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E08965-69F2-4914-9136-7BBD33271E73}" xr6:coauthVersionLast="47" xr6:coauthVersionMax="47" xr10:uidLastSave="{00000000-0000-0000-0000-000000000000}"/>
  <bookViews>
    <workbookView xWindow="30795" yWindow="840" windowWidth="24765" windowHeight="13425" xr2:uid="{00000000-000D-0000-FFFF-FFFF00000000}"/>
  </bookViews>
  <sheets>
    <sheet name="迭代系统优化项" sheetId="4" r:id="rId1"/>
    <sheet name="PLM替代表" sheetId="7" r:id="rId2"/>
    <sheet name="“寻找替代料“批量导入查询" sheetId="8" r:id="rId3"/>
    <sheet name="替代料PLM系统导出逻辑" sheetId="6" r:id="rId4"/>
    <sheet name="仓库看板需求" sheetId="1" r:id="rId5"/>
  </sheets>
  <externalReferences>
    <externalReference r:id="rId6"/>
  </externalReferences>
  <definedNames>
    <definedName name="_xlnm._FilterDatabase" localSheetId="1" hidden="1">PLM替代表!#REF!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7" l="1"/>
  <c r="F8" i="7"/>
  <c r="F10" i="7"/>
  <c r="F11" i="7"/>
  <c r="F13" i="7"/>
  <c r="F14" i="7"/>
  <c r="F15" i="7"/>
  <c r="F17" i="7"/>
  <c r="F19" i="7"/>
  <c r="F20" i="7"/>
  <c r="F21" i="7"/>
  <c r="F23" i="7"/>
  <c r="F24" i="7"/>
  <c r="F25" i="7"/>
  <c r="F27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4" i="7"/>
</calcChain>
</file>

<file path=xl/sharedStrings.xml><?xml version="1.0" encoding="utf-8"?>
<sst xmlns="http://schemas.openxmlformats.org/spreadsheetml/2006/main" count="35623" uniqueCount="7629">
  <si>
    <t>核心指标层</t>
    <phoneticPr fontId="1" type="noConversion"/>
  </si>
  <si>
    <t>醒目数据快速展示</t>
    <phoneticPr fontId="1" type="noConversion"/>
  </si>
  <si>
    <t>库存资金总额</t>
    <phoneticPr fontId="1" type="noConversion"/>
  </si>
  <si>
    <t>wms武汉总库移动平均价</t>
    <phoneticPr fontId="1" type="noConversion"/>
  </si>
  <si>
    <t>呆滞料占比</t>
    <phoneticPr fontId="1" type="noConversion"/>
  </si>
  <si>
    <t>取物料号</t>
    <phoneticPr fontId="1" type="noConversion"/>
  </si>
  <si>
    <t>一、</t>
    <phoneticPr fontId="1" type="noConversion"/>
  </si>
  <si>
    <t>二、</t>
    <phoneticPr fontId="1" type="noConversion"/>
  </si>
  <si>
    <t>库存结构分析</t>
    <phoneticPr fontId="1" type="noConversion"/>
  </si>
  <si>
    <t>备件ABC分类图</t>
    <phoneticPr fontId="1" type="noConversion"/>
  </si>
  <si>
    <t>按资金占比展示库存分布</t>
    <phoneticPr fontId="1" type="noConversion"/>
  </si>
  <si>
    <t>品类分部树图</t>
    <phoneticPr fontId="1" type="noConversion"/>
  </si>
  <si>
    <t>直观展示各配件品类在库数量、金额</t>
    <phoneticPr fontId="1" type="noConversion"/>
  </si>
  <si>
    <t>一二三级品类</t>
    <phoneticPr fontId="1" type="noConversion"/>
  </si>
  <si>
    <t>三、</t>
    <phoneticPr fontId="1" type="noConversion"/>
  </si>
  <si>
    <t>流动性、效率分析层</t>
    <phoneticPr fontId="1" type="noConversion"/>
  </si>
  <si>
    <t>出入库趋势图</t>
    <phoneticPr fontId="1" type="noConversion"/>
  </si>
  <si>
    <t>折线图对比近期收发量</t>
    <phoneticPr fontId="1" type="noConversion"/>
  </si>
  <si>
    <t>备件消耗排名</t>
    <phoneticPr fontId="1" type="noConversion"/>
  </si>
  <si>
    <t>按一二三级分类列出TOP10消耗件</t>
    <phoneticPr fontId="1" type="noConversion"/>
  </si>
  <si>
    <t>四</t>
    <phoneticPr fontId="1" type="noConversion"/>
  </si>
  <si>
    <t>各库库间单运输时效</t>
    <phoneticPr fontId="1" type="noConversion"/>
  </si>
  <si>
    <t>取值tms时效</t>
    <phoneticPr fontId="1" type="noConversion"/>
  </si>
  <si>
    <t>当前武汉总库、各分库的备件成本</t>
    <phoneticPr fontId="1" type="noConversion"/>
  </si>
  <si>
    <t>A类高价值（10%数量占70%金额）、B类、C类低值易耗（根据需要设定阈值）</t>
    <phoneticPr fontId="1" type="noConversion"/>
  </si>
  <si>
    <t>近30天无出库记录且仍有库存的物料占比</t>
    <phoneticPr fontId="1" type="noConversion"/>
  </si>
  <si>
    <t>抓去妥投状态，妥投超24H未过账，短信提醒货系统标红提示</t>
    <phoneticPr fontId="1" type="noConversion"/>
  </si>
  <si>
    <t>五</t>
    <phoneticPr fontId="1" type="noConversion"/>
  </si>
  <si>
    <t>各库房出入库节点</t>
    <phoneticPr fontId="1" type="noConversion"/>
  </si>
  <si>
    <t>入库任务创建后未过账超72h标红提示；
出库待调度数量、待复核数量</t>
    <phoneticPr fontId="1" type="noConversion"/>
  </si>
  <si>
    <t>形成列表通知刘霞推动各库房整改</t>
    <phoneticPr fontId="1" type="noConversion"/>
  </si>
  <si>
    <t>模块名称</t>
    <phoneticPr fontId="1" type="noConversion"/>
  </si>
  <si>
    <t>测算系统-BOM总表</t>
    <phoneticPr fontId="1" type="noConversion"/>
  </si>
  <si>
    <t>需求</t>
    <phoneticPr fontId="1" type="noConversion"/>
  </si>
  <si>
    <t>设置逻辑</t>
    <phoneticPr fontId="1" type="noConversion"/>
  </si>
  <si>
    <t>序号</t>
    <phoneticPr fontId="1" type="noConversion"/>
  </si>
  <si>
    <t>测算系统-生产po单数据源</t>
    <phoneticPr fontId="1" type="noConversion"/>
  </si>
  <si>
    <t>关联“信创生产协同系统”，显示所需项目的配置信息</t>
    <phoneticPr fontId="1" type="noConversion"/>
  </si>
  <si>
    <t>点击configno，系统根据所点击configno，找到对应“触发生产批次号”，再关联跳转至信创生产协同系统中的“生产项目批次总览”，找到相同触发生产批次号和“configno”，根据项目信息也跳转显示出对应“configno”配置信息，详见如下图</t>
    <phoneticPr fontId="1" type="noConversion"/>
  </si>
  <si>
    <t>添加"备件大类I级"字段，</t>
    <phoneticPr fontId="1" type="noConversion"/>
  </si>
  <si>
    <t>信创报表-基础数据报表-服务中心备件削价清单</t>
    <phoneticPr fontId="1" type="noConversion"/>
  </si>
  <si>
    <t>添加产品Ii级分类和产品Iii级分类和备件大类和备件大类I类字段，</t>
    <phoneticPr fontId="1" type="noConversion"/>
  </si>
  <si>
    <t>新增字段，默认加入最后一列，关联测算系统-物料基础数据表，根据物料代码关联出备件大类I级</t>
    <phoneticPr fontId="1" type="noConversion"/>
  </si>
  <si>
    <t>欠料调拨总表</t>
    <phoneticPr fontId="1" type="noConversion"/>
  </si>
  <si>
    <t>系统根据“物料描述”或者PN，模糊搜索后，给出相似物料可行性替代料的物料信息的显示结果，可支持批量导入需要查询的物料，同时查询完可以批量导出系统推荐可替代物料信息</t>
    <phoneticPr fontId="1" type="noConversion"/>
  </si>
  <si>
    <t>PLM系统的替代关系表导出路径和方法</t>
  </si>
  <si>
    <t>鲲鹏日报</t>
    <phoneticPr fontId="1" type="noConversion"/>
  </si>
  <si>
    <t>新增“可售库存数量”</t>
    <phoneticPr fontId="1" type="noConversion"/>
  </si>
  <si>
    <t>新增字段，默认加入最后一列，关联DI系统里面“可售库存数量”</t>
    <phoneticPr fontId="1" type="noConversion"/>
  </si>
  <si>
    <t>需求⑥</t>
    <phoneticPr fontId="1" type="noConversion"/>
  </si>
  <si>
    <t>①产品ii级分类调整最后一列。②在武汉总库库存后面，新增3个字段分别为“采购在途”，“转储在途”，“RMA在途”，“WHBJ库存”，根据捆绑料号到测算系统对应模块下取捆绑料号汇总之后的数量</t>
    <phoneticPr fontId="1" type="noConversion"/>
  </si>
  <si>
    <t>PLM系统导出字段</t>
    <phoneticPr fontId="1" type="noConversion"/>
  </si>
  <si>
    <t>美丽新增字段</t>
    <phoneticPr fontId="1" type="noConversion"/>
  </si>
  <si>
    <t>根节点中文描述</t>
  </si>
  <si>
    <t>子节点中文描述</t>
  </si>
  <si>
    <t>数量</t>
  </si>
  <si>
    <t>BOM类型</t>
  </si>
  <si>
    <t>优先级</t>
  </si>
  <si>
    <t>物料类型</t>
  </si>
  <si>
    <t>有效性</t>
  </si>
  <si>
    <t>根节点PARTNO</t>
  </si>
  <si>
    <t>零件PARTNO</t>
  </si>
  <si>
    <t>层级号</t>
  </si>
  <si>
    <t>物料名称</t>
  </si>
  <si>
    <t>单位</t>
  </si>
  <si>
    <t>外部料号</t>
  </si>
  <si>
    <t>旧Part.NO</t>
  </si>
  <si>
    <t>板位号</t>
  </si>
  <si>
    <t>主文件</t>
  </si>
  <si>
    <t>类型</t>
  </si>
  <si>
    <t>规格</t>
  </si>
  <si>
    <t/>
  </si>
  <si>
    <t>050130-00071</t>
  </si>
  <si>
    <t>69-001558</t>
  </si>
  <si>
    <t>FC HBA 16Gb-QLE2692 双口</t>
  </si>
  <si>
    <t>302-001010</t>
  </si>
  <si>
    <t>FC HBA卡 16Gb-QLE2692-双口</t>
  </si>
  <si>
    <t>1</t>
  </si>
  <si>
    <t>替换</t>
  </si>
  <si>
    <t>材料</t>
  </si>
  <si>
    <t>启用</t>
  </si>
  <si>
    <t>050220-00062</t>
  </si>
  <si>
    <t>050370-00031</t>
  </si>
  <si>
    <t>69-001594</t>
  </si>
  <si>
    <t>服务器8SAS+12NVME硬盘机箱-R522X</t>
  </si>
  <si>
    <t>302-001688</t>
  </si>
  <si>
    <t>机箱 8SAS+12NVME硬盘 2U2P-无RAID SAS线1620S</t>
  </si>
  <si>
    <t>050370-00073</t>
  </si>
  <si>
    <t>302-000018</t>
  </si>
  <si>
    <t>机箱 8SAS+12NVME硬盘 2U2P,K22R-02 1620S</t>
  </si>
  <si>
    <t>2</t>
  </si>
  <si>
    <t>050370-00074</t>
  </si>
  <si>
    <t>050130-00161</t>
  </si>
  <si>
    <t>69-002177</t>
  </si>
  <si>
    <t>网卡SP670-2*100GE-SFP28-PCIe4.0x16-无模</t>
  </si>
  <si>
    <t>302-003374</t>
  </si>
  <si>
    <t>网卡SP670-2*100G-QSFP28-PCIe4.0x16-无模-无挡片</t>
  </si>
  <si>
    <t>050130-00139</t>
  </si>
  <si>
    <t>302-003129</t>
  </si>
  <si>
    <t>网卡-SP670-2*100G-QSFP28-pcie4.0x16-无模-无挡片</t>
  </si>
  <si>
    <t>050130-00001</t>
  </si>
  <si>
    <t>302-004724</t>
  </si>
  <si>
    <t>网卡SP670-2*100G-QSFP28-PCIe4.0x16无模FHFL</t>
  </si>
  <si>
    <t>3</t>
  </si>
  <si>
    <t>050130-00230</t>
  </si>
  <si>
    <t>050250-00033</t>
  </si>
  <si>
    <t>69-001689</t>
  </si>
  <si>
    <t>RAID扣卡 SR130(LSI3008)-no Cache</t>
  </si>
  <si>
    <t>302-000690</t>
  </si>
  <si>
    <t>050250-00067</t>
  </si>
  <si>
    <t>050170-00007</t>
  </si>
  <si>
    <t>69-001958</t>
  </si>
  <si>
    <t>青松PC主板D2000 8C 2.3GHz-典配</t>
  </si>
  <si>
    <t>68-000107</t>
  </si>
  <si>
    <t>8核PC主板 D902L21K-2041K V4.0 BAREBONE</t>
  </si>
  <si>
    <t>虚拟件</t>
  </si>
  <si>
    <t>050170-00008</t>
  </si>
  <si>
    <t>302-001061</t>
  </si>
  <si>
    <t>8核PC主板 D902L21K-2041K V2.0</t>
  </si>
  <si>
    <t>050170-00171</t>
  </si>
  <si>
    <t>8核PC主板 D902L21K-2041K V4.0</t>
  </si>
  <si>
    <t>050170-00197</t>
  </si>
  <si>
    <t>050090-01791</t>
  </si>
  <si>
    <t>69-002433</t>
  </si>
  <si>
    <t>NVMeSSD ES3500PV6&amp;V7-3.84T-PCIe4-2.5读取</t>
  </si>
  <si>
    <t>302-003879</t>
  </si>
  <si>
    <t>NVMeSSD ES3500PV6-3.84T-PCIe4-2.5读取HW1.3</t>
  </si>
  <si>
    <t>050090-01516</t>
  </si>
  <si>
    <t>302-004742</t>
  </si>
  <si>
    <t>NVMeSSD ES3500P V7-3.84T-PCIe5 X4-2.5 HW</t>
  </si>
  <si>
    <t>050090-01744</t>
  </si>
  <si>
    <t>302-004740</t>
  </si>
  <si>
    <t>050090-01747</t>
  </si>
  <si>
    <t>050370-00123</t>
  </si>
  <si>
    <t>69-001750</t>
  </si>
  <si>
    <t>3.0G 服务器8*2.5直通机箱,不支持GPU-R822</t>
  </si>
  <si>
    <t>302-001138</t>
  </si>
  <si>
    <t>2U4P机箱8*2.5"直通3.0G 不支持GPU 支持BBU</t>
  </si>
  <si>
    <t>050370-00124</t>
  </si>
  <si>
    <t>050090-01337</t>
  </si>
  <si>
    <t>69-002239</t>
  </si>
  <si>
    <t>企业级固态盘 1.92T-SATA-2.5"-读取 AVAP</t>
  </si>
  <si>
    <t>302-003251</t>
  </si>
  <si>
    <t>SSD UM310a-1.92T-SATA-2.5 读取YL-[AVAP]</t>
  </si>
  <si>
    <t>050090-00128</t>
  </si>
  <si>
    <t>302-003647</t>
  </si>
  <si>
    <t>SSD DTS510S20-1.92T-SATA-2.5-读取 DT AVAP</t>
  </si>
  <si>
    <t>050090-01411</t>
  </si>
  <si>
    <t>302-003528</t>
  </si>
  <si>
    <t>SSD 1.92T-SATA 6Gb-2.5-读取HLW AVAP</t>
  </si>
  <si>
    <t>050090-01361</t>
  </si>
  <si>
    <t>302-003952</t>
  </si>
  <si>
    <t>SSD D300Y-1.92T-SATA 2.5 读取 HK-[AVAP]</t>
  </si>
  <si>
    <t>5</t>
  </si>
  <si>
    <t>050090-01538</t>
  </si>
  <si>
    <t>302-003552</t>
  </si>
  <si>
    <t>SSD DSS200-B K5-1.92T-SATA2.5读取DT-[AVAP]</t>
  </si>
  <si>
    <t>050090-01392</t>
  </si>
  <si>
    <t>050370-00052</t>
  </si>
  <si>
    <t>69-001751</t>
  </si>
  <si>
    <t>S机箱2U4P-25*2.5SATA/SAS-EXP R822</t>
  </si>
  <si>
    <t>302-001137</t>
  </si>
  <si>
    <t>2U4P机箱25*2.5"EXP K24R-02 支持3.0G</t>
  </si>
  <si>
    <t>050370-00125</t>
  </si>
  <si>
    <t>302-003570</t>
  </si>
  <si>
    <t>服务器25*2.5英寸硬盘EXP 2U 3.0G标准机箱-R822</t>
  </si>
  <si>
    <t>050370-00273</t>
  </si>
  <si>
    <t>050250-00001</t>
  </si>
  <si>
    <t>69-001692</t>
  </si>
  <si>
    <t>RAID扣卡SR150-M(Avago3408)</t>
  </si>
  <si>
    <t>302-000133</t>
  </si>
  <si>
    <t>RAID扣卡 SR150-M(Avago3408)</t>
  </si>
  <si>
    <t>050250-00030</t>
  </si>
  <si>
    <t>302-002308</t>
  </si>
  <si>
    <t>RAID扣卡 SR150-M(Avago3408)V1.1</t>
  </si>
  <si>
    <t>050250-00004</t>
  </si>
  <si>
    <t>050210-00037</t>
  </si>
  <si>
    <t>69-001976</t>
  </si>
  <si>
    <t>Atlas300V视频x16-24G-72W-SWHHHL半高+全高挡片</t>
  </si>
  <si>
    <t>050140-00028</t>
  </si>
  <si>
    <t>AI卡Atlas 300V-24G LPDDR4x-72W-HHHL</t>
  </si>
  <si>
    <t>050140-00068</t>
  </si>
  <si>
    <t>302-001842</t>
  </si>
  <si>
    <t>AI卡Atlas 300V x16(HHHL)LDDR4*24GB</t>
  </si>
  <si>
    <t>050140-00029</t>
  </si>
  <si>
    <t>050170-00229</t>
  </si>
  <si>
    <t>69-002069</t>
  </si>
  <si>
    <t>S920X10-7262C 2* (鲲鹏920,64C@2.6,16DIMM)</t>
  </si>
  <si>
    <t>302-002640</t>
  </si>
  <si>
    <t>S主板 S920X10-2*7262C（64C@2.6）-AD</t>
  </si>
  <si>
    <t>050170-00217</t>
  </si>
  <si>
    <t>050370-00055</t>
  </si>
  <si>
    <t>69-001796</t>
  </si>
  <si>
    <t>机箱 10*2.5支持10SAS(4NVMe)-直通-7260 R721</t>
  </si>
  <si>
    <t>302-001374</t>
  </si>
  <si>
    <t>1U2P机箱 10*2.5支持10SAS(4NVMe)-直通-7260</t>
  </si>
  <si>
    <t>050370-00133</t>
  </si>
  <si>
    <t>050090-00340</t>
  </si>
  <si>
    <t>69-001932</t>
  </si>
  <si>
    <t>硬盘1.8T-SAS 12Gb/s-10K-2.5寸 XC</t>
  </si>
  <si>
    <t>302-001039</t>
  </si>
  <si>
    <t>S硬盘1.8T-2.5SAS-12G10K-128M-DZ V1.0</t>
  </si>
  <si>
    <t>050090-00192</t>
  </si>
  <si>
    <t>050090-00025</t>
  </si>
  <si>
    <t>69-002075</t>
  </si>
  <si>
    <t>服务器12*3.5英寸EXP硬盘机箱-X10</t>
  </si>
  <si>
    <t>302-002160</t>
  </si>
  <si>
    <t>天池机箱2U2P-12*3.5EXP-X10（不含SAS线）</t>
  </si>
  <si>
    <t>050370-00223</t>
  </si>
  <si>
    <t>050130-00042</t>
  </si>
  <si>
    <t>69-001671</t>
  </si>
  <si>
    <t>IB卡100G单口QSFP28Mellanox ConnectX-5</t>
  </si>
  <si>
    <t>302-000166</t>
  </si>
  <si>
    <t>IB卡CX5-100G单口QSFP28-全高拉手条-PCIE3.0x16-不含模</t>
  </si>
  <si>
    <t>050130-00131</t>
  </si>
  <si>
    <t>302-001361</t>
  </si>
  <si>
    <t>IB卡CX5-100G单口QSFP28-半高拉手条-PCIE3.0x16-不含模</t>
  </si>
  <si>
    <t>050130-00132</t>
  </si>
  <si>
    <t>050220-00030</t>
  </si>
  <si>
    <t>69-001562</t>
  </si>
  <si>
    <t>FC卡LPe31002-2*16Gb-SFP+-含模</t>
  </si>
  <si>
    <t>302-001153</t>
  </si>
  <si>
    <t>FC卡-LPe31002-2*16Gb-SFP+-含模</t>
  </si>
  <si>
    <t>050130-00069</t>
  </si>
  <si>
    <t>302-000659</t>
  </si>
  <si>
    <t>FC卡LPe31002-2*16Gb-SFP+- 含模</t>
  </si>
  <si>
    <t>050220-00061</t>
  </si>
  <si>
    <t>302-001019</t>
  </si>
  <si>
    <t>FC HBA卡-16Gb-LPe31002-双口-SFP+2光模块</t>
  </si>
  <si>
    <t>050220-00065</t>
  </si>
  <si>
    <t>302-001996</t>
  </si>
  <si>
    <t>FC卡-LPe31002-2x16G-SFP+ PCIe3.0x8-2光模块</t>
  </si>
  <si>
    <t>4</t>
  </si>
  <si>
    <t>050220-00071</t>
  </si>
  <si>
    <t>302-001195</t>
  </si>
  <si>
    <t>050220-00066</t>
  </si>
  <si>
    <t>302-001154</t>
  </si>
  <si>
    <t>6</t>
  </si>
  <si>
    <t>050220-00064</t>
  </si>
  <si>
    <t>050100-00038</t>
  </si>
  <si>
    <t>69-001812</t>
  </si>
  <si>
    <t>DDR4 RDIMM内存16G-2933-2R(1G*8bit)-916</t>
  </si>
  <si>
    <t>302-000960</t>
  </si>
  <si>
    <t>S内存DDR4-16GB-2933-2Rank(1G*8bit) SX</t>
  </si>
  <si>
    <t>050100-00028</t>
  </si>
  <si>
    <t>302-001078</t>
  </si>
  <si>
    <t>S内存DDR4-16G-2933-2Rx8-RD SX V1.0</t>
  </si>
  <si>
    <t>050100-00046</t>
  </si>
  <si>
    <t>302-000536</t>
  </si>
  <si>
    <t>S内存DDR4-16G-2933MT/s-2Rank(1G*8bit)HLS</t>
  </si>
  <si>
    <t>050100-00055</t>
  </si>
  <si>
    <t>302-000537</t>
  </si>
  <si>
    <t>S内存DDR4-16G-2933-2Rx8-RD SX V1.1</t>
  </si>
  <si>
    <t>050100-00056</t>
  </si>
  <si>
    <t>302-000023</t>
  </si>
  <si>
    <t>S内存DDR4-16G-2933MT/s-2Rank(1G*8bit)</t>
  </si>
  <si>
    <t>050100-00072</t>
  </si>
  <si>
    <t>302-000553</t>
  </si>
  <si>
    <t>S内存DDR4-16G-2933-2Rx8-RD MG V1.0</t>
  </si>
  <si>
    <t>050100-00073</t>
  </si>
  <si>
    <t>302-001236</t>
  </si>
  <si>
    <t>S内存DDR4-16GB-2933-2Rank(1G*8bit) MG</t>
  </si>
  <si>
    <t>7</t>
  </si>
  <si>
    <t>050100-00074</t>
  </si>
  <si>
    <t>050100-00034</t>
  </si>
  <si>
    <t>69-001630</t>
  </si>
  <si>
    <t>S内存DDR4-64G-3200-2Rx4-V1.2</t>
  </si>
  <si>
    <t>302-001862</t>
  </si>
  <si>
    <t>S内存DDR4-64G-3200-2Rx4-RD HLS V1.0</t>
  </si>
  <si>
    <t>050100-00136</t>
  </si>
  <si>
    <t>302-001750</t>
  </si>
  <si>
    <t>S内存DDR4-64G-3200-2Rx4-RD SX V1.0</t>
  </si>
  <si>
    <t>050100-00138</t>
  </si>
  <si>
    <t>302-001843</t>
  </si>
  <si>
    <t>S内存DDR4-64GB-3200-2Rank(4G*4bit) SX</t>
  </si>
  <si>
    <t>050100-00137</t>
  </si>
  <si>
    <t>302-001057</t>
  </si>
  <si>
    <t>S内存DDR4-64G-3200-2Rx4-RD ZG V1.0</t>
  </si>
  <si>
    <t>050100-00139</t>
  </si>
  <si>
    <t>302-003375</t>
  </si>
  <si>
    <t>S内存DDR4-64G-3200-2Rx4-RD-HW-JSJ</t>
  </si>
  <si>
    <t>050100-00242</t>
  </si>
  <si>
    <t>302-001124</t>
  </si>
  <si>
    <t>S内存DDR4-64GB-3200-2Rank(4G*4bit) HLS</t>
  </si>
  <si>
    <t>050100-00140</t>
  </si>
  <si>
    <t>302-001517</t>
  </si>
  <si>
    <t>S内存DDR4-64G-3200-2Rank(4G*4bit) SX</t>
  </si>
  <si>
    <t>050100-00141</t>
  </si>
  <si>
    <t>302-001515</t>
  </si>
  <si>
    <t>S内存DDR4-64G-3200-2Rank(4G*4bit) HLS</t>
  </si>
  <si>
    <t>8</t>
  </si>
  <si>
    <t>050100-00142</t>
  </si>
  <si>
    <t>302-001338</t>
  </si>
  <si>
    <t>S内存DDR4-64G-3200-2Rank(4G*4bit)</t>
  </si>
  <si>
    <t>9</t>
  </si>
  <si>
    <t>050100-00143</t>
  </si>
  <si>
    <t>302-001518</t>
  </si>
  <si>
    <t>S内存DDR4-64G-3200-2Rank(4G*4bit) MG</t>
  </si>
  <si>
    <t>10</t>
  </si>
  <si>
    <t>050100-00144</t>
  </si>
  <si>
    <t>302-003346</t>
  </si>
  <si>
    <t>内存DDR4-64GB-3200MT/s-2Rx4 SX</t>
  </si>
  <si>
    <t>11</t>
  </si>
  <si>
    <t>050100-00238</t>
  </si>
  <si>
    <t>302-003215</t>
  </si>
  <si>
    <t>内存-64G-2Rx4-3200-RD HLS</t>
  </si>
  <si>
    <t>12</t>
  </si>
  <si>
    <t>050100-00234</t>
  </si>
  <si>
    <t>302-003884</t>
  </si>
  <si>
    <t>S内存DDR4-64G-3200-2R×4-RD CX V1.0</t>
  </si>
  <si>
    <t>13</t>
  </si>
  <si>
    <t>050100-00278</t>
  </si>
  <si>
    <t>302-001014</t>
  </si>
  <si>
    <t>S内存DDR4-64GB-2933-2Rx4-RD SX V1.0</t>
  </si>
  <si>
    <t>14</t>
  </si>
  <si>
    <t>050100-00145</t>
  </si>
  <si>
    <t>302-001020</t>
  </si>
  <si>
    <t>S内存DDR4-64G-2933-2Rx4-RD HLS V1.0</t>
  </si>
  <si>
    <t>15</t>
  </si>
  <si>
    <t>050100-00146</t>
  </si>
  <si>
    <t>302-000572</t>
  </si>
  <si>
    <t>S内存DDR4-64G-2933-2Rank(4G*4bit)备 HLS</t>
  </si>
  <si>
    <t>16</t>
  </si>
  <si>
    <t>050100-00147</t>
  </si>
  <si>
    <t>302-000574</t>
  </si>
  <si>
    <t>S内存DDR4-64G-2933-2Rank(4G*4bit) SX</t>
  </si>
  <si>
    <t>17</t>
  </si>
  <si>
    <t>050100-00148</t>
  </si>
  <si>
    <t>302-000575</t>
  </si>
  <si>
    <t>S内存DDR4-64G-2933-2Rank(4G*4bit) HLS</t>
  </si>
  <si>
    <t>18</t>
  </si>
  <si>
    <t>050100-00149</t>
  </si>
  <si>
    <t>302-000561</t>
  </si>
  <si>
    <t>S内存DDR4-64G-2933-2Rank(4G*4bit)备 SX</t>
  </si>
  <si>
    <t>19</t>
  </si>
  <si>
    <t>050100-00150</t>
  </si>
  <si>
    <t>302-001857</t>
  </si>
  <si>
    <t>S内存DDR4-64GB-2933-2Rank(4G*4bit) SX</t>
  </si>
  <si>
    <t>20</t>
  </si>
  <si>
    <t>050100-00151</t>
  </si>
  <si>
    <t>302-001821</t>
  </si>
  <si>
    <t>21</t>
  </si>
  <si>
    <t>050100-00152</t>
  </si>
  <si>
    <t>302-000031</t>
  </si>
  <si>
    <t>S内存DDR4-64G-2933MT/s-2Rank(4G*4bit)</t>
  </si>
  <si>
    <t>22</t>
  </si>
  <si>
    <t>050100-00153</t>
  </si>
  <si>
    <t>302-000032</t>
  </si>
  <si>
    <t>S内存DDR4-64G-2933MT/s-2Rank(4G*4bit)备</t>
  </si>
  <si>
    <t>23</t>
  </si>
  <si>
    <t>050100-00154</t>
  </si>
  <si>
    <t>302-001783</t>
  </si>
  <si>
    <t>S内存DDR4-64GB-2933-2Rank(4G*4bit)</t>
  </si>
  <si>
    <t>24</t>
  </si>
  <si>
    <t>050100-00155</t>
  </si>
  <si>
    <t>302-000560</t>
  </si>
  <si>
    <t>S内存DDR4-64G-2933-2Rank(4G*4bit) MG</t>
  </si>
  <si>
    <t>25</t>
  </si>
  <si>
    <t>050100-00156</t>
  </si>
  <si>
    <t>302-000573</t>
  </si>
  <si>
    <t>S内存DDR4-64G-2933-2Rank(4G*4bit)备 MG</t>
  </si>
  <si>
    <t>26</t>
  </si>
  <si>
    <t>050100-00157</t>
  </si>
  <si>
    <t>302-003142</t>
  </si>
  <si>
    <t>内存-DDR4 RDIMM-64GB-2R*4</t>
  </si>
  <si>
    <t>27</t>
  </si>
  <si>
    <t>050100-00228</t>
  </si>
  <si>
    <t>050090-000107</t>
  </si>
  <si>
    <t>69-002050</t>
  </si>
  <si>
    <t>S硬盘20T-SATA 6Gb/s-7.2K-3.5</t>
  </si>
  <si>
    <t>302-002416</t>
  </si>
  <si>
    <t>S硬盘20T-3.5-SATA 6G-7.2k-512M-DZ-V1.0</t>
  </si>
  <si>
    <t>050090-00343</t>
  </si>
  <si>
    <t>302-002706</t>
  </si>
  <si>
    <t>S硬盘20T-3.5SATA-6G7.2K-256M-XS-V1.0</t>
  </si>
  <si>
    <t>050090-00784</t>
  </si>
  <si>
    <t>302-004257</t>
  </si>
  <si>
    <t>S硬盘20T-3.5SATA-6G7.2K-256M-XJ-V1.0</t>
  </si>
  <si>
    <t>050090-01607</t>
  </si>
  <si>
    <t>050090-01450</t>
  </si>
  <si>
    <t>69-002277</t>
  </si>
  <si>
    <t>硬盘16T-SATA 6Gb/s-7.2K-3.5-高性能</t>
  </si>
  <si>
    <t>302-003761</t>
  </si>
  <si>
    <t>S硬盘16T-3.5SATA-6G7.2K-256M-HW-V1.1</t>
  </si>
  <si>
    <t>050090-01487</t>
  </si>
  <si>
    <t>302-001112</t>
  </si>
  <si>
    <t>硬盘16T-SATA 6Gb/s-7.2K-3.5无托 XJ</t>
  </si>
  <si>
    <t>050090-00314</t>
  </si>
  <si>
    <t>302-004370</t>
  </si>
  <si>
    <t>S硬盘16T-3.5SATA-6Gb7.2K-512M-HW-XS-X20</t>
  </si>
  <si>
    <t>050090-01635</t>
  </si>
  <si>
    <t>302-004377</t>
  </si>
  <si>
    <t>【停用】S硬盘16T-3.5SATA-6Gb7.2K-512M-HW-DZ-X20</t>
  </si>
  <si>
    <t>050090-01637</t>
  </si>
  <si>
    <t>302-003588</t>
  </si>
  <si>
    <t>硬盘16T-3.5SAS-12G 7.2K-512M-DZ</t>
  </si>
  <si>
    <t>050090-01401</t>
  </si>
  <si>
    <t>050090-00639</t>
  </si>
  <si>
    <t>69-002066</t>
  </si>
  <si>
    <t>SSD？6.4T-AIC？PCIe4.0-HHHL-读写混合型</t>
  </si>
  <si>
    <t>302-002428</t>
  </si>
  <si>
    <t>SSD 蛟容5-J5310-6.4TB NVMe-HHHL AIC读写 DPW</t>
  </si>
  <si>
    <t>050090-00640</t>
  </si>
  <si>
    <t>050090-00323</t>
  </si>
  <si>
    <t>69-001807</t>
  </si>
  <si>
    <t>硬盘8T-SATA 6Gb/s-7.2K-3.5寸(紧凑)</t>
  </si>
  <si>
    <t>302-001341</t>
  </si>
  <si>
    <t>硬盘8T-SATA 6Gb/s-7.2K-3.5及托（紧凑）</t>
  </si>
  <si>
    <t>050090-00324</t>
  </si>
  <si>
    <t>302-001539</t>
  </si>
  <si>
    <t>硬盘8T-SATA 6Gb/s-7.2K-3.5及托（紧凑）XS</t>
  </si>
  <si>
    <t>050090-00325</t>
  </si>
  <si>
    <t>302-001540</t>
  </si>
  <si>
    <t>硬盘8T-SATA 6Gb/s-7.2K-3.5及托（紧凑）XJ</t>
  </si>
  <si>
    <t>050090-00326</t>
  </si>
  <si>
    <t>050210-00031</t>
  </si>
  <si>
    <t>69-001706</t>
  </si>
  <si>
    <t>AI推理卡Atlas A300-3010 x16(HHHL)DDR4*8G</t>
  </si>
  <si>
    <t>302-001658</t>
  </si>
  <si>
    <t>AI卡Atlas 300I x8(HHHL)DDR4*8G</t>
  </si>
  <si>
    <t>050140-00002</t>
  </si>
  <si>
    <t>302-001777</t>
  </si>
  <si>
    <t>AI卡Atlas 300I x8(HHHL)DDR 4*8GB</t>
  </si>
  <si>
    <t>050140-00003</t>
  </si>
  <si>
    <t>302-000412</t>
  </si>
  <si>
    <t>050140-00004</t>
  </si>
  <si>
    <t>302-001605</t>
  </si>
  <si>
    <t>AI卡Atlas 300I x16(HHHL)DDR4*8G</t>
  </si>
  <si>
    <t>050140-00005</t>
  </si>
  <si>
    <t>302-001684</t>
  </si>
  <si>
    <t>050140-00006</t>
  </si>
  <si>
    <t>050090-01313</t>
  </si>
  <si>
    <t>69-002220</t>
  </si>
  <si>
    <t>企业级固态盘-480GB-SATA 读取2.5寸-天池</t>
  </si>
  <si>
    <t>302-001945</t>
  </si>
  <si>
    <t>SSD ES3521AV6-480G-SATA 6Gb-2.5-读取 HW 底孔</t>
  </si>
  <si>
    <t>050090-00738</t>
  </si>
  <si>
    <t>302-001787</t>
  </si>
  <si>
    <t>SSD ES3521AV6-480G-SATA-2.5-读取 HW 底侧孔</t>
  </si>
  <si>
    <t>050090-00081</t>
  </si>
  <si>
    <t>302-003501</t>
  </si>
  <si>
    <t>SSD-480G-SATA 6Gb-2.5-读取-JBL-from HW</t>
  </si>
  <si>
    <t>050090-01344</t>
  </si>
  <si>
    <t>302-004214</t>
  </si>
  <si>
    <t>SSD ES3521AV7-480G-SATA-2.5-读取 HW V1.0</t>
  </si>
  <si>
    <t>050090-01596</t>
  </si>
  <si>
    <t>302-003033</t>
  </si>
  <si>
    <t>SSD-UNCIA 3836-480GB-SATA-2.5 读取 JBL</t>
  </si>
  <si>
    <t>050090-01291</t>
  </si>
  <si>
    <t>302-003585</t>
  </si>
  <si>
    <t>SSD RSYE38362-480G-SATA 6Gb-2.5-读取 JBL-from HW-1.1</t>
  </si>
  <si>
    <t>050090-01402</t>
  </si>
  <si>
    <t>302-001186</t>
  </si>
  <si>
    <t>SSD PM893-480G-SATA 6Gb-2.5-读取 SX V1.0</t>
  </si>
  <si>
    <t>050090-00379</t>
  </si>
  <si>
    <t>302-004174</t>
  </si>
  <si>
    <t>SSD DTS510S20-480G-SATA2.5读取DT</t>
  </si>
  <si>
    <t>050090-01592</t>
  </si>
  <si>
    <t>302-003040</t>
  </si>
  <si>
    <t>SSD S4520-480GB-SATA-2.5 读取 Intel</t>
  </si>
  <si>
    <t>050090-00101</t>
  </si>
  <si>
    <t>302-002936</t>
  </si>
  <si>
    <t>SSD DTS510S00-480GB-SATA 6Gb-2.5-读取 DT</t>
  </si>
  <si>
    <t>050090-00780</t>
  </si>
  <si>
    <t>302-002577</t>
  </si>
  <si>
    <t>SSD S5239-480GB-SATA-2.5 读取 DERA</t>
  </si>
  <si>
    <t>050090-00382</t>
  </si>
  <si>
    <t>302-003643</t>
  </si>
  <si>
    <t>SSD ES3521AV6-480G-SATA-2.5-读取 HW 侧底孔1.4</t>
  </si>
  <si>
    <t>050090-01407</t>
  </si>
  <si>
    <t>302-000775</t>
  </si>
  <si>
    <t>SSD PM883-480G-SATA 6Gb-2.5-读取 SX V1.0</t>
  </si>
  <si>
    <t>050090-00389</t>
  </si>
  <si>
    <t>050370-00049</t>
  </si>
  <si>
    <t>69-001742</t>
  </si>
  <si>
    <t>3.0G 服务器8*2.5英寸硬盘直通机箱-R722X</t>
  </si>
  <si>
    <t>302-001131</t>
  </si>
  <si>
    <t>2U2P机箱 8*2.5"直通 K22R-02 支持3.0G</t>
  </si>
  <si>
    <t>050370-00117</t>
  </si>
  <si>
    <t>080030-00009</t>
  </si>
  <si>
    <t>69-001340</t>
  </si>
  <si>
    <t>KunTai D220成套包材</t>
  </si>
  <si>
    <t>302-000179</t>
  </si>
  <si>
    <t>SAS线-直通前置背板到IO模组2或8SAS+12NVMe前置背板到RAID卡-0.9m</t>
  </si>
  <si>
    <t>组合</t>
  </si>
  <si>
    <t>050020-00034</t>
  </si>
  <si>
    <t>69-001547</t>
  </si>
  <si>
    <t>RAID标卡9440-8i-no cache-PCIe3.0x8</t>
  </si>
  <si>
    <t>050260-00030</t>
  </si>
  <si>
    <t>050130-00145</t>
  </si>
  <si>
    <t>69-002187</t>
  </si>
  <si>
    <t>网卡HP382(MCX5)-2*25GE-SFP28-PCIe3.0x8-无模</t>
  </si>
  <si>
    <t>302-003302</t>
  </si>
  <si>
    <t>网卡HP382 25G双口SFP28(Mellanox CX-5) Lx无光模块-全高</t>
  </si>
  <si>
    <t>050130-00026</t>
  </si>
  <si>
    <t>302-003521</t>
  </si>
  <si>
    <t>网卡HP382 25G双口SFP28(CX-5) Lx无光模块-全高</t>
  </si>
  <si>
    <t>050130-00150</t>
  </si>
  <si>
    <t>302-003304</t>
  </si>
  <si>
    <t>网卡HP382 25GE双口SFP28(Mellanox CX-5)（含NCSI线缆）-全高</t>
  </si>
  <si>
    <t>050130-00027</t>
  </si>
  <si>
    <t>68-000361</t>
  </si>
  <si>
    <t>网卡HP382 2*25G-SFP28-PCIE 3.0 x8</t>
  </si>
  <si>
    <t>050130-00223</t>
  </si>
  <si>
    <t>050370-00051</t>
  </si>
  <si>
    <t>69-001744</t>
  </si>
  <si>
    <t>3.0G服务器 25*2.5英寸硬盘EXP机箱-R722X</t>
  </si>
  <si>
    <t>302-002928</t>
  </si>
  <si>
    <t>机箱 25*2.5"EXP 2U(3.0G CPU专用)(白牌),K22R-02</t>
  </si>
  <si>
    <t>050370-00229</t>
  </si>
  <si>
    <t>302-001133</t>
  </si>
  <si>
    <t>2U2P机箱 25*2.5"EXP K22R-02 支持3.0G</t>
  </si>
  <si>
    <t>050370-00119</t>
  </si>
  <si>
    <t>050090-01812</t>
  </si>
  <si>
    <t>69-002448</t>
  </si>
  <si>
    <t>SSD ES3521A V6-1.92T-SATA-6G-2.5 读取</t>
  </si>
  <si>
    <t>302-001354</t>
  </si>
  <si>
    <t>SSD ES3521AV6-1.92T-SATA 6Gb-2.5-读取 HW V1.0侧孔</t>
  </si>
  <si>
    <t>050090-00084</t>
  </si>
  <si>
    <t>302-001670</t>
  </si>
  <si>
    <t>SSD PM893-1.92T-SATA-2.5-读取 SX 无托</t>
  </si>
  <si>
    <t>050090-00002</t>
  </si>
  <si>
    <t>050090-01316</t>
  </si>
  <si>
    <t>69-002219</t>
  </si>
  <si>
    <t>企业级固态盘-3.84TB-SATA 读取2.5寸-天池</t>
  </si>
  <si>
    <t>302-002939</t>
  </si>
  <si>
    <t>SSD DTS510S00-3.84T-SATA 6Gb-2.5-读取 DT</t>
  </si>
  <si>
    <t>050090-00779</t>
  </si>
  <si>
    <t>302-001917</t>
  </si>
  <si>
    <t>SSD S5239-3.84T-SATA 6Gb-2.5无托-读密集 DR</t>
  </si>
  <si>
    <t>050090-00437</t>
  </si>
  <si>
    <t>302-003559</t>
  </si>
  <si>
    <t>SSD-3.84T-SATA 6Gb-2.5-读取 JBL-from HW</t>
  </si>
  <si>
    <t>050090-01396</t>
  </si>
  <si>
    <t>302-004228</t>
  </si>
  <si>
    <t>SSD ES3521A V7-3.84T-SATA-2.5-读取 HW V1.0</t>
  </si>
  <si>
    <t>050090-01599</t>
  </si>
  <si>
    <t>302-003013</t>
  </si>
  <si>
    <t>SSD S4520-3.84T-SATA-2.5 读取 Intel</t>
  </si>
  <si>
    <t>050100-00219</t>
  </si>
  <si>
    <t>302-001942</t>
  </si>
  <si>
    <t>SSD DSS200B-3.84T-SATA 6Gb-2.5-读密集 DT</t>
  </si>
  <si>
    <t>050090-00436</t>
  </si>
  <si>
    <t>080000-00021</t>
  </si>
  <si>
    <t>69-002341</t>
  </si>
  <si>
    <t>KunTai D716成套白牌改制包材 8L</t>
  </si>
  <si>
    <t>303-000016</t>
  </si>
  <si>
    <t>PE袋\台式机 主机包装袋\平口\V1.0</t>
  </si>
  <si>
    <t>060420-00011</t>
  </si>
  <si>
    <t>303-000023</t>
  </si>
  <si>
    <t>保修卡 PC\250g双面铜版纸\420x100mm\V1.0</t>
  </si>
  <si>
    <t>060060-00016</t>
  </si>
  <si>
    <t>303-000024</t>
  </si>
  <si>
    <t>合格证 PC\300g双面铜版纸\73X65mm\V1.0</t>
  </si>
  <si>
    <t>060060-00017</t>
  </si>
  <si>
    <t>303-000226</t>
  </si>
  <si>
    <t>标签\空白标签\铜版纸50#\70x53mm</t>
  </si>
  <si>
    <t>060120-00047</t>
  </si>
  <si>
    <t>303-000231</t>
  </si>
  <si>
    <t>标签\空白标签\黑色PET\75x50mm</t>
  </si>
  <si>
    <t>060120-00049</t>
  </si>
  <si>
    <t>303-000026</t>
  </si>
  <si>
    <t>PE袋\附件袋\夹链袋\V1.0</t>
  </si>
  <si>
    <t>060420-00015</t>
  </si>
  <si>
    <t>303-000248</t>
  </si>
  <si>
    <t>易碎贴/中英文/白雾易碎膜/15x12mm</t>
  </si>
  <si>
    <t>060120-00417</t>
  </si>
  <si>
    <t>303-001161</t>
  </si>
  <si>
    <t>能效标签\KunTai D716\80g铜版纸\30x45mm</t>
  </si>
  <si>
    <t>060120-00542</t>
  </si>
  <si>
    <t>303-001226</t>
  </si>
  <si>
    <t>包装箱\D716/G2台式机\上下开口\EB瓦\（内）478x170x380 mm\V2.1</t>
  </si>
  <si>
    <t>060680-00200</t>
  </si>
  <si>
    <t>302-001582</t>
  </si>
  <si>
    <t>RAID标卡 9440-8i-no cache-PCIe3.0x8</t>
  </si>
  <si>
    <t>050260-00063</t>
  </si>
  <si>
    <t>302-001379</t>
  </si>
  <si>
    <t>RAID标卡 9440-8i-PCIe3.0×8-no Cache</t>
  </si>
  <si>
    <t>050260-00064</t>
  </si>
  <si>
    <t>302-000522</t>
  </si>
  <si>
    <t>RAID标卡Avago3408 无Cache-X8-全高半长</t>
  </si>
  <si>
    <t>050260-00065</t>
  </si>
  <si>
    <t>302-000135</t>
  </si>
  <si>
    <t>RAID标卡 9440-8i-PCIe no Cache</t>
  </si>
  <si>
    <t>050260-00066</t>
  </si>
  <si>
    <t>302-000419</t>
  </si>
  <si>
    <t>050260-00067</t>
  </si>
  <si>
    <t>302-001280</t>
  </si>
  <si>
    <t>RAID标卡 9440-8i-PCIe3.0X8 no Cache</t>
  </si>
  <si>
    <t>050260-00070</t>
  </si>
  <si>
    <t>050090-01685</t>
  </si>
  <si>
    <t>69-002371</t>
  </si>
  <si>
    <t>硬盘4T-SATA HDD-7.2K-3.5-高性能</t>
  </si>
  <si>
    <t>302-004044</t>
  </si>
  <si>
    <t>S硬盘4T-3.5SATA-6G7.2K-512M-DZ-V1.0</t>
  </si>
  <si>
    <t>050090-01560</t>
  </si>
  <si>
    <t>050170-00044</t>
  </si>
  <si>
    <t>69-001698</t>
  </si>
  <si>
    <t>HXi S1620X00 2* (华芯1620,48C,16DIMM)</t>
  </si>
  <si>
    <t>302-002031</t>
  </si>
  <si>
    <t>S主板S920X00-2*5250(48C@2.6)-BM-1711-VD-3A</t>
  </si>
  <si>
    <t>050170-00077</t>
  </si>
  <si>
    <t>302-002035</t>
  </si>
  <si>
    <t>S主板S920X00-2*5250(48C@2.6)-BL-VD-TZ</t>
  </si>
  <si>
    <t>050170-00078</t>
  </si>
  <si>
    <t>302-001593</t>
  </si>
  <si>
    <t>S主板S920X00-5250-AH 2*(920,48C)1710 R2</t>
  </si>
  <si>
    <t>050170-00082</t>
  </si>
  <si>
    <t>302-001616</t>
  </si>
  <si>
    <t>S主板 S920X00-5250-BB 2*(920,48C) 1711</t>
  </si>
  <si>
    <t>050170-00128</t>
  </si>
  <si>
    <t>302-001358</t>
  </si>
  <si>
    <t>#S主板S920X00-2*5250(48C@2.6)-AH-1711-3A</t>
  </si>
  <si>
    <t>050170-00081</t>
  </si>
  <si>
    <t>302-000353</t>
  </si>
  <si>
    <t>#S主板S920X00-2*5250(48C@2.6)-AE-1710</t>
  </si>
  <si>
    <t>050170-00084</t>
  </si>
  <si>
    <t>302-002350</t>
  </si>
  <si>
    <t>#S主板S920X00-2*5250(48C@2.6)-AE-1710-LJ</t>
  </si>
  <si>
    <t>050170-00083</t>
  </si>
  <si>
    <t>302-002346</t>
  </si>
  <si>
    <t>S主板S920X00-2*5250(48C@2.6)-LJ</t>
  </si>
  <si>
    <t>050170-00085</t>
  </si>
  <si>
    <t>302-000711</t>
  </si>
  <si>
    <t>#S主板S920X00-2*5250(48C@2.6)-AH-1711</t>
  </si>
  <si>
    <t>050170-00087</t>
  </si>
  <si>
    <t>302-000001</t>
  </si>
  <si>
    <t>S主板S920X00-2*5250(48C@2.6)</t>
  </si>
  <si>
    <t>050170-00089</t>
  </si>
  <si>
    <t>050090-01720</t>
  </si>
  <si>
    <t>69-002388</t>
  </si>
  <si>
    <t>企业级固态盘-3.84TB-SATA读取2.5寸-高性能</t>
  </si>
  <si>
    <t>050170-00330</t>
  </si>
  <si>
    <t>69-002350</t>
  </si>
  <si>
    <t>S920X20-7270F 2*（鲲鹏920X，64C@2.9,16DIMM）</t>
  </si>
  <si>
    <t>302-004142</t>
  </si>
  <si>
    <t>S主板S920X20-2*7270F(64C@2.9G)-AB</t>
  </si>
  <si>
    <t>050170-00326</t>
  </si>
  <si>
    <t>050370-00045</t>
  </si>
  <si>
    <t>69-001608</t>
  </si>
  <si>
    <t>服务器8*2.5标准机箱,不支持GPU-R822</t>
  </si>
  <si>
    <t>302-000420</t>
  </si>
  <si>
    <t>2U4P机箱 8*2.5标准白牌,不支持GPU,K24R-02</t>
  </si>
  <si>
    <t>050370-00109</t>
  </si>
  <si>
    <t>302-001685</t>
  </si>
  <si>
    <t>机箱 8*2.5硬盘 2U4P-无RAID SAS线</t>
  </si>
  <si>
    <t>050370-00110</t>
  </si>
  <si>
    <t>060000-00030</t>
  </si>
  <si>
    <t>69-001467</t>
  </si>
  <si>
    <t>中国电科CETC HK3220服务器标签包装定制 21Q11</t>
  </si>
  <si>
    <t>303-000635</t>
  </si>
  <si>
    <t>贴片\CETC LOGO\8B35PC\15.8x19.3mm</t>
  </si>
  <si>
    <t>032090-00179</t>
  </si>
  <si>
    <t>303-000636</t>
  </si>
  <si>
    <t>型号贴片\HK3220\8B365PC雾膜\15.8x9.5mm</t>
  </si>
  <si>
    <t>032090-00170</t>
  </si>
  <si>
    <t>303-000637</t>
  </si>
  <si>
    <t>产品保修卡\HK3220\150g双面铜\270x185mm</t>
  </si>
  <si>
    <t>060060-00073</t>
  </si>
  <si>
    <t>303-000638</t>
  </si>
  <si>
    <t>快速安装指南\HK3220\80g书纸\展开A2</t>
  </si>
  <si>
    <t>060060-00072</t>
  </si>
  <si>
    <t>303-000639</t>
  </si>
  <si>
    <t>标签\锂电池警告\CETC\铜版纸\120x120mm</t>
  </si>
  <si>
    <t>060120-00440</t>
  </si>
  <si>
    <t>303-000640</t>
  </si>
  <si>
    <t>外包装箱\HK3220\BC瓦\1025x625x295mm\黄色</t>
  </si>
  <si>
    <t>060680-00094</t>
  </si>
  <si>
    <t>303-000642</t>
  </si>
  <si>
    <t>空白标签\通用\PET哑银100#\150x46mm\V1.0</t>
  </si>
  <si>
    <t>060120-00438</t>
  </si>
  <si>
    <t>303-000643</t>
  </si>
  <si>
    <t>空白标签\PET哑银100#\70x46mm\V1.0</t>
  </si>
  <si>
    <t>060120-00439</t>
  </si>
  <si>
    <t>303-000254</t>
  </si>
  <si>
    <t>标签\空白标签\铜版纸50#\100x150mm</t>
  </si>
  <si>
    <t>060120-00414</t>
  </si>
  <si>
    <t>303-000217</t>
  </si>
  <si>
    <t>标签\空白标签\PET哑白50#\48x6mm</t>
  </si>
  <si>
    <t>060120-00043</t>
  </si>
  <si>
    <t>303-000214</t>
  </si>
  <si>
    <t>配件袋\夹链封口袋\LDPE\420x310mm</t>
  </si>
  <si>
    <t>060420-00012</t>
  </si>
  <si>
    <t>303-000866</t>
  </si>
  <si>
    <t>2u服务器内箱护角</t>
  </si>
  <si>
    <t>060680-00124</t>
  </si>
  <si>
    <t>303-000851</t>
  </si>
  <si>
    <t>EPE下盖\2U服务器\包装箱内衬\1005x610x145mm\白色</t>
  </si>
  <si>
    <t>060710-00025</t>
  </si>
  <si>
    <t>303-000850</t>
  </si>
  <si>
    <t>EPE上盖\2U服务器\包装箱内衬\1005x610x115mm\白色</t>
  </si>
  <si>
    <t>060710-00024</t>
  </si>
  <si>
    <t>303-000774</t>
  </si>
  <si>
    <t>栈板隔板\服务器\木栈板\1060x670x120mm</t>
  </si>
  <si>
    <t>0.3330</t>
  </si>
  <si>
    <t>030030-00011</t>
  </si>
  <si>
    <t>303-000912</t>
  </si>
  <si>
    <t>蜂窝板-纸盖板-1020*630*10mm-久圣</t>
  </si>
  <si>
    <t>030030-00013</t>
  </si>
  <si>
    <t>303-000869</t>
  </si>
  <si>
    <t>2u4u外包装箱横护角</t>
  </si>
  <si>
    <t>0.6670</t>
  </si>
  <si>
    <t>030030-00016</t>
  </si>
  <si>
    <t>303-000867</t>
  </si>
  <si>
    <t>2u服务器外包装竖护角</t>
  </si>
  <si>
    <t>1.3330</t>
  </si>
  <si>
    <t>030030-00014</t>
  </si>
  <si>
    <t>050130-00166</t>
  </si>
  <si>
    <t>69-002175</t>
  </si>
  <si>
    <t>网卡SP680-4*25G-SFP28-PCIe4.0x16-无模-全高挡片</t>
  </si>
  <si>
    <t>302-004138</t>
  </si>
  <si>
    <t>网卡SP680-4*25G-SFP28-PCIe4.0x16-无模-全高</t>
  </si>
  <si>
    <t>050130-00207</t>
  </si>
  <si>
    <t>050090-00058</t>
  </si>
  <si>
    <t>69-001522</t>
  </si>
  <si>
    <t>企业级固态盘 1.92T-SATA-2.5"-读写</t>
  </si>
  <si>
    <t>302-002894</t>
  </si>
  <si>
    <t>SSD DTS510S03-1.92T-SATA 6Gb-2.5-读写 DT</t>
  </si>
  <si>
    <t>050090-00472</t>
  </si>
  <si>
    <t>302-003502</t>
  </si>
  <si>
    <t>SSD PM897-1.92TB-SATA 2.5读写-SX V1.1</t>
  </si>
  <si>
    <t>050090-01342</t>
  </si>
  <si>
    <t>302-002106</t>
  </si>
  <si>
    <t>SSD PM897-1.92T-SATA-2.5-读写 SX V1.0</t>
  </si>
  <si>
    <t>050090-00473</t>
  </si>
  <si>
    <t>302-003992</t>
  </si>
  <si>
    <t>SSD RSYE3839M-1.92T-SATA-2.5 读写 JBL</t>
  </si>
  <si>
    <t>050090-01529</t>
  </si>
  <si>
    <t>302-002698</t>
  </si>
  <si>
    <t>SSD S4620-1.92T-SATA-2.5 读写 Intel</t>
  </si>
  <si>
    <t>050090-00474</t>
  </si>
  <si>
    <t>302-001400</t>
  </si>
  <si>
    <t>SSD SM883读写-1.92TB-SATA 2.5无托</t>
  </si>
  <si>
    <t>050090-00475</t>
  </si>
  <si>
    <t>302-000047</t>
  </si>
  <si>
    <t>SSD SM883-1.92T-SATA-6G-2.5读写SX V1.0</t>
  </si>
  <si>
    <t>050090-00476</t>
  </si>
  <si>
    <t>302-000231</t>
  </si>
  <si>
    <t>SSD SSDSC2KG019T801(S4610 1.92T)</t>
  </si>
  <si>
    <t>050090-00477</t>
  </si>
  <si>
    <t>302-000048</t>
  </si>
  <si>
    <t>SSD-1.92T-SATA SM883 2.5及托架 备</t>
  </si>
  <si>
    <t>050090-00478</t>
  </si>
  <si>
    <t>302-000059</t>
  </si>
  <si>
    <t>SSD-1.92T-SATA SM883-2.5(3.5托)</t>
  </si>
  <si>
    <t>050090-00479</t>
  </si>
  <si>
    <t>302-000060</t>
  </si>
  <si>
    <t>SSD-1.92T-SATA SM883 2.5(3.5托)备</t>
  </si>
  <si>
    <t>050090-00480</t>
  </si>
  <si>
    <t>302-001157</t>
  </si>
  <si>
    <t>050090-00481</t>
  </si>
  <si>
    <t>302-002228</t>
  </si>
  <si>
    <t>050090-01520</t>
  </si>
  <si>
    <t>050170-00154</t>
  </si>
  <si>
    <t>69-002007</t>
  </si>
  <si>
    <t>S920S10-5220-AD 2*920-32C@2.6G-16DIMM</t>
  </si>
  <si>
    <t>302-001882</t>
  </si>
  <si>
    <t>S主板S920S10-2*5220(32C@2.6G) AD</t>
  </si>
  <si>
    <t>050170-00155</t>
  </si>
  <si>
    <t>050170-00151</t>
  </si>
  <si>
    <t>69-001776</t>
  </si>
  <si>
    <t>S920S00-5225 2* (鲲鹏920,32C,8DIMM)</t>
  </si>
  <si>
    <t>302-001266</t>
  </si>
  <si>
    <t>S主板S920S00-5225 2*920,3.0GHz 32C 1711</t>
  </si>
  <si>
    <t>050170-00152</t>
  </si>
  <si>
    <t>050100-00039</t>
  </si>
  <si>
    <t>69-001816</t>
  </si>
  <si>
    <t>DDR4 RDIMM内存32G-3200-2R(2G*4bit)-916</t>
  </si>
  <si>
    <t>302-001644</t>
  </si>
  <si>
    <t>S内存DDR4-32G-3200-2Rx4-RD HLS V1.0</t>
  </si>
  <si>
    <t>050100-00120</t>
  </si>
  <si>
    <t>302-001115</t>
  </si>
  <si>
    <t>S内存DDR4-32G-3200-2Rx4-RD SX V1.1</t>
  </si>
  <si>
    <t>050100-00119</t>
  </si>
  <si>
    <t>302-001627</t>
  </si>
  <si>
    <t>S内存DDR4-32GB-3200-2Rank(2G*4bit) HLS</t>
  </si>
  <si>
    <t>050100-00044</t>
  </si>
  <si>
    <t>050090-01804</t>
  </si>
  <si>
    <t>69-002441</t>
  </si>
  <si>
    <t>SSD-3.84T-SATA 6Gb-2.5 读写</t>
  </si>
  <si>
    <t>302-005025</t>
  </si>
  <si>
    <t>SSD DTS510S53-3.84T-SATA 6Gb-2.5 读写 DT</t>
  </si>
  <si>
    <t>050090-01828</t>
  </si>
  <si>
    <t>302-004605</t>
  </si>
  <si>
    <t>SSD RSYE3856T-3.84T-SATA 6Gb-2.5 读写 JBL</t>
  </si>
  <si>
    <t>050090-01714</t>
  </si>
  <si>
    <t>050090-00110</t>
  </si>
  <si>
    <t>69-002112</t>
  </si>
  <si>
    <t>NVMeSSD 15.36T-U.2 PCIe5.0-2.5-读密集</t>
  </si>
  <si>
    <t>302-003092</t>
  </si>
  <si>
    <t>NVMeSSD P7940-15.36T-U.2 PCIe5 2.5读取YHCY</t>
  </si>
  <si>
    <t>020180-00007</t>
  </si>
  <si>
    <t>050090-00107</t>
  </si>
  <si>
    <t>69-001827</t>
  </si>
  <si>
    <t>硬盘6T-SATA 6Gb/s-7.2K-3.5无托 (916)</t>
  </si>
  <si>
    <t>302-000109</t>
  </si>
  <si>
    <t>S硬盘6T-3.5SATA-6G7.2K-256M-XS V1.0</t>
  </si>
  <si>
    <t>050090-00243</t>
  </si>
  <si>
    <t>302-000646</t>
  </si>
  <si>
    <t>S硬盘6T-3.5SATA-6G7.2K-256M-XJ V1.0</t>
  </si>
  <si>
    <t>050090-00244</t>
  </si>
  <si>
    <t>302-000647</t>
  </si>
  <si>
    <t>硬盘6T-SATA 6Gb/s-7.2K-3.5及托 XS</t>
  </si>
  <si>
    <t>050090-00246</t>
  </si>
  <si>
    <t>302-000110</t>
  </si>
  <si>
    <t>硬盘6T-SATA 6Gb/s-7.2K-3.5及托 备</t>
  </si>
  <si>
    <t>050090-00249</t>
  </si>
  <si>
    <t>302-000593</t>
  </si>
  <si>
    <t>硬盘6T-SATA 6Gb/s-7.2K-3.5及托 备 XS</t>
  </si>
  <si>
    <t>050090-00250</t>
  </si>
  <si>
    <t>302-000649</t>
  </si>
  <si>
    <t>硬盘6T-SATA 6Gb/s-7.2K-3.5及托 备 XJ</t>
  </si>
  <si>
    <t>050090-00251</t>
  </si>
  <si>
    <t>010000-00096</t>
  </si>
  <si>
    <t>69-002260</t>
  </si>
  <si>
    <t>企业级固态盘-1.92TB-SATA  读取2.5寸</t>
  </si>
  <si>
    <t>302-002694</t>
  </si>
  <si>
    <t>SSD S4520-1.92T-SATA-2.5 读取 Intel</t>
  </si>
  <si>
    <t>050090-00419</t>
  </si>
  <si>
    <t>050260-00110</t>
  </si>
  <si>
    <t>69-002422</t>
  </si>
  <si>
    <t>RAID标卡SP686C-16i-2G-PCIe4.0x8</t>
  </si>
  <si>
    <t>302-003397</t>
  </si>
  <si>
    <t>RAID标卡SP686C-16i-2G-PCIe4.0x8-FHHL HW无挡</t>
  </si>
  <si>
    <t>050260-00084</t>
  </si>
  <si>
    <t>302-004064</t>
  </si>
  <si>
    <t>RAID标卡SP686C-16i-2G-PCIe4.0x8 HW-海外</t>
  </si>
  <si>
    <t>050260-00094</t>
  </si>
  <si>
    <t>68-000365</t>
  </si>
  <si>
    <t>RAID标卡SP686C-16i-2G-PCIe4.0x8 HW</t>
  </si>
  <si>
    <t>050260-00103</t>
  </si>
  <si>
    <t>050250-00058</t>
  </si>
  <si>
    <t>69-001686</t>
  </si>
  <si>
    <t>RAID扣卡 SR450C-M 2G(Avago3508)</t>
  </si>
  <si>
    <t>302-001021</t>
  </si>
  <si>
    <t>050250-00059</t>
  </si>
  <si>
    <t>050170-00298</t>
  </si>
  <si>
    <t>69-002326</t>
  </si>
  <si>
    <t>S920X20-7280Z 2*（鲲鹏920X，80C@2.9,16DIMM）</t>
  </si>
  <si>
    <t>302-003949</t>
  </si>
  <si>
    <t>S主板S920X20-2*7280Z(80C@2.9G）</t>
  </si>
  <si>
    <t>050170-00297</t>
  </si>
  <si>
    <t>302-004241</t>
  </si>
  <si>
    <t>S主板S920X20-2*7280Z(80C@2.9G)-AJ</t>
  </si>
  <si>
    <t>050170-00343</t>
  </si>
  <si>
    <t>050100-00021</t>
  </si>
  <si>
    <t>69-002061</t>
  </si>
  <si>
    <t>DDR4 RDIMM内存32G-3200-天池</t>
  </si>
  <si>
    <t>302-001513</t>
  </si>
  <si>
    <t>S内存DDR4-32G-3200-2Rx8-RD SX V1.0</t>
  </si>
  <si>
    <t>050100-00128</t>
  </si>
  <si>
    <t>302-001514</t>
  </si>
  <si>
    <t>S内存DDR4-32G-3200-2Rx8-RD HLS V1.0</t>
  </si>
  <si>
    <t>050100-00123</t>
  </si>
  <si>
    <t>302-002418</t>
  </si>
  <si>
    <t>S内存DDR4-32G-3200-2Rx4-RD CX V1.0</t>
  </si>
  <si>
    <t>050100-00122</t>
  </si>
  <si>
    <t>302-001813</t>
  </si>
  <si>
    <t>S内存DDR4-32G-3200-2Rx4-RD SX V1.0</t>
  </si>
  <si>
    <t>050100-00129</t>
  </si>
  <si>
    <t>050170-00223</t>
  </si>
  <si>
    <t>69-002071</t>
  </si>
  <si>
    <t>S920S10-5220 2* (鲲鹏920,32C@2.6,8DIMM)</t>
  </si>
  <si>
    <t>302-003185</t>
  </si>
  <si>
    <t>S主板S920S10-2*5220-32C@2.6G-AP</t>
  </si>
  <si>
    <t>050170-00236</t>
  </si>
  <si>
    <t>050090-01321</t>
  </si>
  <si>
    <t>69-002218</t>
  </si>
  <si>
    <t>企业级固态盘-3.84TB-SATA 读写2.5寸-天池</t>
  </si>
  <si>
    <t>302-002895</t>
  </si>
  <si>
    <t>SSD DTS510S03-3.84T-SATA 6Gb-2.5-读写 DT</t>
  </si>
  <si>
    <t>050090-00482</t>
  </si>
  <si>
    <t>302-002699</t>
  </si>
  <si>
    <t>SSD S4620-3.84T-SATA-2.5-读写 YTE</t>
  </si>
  <si>
    <t>050090-00484</t>
  </si>
  <si>
    <t>302-003503</t>
  </si>
  <si>
    <t>SSD PM897-3.84T-SATA-2.5-读写 SX V1.1</t>
  </si>
  <si>
    <t>050090-01343</t>
  </si>
  <si>
    <t>302-002107</t>
  </si>
  <si>
    <t>SSD PM897-3.84T-SATA-2.5-读写 SX  V1.0</t>
  </si>
  <si>
    <t>050090-00483</t>
  </si>
  <si>
    <t>302-004070</t>
  </si>
  <si>
    <t>SSD RSYE3839M-3.84T-SATA-2.5-读写 JBL</t>
  </si>
  <si>
    <t>050090-01575</t>
  </si>
  <si>
    <t>050100-00366</t>
  </si>
  <si>
    <t>69-002428</t>
  </si>
  <si>
    <t>S内存DDR5-64G-5600-2Rx4</t>
  </si>
  <si>
    <t>302-004856</t>
  </si>
  <si>
    <t>S内存DDR5-64G-5600MT/s-2Rx4-HW</t>
  </si>
  <si>
    <t>050100-00365</t>
  </si>
  <si>
    <t>302-004334</t>
  </si>
  <si>
    <t>S内存DDR5-64G-5600-2Rx4-SX</t>
  </si>
  <si>
    <t>050100-00300</t>
  </si>
  <si>
    <t>050100-00018</t>
  </si>
  <si>
    <t>69-002060</t>
  </si>
  <si>
    <t>DDR4 RDIMM内存32G-2933-天池</t>
  </si>
  <si>
    <t>302-000896</t>
  </si>
  <si>
    <t>S内存DDR4-32G-2933-2Rx4-RD SX V1.0</t>
  </si>
  <si>
    <t>050100-00102</t>
  </si>
  <si>
    <t>302-000543</t>
  </si>
  <si>
    <t>S内存DDR4-32G-2933-2Rx4-RD HLS V1.2</t>
  </si>
  <si>
    <t>050100-00082</t>
  </si>
  <si>
    <t>302-001715</t>
  </si>
  <si>
    <t>S内存DDR4-32G-2933-2Rx4-RD HLS V1.1</t>
  </si>
  <si>
    <t>050100-00103</t>
  </si>
  <si>
    <t>302-000793</t>
  </si>
  <si>
    <t>S内存DDR4-32G-2933-2Rx4-RD HLS V1.0</t>
  </si>
  <si>
    <t>050100-00087</t>
  </si>
  <si>
    <t>050090-01811</t>
  </si>
  <si>
    <t>69-002447</t>
  </si>
  <si>
    <t>SSD ES3521A V7-480G-SATA 2.5-读取</t>
  </si>
  <si>
    <t>302-001346</t>
  </si>
  <si>
    <t>SSD ES3521AV6-480G-SATA 6Gb-2.5-读取HW侧孔1.3</t>
  </si>
  <si>
    <t>050090-00080</t>
  </si>
  <si>
    <t>302-003997</t>
  </si>
  <si>
    <t>SSD-480G-SATA 6Gb-2.5-读取-JBL-from HW-1.2</t>
  </si>
  <si>
    <t>050090-01549</t>
  </si>
  <si>
    <t>050090-00073</t>
  </si>
  <si>
    <t>69-001822</t>
  </si>
  <si>
    <t>企业级固态盘-3.84TB-SATA  读取2.5寸（916）</t>
  </si>
  <si>
    <t>302-000864</t>
  </si>
  <si>
    <t>SSD-3.84T-SATA PM883 2.5无托</t>
  </si>
  <si>
    <t>050090-00435</t>
  </si>
  <si>
    <t>302-000063</t>
  </si>
  <si>
    <t>SSD-3.84T-SATA PM883 2.5及托架</t>
  </si>
  <si>
    <t>050090-00439</t>
  </si>
  <si>
    <t>302-000064</t>
  </si>
  <si>
    <t>SSD-3.84T-SATA PM883 2.5及托架 备</t>
  </si>
  <si>
    <t>050090-00440</t>
  </si>
  <si>
    <t>302-000341</t>
  </si>
  <si>
    <t>SSD-3.84TB-SATA6G读取PM883 3.5托</t>
  </si>
  <si>
    <t>050090-00441</t>
  </si>
  <si>
    <t>302-000368</t>
  </si>
  <si>
    <t>SSD-3.84TB-SATA6G读取PM883 3.5托 备</t>
  </si>
  <si>
    <t>050090-00442</t>
  </si>
  <si>
    <t>302-001006</t>
  </si>
  <si>
    <t>SSD PM883-3.84T-SATA-6G-2.5读取SX V1.0</t>
  </si>
  <si>
    <t>050090-00443</t>
  </si>
  <si>
    <t>050130-00045</t>
  </si>
  <si>
    <t>69-001703</t>
  </si>
  <si>
    <t>网卡25Gb 双口SFP28(Mellanox CX4-lx EN)DP</t>
  </si>
  <si>
    <t>302-000886</t>
  </si>
  <si>
    <t>网卡CX4121A-ACAT-2*25G-SFP28-PCIE3.0-无模-HHHL-含长挡片</t>
  </si>
  <si>
    <t>050130-00100</t>
  </si>
  <si>
    <t>050090-00063</t>
  </si>
  <si>
    <t>69-001501</t>
  </si>
  <si>
    <t>硬盘600G-SAS 12Gb/s-10K-2.5</t>
  </si>
  <si>
    <t>302-000642</t>
  </si>
  <si>
    <t>S硬盘600G-2.5SAS-12G10K-128M-DZ V1.0</t>
  </si>
  <si>
    <t>050090-00151</t>
  </si>
  <si>
    <t>302-000637</t>
  </si>
  <si>
    <t>S硬盘600G-2.5SAS-12G10K-256M-XJ V1.0</t>
  </si>
  <si>
    <t>050090-00150</t>
  </si>
  <si>
    <t>302-000643</t>
  </si>
  <si>
    <t>硬盘600G-SAS 12Gb/s-10K-2.5及3.5托 XJ</t>
  </si>
  <si>
    <t>050090-00152</t>
  </si>
  <si>
    <t>302-001041</t>
  </si>
  <si>
    <t>S硬盘600G-2.5SAS-12G10K-128M-DZ-V1.1</t>
  </si>
  <si>
    <t>050090-00153</t>
  </si>
  <si>
    <t>302-001053</t>
  </si>
  <si>
    <t>硬盘600G-SAS 12Gb/s-10K-2.5无托 XJ</t>
  </si>
  <si>
    <t>050090-00154</t>
  </si>
  <si>
    <t>302-000117</t>
  </si>
  <si>
    <t>硬盘600G-SAS 12Gb/s-10K-2.5及3.5托</t>
  </si>
  <si>
    <t>050090-00155</t>
  </si>
  <si>
    <t>302-000119</t>
  </si>
  <si>
    <t>硬盘600G-SAS 12Gb/s-10K-2.5及托</t>
  </si>
  <si>
    <t>050090-00156</t>
  </si>
  <si>
    <t>302-000636</t>
  </si>
  <si>
    <t>硬盘600G-SAS 12Gb/s-10K-2.5及托 DZ</t>
  </si>
  <si>
    <t>050090-00157</t>
  </si>
  <si>
    <t>302-000639</t>
  </si>
  <si>
    <t>硬盘600G-SAS 12Gb/s-10K-2.5及3.5托备 DZ</t>
  </si>
  <si>
    <t>050090-00159</t>
  </si>
  <si>
    <t>050090-00052</t>
  </si>
  <si>
    <t>69-001508</t>
  </si>
  <si>
    <t>企业级固态盘 480G-SATA-2.5"-读取</t>
  </si>
  <si>
    <t>302-002078</t>
  </si>
  <si>
    <t>SSD ES3521AV6-480G-SATA-6G-2.5读取HW V1.1</t>
  </si>
  <si>
    <t>050090-00381</t>
  </si>
  <si>
    <t>302-002157</t>
  </si>
  <si>
    <t>SSD ES3521AV6-480G-SATA-6G-2.5读取HW V1.2</t>
  </si>
  <si>
    <t>050090-00380</t>
  </si>
  <si>
    <t>302-001910</t>
  </si>
  <si>
    <t>SSD SE005-480G-SATA 6Gb-2.5无托-读密集 CJCC</t>
  </si>
  <si>
    <t>050090-00743</t>
  </si>
  <si>
    <t>302-000041</t>
  </si>
  <si>
    <t>SSD-480G-SATA PM883 2.5及托架</t>
  </si>
  <si>
    <t>050090-00384</t>
  </si>
  <si>
    <t>302-001351</t>
  </si>
  <si>
    <t>SSD ES3521A V6读取-480G-SATA 2.5(3.5托)</t>
  </si>
  <si>
    <t>050090-00383</t>
  </si>
  <si>
    <t>302-000053</t>
  </si>
  <si>
    <t>SSD-480G-SATA PM883 2.5(3.5托)</t>
  </si>
  <si>
    <t>050090-00385</t>
  </si>
  <si>
    <t>302-002529</t>
  </si>
  <si>
    <t>SSD-480G-SATA PM883 2.5(3.5托)-LJ</t>
  </si>
  <si>
    <t>050090-00386</t>
  </si>
  <si>
    <t>302-000741</t>
  </si>
  <si>
    <t>SSD DSS200-B-480G-SATA-6G-2.5读取DT V1.0</t>
  </si>
  <si>
    <t>050090-00387</t>
  </si>
  <si>
    <t>302-000750</t>
  </si>
  <si>
    <t>SSD-480G-SATA PM883 2.5无托-tky</t>
  </si>
  <si>
    <t>050090-00388</t>
  </si>
  <si>
    <t>302-000224</t>
  </si>
  <si>
    <t>SSD S4510-480G-SATA-6G-2.5读取YTL V1.0</t>
  </si>
  <si>
    <t>050090-00390</t>
  </si>
  <si>
    <t>302-001141</t>
  </si>
  <si>
    <t>SSD S4510读取-480GB-SATA 6Gb/s 2.5无托</t>
  </si>
  <si>
    <t>050090-00391</t>
  </si>
  <si>
    <t>302-000312</t>
  </si>
  <si>
    <t>固态硬盘-480GB-SATA 6Gb/s-2.5 inch</t>
  </si>
  <si>
    <t>050090-00392</t>
  </si>
  <si>
    <t>302-000384</t>
  </si>
  <si>
    <t>固态硬盘-480GB-SATA 6Gb/s-读取-PM883</t>
  </si>
  <si>
    <t>050090-00395</t>
  </si>
  <si>
    <t>302-001109</t>
  </si>
  <si>
    <t>SSSTC SSD-480GB-SATA读取2.5无托</t>
  </si>
  <si>
    <t>30</t>
  </si>
  <si>
    <t>050090-00398</t>
  </si>
  <si>
    <t>302-001074</t>
  </si>
  <si>
    <t>SSD S4510-480G-SATA 6Gb/s 2.5寸 读取Intel</t>
  </si>
  <si>
    <t>31</t>
  </si>
  <si>
    <t>050090-00399</t>
  </si>
  <si>
    <t>302-001072</t>
  </si>
  <si>
    <t>SSD-480G-SATA 6Gb/s读取S4510 2.5(3.5托）</t>
  </si>
  <si>
    <t>32</t>
  </si>
  <si>
    <t>050090-00400</t>
  </si>
  <si>
    <t>302-001257</t>
  </si>
  <si>
    <t>SSD-480G-SATA DSS200-B 2.5无托DT</t>
  </si>
  <si>
    <t>34</t>
  </si>
  <si>
    <t>050090-00402</t>
  </si>
  <si>
    <t>302-002353</t>
  </si>
  <si>
    <t>35</t>
  </si>
  <si>
    <t>050090-00403</t>
  </si>
  <si>
    <t>36</t>
  </si>
  <si>
    <t>050090-00093</t>
  </si>
  <si>
    <t>69-001772</t>
  </si>
  <si>
    <t>硬盘12T-SATA 6Gb/s-7.2K-3.5</t>
  </si>
  <si>
    <t>302-002060</t>
  </si>
  <si>
    <t>S硬盘12T-3.5SATA-6G7.2K-256M-XJ-V1.1</t>
  </si>
  <si>
    <t>050090-00760</t>
  </si>
  <si>
    <t>302-001912</t>
  </si>
  <si>
    <t>S硬盘12T-3.5SATA-6G7.2K-256M无托-XJ-V1.0</t>
  </si>
  <si>
    <t>050090-00283</t>
  </si>
  <si>
    <t>302-001225</t>
  </si>
  <si>
    <t>硬盘12T-SATA 6Gb/s-7.2K-3.5无托 DZ</t>
  </si>
  <si>
    <t>050090-00284</t>
  </si>
  <si>
    <t>302-002343</t>
  </si>
  <si>
    <t>S硬盘12T-3.5-SATA 6G-7.2K-256M-DZ V1.0</t>
  </si>
  <si>
    <t>050090-00285</t>
  </si>
  <si>
    <t>302-002787</t>
  </si>
  <si>
    <t>S硬盘12T-3.5 SATA-6G-7.2K-256M-XS V1.0</t>
  </si>
  <si>
    <t>050090-00286</t>
  </si>
  <si>
    <t>302-002176</t>
  </si>
  <si>
    <t>S硬盘12T-3.5SATA-6G7.2K-256M-XJ V1.3</t>
  </si>
  <si>
    <t>050090-00287</t>
  </si>
  <si>
    <t>302-000737</t>
  </si>
  <si>
    <t>S硬盘12T-3.5SATA-6G7.2K-256M-XJ V1.0</t>
  </si>
  <si>
    <t>050090-00288</t>
  </si>
  <si>
    <t>302-002175</t>
  </si>
  <si>
    <t>S硬盘12T-3.5SATA-6G7.2K-256M-XJ V1.2</t>
  </si>
  <si>
    <t>050090-00289</t>
  </si>
  <si>
    <t>302-001907</t>
  </si>
  <si>
    <t>S硬盘12T-3.5SATA-6G7.2K-512M-SE-无托-DZ-V1.0</t>
  </si>
  <si>
    <t>050090-00290</t>
  </si>
  <si>
    <t>302-001906</t>
  </si>
  <si>
    <t>S硬盘12T-3.5SATA-6G7.2K-512M-B-无托-DZ-V1.0</t>
  </si>
  <si>
    <t>050090-00291</t>
  </si>
  <si>
    <t>050120-00036</t>
  </si>
  <si>
    <t>69-001993</t>
  </si>
  <si>
    <t>灵活网卡TM282-2*25GE/10GE-SFP28-无模</t>
  </si>
  <si>
    <t>302-002096</t>
  </si>
  <si>
    <t>050120-00054</t>
  </si>
  <si>
    <t>050130-00043</t>
  </si>
  <si>
    <t>69-001646</t>
  </si>
  <si>
    <t>IB卡100G双口QSFP28Mellanox ConnectX-5</t>
  </si>
  <si>
    <t>302-000167</t>
  </si>
  <si>
    <t>IB卡CX5-100G双口QSFP28-全高拉手条-PCIE3.0x16-不含模</t>
  </si>
  <si>
    <t>050130-00133</t>
  </si>
  <si>
    <t>302-001214</t>
  </si>
  <si>
    <t>IB卡 MCX556A-EDAT 100G双口 QSFP28</t>
  </si>
  <si>
    <t>050130-00135</t>
  </si>
  <si>
    <t>050130-00054</t>
  </si>
  <si>
    <t>69-001670</t>
  </si>
  <si>
    <t>网卡MCX623106AN-2*100G-QSFP28-PCIe4.0x16</t>
  </si>
  <si>
    <t>302-003021</t>
  </si>
  <si>
    <t>网卡MCX623106AN-CDAT 2*100G  QSFP56无模 HHHL</t>
  </si>
  <si>
    <t>050130-00142</t>
  </si>
  <si>
    <t>302-002448</t>
  </si>
  <si>
    <t>网卡MCX623106AN-CDAT-100G双口-QSFP56</t>
  </si>
  <si>
    <t>050130-00065</t>
  </si>
  <si>
    <t>050130-00084</t>
  </si>
  <si>
    <t>69-001767</t>
  </si>
  <si>
    <t>IB卡100G双口 QSFP56 Mellanox ConnectX-6</t>
  </si>
  <si>
    <t>302-001213</t>
  </si>
  <si>
    <t>IB卡MCX653106A-ECAT 100G双口 QSFP56</t>
  </si>
  <si>
    <t>050130-00136</t>
  </si>
  <si>
    <t>099110-00007</t>
  </si>
  <si>
    <t>69-001971</t>
  </si>
  <si>
    <t>统信桌面操作系统V20试用</t>
  </si>
  <si>
    <t>313-000311</t>
  </si>
  <si>
    <t>统信桌面操作系统 V20 OEM镜像(1053)</t>
  </si>
  <si>
    <t>099110-00004</t>
  </si>
  <si>
    <t>313-000405</t>
  </si>
  <si>
    <t>统信桌面操作系统 V20 OEM镜像（1050）D350</t>
  </si>
  <si>
    <t>099120-00267</t>
  </si>
  <si>
    <t>099110-00008</t>
  </si>
  <si>
    <t>69-001970</t>
  </si>
  <si>
    <t>麒麟桌面操作系统V10 SP1试用版</t>
  </si>
  <si>
    <t>313-000384</t>
  </si>
  <si>
    <t>麒麟桌面操作系统 V10试用版（SZKT-D526-0401-2107</t>
  </si>
  <si>
    <t>099110-00037</t>
  </si>
  <si>
    <t>313-000310</t>
  </si>
  <si>
    <t>麒麟桌面操作系统 V10 OEM镜像（2107）</t>
  </si>
  <si>
    <t>099110-00003</t>
  </si>
  <si>
    <t>313-000494</t>
  </si>
  <si>
    <t>麒麟桌面操作系统专业版2303 OEM-SZKT-D526-2-20231116</t>
  </si>
  <si>
    <t>099110-00061</t>
  </si>
  <si>
    <t>080030-00008</t>
  </si>
  <si>
    <t>69-001337</t>
  </si>
  <si>
    <t>KunTai D520-2 成套包材</t>
  </si>
  <si>
    <t>302-000857</t>
  </si>
  <si>
    <t>SAS线-raid扣卡到硬盘背板SAS HD-1.0m</t>
  </si>
  <si>
    <t>050020-00043</t>
  </si>
  <si>
    <t>050090-01441</t>
  </si>
  <si>
    <t>69-002306</t>
  </si>
  <si>
    <t>SSD 1.6T-U.2 PCIe4.0-2.5"-读写混合型-高性能</t>
  </si>
  <si>
    <t>302-003876</t>
  </si>
  <si>
    <t>NVMeSSD ES3600PV6-1.6T-PCIe4-2.5读写HW1.1</t>
  </si>
  <si>
    <t>050090-01513</t>
  </si>
  <si>
    <t>050090-01763</t>
  </si>
  <si>
    <t>69-002415</t>
  </si>
  <si>
    <t>SSD 960G-SAS3.0-2.5-读取</t>
  </si>
  <si>
    <t>302-004454</t>
  </si>
  <si>
    <t>SSD UH611b-960G-SAS3.0-2.5-读取 YL Y</t>
  </si>
  <si>
    <t>050090-01669</t>
  </si>
  <si>
    <t>050170-00333</t>
  </si>
  <si>
    <t>69-002349</t>
  </si>
  <si>
    <t>S920X20-5250Z 2*（鲲鹏920X，48C@2.6,16DIMM）</t>
  </si>
  <si>
    <t>302-004150</t>
  </si>
  <si>
    <t>S主板S920X20-2*5250Z(48C@2.6G)-AA</t>
  </si>
  <si>
    <t>050170-00329</t>
  </si>
  <si>
    <t>050370-00260</t>
  </si>
  <si>
    <t>69-002127</t>
  </si>
  <si>
    <t>8升台式机机箱 D815</t>
  </si>
  <si>
    <t>302-002830</t>
  </si>
  <si>
    <t>D机箱8升适用MATX主板P360-1 XY</t>
  </si>
  <si>
    <t>050370-00261</t>
  </si>
  <si>
    <t>050090-01439</t>
  </si>
  <si>
    <t>69-002305</t>
  </si>
  <si>
    <t>SSD 7.68T-U.2 PCIe4.0-2.5"-读密集型-高性能</t>
  </si>
  <si>
    <t>302-003880</t>
  </si>
  <si>
    <t>NVMeSSD ES3500PV6-7.68T-PCIe4-2.5读取HW1.3</t>
  </si>
  <si>
    <t>050090-01517</t>
  </si>
  <si>
    <t>302-004266</t>
  </si>
  <si>
    <t>NVMeSSD ES3500PV7-7.68T-PCIe5-2.5读取HW</t>
  </si>
  <si>
    <t>050090-01612</t>
  </si>
  <si>
    <t>050090-00029</t>
  </si>
  <si>
    <t>69-002079</t>
  </si>
  <si>
    <t>服务器12*3.5英寸EXP硬盘机箱-S10</t>
  </si>
  <si>
    <t>302-001881</t>
  </si>
  <si>
    <t>12*3.5英寸硬盘EXP 2U标准机箱(白牌)-S10</t>
  </si>
  <si>
    <t>050370-00156</t>
  </si>
  <si>
    <t>010000-00093</t>
  </si>
  <si>
    <t>69-002258</t>
  </si>
  <si>
    <t>海光内存条DDR4 32G-3200</t>
  </si>
  <si>
    <t>050090-00070</t>
  </si>
  <si>
    <t>69-001819</t>
  </si>
  <si>
    <t>企业级固态盘-480GB-SATA  读取2.5寸(916)</t>
  </si>
  <si>
    <t>302-000042</t>
  </si>
  <si>
    <t>SSD-480G-SATA PM883 2.5及托架 备</t>
  </si>
  <si>
    <t>050090-00393</t>
  </si>
  <si>
    <t>302-000054</t>
  </si>
  <si>
    <t>SSD-480G-SATA PM883 2.5(3.5托)备</t>
  </si>
  <si>
    <t>050090-00394</t>
  </si>
  <si>
    <t>050090-00064</t>
  </si>
  <si>
    <t>69-001505</t>
  </si>
  <si>
    <t>硬盘1200G-SAS 12Gb/s-10K-2.5</t>
  </si>
  <si>
    <t>302-001040</t>
  </si>
  <si>
    <t>S硬盘1.2T-2.5SAS-12G10K-128M-DZ V1.1</t>
  </si>
  <si>
    <t>050090-00172</t>
  </si>
  <si>
    <t>302-000631</t>
  </si>
  <si>
    <t>S硬盘1.2T-2.5SAS-12G10K-128M-XJ V1.0</t>
  </si>
  <si>
    <t>050090-00170</t>
  </si>
  <si>
    <t>302-000624</t>
  </si>
  <si>
    <t>S硬盘1.2T-2.5SAS-12G10K-128M-DZ V1.0</t>
  </si>
  <si>
    <t>050090-00171</t>
  </si>
  <si>
    <t>302-001054</t>
  </si>
  <si>
    <t>硬盘1.2T-SAS 12Gb/s-10K-2.5无托 XJ</t>
  </si>
  <si>
    <t>050090-00173</t>
  </si>
  <si>
    <t>302-002927</t>
  </si>
  <si>
    <t>S硬盘1.2T-2.5 SAS-12G 10K-128M</t>
  </si>
  <si>
    <t>050090-00774</t>
  </si>
  <si>
    <t>302-000123</t>
  </si>
  <si>
    <t>硬盘1.2T-SAS 12Gb/s-10K-2.5及托</t>
  </si>
  <si>
    <t>050090-00174</t>
  </si>
  <si>
    <t>302-000625</t>
  </si>
  <si>
    <t>硬盘1.2T-SAS 12Gb/s-10K-2.5及托 XJ</t>
  </si>
  <si>
    <t>050090-00175</t>
  </si>
  <si>
    <t>302-000121</t>
  </si>
  <si>
    <t>硬盘1.2T-SAS 12Gb/s-10K-2.5及3.5托</t>
  </si>
  <si>
    <t>050090-00177</t>
  </si>
  <si>
    <t>302-000630</t>
  </si>
  <si>
    <t>硬盘1.2T-SAS 12Gb/s-10K-2.5及3.5托 DZ</t>
  </si>
  <si>
    <t>050090-00178</t>
  </si>
  <si>
    <t>302-002380</t>
  </si>
  <si>
    <t>硬盘1.2T-SAS 12Gb/s-10K-2.5及3.5托 XJ-LJ</t>
  </si>
  <si>
    <t>050090-00188</t>
  </si>
  <si>
    <t>050210-00030</t>
  </si>
  <si>
    <t>69-001705</t>
  </si>
  <si>
    <t>AI推理卡Atlas A300-3000 x16(HHHL)DDR4*8G</t>
  </si>
  <si>
    <t>302-000755</t>
  </si>
  <si>
    <t>050140-00001</t>
  </si>
  <si>
    <t>302-001151</t>
  </si>
  <si>
    <t>AI卡Atlas 300-3000 x16(HHHL)DDR4*8G-A222</t>
  </si>
  <si>
    <t>050140-00011</t>
  </si>
  <si>
    <t>050370-00034</t>
  </si>
  <si>
    <t>69-001597</t>
  </si>
  <si>
    <t>服务器12*3.5英寸硬盘直通机箱-R522X</t>
  </si>
  <si>
    <t>302-000504</t>
  </si>
  <si>
    <t>S机箱2U2P-12*3.5-直通-S00</t>
  </si>
  <si>
    <t>050370-00082</t>
  </si>
  <si>
    <t>302-001691</t>
  </si>
  <si>
    <t>机箱 12*3.5硬盘直通 2U2P-无RAID SAS线1620S</t>
  </si>
  <si>
    <t>050370-00083</t>
  </si>
  <si>
    <t>302-000015</t>
  </si>
  <si>
    <t>机箱 12*3.5硬盘直通 2U2P,K22R-02 1620S</t>
  </si>
  <si>
    <t>050370-00084</t>
  </si>
  <si>
    <t>302-000358</t>
  </si>
  <si>
    <t>机箱 12*3.5英寸硬盘直通,K22K-02  1620S</t>
  </si>
  <si>
    <t>050370-00085</t>
  </si>
  <si>
    <t>302-003760</t>
  </si>
  <si>
    <t>服务器 12*3.5英寸硬盘直通机箱-24/32C</t>
  </si>
  <si>
    <t>050370-00285</t>
  </si>
  <si>
    <t>302-003936</t>
  </si>
  <si>
    <t>机箱 12*3.5硬盘直通 2U2P 32C</t>
  </si>
  <si>
    <t>050370-00290</t>
  </si>
  <si>
    <t>68-000336</t>
  </si>
  <si>
    <t>服务器12*3.5英寸直通机箱-R522散件</t>
  </si>
  <si>
    <t>030000-00025</t>
  </si>
  <si>
    <t>050370-00383</t>
  </si>
  <si>
    <t>69-002458</t>
  </si>
  <si>
    <t>S机箱2U2P-8*2.5SAS/SATA 直通-X20低核</t>
  </si>
  <si>
    <t>68-000544</t>
  </si>
  <si>
    <t>S机箱8*2.5 SAS/SATA直通机箱-X20低核全散</t>
  </si>
  <si>
    <t>050370-00379</t>
  </si>
  <si>
    <t>050150-00137</t>
  </si>
  <si>
    <t>69-002162</t>
  </si>
  <si>
    <t>2*2.5"后置硬盘背板+16X SLOT(PCIe X8)Riser1-SAS Riser-直通专用</t>
  </si>
  <si>
    <t>68-000171</t>
  </si>
  <si>
    <t>SAS Riser-2*2.5"+16X-Riser1-直通专用</t>
  </si>
  <si>
    <t>050150-00165</t>
  </si>
  <si>
    <t>309-000338</t>
  </si>
  <si>
    <t>RISER1模组-2*2.5"后置硬盘背板+16X-SAS RISER专用</t>
  </si>
  <si>
    <t>半成品</t>
  </si>
  <si>
    <t>050160-00118</t>
  </si>
  <si>
    <t>302-000346</t>
  </si>
  <si>
    <t>2*2.5"后置硬盘背板组件+16X SLOT(PCIE X8)-Riser1-SAS Riser专用</t>
  </si>
  <si>
    <t>050160-00045</t>
  </si>
  <si>
    <t>302-000152</t>
  </si>
  <si>
    <t>Riser1模组2*2.5"+16X(X8)SAS专用</t>
  </si>
  <si>
    <t>050150-00058</t>
  </si>
  <si>
    <t>050450-00031</t>
  </si>
  <si>
    <t>69-001717</t>
  </si>
  <si>
    <t>超级电容LSI3108-1GB Cache RAID卡</t>
  </si>
  <si>
    <t>302-000685</t>
  </si>
  <si>
    <t>916服务器超级电容LSI3108 1GB Cache</t>
  </si>
  <si>
    <t>050450-00050</t>
  </si>
  <si>
    <t>050090-00062</t>
  </si>
  <si>
    <t>69-001526</t>
  </si>
  <si>
    <t>企业级固态盘-3.84TB-SAS  读取2.5寸</t>
  </si>
  <si>
    <t>302-003540</t>
  </si>
  <si>
    <t>SSD HSSD-3.84TB-SAS3.0-2.5读取 HWCC-1</t>
  </si>
  <si>
    <t>050090-01380</t>
  </si>
  <si>
    <t>302-002785</t>
  </si>
  <si>
    <t>SSD UH611a-3.84TB-SAS3.0-2.5读取 YL</t>
  </si>
  <si>
    <t>050090-00504</t>
  </si>
  <si>
    <t>302-003172</t>
  </si>
  <si>
    <t>SAS SSD-3.84T-2.5"读密集-HW</t>
  </si>
  <si>
    <t>050090-00120</t>
  </si>
  <si>
    <t>302-003402</t>
  </si>
  <si>
    <t>SSD HSSD-3.84TB-SAS3.0-2.5读取 HWCC</t>
  </si>
  <si>
    <t>050090-01276</t>
  </si>
  <si>
    <t>302-002789</t>
  </si>
  <si>
    <t>SSD PM7-R 3.84T-SAS 3.0-2.5读取 KIOXIA</t>
  </si>
  <si>
    <t>050090-00505</t>
  </si>
  <si>
    <t>302-003416</t>
  </si>
  <si>
    <t>SSD HSSD-3.84T-SAS3.0-2.5读取HW</t>
  </si>
  <si>
    <t>050090-00124</t>
  </si>
  <si>
    <t>302-002402</t>
  </si>
  <si>
    <t>SSD UH610a-3.84TB-SAS3.0-2.5读取YL</t>
  </si>
  <si>
    <t>050090-00506</t>
  </si>
  <si>
    <t>302-002543</t>
  </si>
  <si>
    <t>SSD ES3500S V6-3.84T-SAS 12Gb/s-2.5托读取HW</t>
  </si>
  <si>
    <t>050090-00508</t>
  </si>
  <si>
    <t>302-002114</t>
  </si>
  <si>
    <t>SSD UM511a-3.84TB-SAS3.0-2.5读取YL-[AVAP]</t>
  </si>
  <si>
    <t>050090-00507</t>
  </si>
  <si>
    <t>302-000083</t>
  </si>
  <si>
    <t>SSDES3510SV5读取3.84T SAS 2.5(3.5托)</t>
  </si>
  <si>
    <t>050090-00509</t>
  </si>
  <si>
    <t>302-000084</t>
  </si>
  <si>
    <t>SSDES3510SV5读取3.84T SAS 2.5(3.5托)备</t>
  </si>
  <si>
    <t>050090-00510</t>
  </si>
  <si>
    <t>302-000085</t>
  </si>
  <si>
    <t>SSDES3510SV5读取3.84T SAS 2.5及托</t>
  </si>
  <si>
    <t>050090-00511</t>
  </si>
  <si>
    <t>302-000086</t>
  </si>
  <si>
    <t>SSDES3510SV5读取3.84T SAS 2.5及托 备</t>
  </si>
  <si>
    <t>050090-00512</t>
  </si>
  <si>
    <t>302-001879</t>
  </si>
  <si>
    <t>SSD-ES3500S-V6-3.84T-SAS-12Gb/s读取2.5寸</t>
  </si>
  <si>
    <t>050090-00513</t>
  </si>
  <si>
    <t>302-001323</t>
  </si>
  <si>
    <t>SSD PM1643a-3.84T-SAS-12G-2.5读取SX V1.0</t>
  </si>
  <si>
    <t>050090-00514</t>
  </si>
  <si>
    <t>302-004340</t>
  </si>
  <si>
    <t>SSD ES3500SV6-3.84T-SAS-12G-2.5读取HW</t>
  </si>
  <si>
    <t>050090-01627</t>
  </si>
  <si>
    <t>050090-00089</t>
  </si>
  <si>
    <t>69-001517</t>
  </si>
  <si>
    <t>硬盘10T-SATA 6Gb/s-7.2K-3.5无托</t>
  </si>
  <si>
    <t>302-002533</t>
  </si>
  <si>
    <t>S硬盘10T-3.5SATA-6G7.2K-256M-XJ-V1.0</t>
  </si>
  <si>
    <t>050090-00274</t>
  </si>
  <si>
    <t>302-003441</t>
  </si>
  <si>
    <t>S硬盘-10T-3.5SATA-6G7.2K-256M-XS</t>
  </si>
  <si>
    <t>050090-00255</t>
  </si>
  <si>
    <t>302-000591</t>
  </si>
  <si>
    <t>S硬盘10T-3.5SATA-6G7.2K-256M-XJ V1.0</t>
  </si>
  <si>
    <t>050090-00269</t>
  </si>
  <si>
    <t>302-000113</t>
  </si>
  <si>
    <t>硬盘10T-SATA 6Gb/s-7.2K-3.5及托</t>
  </si>
  <si>
    <t>050090-00270</t>
  </si>
  <si>
    <t>302-001042</t>
  </si>
  <si>
    <t>S硬盘10T-3.5SATA-6G7.2K-256M-DZ V1.0</t>
  </si>
  <si>
    <t>050090-00271</t>
  </si>
  <si>
    <t>302-002572</t>
  </si>
  <si>
    <t>S硬盘10T-3.5SATA-6G7.2K-256M-XS-V1.0</t>
  </si>
  <si>
    <t>050090-00272</t>
  </si>
  <si>
    <t>302-002532</t>
  </si>
  <si>
    <t>S硬盘10T-3.5SATA-6G7.2K-256M-HW-V1.0</t>
  </si>
  <si>
    <t>050090-00273</t>
  </si>
  <si>
    <t>302-001064</t>
  </si>
  <si>
    <t>硬盘10T-SATA 6Gb/s-7.2K-3.5无托 XJ</t>
  </si>
  <si>
    <t>050090-00275</t>
  </si>
  <si>
    <t>302-000584</t>
  </si>
  <si>
    <t>S硬盘10T-3.5SATA-6G7.2K-256M-XS V1.0</t>
  </si>
  <si>
    <t>050090-00276</t>
  </si>
  <si>
    <t>302-000586</t>
  </si>
  <si>
    <t>硬盘10T-SATA 6Gb/s-7.2K-3.5及托 DZ</t>
  </si>
  <si>
    <t>050090-00277</t>
  </si>
  <si>
    <t>302-000114</t>
  </si>
  <si>
    <t>硬盘10T-SATA 6Gb/s-7.2K-3.5及托 备</t>
  </si>
  <si>
    <t>050090-00278</t>
  </si>
  <si>
    <t>302-000580</t>
  </si>
  <si>
    <t>硬盘10T-SATA 6Gb/s-7.2K-3.5及托 备 XS</t>
  </si>
  <si>
    <t>050090-00279</t>
  </si>
  <si>
    <t>302-000582</t>
  </si>
  <si>
    <t>硬盘10T-SATA 6Gb/s-7.2K-3.5及托 备 XJ</t>
  </si>
  <si>
    <t>050090-00280</t>
  </si>
  <si>
    <t>302-000585</t>
  </si>
  <si>
    <t>硬盘10T-SATA 6Gb/s-7.2K-3.5及托 备 DZ</t>
  </si>
  <si>
    <t>050090-00281</t>
  </si>
  <si>
    <t>302-001242</t>
  </si>
  <si>
    <t>S硬盘10T-3.5SATA-6G7.2K-256M-XS V1.1</t>
  </si>
  <si>
    <t>050090-00282</t>
  </si>
  <si>
    <t>302-004043</t>
  </si>
  <si>
    <t>S硬盘10T-3.5SATA-6G7.2K-512M-DZ-V1.0</t>
  </si>
  <si>
    <t>050090-01563</t>
  </si>
  <si>
    <t>050400-00034</t>
  </si>
  <si>
    <t>69-001707</t>
  </si>
  <si>
    <t>S电源1200W-交流-模块备件</t>
  </si>
  <si>
    <t>302-000694</t>
  </si>
  <si>
    <t>916服务器-1200W 交流电源模块备件</t>
  </si>
  <si>
    <t>050050-00017</t>
  </si>
  <si>
    <t>302-001310</t>
  </si>
  <si>
    <t>1200W白金交流电源模块</t>
  </si>
  <si>
    <t>050050-00030</t>
  </si>
  <si>
    <t>040015-00011</t>
  </si>
  <si>
    <t>69-001966</t>
  </si>
  <si>
    <t>有线键鼠套装</t>
  </si>
  <si>
    <t>301-000012</t>
  </si>
  <si>
    <t>有线键鼠套装 NT-K5332U XWT</t>
  </si>
  <si>
    <t>040015-00004</t>
  </si>
  <si>
    <t>301-000011</t>
  </si>
  <si>
    <t>有线键鼠套装 MK80</t>
  </si>
  <si>
    <t>040015-00001</t>
  </si>
  <si>
    <t>050170-00023</t>
  </si>
  <si>
    <t>69-001967</t>
  </si>
  <si>
    <t>飞腾PC主板D2000 8C 2.3GHz</t>
  </si>
  <si>
    <t>302-000754</t>
  </si>
  <si>
    <t>飞腾八核D2000 PC主板 BXC</t>
  </si>
  <si>
    <t>050170-00181</t>
  </si>
  <si>
    <t>050160-00105</t>
  </si>
  <si>
    <t>69-002155</t>
  </si>
  <si>
    <t>2*2.5寸后置硬盘(SATA/SAS)+16X SLOT(PCIe X8)Riser1-直通专用</t>
  </si>
  <si>
    <t>68-000173</t>
  </si>
  <si>
    <t>2*2.5(SATA/SAS)+16X SLOT-Riser1-直通专用</t>
  </si>
  <si>
    <t>050150-00158</t>
  </si>
  <si>
    <t>309-000340</t>
  </si>
  <si>
    <t>Riser模组 2*2.5后置硬盘背板+1*16X</t>
  </si>
  <si>
    <t>050150-00144</t>
  </si>
  <si>
    <t>302-000369</t>
  </si>
  <si>
    <t>2*2.5"后置硬盘背板组件+1*16 Riser card模组</t>
  </si>
  <si>
    <t>050160-00046</t>
  </si>
  <si>
    <t>302-001765</t>
  </si>
  <si>
    <t>2*2.5后置硬盘背板+16X(X8)Riser1-SAS Riser专用</t>
  </si>
  <si>
    <t>050160-00085</t>
  </si>
  <si>
    <t>050150-00134</t>
  </si>
  <si>
    <t>69-002254</t>
  </si>
  <si>
    <t>2*8X+16X-RISER1</t>
  </si>
  <si>
    <t>68-000206</t>
  </si>
  <si>
    <t>RISER1_1模组2*8X+16X</t>
  </si>
  <si>
    <t>050150-00136</t>
  </si>
  <si>
    <t>302-000447</t>
  </si>
  <si>
    <t>3*16X SLOT (PCIE X8, X16, X8) Riser1模组</t>
  </si>
  <si>
    <t>050150-00038</t>
  </si>
  <si>
    <t>309-000344</t>
  </si>
  <si>
    <t>050150-00145</t>
  </si>
  <si>
    <t>050090-01803</t>
  </si>
  <si>
    <t>69-002440</t>
  </si>
  <si>
    <t>SSD-1.92T-SATA 6Gb-2.5 读写</t>
  </si>
  <si>
    <t>302-005024</t>
  </si>
  <si>
    <t>SSD DTS510S53-1.92T-SATA 6Gb-2.5 读写 DT</t>
  </si>
  <si>
    <t>050090-01826</t>
  </si>
  <si>
    <t>302-004603</t>
  </si>
  <si>
    <t>SSD RSYE3856T-1.92T-SATA 6Gb-2.5 读写 JBL</t>
  </si>
  <si>
    <t>050090-01713</t>
  </si>
  <si>
    <t>050090-01132</t>
  </si>
  <si>
    <t>69-001962</t>
  </si>
  <si>
    <t>256GB M.2 NVMe SSD 2280</t>
  </si>
  <si>
    <t>302-002075</t>
  </si>
  <si>
    <t>SSD-P8G266-256GB-M.2-PCIe3.0 x4-2280 HLW</t>
  </si>
  <si>
    <t>050090-00023</t>
  </si>
  <si>
    <t>302-002720</t>
  </si>
  <si>
    <t>台式机固态盘 256GB m.2 NVMe S1200L YX</t>
  </si>
  <si>
    <t>050090-00017</t>
  </si>
  <si>
    <t>302-000752</t>
  </si>
  <si>
    <t>SSD PC005-256GB-NVMe3.0-M.2-CJCC V1.0</t>
  </si>
  <si>
    <t>050090-01198</t>
  </si>
  <si>
    <t>302-002171</t>
  </si>
  <si>
    <t>台式机固态盘 256GB m.2 NVMe DTGC-CP600 M4 DT</t>
  </si>
  <si>
    <t>050090-00020</t>
  </si>
  <si>
    <t>050090-01370</t>
  </si>
  <si>
    <t>69-002197</t>
  </si>
  <si>
    <t>企业级固态盘-3.2TB-SAS 读写2.5寸-天池</t>
  </si>
  <si>
    <t>302-003351</t>
  </si>
  <si>
    <t>SSD UH631a-3.2T-SAS3.0-2.5读写YL</t>
  </si>
  <si>
    <t>040011-00068</t>
  </si>
  <si>
    <t>050090-01333</t>
  </si>
  <si>
    <t>69-002235</t>
  </si>
  <si>
    <t>企业级固态盘-1.92TB-SATA  读取2.5寸-HG</t>
  </si>
  <si>
    <t>050100-00392</t>
  </si>
  <si>
    <t>69-002460</t>
  </si>
  <si>
    <t>DDR5-32G-5600-2Rx8-RDIMM</t>
  </si>
  <si>
    <t>302-004005</t>
  </si>
  <si>
    <t>内存DDR5-32G-5600-2Rx8-RD-SX from HW</t>
  </si>
  <si>
    <t>050100-00282</t>
  </si>
  <si>
    <t>050090-00725</t>
  </si>
  <si>
    <t>69-001589</t>
  </si>
  <si>
    <t>企业级NVMe Intel P4510-读取-2TB 2.5寸</t>
  </si>
  <si>
    <t>302-000234</t>
  </si>
  <si>
    <t>SSD SSDPE2KX020T801(P4510 2T)</t>
  </si>
  <si>
    <t>050090-00726</t>
  </si>
  <si>
    <t>302-001071</t>
  </si>
  <si>
    <t>SSD-2T-NVMe读取P4510 2.5及托</t>
  </si>
  <si>
    <t>050090-00727</t>
  </si>
  <si>
    <t>050260-00109</t>
  </si>
  <si>
    <t>69-002421</t>
  </si>
  <si>
    <t>RAID标卡SP686C-16i-4G-PCIe4.0x8</t>
  </si>
  <si>
    <t>302-002905</t>
  </si>
  <si>
    <t>RAID标卡SP686C-16i-4G-PCIe4.0x8-FHHL HW 无挡</t>
  </si>
  <si>
    <t>050260-00008</t>
  </si>
  <si>
    <t>68-000364</t>
  </si>
  <si>
    <t>RAID标卡SP686C-16i-4G-PCIe4.0x8 HW</t>
  </si>
  <si>
    <t>050260-00102</t>
  </si>
  <si>
    <t>302-004067</t>
  </si>
  <si>
    <t>RAID标卡SP686C-16i-4G-PCIe4.0x8-FHHH HW</t>
  </si>
  <si>
    <t>050260-00095</t>
  </si>
  <si>
    <t>050370-00163</t>
  </si>
  <si>
    <t>69-001610</t>
  </si>
  <si>
    <t>服务器12*3.5 EXP机箱-R916</t>
  </si>
  <si>
    <t>302-002042</t>
  </si>
  <si>
    <t>2U2P白牌机箱-12*3.5EXP(2*916,32C)</t>
  </si>
  <si>
    <t>050370-00164</t>
  </si>
  <si>
    <t>050090-00543</t>
  </si>
  <si>
    <t>69-001933</t>
  </si>
  <si>
    <t>企业级SSD-480GB-SATA  读取2.5寸（XC）</t>
  </si>
  <si>
    <t>050170-00337</t>
  </si>
  <si>
    <t>69-002353</t>
  </si>
  <si>
    <t>S920X10-5220 2* (鲲鹏920,32C@2.6,16DIMM)-百度AVAP</t>
  </si>
  <si>
    <t>302-004157</t>
  </si>
  <si>
    <t>S主板S920S10-2*5220(32C@2.6G)AD-百度AVAP</t>
  </si>
  <si>
    <t>050170-00338</t>
  </si>
  <si>
    <t>050170-00134</t>
  </si>
  <si>
    <t>69-001710</t>
  </si>
  <si>
    <t>S920X00-7265 2*(920,64C,16DIMM)1711BMC</t>
  </si>
  <si>
    <t>302-001369</t>
  </si>
  <si>
    <t>S主板S920X00-2*7265-64C@3.0G-AH-1711</t>
  </si>
  <si>
    <t>050170-00135</t>
  </si>
  <si>
    <t>302-002540</t>
  </si>
  <si>
    <t>S主板 S920X00-2*7265（64C@3.0）-AI-1711-3A</t>
  </si>
  <si>
    <t>050170-00136</t>
  </si>
  <si>
    <t>302-001114</t>
  </si>
  <si>
    <t>S主板S920X00-7265 2*920,3.0GHz 64C 1711</t>
  </si>
  <si>
    <t>050170-00137</t>
  </si>
  <si>
    <t>080030-00007</t>
  </si>
  <si>
    <t>69-002053</t>
  </si>
  <si>
    <t>KunTai D526-2D 成套包材 13L</t>
  </si>
  <si>
    <t>69-001683</t>
  </si>
  <si>
    <t>RAID标卡9460-16i-4G-PCIe3.0x8 cache</t>
  </si>
  <si>
    <t>050260-00052</t>
  </si>
  <si>
    <t>302-000251</t>
  </si>
  <si>
    <t>高速电缆 Mini SAS HCable-0.85m</t>
  </si>
  <si>
    <t>050260-00032</t>
  </si>
  <si>
    <t>050370-00146</t>
  </si>
  <si>
    <t>69-001999</t>
  </si>
  <si>
    <t>服务器8SAS+12NVMe硬盘机箱(48C/64C)-A722</t>
  </si>
  <si>
    <t>302-001754</t>
  </si>
  <si>
    <t>服务器8SAS+12NVMe硬盘机箱-A722</t>
  </si>
  <si>
    <t>050370-00147</t>
  </si>
  <si>
    <t>050100-00283</t>
  </si>
  <si>
    <t>69-002336</t>
  </si>
  <si>
    <t>S内存DDR5 32G-4800MT/S-高性能</t>
  </si>
  <si>
    <t>302-003677</t>
  </si>
  <si>
    <t>S内存DDR5-32G-4800MT/s-SX</t>
  </si>
  <si>
    <t>050100-00264</t>
  </si>
  <si>
    <t>302-003988</t>
  </si>
  <si>
    <t>S内存DDR5-32G-4800MT/s-2Rx8-HW</t>
  </si>
  <si>
    <t>050100-00280</t>
  </si>
  <si>
    <t>302-003678</t>
  </si>
  <si>
    <t>S内存DDR5-32G-4800-2Rx8-HLS</t>
  </si>
  <si>
    <t>050100-00265</t>
  </si>
  <si>
    <t>050170-00284</t>
  </si>
  <si>
    <t>69-002247</t>
  </si>
  <si>
    <t>S920X10-5251R 2* (鲲鹏920,48C@2.5,16DIMM)</t>
  </si>
  <si>
    <t>302-003576</t>
  </si>
  <si>
    <t>S主板 S920X10-2*5251R-A (48C@2.5)</t>
  </si>
  <si>
    <t>050170-00276</t>
  </si>
  <si>
    <t>050150-00124</t>
  </si>
  <si>
    <t>69-002149</t>
  </si>
  <si>
    <t>3*16X SLOT (PCIe X8)Riser1/2</t>
  </si>
  <si>
    <t>302-000147</t>
  </si>
  <si>
    <t>3*16X SLOT (PCIE X8) RISER1/2</t>
  </si>
  <si>
    <t>050150-00030</t>
  </si>
  <si>
    <t>309-000351</t>
  </si>
  <si>
    <t>Riser1&amp;2模组 3*16X(X8)</t>
  </si>
  <si>
    <t>050150-00138</t>
  </si>
  <si>
    <t>302-000464</t>
  </si>
  <si>
    <t>3*16X SLOT (PCIE X8) Riser1&amp;2卡</t>
  </si>
  <si>
    <t>050150-00047</t>
  </si>
  <si>
    <t>68-000179</t>
  </si>
  <si>
    <t>3*16X SLOT (PCIe X8)RISER1/2</t>
  </si>
  <si>
    <t>050150-00152</t>
  </si>
  <si>
    <t>302-002357</t>
  </si>
  <si>
    <t>Riser1&amp;2模组 3*16X(X8)-LJ</t>
  </si>
  <si>
    <t>050150-00027</t>
  </si>
  <si>
    <t>302-001181</t>
  </si>
  <si>
    <t>3*16X SLOT (PCIE X8) RISER1&amp;2 模组</t>
  </si>
  <si>
    <t>050150-00060</t>
  </si>
  <si>
    <t>302-001549</t>
  </si>
  <si>
    <t>3*16X SLOT (PCIE X8) Riser1/2</t>
  </si>
  <si>
    <t>050150-00083</t>
  </si>
  <si>
    <t>050090-01323</t>
  </si>
  <si>
    <t>69-002217</t>
  </si>
  <si>
    <t>SSD 3.84T-U.2 PCIe4.0-2.5"-读密集型-天池</t>
  </si>
  <si>
    <t>302-002080</t>
  </si>
  <si>
    <t>NVMeSSD UH811a-3.84TB-PCIe4-2.5读取YL-Y</t>
  </si>
  <si>
    <t>050090-000120</t>
  </si>
  <si>
    <t>302-003532</t>
  </si>
  <si>
    <t>NVMeSSD J5101-3.84T-U.2 PCle4-2.5 读取 DPW</t>
  </si>
  <si>
    <t>050090-01374</t>
  </si>
  <si>
    <t>302-003065</t>
  </si>
  <si>
    <t>NVMEeSSD UH811a-3.84TB-PCIe4-2.5读取YL-K</t>
  </si>
  <si>
    <t>020180-00004</t>
  </si>
  <si>
    <t>302-002547</t>
  </si>
  <si>
    <t>NVMeSSD J5100-3.84T-U.2 PCIe4-2.5 读取-DPW</t>
  </si>
  <si>
    <t>050090-00587</t>
  </si>
  <si>
    <t>302-002062</t>
  </si>
  <si>
    <t>NVMeSSD PM9A3-3.84TB-2.5读取SX V1.0</t>
  </si>
  <si>
    <t>050090-00585</t>
  </si>
  <si>
    <t>302-003815</t>
  </si>
  <si>
    <t>NVMeSSD PM9A3-3.84TB-PCIe4-2.5读取SX</t>
  </si>
  <si>
    <t>组件</t>
  </si>
  <si>
    <t>050090-01504</t>
  </si>
  <si>
    <t>302-003542</t>
  </si>
  <si>
    <t>NVMeSSD ES3500PV6-3.84T-PCIe4-2.5读取HWCC1</t>
  </si>
  <si>
    <t>050090-01381</t>
  </si>
  <si>
    <t>302-003545</t>
  </si>
  <si>
    <t>NVMeSSD ES3500PV6-3.84T-PCIe4-2.5读取HWCC2</t>
  </si>
  <si>
    <t>050090-01382</t>
  </si>
  <si>
    <t>050090-000113</t>
  </si>
  <si>
    <t>69-002022</t>
  </si>
  <si>
    <t>NVMeSSD 6.4T-U.2 PCIe4.0-2.5-读写混合型</t>
  </si>
  <si>
    <t>302-002091</t>
  </si>
  <si>
    <t>NVMeSSD UH831a-6.4TB-PCIe4-2.5读写YL-K</t>
  </si>
  <si>
    <t>050090-000124</t>
  </si>
  <si>
    <t>302-003055</t>
  </si>
  <si>
    <t>NVMeSSD UH831a-6.4TB-PCIe4-2.5读写YL-Y</t>
  </si>
  <si>
    <t>050090-00106</t>
  </si>
  <si>
    <t>302-003534</t>
  </si>
  <si>
    <t>NVMeSSD J5301-6.4T-U.2 PCle4-2.5 读写 DPW</t>
  </si>
  <si>
    <t>050090-01377</t>
  </si>
  <si>
    <t>302-002551</t>
  </si>
  <si>
    <t>NVMeSSDJ5300-6.4T-U.2PCIe4-2.5读写DPW</t>
  </si>
  <si>
    <t>050090-00624</t>
  </si>
  <si>
    <t>302-003877</t>
  </si>
  <si>
    <t>NVMeSSD ES3600PV6-6.4TB-PCIe4-2.5读写HW1.1</t>
  </si>
  <si>
    <t>050090-01518</t>
  </si>
  <si>
    <t>302-003837</t>
  </si>
  <si>
    <t>NVMeSSD UH831a-6.4TB-PCIe4-2.5读写YL-K-HW</t>
  </si>
  <si>
    <t>050090-01506</t>
  </si>
  <si>
    <t>302-002704</t>
  </si>
  <si>
    <t>NVMeSSD-P5620-6.4T-U.2-Pcie4-2.5-读写-YTE</t>
  </si>
  <si>
    <t>050090-00625</t>
  </si>
  <si>
    <t>302-003538</t>
  </si>
  <si>
    <t>NVMeSSD ES3600PV6-6.4TB-PCIe4-2.5读写HWCC1</t>
  </si>
  <si>
    <t>050090-01387</t>
  </si>
  <si>
    <t>302-003541</t>
  </si>
  <si>
    <t>NVMeSSD ES3600PV6-6.4TB-PCIe4-2.5读写HWCC2</t>
  </si>
  <si>
    <t>050090-01388</t>
  </si>
  <si>
    <t>302-003789</t>
  </si>
  <si>
    <t>NVMeSSD ES3600PV6-6.4TB-PCIe4-2.5读写HW</t>
  </si>
  <si>
    <t>050090-01500</t>
  </si>
  <si>
    <t>302-003407</t>
  </si>
  <si>
    <t>NVMeSSD ES3600PV6-6.4TB-PCIe4-2.5读写HWCC</t>
  </si>
  <si>
    <t>050090-01281</t>
  </si>
  <si>
    <t>302-002843</t>
  </si>
  <si>
    <t>NVMeSSD D7456-6.4T-U.2 PCIe4-2.5-读写DERA</t>
  </si>
  <si>
    <t>050090-00623</t>
  </si>
  <si>
    <t>302-002897</t>
  </si>
  <si>
    <t>NVMeSSD S2000E-6.4T-U.2 PCIe4 2.5-读写 YX</t>
  </si>
  <si>
    <t>050090-00783</t>
  </si>
  <si>
    <t>302-001120</t>
  </si>
  <si>
    <t>SSD UH830a-6.4TB-NVMe4.0-2.5读写YL V1.0</t>
  </si>
  <si>
    <t>050090-00626</t>
  </si>
  <si>
    <t>050370-00173</t>
  </si>
  <si>
    <t>69-001804</t>
  </si>
  <si>
    <t>机箱 10*2.5支持8NVMe(4SAS)-直通-7260 R721</t>
  </si>
  <si>
    <t>302-001504</t>
  </si>
  <si>
    <t>1U2P机箱 10*2.5支持8NVMe(4SAS)-直通-7260</t>
  </si>
  <si>
    <t>050370-00174</t>
  </si>
  <si>
    <t>050370-00152</t>
  </si>
  <si>
    <t>69-002002</t>
  </si>
  <si>
    <t>S机箱-12*3.5硬盘-直通</t>
  </si>
  <si>
    <t>302-001757</t>
  </si>
  <si>
    <t>A722机箱（32C）12*3.5英寸硬盘直通机箱,K22R-02</t>
  </si>
  <si>
    <t>050370-00061</t>
  </si>
  <si>
    <t>050090-00072</t>
  </si>
  <si>
    <t>69-001821</t>
  </si>
  <si>
    <t>企业级固态盘-1.92TB-SATA  读取2.5寸（916）</t>
  </si>
  <si>
    <t>302-001165</t>
  </si>
  <si>
    <t>SSD PM883-1.92T-SATA-6G-2.5读取SX V1.0</t>
  </si>
  <si>
    <t>050090-00421</t>
  </si>
  <si>
    <t>302-000049</t>
  </si>
  <si>
    <t>SSD-1.92T-SATA PM883 2.5及托架</t>
  </si>
  <si>
    <t>050090-00425</t>
  </si>
  <si>
    <t>302-000050</t>
  </si>
  <si>
    <t>SSD-1.92T-SATA PM883 2.5及托架备</t>
  </si>
  <si>
    <t>050090-00426</t>
  </si>
  <si>
    <t>302-000061</t>
  </si>
  <si>
    <t>SSD-1.92T-SATA PM883-2.5(3.5托)</t>
  </si>
  <si>
    <t>050090-00427</t>
  </si>
  <si>
    <t>302-000062</t>
  </si>
  <si>
    <t>SSD-1.92T-SATA PM883 2.5(3.5托)备</t>
  </si>
  <si>
    <t>050090-00428</t>
  </si>
  <si>
    <t>302-000774</t>
  </si>
  <si>
    <t>SSD-1.92T-SATA PM883 2.5无托</t>
  </si>
  <si>
    <t>050090-00430</t>
  </si>
  <si>
    <t>302-001308</t>
  </si>
  <si>
    <t>SSD PM883读取-1.92TB-SATA 2.5无托</t>
  </si>
  <si>
    <t>050090-00433</t>
  </si>
  <si>
    <t>050150-00135</t>
  </si>
  <si>
    <t>69-002253</t>
  </si>
  <si>
    <t>2*8X+16X-Riser2</t>
  </si>
  <si>
    <t>68-000207</t>
  </si>
  <si>
    <t>2*8X +16X-RISER2_2</t>
  </si>
  <si>
    <t>050150-00146</t>
  </si>
  <si>
    <t>309-000345</t>
  </si>
  <si>
    <t>RISER2_2模组2*8X+16X</t>
  </si>
  <si>
    <t>050150-00147</t>
  </si>
  <si>
    <t>302-000446</t>
  </si>
  <si>
    <t>050150-00039</t>
  </si>
  <si>
    <t>050260-00089</t>
  </si>
  <si>
    <t>69-002268</t>
  </si>
  <si>
    <t>RAID标卡SP686C-16i-4G-PCIe4.0x8-FHFL</t>
  </si>
  <si>
    <t>050370-00159</t>
  </si>
  <si>
    <t>69-002006</t>
  </si>
  <si>
    <t>服务器8*2.5英寸硬盘EXP机箱-R722(天池)</t>
  </si>
  <si>
    <t>302-001880</t>
  </si>
  <si>
    <t>8*2.5英寸硬盘直通2U标准机箱(白牌),K22R-02</t>
  </si>
  <si>
    <t>050370-00160</t>
  </si>
  <si>
    <t>050090-00627</t>
  </si>
  <si>
    <t>69-002064</t>
  </si>
  <si>
    <t>SSD 3.84T-AIC PCIe4.0-HHHL-读密集型</t>
  </si>
  <si>
    <t>302-002552</t>
  </si>
  <si>
    <t>NVMeSSD J5110-3.84T-AIC-PCIe4-读取DPW</t>
  </si>
  <si>
    <t>050090-00628</t>
  </si>
  <si>
    <t>050400-00033</t>
  </si>
  <si>
    <t>69-001652</t>
  </si>
  <si>
    <t>S电源750W-交流220V-80PLUS白金</t>
  </si>
  <si>
    <t>302-000696</t>
  </si>
  <si>
    <t>916服务器-750W白金交流电源模块</t>
  </si>
  <si>
    <t>050050-00015</t>
  </si>
  <si>
    <t>050090-01272</t>
  </si>
  <si>
    <t>69-001947</t>
  </si>
  <si>
    <t>台式机硬盘1TB 3.5英寸SATA HDD</t>
  </si>
  <si>
    <t>302-003010</t>
  </si>
  <si>
    <t>D硬盘1T-3.5SATA-6G7.2K-64M-XS V1.0</t>
  </si>
  <si>
    <t>050090-01330</t>
  </si>
  <si>
    <t>050110-00070</t>
  </si>
  <si>
    <t>69-002015</t>
  </si>
  <si>
    <t>光模块-10G-SFP+-单模-1310nm-10km-LC</t>
  </si>
  <si>
    <t>302-003388</t>
  </si>
  <si>
    <t>光模块-10G-SFP+-单模-1310nm-10km-LC-TRC</t>
  </si>
  <si>
    <t>050110-00069</t>
  </si>
  <si>
    <t>302-000378</t>
  </si>
  <si>
    <t>光模块-10G-SFP+-单模1310nm-10km-LC</t>
  </si>
  <si>
    <t>050110-00030</t>
  </si>
  <si>
    <t>302-000175</t>
  </si>
  <si>
    <t>光模块-SFP+-10G-单模(1310nm,10km,LC)</t>
  </si>
  <si>
    <t>050110-00044</t>
  </si>
  <si>
    <t>050150-00260</t>
  </si>
  <si>
    <t>69-002411</t>
  </si>
  <si>
    <t>1*16X Riser3-新型号</t>
  </si>
  <si>
    <t>302-003657</t>
  </si>
  <si>
    <t>1*16X SLOT (PCIE X16) RISER3</t>
  </si>
  <si>
    <t>050150-00164</t>
  </si>
  <si>
    <t>68-000327</t>
  </si>
  <si>
    <t>1*16X SLOT (PCIe×16)RISER3</t>
  </si>
  <si>
    <t>050150-00188</t>
  </si>
  <si>
    <t>050090-00079</t>
  </si>
  <si>
    <t>69-002052</t>
  </si>
  <si>
    <t>SSD SS7.68T-SATA 6Gb-2.5-读密集</t>
  </si>
  <si>
    <t>302-002084</t>
  </si>
  <si>
    <t>SSD PM893-7.68T-SATA-2.5-读取 SX V1.0</t>
  </si>
  <si>
    <t>050090-00077</t>
  </si>
  <si>
    <t>302-003848</t>
  </si>
  <si>
    <t>SSD DTS510S20-7.68T-SATA-2.5-读取 DT</t>
  </si>
  <si>
    <t>050090-01365</t>
  </si>
  <si>
    <t>302-004539</t>
  </si>
  <si>
    <t>SSD DTS510S50-7.68T-SATA 6Gb-2.5-读取 DT</t>
  </si>
  <si>
    <t>050090-01691</t>
  </si>
  <si>
    <t>050210-00033</t>
  </si>
  <si>
    <t>69-001758</t>
  </si>
  <si>
    <t>AI模块-Atlas 200 AI加速模块-8G 内存</t>
  </si>
  <si>
    <t>302-001189</t>
  </si>
  <si>
    <t>050140-00010</t>
  </si>
  <si>
    <t>050130-00073</t>
  </si>
  <si>
    <t>69-001693</t>
  </si>
  <si>
    <t>FC HBA卡8G双口Hi1822 HHFH+1光模块</t>
  </si>
  <si>
    <t>302-000169</t>
  </si>
  <si>
    <t>050220-00055</t>
  </si>
  <si>
    <t>302-000172</t>
  </si>
  <si>
    <t>FC HBA卡8G双口1光模块Hi1822 FH</t>
  </si>
  <si>
    <t>050220-00057</t>
  </si>
  <si>
    <t>060000-00035</t>
  </si>
  <si>
    <t>69-001307</t>
  </si>
  <si>
    <t>KunTai R222 服务器标准标签包装</t>
  </si>
  <si>
    <t>303-000221</t>
  </si>
  <si>
    <t>标签\KUNTAI\电池警告\铜版纸\120x120mm</t>
  </si>
  <si>
    <t>060120-00009</t>
  </si>
  <si>
    <t>303-000032</t>
  </si>
  <si>
    <t>贴片\LOGO\服务器\15.8x19.3mm\V1.0</t>
  </si>
  <si>
    <t>032090-00035</t>
  </si>
  <si>
    <t>303-000046</t>
  </si>
  <si>
    <t>R222型号贴片\15.8x9.5mm\V1.0</t>
  </si>
  <si>
    <t>032090-00049</t>
  </si>
  <si>
    <t>303-000210</t>
  </si>
  <si>
    <t>外包装箱\2U服务器\上下开口\BC双瓦\1025x625x295mm\黄色</t>
  </si>
  <si>
    <t>060680-00052</t>
  </si>
  <si>
    <t>303-000060</t>
  </si>
  <si>
    <t>产品保修卡\KUNTAI服务器\105g双面铜\270x185mm\V1.0</t>
  </si>
  <si>
    <t>060060-00019</t>
  </si>
  <si>
    <t>303-000212</t>
  </si>
  <si>
    <t>QIG\2U服务器\105g双面铜\420x147mm</t>
  </si>
  <si>
    <t>060060-00012</t>
  </si>
  <si>
    <t>303-000219</t>
  </si>
  <si>
    <t>附件袋\夹链封口袋\LDPE</t>
  </si>
  <si>
    <t>060420-00013</t>
  </si>
  <si>
    <t>303-000230</t>
  </si>
  <si>
    <t>标签\Powered by Kunpeng\服务器\10x10mm</t>
  </si>
  <si>
    <t>060120-00048</t>
  </si>
  <si>
    <t>303-001243</t>
  </si>
  <si>
    <t>服务器防拆标签/易碎贴/易碎膜/15x12mm</t>
  </si>
  <si>
    <t>060100-00004</t>
  </si>
  <si>
    <t>050400-00031</t>
  </si>
  <si>
    <t>69-001648</t>
  </si>
  <si>
    <t>1200W直流_电源模块(含直流_电源线)</t>
  </si>
  <si>
    <t>302-000417</t>
  </si>
  <si>
    <t>电源模块-1200W直流_(含直流_电源线)</t>
  </si>
  <si>
    <t>050050-00020</t>
  </si>
  <si>
    <t>050170-00047</t>
  </si>
  <si>
    <t>69-001739</t>
  </si>
  <si>
    <t>HXi S1620S00 2* (华芯1620,32C,8DIMM)</t>
  </si>
  <si>
    <t>302-001363</t>
  </si>
  <si>
    <t>S主板S920S00-2*5220-32C@2.6G-AJ-VE-1711</t>
  </si>
  <si>
    <t>050170-00090</t>
  </si>
  <si>
    <t>302-001347</t>
  </si>
  <si>
    <t>#S主板S920S00-2*5220(32C@2.6)AF-VD1711-3A</t>
  </si>
  <si>
    <t>050170-00092</t>
  </si>
  <si>
    <t>302-000708</t>
  </si>
  <si>
    <t>#S主板S920S00-2*5220(32C@2.6)-AF-VD-1711</t>
  </si>
  <si>
    <t>050170-00094</t>
  </si>
  <si>
    <t>302-000006</t>
  </si>
  <si>
    <t>#S主板S920S00-2*5220(32C@2.6)-VD-1710</t>
  </si>
  <si>
    <t>050170-00096</t>
  </si>
  <si>
    <t>302-002348</t>
  </si>
  <si>
    <t>#S主板S920S00-2*5220(32C@2.6)-VD-1710-LJ</t>
  </si>
  <si>
    <t>050170-00098</t>
  </si>
  <si>
    <t>282-279615</t>
  </si>
  <si>
    <t>鲲鹏服务器主板 2*鲲鹏920,32 Core</t>
  </si>
  <si>
    <t>050170-00262</t>
  </si>
  <si>
    <t>050090-00088</t>
  </si>
  <si>
    <t>69-001515</t>
  </si>
  <si>
    <t>硬盘8T-SATA 6Gb/s-7.2K-3.5无托</t>
  </si>
  <si>
    <t>302-001043</t>
  </si>
  <si>
    <t>硬盘8T-SATA 6Gb/s-7.2K-3.5无托 DZ</t>
  </si>
  <si>
    <t>050090-00092</t>
  </si>
  <si>
    <t>302-001238</t>
  </si>
  <si>
    <t>硬盘8T-SATA 6Gb/s-7.2K-3.5无托 XJ</t>
  </si>
  <si>
    <t>050090-01284</t>
  </si>
  <si>
    <t>302-003080</t>
  </si>
  <si>
    <t>S硬盘8T-3.5SATA-6G7.2K-256M-XS V1.0</t>
  </si>
  <si>
    <t>050090-01285</t>
  </si>
  <si>
    <t>302-002051</t>
  </si>
  <si>
    <t>S硬盘8T-3.5SATA-6G7.2K-256M-XS V1.1</t>
  </si>
  <si>
    <t>050090-00758</t>
  </si>
  <si>
    <t>302-000594</t>
  </si>
  <si>
    <t>硬盘8T-SATA 6Gb/s-7.2K-3.5及托 DZ</t>
  </si>
  <si>
    <t>050090-00254</t>
  </si>
  <si>
    <t>302-001816</t>
  </si>
  <si>
    <t>S硬盘8T-3.5SATA-6G7.2K-256M-XJ V1.2</t>
  </si>
  <si>
    <t>050090-00253</t>
  </si>
  <si>
    <t>302-000263</t>
  </si>
  <si>
    <t>S硬盘8T-3.5SATA-6G7.2K-256M-XJ V1.0</t>
  </si>
  <si>
    <t>050090-01286</t>
  </si>
  <si>
    <t>302-002049</t>
  </si>
  <si>
    <t>S硬盘8T-3.5SATA-6G7.2K-256M-XJ-[AVAP]</t>
  </si>
  <si>
    <t>050090-00257</t>
  </si>
  <si>
    <t>302-001241</t>
  </si>
  <si>
    <t>050090-00258</t>
  </si>
  <si>
    <t>302-001672</t>
  </si>
  <si>
    <t>050090-000100</t>
  </si>
  <si>
    <t>302-001065</t>
  </si>
  <si>
    <t>S硬盘8T-3.5SATA-6G7.2K-256M-XJ V1.1</t>
  </si>
  <si>
    <t>050090-00259</t>
  </si>
  <si>
    <t>302-000111</t>
  </si>
  <si>
    <t>S硬盘8T-3.5SATA-6G7.2K-128M-DZ V1.0</t>
  </si>
  <si>
    <t>050090-00260</t>
  </si>
  <si>
    <t>302-000589</t>
  </si>
  <si>
    <t>硬盘8T-SATA 6Gb/s-7.2K-3.5及托 XS</t>
  </si>
  <si>
    <t>050090-00261</t>
  </si>
  <si>
    <t>302-000592</t>
  </si>
  <si>
    <t>S硬盘8T-3.5SATA-6G7.2K-256M-DZ V1.0</t>
  </si>
  <si>
    <t>050090-00262</t>
  </si>
  <si>
    <t>302-000112</t>
  </si>
  <si>
    <t>硬盘8T-SATA 6Gb/s-7.2K-3.5及托 备</t>
  </si>
  <si>
    <t>050090-00263</t>
  </si>
  <si>
    <t>302-000587</t>
  </si>
  <si>
    <t>硬盘8T-SATA 6Gb/s-7.2K-3.5及托 备 XJ</t>
  </si>
  <si>
    <t>050090-00264</t>
  </si>
  <si>
    <t>302-000588</t>
  </si>
  <si>
    <t>硬盘8T-SATA 6Gb/s-7.2K-3.5及托 备 DZ</t>
  </si>
  <si>
    <t>050090-00265</t>
  </si>
  <si>
    <t>302-000590</t>
  </si>
  <si>
    <t>硬盘8T-SATA 6Gb/s-7.2K-3.5及托 备 XS</t>
  </si>
  <si>
    <t>050090-00266</t>
  </si>
  <si>
    <t>302-001782</t>
  </si>
  <si>
    <t>硬盘8T-SATA 6Gb/s-7.2K 3.5及托</t>
  </si>
  <si>
    <t>050090-00267</t>
  </si>
  <si>
    <t>302-001911</t>
  </si>
  <si>
    <t>S硬盘8T-3.5SATA-6G7.2K-256M无托-XS-V1.0</t>
  </si>
  <si>
    <t>050090-00268</t>
  </si>
  <si>
    <t>302-003836</t>
  </si>
  <si>
    <t>S硬盘8T-3.5SATA-6G7.2K-128M-HW-V1.1</t>
  </si>
  <si>
    <t>050090-01508</t>
  </si>
  <si>
    <t>302-004042</t>
  </si>
  <si>
    <t>S硬盘8T-3.5SATA-6G7.2K-512M-DZ-V1.0</t>
  </si>
  <si>
    <t>050090-01562</t>
  </si>
  <si>
    <t>302-004307</t>
  </si>
  <si>
    <t>S硬盘8T-3.5SATA-6G7.2K-128M-XS-V1.0</t>
  </si>
  <si>
    <t>050090-01617</t>
  </si>
  <si>
    <t>050090-01622</t>
  </si>
  <si>
    <t>69-002362</t>
  </si>
  <si>
    <t>NVMe SSD-6.4T-U.2-PCIe4-2.5-读写</t>
  </si>
  <si>
    <t>050090-01334</t>
  </si>
  <si>
    <t>69-002234</t>
  </si>
  <si>
    <t>企业级固态盘-3.84TB-SATA  读取2.5寸-HG</t>
  </si>
  <si>
    <t>302-002090</t>
  </si>
  <si>
    <t>SSD PM893-3.84T-SATA-2.5-读取 SX V1.1</t>
  </si>
  <si>
    <t>050090-00434</t>
  </si>
  <si>
    <t>050260-00099</t>
  </si>
  <si>
    <t>69-002363</t>
  </si>
  <si>
    <t>SAS线-RAID卡用1分2 mini SAS-0.9m&amp;0.8m</t>
  </si>
  <si>
    <t>302-001884</t>
  </si>
  <si>
    <t>SAS线-Slim to 2*Mini SAS HD-0.9m&amp;0.8m HW</t>
  </si>
  <si>
    <t>050260-00039</t>
  </si>
  <si>
    <t>302-004261</t>
  </si>
  <si>
    <t>SAS线-Slimline to 2*mini SAS HD-0.9&amp;0.8m-SYLX</t>
  </si>
  <si>
    <t>050020-00011</t>
  </si>
  <si>
    <t>050100-00032</t>
  </si>
  <si>
    <t>69-001629</t>
  </si>
  <si>
    <t>DDR4 RDIMM内存32G-3200-2R(2G*8bit)-1.2V</t>
  </si>
  <si>
    <t>302-002047</t>
  </si>
  <si>
    <t>S内存DDR4-32G-3200-2Rx8-RD HLS V1.1</t>
  </si>
  <si>
    <t>050100-00121</t>
  </si>
  <si>
    <t>302-001859</t>
  </si>
  <si>
    <t>【停用】S内存DDR4-32GB-3200-2Rank(2G*4bit) SX</t>
  </si>
  <si>
    <t>050100-00124</t>
  </si>
  <si>
    <t>302-000987</t>
  </si>
  <si>
    <t>S内存DDR4-32G-3200-2Rx8-RD ZG V1.0</t>
  </si>
  <si>
    <t>050100-00125</t>
  </si>
  <si>
    <t>302-001716</t>
  </si>
  <si>
    <t>S内存DDR4-32G-3200-2Rank(2G*8bit) SX</t>
  </si>
  <si>
    <t>050100-00126</t>
  </si>
  <si>
    <t>302-002685</t>
  </si>
  <si>
    <t>S内存DDR4-32G-3200-4G*4Bit-RD HW</t>
  </si>
  <si>
    <t>050100-00127</t>
  </si>
  <si>
    <t>302-002123</t>
  </si>
  <si>
    <t>S内存DDR4-32G-3200-2Rx8-RD ECC V1.0</t>
  </si>
  <si>
    <t>050100-00130</t>
  </si>
  <si>
    <t>302-001337</t>
  </si>
  <si>
    <t>S内存DDR4-32G-3200-2Rank(2G*8bit)</t>
  </si>
  <si>
    <t>050100-00131</t>
  </si>
  <si>
    <t>302-001665</t>
  </si>
  <si>
    <t>S内存DDR4-32GB-3200-2Rank(2G*8bit)</t>
  </si>
  <si>
    <t>050100-00132</t>
  </si>
  <si>
    <t>302-001516</t>
  </si>
  <si>
    <t>S内存DDR4-32G-3200-2Rank(2G*8bit) MG</t>
  </si>
  <si>
    <t>050100-00133</t>
  </si>
  <si>
    <t>302-002317</t>
  </si>
  <si>
    <t>S内存DDR4-32G-3200-2Rx4-RD MG V1.0</t>
  </si>
  <si>
    <t>050100-00134</t>
  </si>
  <si>
    <t>050130-00033</t>
  </si>
  <si>
    <t>69-001584</t>
  </si>
  <si>
    <t>网卡 MCX515A-CCUT 100G单口QSFP28</t>
  </si>
  <si>
    <t>302-000785</t>
  </si>
  <si>
    <t>050130-00122</t>
  </si>
  <si>
    <t>302-000784</t>
  </si>
  <si>
    <t>网卡 MCX515A-CCAT 100G单口QSFP28</t>
  </si>
  <si>
    <t>050130-00125</t>
  </si>
  <si>
    <t>302-000165</t>
  </si>
  <si>
    <t>网卡100G单口QSFP28 Mellanox MCX515A</t>
  </si>
  <si>
    <t>050130-00127</t>
  </si>
  <si>
    <t>050260-00111</t>
  </si>
  <si>
    <t>69-002424</t>
  </si>
  <si>
    <t>RAID标卡SP686C-16i-2G-PCIe-Cache-HW</t>
  </si>
  <si>
    <t>302-003156</t>
  </si>
  <si>
    <t>RAID标卡SP686C-16i-2G-PCIe HW Cache</t>
  </si>
  <si>
    <t>050260-00046</t>
  </si>
  <si>
    <t>050370-00347</t>
  </si>
  <si>
    <t>69-002409</t>
  </si>
  <si>
    <t>服务器机箱16*2.5 NVME PCIE5.0机箱-X20</t>
  </si>
  <si>
    <t>68-000472</t>
  </si>
  <si>
    <t>服务器机箱16*2.5 NVME PCIE5.0机箱-X20全散</t>
  </si>
  <si>
    <t>050370-00356</t>
  </si>
  <si>
    <t>050470-00190</t>
  </si>
  <si>
    <t>69-002423</t>
  </si>
  <si>
    <t>A924包装内衬</t>
  </si>
  <si>
    <t>303-000947</t>
  </si>
  <si>
    <t>A924 包装箱纸箱-外围框</t>
  </si>
  <si>
    <t>060680-00127</t>
  </si>
  <si>
    <t>303-001245</t>
  </si>
  <si>
    <t>A924 外围板上盖\1058x660x100mm</t>
  </si>
  <si>
    <t>060680-00214</t>
  </si>
  <si>
    <t>303-001248</t>
  </si>
  <si>
    <t>A924 外包装上盖 木隔板\1020x625x5mm</t>
  </si>
  <si>
    <t>060000-00012</t>
  </si>
  <si>
    <t>303-001238</t>
  </si>
  <si>
    <t>A924包装箱内衬\BC双瓦\1022.5x630x463mm</t>
  </si>
  <si>
    <t>060640-00075</t>
  </si>
  <si>
    <t>303-001239</t>
  </si>
  <si>
    <t>A924上保护棉</t>
  </si>
  <si>
    <t>060710-00034</t>
  </si>
  <si>
    <t>303-001237</t>
  </si>
  <si>
    <t>A924下保护棉</t>
  </si>
  <si>
    <t>060710-00035</t>
  </si>
  <si>
    <t>050130-00081</t>
  </si>
  <si>
    <t>69-001665</t>
  </si>
  <si>
    <t>网卡25G双口SFP28 Mellanox CX4-lx</t>
  </si>
  <si>
    <t>302-000739</t>
  </si>
  <si>
    <t>网卡25G双口SFP28-SP380-CX-4 Lx无光模块</t>
  </si>
  <si>
    <t>050130-00101</t>
  </si>
  <si>
    <t>302-000162</t>
  </si>
  <si>
    <t>050130-00112</t>
  </si>
  <si>
    <t>050370-00126</t>
  </si>
  <si>
    <t>69-001753</t>
  </si>
  <si>
    <t>服务器12*3.5 2U1P短机箱，支持RAID</t>
  </si>
  <si>
    <t>302-001173</t>
  </si>
  <si>
    <t>2U2P短机箱 12*3.5标准机箱,支持RAID</t>
  </si>
  <si>
    <t>050370-00127</t>
  </si>
  <si>
    <t>050090-00069</t>
  </si>
  <si>
    <t>69-001825</t>
  </si>
  <si>
    <t>硬盘1800G-SAS 12Gb/s-10K-2.5 (916)</t>
  </si>
  <si>
    <t>302-000619</t>
  </si>
  <si>
    <t>S硬盘1.8T-2.5SAS-12G10K-256M-XJ V1.1</t>
  </si>
  <si>
    <t>050090-00189</t>
  </si>
  <si>
    <t>302-000611</t>
  </si>
  <si>
    <t>S硬盘1.8T-2.5SAS-12G10K-128M-DZ V1.1</t>
  </si>
  <si>
    <t>050090-00190</t>
  </si>
  <si>
    <t>302-001055</t>
  </si>
  <si>
    <t>S硬盘1.8T-2.5SAS-12G10K-256M-XJ V1.0</t>
  </si>
  <si>
    <t>050090-00193</t>
  </si>
  <si>
    <t>302-000127</t>
  </si>
  <si>
    <t>硬盘1.8T-SAS 12Gb/s-10K 2.5及托</t>
  </si>
  <si>
    <t>050090-00195</t>
  </si>
  <si>
    <t>302-000613</t>
  </si>
  <si>
    <t>硬盘1.8T-SAS 12Gb/s-10K 2.5及托 XS</t>
  </si>
  <si>
    <t>050090-00196</t>
  </si>
  <si>
    <t>302-000125</t>
  </si>
  <si>
    <t>硬盘1.8T-SAS 12Gb/s-10K-2.5及3.5托</t>
  </si>
  <si>
    <t>050090-00197</t>
  </si>
  <si>
    <t>302-000618</t>
  </si>
  <si>
    <t>硬盘1.8T-SAS 12Gb/s-10K-2.5及3.5托 DZ</t>
  </si>
  <si>
    <t>050090-00198</t>
  </si>
  <si>
    <t>302-000126</t>
  </si>
  <si>
    <t>硬盘1.8T-SAS 12Gb/s10K-2.5及3.5托备</t>
  </si>
  <si>
    <t>050090-00200</t>
  </si>
  <si>
    <t>302-000617</t>
  </si>
  <si>
    <t>硬盘1.8T-SAS 12Gb/s10K-2.5及3.5托备 DZ</t>
  </si>
  <si>
    <t>050090-00202</t>
  </si>
  <si>
    <t>302-000615</t>
  </si>
  <si>
    <t>硬盘1.8T-SAS 12Gb/s10K-2.5及3.5托备 XJ</t>
  </si>
  <si>
    <t>050090-00203</t>
  </si>
  <si>
    <t>302-000128</t>
  </si>
  <si>
    <t>硬盘1.8T-SAS 12Gb/s-10K-2.5及托 备</t>
  </si>
  <si>
    <t>050090-00204</t>
  </si>
  <si>
    <t>302-000608</t>
  </si>
  <si>
    <t>硬盘1.8T-SAS 12Gb/s-10K-2.5及托 备 DZ</t>
  </si>
  <si>
    <t>050090-00205</t>
  </si>
  <si>
    <t>302-000609</t>
  </si>
  <si>
    <t>硬盘1.8T-SAS 12Gb/s-10K-2.5及托 备 XJ</t>
  </si>
  <si>
    <t>050090-00206</t>
  </si>
  <si>
    <t>050090-000115</t>
  </si>
  <si>
    <t>69-002032</t>
  </si>
  <si>
    <t>SS1.6T-AIC PCIe4.0-HHHL-读写混合型</t>
  </si>
  <si>
    <t>302-003122</t>
  </si>
  <si>
    <t>NVMeSSD J5310-1.6T-AIC PCe4-读写 DPW</t>
  </si>
  <si>
    <t>020180-00009</t>
  </si>
  <si>
    <t>302-000654</t>
  </si>
  <si>
    <t>SSD PM1735读写-1.6TB-NVMe HHHL AIC SX</t>
  </si>
  <si>
    <t>050090-00631</t>
  </si>
  <si>
    <t>302-000898</t>
  </si>
  <si>
    <t>SSD PM1735读写-1.6TB-NVMe HHHL AIC</t>
  </si>
  <si>
    <t>050090-00632</t>
  </si>
  <si>
    <t>050090-01801</t>
  </si>
  <si>
    <t>69-002439</t>
  </si>
  <si>
    <t>SSD-480G-SATA 6Gb-2.5 读写</t>
  </si>
  <si>
    <t>302-005023</t>
  </si>
  <si>
    <t>SSD DTS510S53-480G-SATA 6Gb-2.5 读写 DT</t>
  </si>
  <si>
    <t>050090-01817</t>
  </si>
  <si>
    <t>302-004602</t>
  </si>
  <si>
    <t>SSD RSYE3856T-480G-SATA 6Gb-2.5 读写 JBL</t>
  </si>
  <si>
    <t>050090-01711</t>
  </si>
  <si>
    <t>050370-00349</t>
  </si>
  <si>
    <t>69-002408</t>
  </si>
  <si>
    <t>服务器机箱24*2.5 SAS/SATA机箱-X20</t>
  </si>
  <si>
    <t>68-000471</t>
  </si>
  <si>
    <t>服务器机箱24*2.5 SAS/SATA机箱-X20全散</t>
  </si>
  <si>
    <t>050370-00358</t>
  </si>
  <si>
    <t>050260-00061</t>
  </si>
  <si>
    <t>69-001766</t>
  </si>
  <si>
    <t>RAID标卡Avago3516 4GB Cache-全高半长 4U</t>
  </si>
  <si>
    <t>302-001194</t>
  </si>
  <si>
    <t>050260-00062</t>
  </si>
  <si>
    <t>050170-00040</t>
  </si>
  <si>
    <t>69-001621</t>
  </si>
  <si>
    <t>S920X01-7260 1* (鲲鹏920,64C,16DIMM)</t>
  </si>
  <si>
    <t>302-000710</t>
  </si>
  <si>
    <t>S主板 S920X01-7260-AH 1*（920,64C）04.1</t>
  </si>
  <si>
    <t>050170-00122</t>
  </si>
  <si>
    <t>302-000352</t>
  </si>
  <si>
    <t>S主板 S920X01-7260-AE 1*920,64C</t>
  </si>
  <si>
    <t>050170-00123</t>
  </si>
  <si>
    <t>302-000003</t>
  </si>
  <si>
    <t>S主板 S920X01-7260 1*920,64C</t>
  </si>
  <si>
    <t>050170-00124</t>
  </si>
  <si>
    <t>050090-00712</t>
  </si>
  <si>
    <t>69-001543</t>
  </si>
  <si>
    <t>企业级NVMe 得瑞 D5437-读取-8TB 2.5寸</t>
  </si>
  <si>
    <t>302-000270</t>
  </si>
  <si>
    <t>固态硬盘-8TB-NVMe-得瑞 2.5''''''''''''''''U.2</t>
  </si>
  <si>
    <t>050090-00713</t>
  </si>
  <si>
    <t>050370-00096</t>
  </si>
  <si>
    <t>69-001957</t>
  </si>
  <si>
    <t>13升台式机机箱-典配</t>
  </si>
  <si>
    <t>302-002345</t>
  </si>
  <si>
    <t>台式机机箱13升适用MATX主板P13 GP</t>
  </si>
  <si>
    <t>050370-00009</t>
  </si>
  <si>
    <t>302-001226</t>
  </si>
  <si>
    <t>台式机机箱13升 GP</t>
  </si>
  <si>
    <t>050370-00188</t>
  </si>
  <si>
    <t>302-001258</t>
  </si>
  <si>
    <t>台式机机箱13升适用D526 GZZK</t>
  </si>
  <si>
    <t>050370-00006</t>
  </si>
  <si>
    <t>302-000909</t>
  </si>
  <si>
    <t>台式机机箱13升适用S主板 GZZK</t>
  </si>
  <si>
    <t>050370-00002</t>
  </si>
  <si>
    <t>050260-00042</t>
  </si>
  <si>
    <t>69-002013</t>
  </si>
  <si>
    <t>RAID标卡9560-16i-8G Cache</t>
  </si>
  <si>
    <t>302-001875</t>
  </si>
  <si>
    <t>RAID标卡9560-16i-8G-PCIe4.0x8-HHHL</t>
  </si>
  <si>
    <t>050260-00080</t>
  </si>
  <si>
    <t>302-002611</t>
  </si>
  <si>
    <t>RAID标卡9560-16i-8G-PCIe4.0x8 BT NMP</t>
  </si>
  <si>
    <t>050260-00081</t>
  </si>
  <si>
    <t>302-002588</t>
  </si>
  <si>
    <t>RAID标卡9560-16i-8G-PCIe4.0x8-HHHL BT</t>
  </si>
  <si>
    <t>050260-00082</t>
  </si>
  <si>
    <t>050170-00359</t>
  </si>
  <si>
    <t>69-002354</t>
  </si>
  <si>
    <t>S920X20-5255Z 2*（鲲鹏920X，48C@2.9,16DIMM）</t>
  </si>
  <si>
    <t>302-004296</t>
  </si>
  <si>
    <t>【备用】S主板S920X20-2*5255Z(48C@2.9G)AB</t>
  </si>
  <si>
    <t>050170-00358</t>
  </si>
  <si>
    <t>050150-00126</t>
  </si>
  <si>
    <t>69-002151</t>
  </si>
  <si>
    <t>2*16X SLOT (PCIe X8)Riser3</t>
  </si>
  <si>
    <t>68-000180</t>
  </si>
  <si>
    <t>050150-00154</t>
  </si>
  <si>
    <t>309-000352</t>
  </si>
  <si>
    <t>Riser3模组 2*16X(X8)</t>
  </si>
  <si>
    <t>050150-00140</t>
  </si>
  <si>
    <t>302-000149</t>
  </si>
  <si>
    <t>2*16X SLOT (PCIE X8) Riser3-支持Atlas3010</t>
  </si>
  <si>
    <t>050150-00032</t>
  </si>
  <si>
    <t>302-000874</t>
  </si>
  <si>
    <t>2*16X SLOT (PCIE X8) Riser3</t>
  </si>
  <si>
    <t>050150-00050</t>
  </si>
  <si>
    <t>302-001768</t>
  </si>
  <si>
    <t>2*16X SLOT (PCIE X8) RISER3</t>
  </si>
  <si>
    <t>050150-00059</t>
  </si>
  <si>
    <t>050120-00031</t>
  </si>
  <si>
    <t>69-001768</t>
  </si>
  <si>
    <t>灵活网卡4个1GE接口卡</t>
  </si>
  <si>
    <t>302-002934</t>
  </si>
  <si>
    <t>灵活网卡-TM210 4*GE 接口卡</t>
  </si>
  <si>
    <t>050120-00097</t>
  </si>
  <si>
    <t>302-001873</t>
  </si>
  <si>
    <t>TM210板载灵活网卡4*1GE-RJ45</t>
  </si>
  <si>
    <t>050120-00046</t>
  </si>
  <si>
    <t>302-000142</t>
  </si>
  <si>
    <t>4*GE 接口卡</t>
  </si>
  <si>
    <t>050120-00045</t>
  </si>
  <si>
    <t>302-000865</t>
  </si>
  <si>
    <t>新4*GE 接口卡</t>
  </si>
  <si>
    <t>050120-00047</t>
  </si>
  <si>
    <t>302-002356</t>
  </si>
  <si>
    <t>4*GE 接口卡-LJ</t>
  </si>
  <si>
    <t>050120-00048</t>
  </si>
  <si>
    <t>302-001037</t>
  </si>
  <si>
    <t>050120-00049</t>
  </si>
  <si>
    <t>302-002189</t>
  </si>
  <si>
    <t>4*GE 接口卡LJ</t>
  </si>
  <si>
    <t>020220-00009</t>
  </si>
  <si>
    <t>050260-00055</t>
  </si>
  <si>
    <t>69-001714</t>
  </si>
  <si>
    <t>9460-16i RAID标卡4GB半高半长-A722</t>
  </si>
  <si>
    <t>302-000882</t>
  </si>
  <si>
    <t>050260-00056</t>
  </si>
  <si>
    <t>050100-00253</t>
  </si>
  <si>
    <t>69-002236</t>
  </si>
  <si>
    <t>S内存DDR4 32G-3200-HG</t>
  </si>
  <si>
    <t>050090-00699</t>
  </si>
  <si>
    <t>69-002029</t>
  </si>
  <si>
    <t>SSD 6.4T-U.2 PCIe3.0-2.5"-读写混合型</t>
  </si>
  <si>
    <t>302-000983</t>
  </si>
  <si>
    <t>SSD PM1725B读写6.4TB-NVMe 2.5 无托企业级</t>
  </si>
  <si>
    <t>050090-00700</t>
  </si>
  <si>
    <t>302-000101</t>
  </si>
  <si>
    <t>SSDES3610PV5读写6400G-NVMe 2.5及托</t>
  </si>
  <si>
    <t>050090-00701</t>
  </si>
  <si>
    <t>302-000102</t>
  </si>
  <si>
    <t>SSDES3610PV5读写6400G-NVMe 2.5及托 备</t>
  </si>
  <si>
    <t>050090-00702</t>
  </si>
  <si>
    <t>302-000396</t>
  </si>
  <si>
    <t>SSD D926-6.4T-NVMe3.0-2.5读写YHCY V1.0</t>
  </si>
  <si>
    <t>050090-00703</t>
  </si>
  <si>
    <t>302-000757</t>
  </si>
  <si>
    <t>ES3610Cv5 NVMe6400GB-读写混合-3DWPD-HHFH</t>
  </si>
  <si>
    <t>050090-00704</t>
  </si>
  <si>
    <t>050090-01782</t>
  </si>
  <si>
    <t>69-002420</t>
  </si>
  <si>
    <t>S硬盘20T-3.5SATA-6G7.2K-256M</t>
  </si>
  <si>
    <t>302-003769</t>
  </si>
  <si>
    <t>S硬盘20T-3.5SATA-6G7.2K-256M-HW-V1.0</t>
  </si>
  <si>
    <t>050090-01490</t>
  </si>
  <si>
    <t>302-004575</t>
  </si>
  <si>
    <t>S硬盘20T-3.5SATA-6G7.2K-256M-XS</t>
  </si>
  <si>
    <t>050090-01707</t>
  </si>
  <si>
    <t>302-004589</t>
  </si>
  <si>
    <t>S硬盘20T-3.5SATA-6G7.2K-256M-DZ-V1.1</t>
  </si>
  <si>
    <t>050090-01708</t>
  </si>
  <si>
    <t>050170-00058</t>
  </si>
  <si>
    <t>69-002045</t>
  </si>
  <si>
    <t>S主板S920X00-4*7265F(64C@3.0GHz)4*GE</t>
  </si>
  <si>
    <t>302-002386</t>
  </si>
  <si>
    <t>S主板S920X02-4*7265F(64C@3.0)AD-VD1711-4GE</t>
  </si>
  <si>
    <t>050170-00145</t>
  </si>
  <si>
    <t>050170-00228</t>
  </si>
  <si>
    <t>69-002068</t>
  </si>
  <si>
    <t>S920X10-7260 2* (鲲鹏920,64C@2.6,16DIMM)</t>
  </si>
  <si>
    <t>302-001893</t>
  </si>
  <si>
    <t>S主板S920X10-2*7260(64C@2.6G)-AD</t>
  </si>
  <si>
    <t>050170-00159</t>
  </si>
  <si>
    <t>302-003184</t>
  </si>
  <si>
    <t>S主板S920X10-2*7260（64C@2.6G）-AL</t>
  </si>
  <si>
    <t>050170-00238</t>
  </si>
  <si>
    <t>302-004143</t>
  </si>
  <si>
    <t>S主板S920X10-2*7260(64C@2.6G)-AE</t>
  </si>
  <si>
    <t>050170-00325</t>
  </si>
  <si>
    <t>050400-00032</t>
  </si>
  <si>
    <t>69-001651</t>
  </si>
  <si>
    <t>电源模块备件HVDC1500WB</t>
  </si>
  <si>
    <t>302-000424</t>
  </si>
  <si>
    <t>050050-00021</t>
  </si>
  <si>
    <t>050370-00297</t>
  </si>
  <si>
    <t>69-002330</t>
  </si>
  <si>
    <t>S机箱2U2P-12*3.5SAS/SATA EXP-X20</t>
  </si>
  <si>
    <t>302-003995</t>
  </si>
  <si>
    <t>机箱2U2P-12*3.5EXP机箱-S920X20</t>
  </si>
  <si>
    <t>050370-00296</t>
  </si>
  <si>
    <t>68-000357</t>
  </si>
  <si>
    <t>S机箱2U2P-12*3.5 SAS/SATA EXP机箱-X20</t>
  </si>
  <si>
    <t>050370-00327</t>
  </si>
  <si>
    <t>68-000468</t>
  </si>
  <si>
    <t>服务器机箱12*3.5 SAS/SATA EXP机箱-X20全散</t>
  </si>
  <si>
    <t>050370-00353</t>
  </si>
  <si>
    <t>050090-000103</t>
  </si>
  <si>
    <t>69-001938</t>
  </si>
  <si>
    <t>硬盘4T-NL SAS 12Gb/s-7.2K-3.5无托</t>
  </si>
  <si>
    <t>302-001846</t>
  </si>
  <si>
    <t>硬盘4T-NL SAS 12Gb/s-7.2K-3.5无托 XJ</t>
  </si>
  <si>
    <t>050090-00226</t>
  </si>
  <si>
    <t>302-001847</t>
  </si>
  <si>
    <t>硬盘4T-NL SAS 12Gb/s-7.2K-3.5无托 DZ</t>
  </si>
  <si>
    <t>050090-00227</t>
  </si>
  <si>
    <t>302-004045</t>
  </si>
  <si>
    <t>S硬盘4T-3.5SAS-12G7.2K-512M-DZ-V1.0</t>
  </si>
  <si>
    <t>050090-01564</t>
  </si>
  <si>
    <t>050130-00034</t>
  </si>
  <si>
    <t>69-001662</t>
  </si>
  <si>
    <t>网卡10Gb 双口 MCX4121A-XCAT不含光模块KT</t>
  </si>
  <si>
    <t>302-000677</t>
  </si>
  <si>
    <t>050130-00098</t>
  </si>
  <si>
    <t>050250-00031</t>
  </si>
  <si>
    <t>69-001687</t>
  </si>
  <si>
    <t>RAID扣卡 SR430C(LSI3108)-2GB Cache</t>
  </si>
  <si>
    <t>302-001642</t>
  </si>
  <si>
    <t>RAID扣卡 SR430C(LSI3108)-2GB-BC1M09ESMT</t>
  </si>
  <si>
    <t>050250-00063</t>
  </si>
  <si>
    <t>302-000686</t>
  </si>
  <si>
    <t>050250-00064</t>
  </si>
  <si>
    <t>302-003566</t>
  </si>
  <si>
    <t>RAID扣卡 SR430C(LSI3108)-2GB</t>
  </si>
  <si>
    <t>050250-00009</t>
  </si>
  <si>
    <t>050140-00076</t>
  </si>
  <si>
    <t>69-002140</t>
  </si>
  <si>
    <t>独立显卡 2G GDDR3 HDMI+VGA</t>
  </si>
  <si>
    <t>302-002941</t>
  </si>
  <si>
    <t>显卡 R520 2G GDDR3 HDMI+VGA  HC</t>
  </si>
  <si>
    <t>050140-00077</t>
  </si>
  <si>
    <t>302-002426</t>
  </si>
  <si>
    <t>显卡 R520 2G GDDR3 HDMI+VGA LY</t>
  </si>
  <si>
    <t>050140-00060</t>
  </si>
  <si>
    <t>302-000794</t>
  </si>
  <si>
    <t>显卡 R520 2G GDDR3 HDMI+VGA BXC</t>
  </si>
  <si>
    <t>050140-00052</t>
  </si>
  <si>
    <t>302-001227</t>
  </si>
  <si>
    <t>显卡JM7201 2G GDDR3 HDMI+VGA BXC</t>
  </si>
  <si>
    <t>050140-00058</t>
  </si>
  <si>
    <t>050130-00035</t>
  </si>
  <si>
    <t>69-001640</t>
  </si>
  <si>
    <t>网卡 MCX512A-ACAT 25G/10G双口SFP28</t>
  </si>
  <si>
    <t>302-000782</t>
  </si>
  <si>
    <t>050130-00109</t>
  </si>
  <si>
    <t>302-000163</t>
  </si>
  <si>
    <t>网卡25G双口SFP28 Mellanox MCX512A</t>
  </si>
  <si>
    <t>050130-00110</t>
  </si>
  <si>
    <t>050090-000117</t>
  </si>
  <si>
    <t>69-002034</t>
  </si>
  <si>
    <t>SS6.4T-AIC PCIe3.0-HHHL-读写混合型</t>
  </si>
  <si>
    <t>302-002425</t>
  </si>
  <si>
    <t>SSD PM1735读写-6.4TB-NVMe HHHL AIC-V1.1</t>
  </si>
  <si>
    <t>050090-00705</t>
  </si>
  <si>
    <t>302-001167</t>
  </si>
  <si>
    <t>SSD PM1735读写-6.4TB-NVMe HHHL AIC</t>
  </si>
  <si>
    <t>050090-00706</t>
  </si>
  <si>
    <t>302-000991</t>
  </si>
  <si>
    <t>SSD Memblaze C926读写6.4TB NVMe-HHHL AIC</t>
  </si>
  <si>
    <t>050090-00707</t>
  </si>
  <si>
    <t>050090-00710</t>
  </si>
  <si>
    <t>69-001542</t>
  </si>
  <si>
    <t>企业级NVMe 得瑞 D5437-读取-4TB 2.5寸</t>
  </si>
  <si>
    <t>302-000268</t>
  </si>
  <si>
    <t>固态硬盘-4TB-NVMe-得瑞 2.5''''''''''''''''U.2</t>
  </si>
  <si>
    <t>050090-00711</t>
  </si>
  <si>
    <t>050130-00024</t>
  </si>
  <si>
    <t>69-002093</t>
  </si>
  <si>
    <t>PCI-E转NGFF M.2 WIFI蓝牙无线模块转接卡</t>
  </si>
  <si>
    <t>68-000115</t>
  </si>
  <si>
    <t>无线WIFI模块套装含内置天线</t>
  </si>
  <si>
    <t>050070-00003</t>
  </si>
  <si>
    <t>050170-00046</t>
  </si>
  <si>
    <t>69-001726</t>
  </si>
  <si>
    <t>S920X02-5251K 4*(鲲鹏920,48C,8DIMM),4*GE</t>
  </si>
  <si>
    <t>302-001139</t>
  </si>
  <si>
    <t>S主板 S920X02K-4*5251K-48C@2.6G-AE-4GE</t>
  </si>
  <si>
    <t>050170-00142</t>
  </si>
  <si>
    <t>050090-00095</t>
  </si>
  <si>
    <t>69-001826</t>
  </si>
  <si>
    <t>硬盘4T-SATA 6Gb/s-7.2K-3.5无托 (916)</t>
  </si>
  <si>
    <t>302-000107</t>
  </si>
  <si>
    <t>S硬盘4T-3.5SATA-6G7.2K-128M-XJ V1.0</t>
  </si>
  <si>
    <t>050090-00230</t>
  </si>
  <si>
    <t>302-001070</t>
  </si>
  <si>
    <t>S硬盘4T-3.5SATA-6G7.2K-256M-XS V1.0</t>
  </si>
  <si>
    <t>050090-00232</t>
  </si>
  <si>
    <t>302-000565</t>
  </si>
  <si>
    <t>硬盘4T-SATA 6Gb/s-7.2K 3.5及托 XJ</t>
  </si>
  <si>
    <t>050090-00234</t>
  </si>
  <si>
    <t>302-000568</t>
  </si>
  <si>
    <t>硬盘4T-SATA 6Gb/s-7.2K 3.5及托 XS</t>
  </si>
  <si>
    <t>050090-00236</t>
  </si>
  <si>
    <t>302-000108</t>
  </si>
  <si>
    <t>硬盘4T-SATA 6Gb/s-7.2K 3.5及托 备</t>
  </si>
  <si>
    <t>050090-00237</t>
  </si>
  <si>
    <t>302-000652</t>
  </si>
  <si>
    <t>硬盘4T-SATA 6Gb/s-7.2K 3.5及托 备 XJ</t>
  </si>
  <si>
    <t>050090-00239</t>
  </si>
  <si>
    <t>302-000567</t>
  </si>
  <si>
    <t>硬盘4T-SATA 6Gb/s-7.2K 3.5及托 备 XS</t>
  </si>
  <si>
    <t>050090-00240</t>
  </si>
  <si>
    <t>050090-01727</t>
  </si>
  <si>
    <t>69-002398</t>
  </si>
  <si>
    <t>企业级固态盘-7.68TB-SATA6Gb-读取2.5寸-新型号</t>
  </si>
  <si>
    <t>060000-00059</t>
  </si>
  <si>
    <t>69-001738</t>
  </si>
  <si>
    <t>KunTai R524-4 服务器标准标签包装 B</t>
  </si>
  <si>
    <t>303-000685</t>
  </si>
  <si>
    <t>型号贴片\KunTai R524-4\8B365PC\15.8x9.5mm</t>
  </si>
  <si>
    <t>032090-00145</t>
  </si>
  <si>
    <t>050370-00169</t>
  </si>
  <si>
    <t>69-001802</t>
  </si>
  <si>
    <t>机箱 10*2.5支持10SAS(4NVMe)-直通-5250 R721</t>
  </si>
  <si>
    <t>302-001506</t>
  </si>
  <si>
    <t>1U2P机箱10*2.5支持10SAS(4NVMe)-直通-5250</t>
  </si>
  <si>
    <t>050370-00170</t>
  </si>
  <si>
    <t>050090-01363</t>
  </si>
  <si>
    <t>69-002191</t>
  </si>
  <si>
    <t>企业级固态盘-960GB-SAS？ 读取2.5寸-天池</t>
  </si>
  <si>
    <t>302-003024</t>
  </si>
  <si>
    <t>SSD UH611a-960GB-SAS3.0-2.5读取 YL</t>
  </si>
  <si>
    <t>050090-00013</t>
  </si>
  <si>
    <t>050090-01767</t>
  </si>
  <si>
    <t>69-002416</t>
  </si>
  <si>
    <t>S硬盘1.2T-2.5SAS-12G-10K-128M</t>
  </si>
  <si>
    <t>050090-01369</t>
  </si>
  <si>
    <t>69-002196</t>
  </si>
  <si>
    <t>企业级固态盘-1.6TB-SAS？ 读写2.5寸-天池</t>
  </si>
  <si>
    <t>302-003349</t>
  </si>
  <si>
    <t>SSD UH631a-1.6T-SAS3.0-2.5读写YL</t>
  </si>
  <si>
    <t>040011-00067</t>
  </si>
  <si>
    <t>050100-00373</t>
  </si>
  <si>
    <t>69-002446</t>
  </si>
  <si>
    <t>S内存DDR4-16G-2933-2R-V1.0</t>
  </si>
  <si>
    <t>302-000376</t>
  </si>
  <si>
    <t>S内存DDR4-16G-2933-1Rx4-RD ZG V1.0</t>
  </si>
  <si>
    <t>050100-00047</t>
  </si>
  <si>
    <t>302-001726</t>
  </si>
  <si>
    <t>S内存DDR4-16G-2933-1Rx4-RD SX V1.0</t>
  </si>
  <si>
    <t>050100-00049</t>
  </si>
  <si>
    <t>302-002369</t>
  </si>
  <si>
    <t>S内存DDR4-16G-2933-2Rank(1G*8bit) HLS-LJ</t>
  </si>
  <si>
    <t>050100-00027</t>
  </si>
  <si>
    <t>302-002441</t>
  </si>
  <si>
    <t>S内存DDR4-16G-2933-1Rx4-RD HLS V1.1</t>
  </si>
  <si>
    <t>050100-00029</t>
  </si>
  <si>
    <t>302-002657</t>
  </si>
  <si>
    <t>S内存DDR4-16G-2933-2Rx8-RD MG V1.0-LJ</t>
  </si>
  <si>
    <t>050100-00051</t>
  </si>
  <si>
    <t>302-002659</t>
  </si>
  <si>
    <t>S内存DDR4-16G-2933-2Rx8-RD SX V1.1-LJ</t>
  </si>
  <si>
    <t>050100-00053</t>
  </si>
  <si>
    <t>302-001046</t>
  </si>
  <si>
    <t>S内存DDR4-16G-2933-2Rank(1G*8bit) HLS</t>
  </si>
  <si>
    <t>050100-00057</t>
  </si>
  <si>
    <t>302-001317</t>
  </si>
  <si>
    <t>050100-00058</t>
  </si>
  <si>
    <t>302-001812</t>
  </si>
  <si>
    <t>050100-00059</t>
  </si>
  <si>
    <t>302-000542</t>
  </si>
  <si>
    <t>S内存DDR4-16G-2933-1Rank(2G*4bit) HLS</t>
  </si>
  <si>
    <t>050100-00061</t>
  </si>
  <si>
    <t>302-001045</t>
  </si>
  <si>
    <t>050100-00062</t>
  </si>
  <si>
    <t>302-001215</t>
  </si>
  <si>
    <t>050100-00063</t>
  </si>
  <si>
    <t>302-001634</t>
  </si>
  <si>
    <t>050100-00064</t>
  </si>
  <si>
    <t>302-001633</t>
  </si>
  <si>
    <t>S内存DDR4-16G-2933-2Rank(1G*8bit) SX</t>
  </si>
  <si>
    <t>050100-00065</t>
  </si>
  <si>
    <t>302-001725</t>
  </si>
  <si>
    <t>S内存DDR4-16G-2933-1Rank(2G*4bit) SX</t>
  </si>
  <si>
    <t>050100-00066</t>
  </si>
  <si>
    <t>302-002351</t>
  </si>
  <si>
    <t>S内存DDR4-16G-2933MT/s-2Rank(1G*8bit)-LJ</t>
  </si>
  <si>
    <t>050100-00067</t>
  </si>
  <si>
    <t>302-000025</t>
  </si>
  <si>
    <t>S内存DDR4-16G-2933MT/s-1Rank(2G*4bit)</t>
  </si>
  <si>
    <t>050100-00068</t>
  </si>
  <si>
    <t>302-000261</t>
  </si>
  <si>
    <t>S内存DDR4-16G-2933-2Rx8-RD HLS V1.0</t>
  </si>
  <si>
    <t>050100-00069</t>
  </si>
  <si>
    <t>302-001683</t>
  </si>
  <si>
    <t>S内存DDR4-16G-2933-1Rank(2G*4bit)</t>
  </si>
  <si>
    <t>050100-00070</t>
  </si>
  <si>
    <t>302-002528</t>
  </si>
  <si>
    <t>050100-00071</t>
  </si>
  <si>
    <t>302-000548</t>
  </si>
  <si>
    <t>S内存DDR4-16G-2933-1Rank(2G*4bit)MG</t>
  </si>
  <si>
    <t>050100-00075</t>
  </si>
  <si>
    <t>28</t>
  </si>
  <si>
    <t>302-000539</t>
  </si>
  <si>
    <t>29</t>
  </si>
  <si>
    <t>050100-00244</t>
  </si>
  <si>
    <t>050370-00348</t>
  </si>
  <si>
    <t>69-002407</t>
  </si>
  <si>
    <t>服务器机箱24*2.5 NVME(兼容8SAS)PCIE5.0机箱-X20</t>
  </si>
  <si>
    <t>68-000473</t>
  </si>
  <si>
    <t>服务器机箱24*2.5 NVME(兼容8SAS)PCIE5.0机箱-X20全散</t>
  </si>
  <si>
    <t>050370-00357</t>
  </si>
  <si>
    <t>050370-00385</t>
  </si>
  <si>
    <t>69-002457</t>
  </si>
  <si>
    <t>S机箱2U2P-24*2.5 SAS/SATA直通-X20低核</t>
  </si>
  <si>
    <t>68-000539</t>
  </si>
  <si>
    <t>服务器机箱24*2.5 SAS/SATA直通机箱-X20低核全散</t>
  </si>
  <si>
    <t>050370-00381</t>
  </si>
  <si>
    <t>050130-00082</t>
  </si>
  <si>
    <t>69-001896</t>
  </si>
  <si>
    <t>网卡25GE/10GE(Hi1822)四口 SFP28</t>
  </si>
  <si>
    <t>302-000740</t>
  </si>
  <si>
    <t>网卡25G四口SFP+Hi1822无光模块</t>
  </si>
  <si>
    <t>050130-00115</t>
  </si>
  <si>
    <t>050210-00032</t>
  </si>
  <si>
    <t>69-001757</t>
  </si>
  <si>
    <t>AI模块-Atlas 200 AI加速模块-4G 内存</t>
  </si>
  <si>
    <t>302-001191</t>
  </si>
  <si>
    <t>050140-00009</t>
  </si>
  <si>
    <t>050150-00253</t>
  </si>
  <si>
    <t>69-002405</t>
  </si>
  <si>
    <t>2*16X SLOT(PCIE X8)RISER3 V1.0</t>
  </si>
  <si>
    <t>302-001886</t>
  </si>
  <si>
    <t>2*16X SLOT(PCIE X8)RISER3</t>
  </si>
  <si>
    <t>050150-00101</t>
  </si>
  <si>
    <t>68-000457</t>
  </si>
  <si>
    <t>2*16X SLOT(PCIE X8)RISER3模组</t>
  </si>
  <si>
    <t>050150-00248</t>
  </si>
  <si>
    <t>060000-00036</t>
  </si>
  <si>
    <t>69-001308</t>
  </si>
  <si>
    <t>KunTai R224 服务器标准标签包装</t>
  </si>
  <si>
    <t>303-000220</t>
  </si>
  <si>
    <t>带KUNTAI LOGO防伪标贴\80x50mm\RoHS</t>
  </si>
  <si>
    <t>060120-00008</t>
  </si>
  <si>
    <t>303-000033</t>
  </si>
  <si>
    <t>贴片\LOGO\服务器\15.8x35.2mm\V1.0</t>
  </si>
  <si>
    <t>032090-00036</t>
  </si>
  <si>
    <t>303-000055</t>
  </si>
  <si>
    <t>服务器R224型号贴片\15.8x9.5mm\V1.0</t>
  </si>
  <si>
    <t>032090-00058</t>
  </si>
  <si>
    <t>303-000229</t>
  </si>
  <si>
    <t>包装箱+内衬\4U服务器\BC双瓦\1025x625x415mm</t>
  </si>
  <si>
    <t>060680-00051</t>
  </si>
  <si>
    <t>303-000213</t>
  </si>
  <si>
    <t>印刷品\4U服务器\快速安装指南\105g双面铜\420x147mm\V1.0</t>
  </si>
  <si>
    <t>060060-00011</t>
  </si>
  <si>
    <t>303-000121</t>
  </si>
  <si>
    <t>前面板贴片\服务器\挂耳\24个硬盘</t>
  </si>
  <si>
    <t>032090-00064</t>
  </si>
  <si>
    <t>050090-01493</t>
  </si>
  <si>
    <t>69-002316</t>
  </si>
  <si>
    <t>硬盘16T-SAS 12Gb/s-7.2K -3.5</t>
  </si>
  <si>
    <t>302-003644</t>
  </si>
  <si>
    <t>S硬盘-16T-3.5SAS 12Gb/s-7.2K-512M-DZ</t>
  </si>
  <si>
    <t>050090-01372</t>
  </si>
  <si>
    <t>050130-00129</t>
  </si>
  <si>
    <t>69-002030</t>
  </si>
  <si>
    <t>网卡X540-T2-2*10G-RJ45-PCIe2.0x8</t>
  </si>
  <si>
    <t>302-002128</t>
  </si>
  <si>
    <t>网卡X540-T2-2*10G-RJ45-PCIe2.0x8 Ceacent</t>
  </si>
  <si>
    <t>050130-00066</t>
  </si>
  <si>
    <t>050170-00048</t>
  </si>
  <si>
    <t>69-001762</t>
  </si>
  <si>
    <t>S920X00-5250 2* (920,48C,16DIMM) R721</t>
  </si>
  <si>
    <t>302-001201</t>
  </si>
  <si>
    <t>#S主板S920X00-2*5250(48C@2.6)-AR-1711-3A</t>
  </si>
  <si>
    <t>050170-00149</t>
  </si>
  <si>
    <t>050100-00251</t>
  </si>
  <si>
    <t>050090-00065</t>
  </si>
  <si>
    <t>69-001507</t>
  </si>
  <si>
    <t>硬盘1800G-SAS 12Gb/s-10K-2.5</t>
  </si>
  <si>
    <t>302-000612</t>
  </si>
  <si>
    <t>硬盘1.8T-SAS 12Gb/s-10K 2.5及托 XJ</t>
  </si>
  <si>
    <t>050090-00191</t>
  </si>
  <si>
    <t>302-002865</t>
  </si>
  <si>
    <t>S硬盘1.8T-2.5SAS-12G10K-128M-DZ V1.1-LJ</t>
  </si>
  <si>
    <t>050090-00194</t>
  </si>
  <si>
    <t>080030-00006</t>
  </si>
  <si>
    <t>69-001478</t>
  </si>
  <si>
    <t>KunTai D525-2成套包材</t>
  </si>
  <si>
    <t>050090-01765</t>
  </si>
  <si>
    <t>69-002414</t>
  </si>
  <si>
    <t>SSD 1.92T-SAS3.0-2.5-读取</t>
  </si>
  <si>
    <t>302-004451</t>
  </si>
  <si>
    <t>SSD UH611b-1.92T-SAS3.0-2.5-读取 YL Y</t>
  </si>
  <si>
    <t>050090-01670</t>
  </si>
  <si>
    <t>050130-00094</t>
  </si>
  <si>
    <t>69-001979</t>
  </si>
  <si>
    <t>网卡 RP2000 P2SFP 10Gb 双口SFP+</t>
  </si>
  <si>
    <t>302-001802</t>
  </si>
  <si>
    <t>网卡？RP2000 P2SFP 10Gb 双口SFP+</t>
  </si>
  <si>
    <t>050130-00053</t>
  </si>
  <si>
    <t>050450-00030</t>
  </si>
  <si>
    <t>69-001552</t>
  </si>
  <si>
    <t>Raid卡电容</t>
  </si>
  <si>
    <t>302-001655</t>
  </si>
  <si>
    <t>超级电容-3508/3516-带电池盒</t>
  </si>
  <si>
    <t>050450-00033</t>
  </si>
  <si>
    <t>302-001563</t>
  </si>
  <si>
    <t>RAID卡超级电容CVPM05</t>
  </si>
  <si>
    <t>050450-00055</t>
  </si>
  <si>
    <t>302-002355</t>
  </si>
  <si>
    <t>3508/3516 RAID卡超级电容-LJ</t>
  </si>
  <si>
    <t>050450-00056</t>
  </si>
  <si>
    <t>302-002517</t>
  </si>
  <si>
    <t>050450-00057</t>
  </si>
  <si>
    <t>302-000140</t>
  </si>
  <si>
    <t>超级电容DSCAP01-3508/3516-Avago/Broadcom</t>
  </si>
  <si>
    <t>050450-00058</t>
  </si>
  <si>
    <t>302-002098</t>
  </si>
  <si>
    <t>3508 RAID卡超级电容</t>
  </si>
  <si>
    <t>050450-00059</t>
  </si>
  <si>
    <t>68-000391</t>
  </si>
  <si>
    <t>超级电容-3508/3516-虚拟组合套件</t>
  </si>
  <si>
    <t>050450-00009</t>
  </si>
  <si>
    <t>050100-00376</t>
  </si>
  <si>
    <t>69-002443</t>
  </si>
  <si>
    <t>S内存DDR5-32G-4800-2Rx8-V1.0</t>
  </si>
  <si>
    <t>050090-00714</t>
  </si>
  <si>
    <t>69-001548</t>
  </si>
  <si>
    <t>企业级NVMe 华为ES3510PV5-读取-2TB 2.5寸</t>
  </si>
  <si>
    <t>302-000093</t>
  </si>
  <si>
    <t>SSD ES3510PV5-2.0T-NVMe3.0-2.5读取HW V1.0</t>
  </si>
  <si>
    <t>050090-00715</t>
  </si>
  <si>
    <t>302-000094</t>
  </si>
  <si>
    <t>SSDES3510PV5读取2T-NVMe 2.5及托 备</t>
  </si>
  <si>
    <t>050090-00716</t>
  </si>
  <si>
    <t>050090-01766</t>
  </si>
  <si>
    <t>69-002413</t>
  </si>
  <si>
    <t>SSD 7.68T-SAS3.0-2.5-读取</t>
  </si>
  <si>
    <t>302-004458</t>
  </si>
  <si>
    <t>SSD UH611b-7.68T-SAS3.0-2.5读取 YL-Y</t>
  </si>
  <si>
    <t>050090-01672</t>
  </si>
  <si>
    <t>050090-00056</t>
  </si>
  <si>
    <t>69-001518</t>
  </si>
  <si>
    <t>企业级固态盘 480G-SATA-2.5"-读写</t>
  </si>
  <si>
    <t>302-003499</t>
  </si>
  <si>
    <t>SSD PM897-480GB-SATA 2.5读写-SX V1.1</t>
  </si>
  <si>
    <t>050090-01340</t>
  </si>
  <si>
    <t>302-002655</t>
  </si>
  <si>
    <t>SSD PM897-480G-SATA-2.5-读写 SX</t>
  </si>
  <si>
    <t>050090-00451</t>
  </si>
  <si>
    <t>302-002104</t>
  </si>
  <si>
    <t>SSD PM897-480G-SATA-2.5-读写 SX V1.0</t>
  </si>
  <si>
    <t>050090-00453</t>
  </si>
  <si>
    <t>302-003994</t>
  </si>
  <si>
    <t>SSD RSYE3839M-480G-SATA-2.5 读写 JBL</t>
  </si>
  <si>
    <t>050090-01527</t>
  </si>
  <si>
    <t>302-002696</t>
  </si>
  <si>
    <t>SSD S4620-480G-SATA-2.5-读写 YTE</t>
  </si>
  <si>
    <t>050090-00452</t>
  </si>
  <si>
    <t>302-001175</t>
  </si>
  <si>
    <t>SSD-480G-SATA SM883 2.5(3.5托)</t>
  </si>
  <si>
    <t>050090-00454</t>
  </si>
  <si>
    <t>302-001017</t>
  </si>
  <si>
    <t>SSD SM883-480G-SATA-6G-2.5读写SX V1.0</t>
  </si>
  <si>
    <t>050090-00455</t>
  </si>
  <si>
    <t>302-000229</t>
  </si>
  <si>
    <t>SSD SSDSC2KG480G801(S4610 480G)</t>
  </si>
  <si>
    <t>050090-00456</t>
  </si>
  <si>
    <t>302-000039</t>
  </si>
  <si>
    <t>SSD-480G-SATA SM883 2.5及托架</t>
  </si>
  <si>
    <t>050090-00457</t>
  </si>
  <si>
    <t>302-000040</t>
  </si>
  <si>
    <t>SSD-480G-SATA SM883 2.5及托架 备</t>
  </si>
  <si>
    <t>050090-00458</t>
  </si>
  <si>
    <t>302-000051</t>
  </si>
  <si>
    <t>050090-00459</t>
  </si>
  <si>
    <t>302-000052</t>
  </si>
  <si>
    <t>SSD-480G-SATA SM883 2.5(3.5托)备</t>
  </si>
  <si>
    <t>050090-00460</t>
  </si>
  <si>
    <t>302-001377</t>
  </si>
  <si>
    <t>SSD SM883读写-480G-SATA 2.5无托</t>
  </si>
  <si>
    <t>050090-00461</t>
  </si>
  <si>
    <t>302-003050</t>
  </si>
  <si>
    <t>固态盘-480G-SATA SM883 2.5(3.5托)-LJ</t>
  </si>
  <si>
    <t>050090-01357</t>
  </si>
  <si>
    <t>050130-00148</t>
  </si>
  <si>
    <t>69-002186</t>
  </si>
  <si>
    <t>网卡HP380(MCX-4)-2*25G-SFP28-PCIe3.0x8-无模</t>
  </si>
  <si>
    <t>302-003303</t>
  </si>
  <si>
    <t>网卡HP380 25G双口SFP28(Mellanox CX-4) Lx无光模块</t>
  </si>
  <si>
    <t>050130-00025</t>
  </si>
  <si>
    <t>302-003548</t>
  </si>
  <si>
    <t>网卡HP380-2*25GE-SFP28-PCIE 3.0 x8-无模-无挡片</t>
  </si>
  <si>
    <t>050130-00156</t>
  </si>
  <si>
    <t>050250-00060</t>
  </si>
  <si>
    <t>69-001684</t>
  </si>
  <si>
    <t>RAID扣卡 SR450C-2GB(Avago3508)-A722</t>
  </si>
  <si>
    <t>302-000883</t>
  </si>
  <si>
    <t>SR450C RAID扣卡2GB(Avago3508)-A722</t>
  </si>
  <si>
    <t>050250-00061</t>
  </si>
  <si>
    <t>302-001764</t>
  </si>
  <si>
    <t>RAID扣卡 SR450C(Avago3508)-2GB Cache</t>
  </si>
  <si>
    <t>050250-00062</t>
  </si>
  <si>
    <t>050260-00031</t>
  </si>
  <si>
    <t>69-001551</t>
  </si>
  <si>
    <t>RAID标卡9460-8i-2G-PCIe3.0x8 cache</t>
  </si>
  <si>
    <t>302-001332</t>
  </si>
  <si>
    <t>RAID标卡-2GB 9460-8i-PCIe</t>
  </si>
  <si>
    <t>050260-00071</t>
  </si>
  <si>
    <t>302-001164</t>
  </si>
  <si>
    <t>RAID标卡9460-8i-2G-PCIe3.0x8 Cache</t>
  </si>
  <si>
    <t>050260-00072</t>
  </si>
  <si>
    <t>302-000136</t>
  </si>
  <si>
    <t>RAID标卡9460-8i-2G-PCIe</t>
  </si>
  <si>
    <t>050260-00074</t>
  </si>
  <si>
    <t>302-001048</t>
  </si>
  <si>
    <t>050260-00073</t>
  </si>
  <si>
    <t>302-001066</t>
  </si>
  <si>
    <t>050260-00075</t>
  </si>
  <si>
    <t>302-001590</t>
  </si>
  <si>
    <t>050260-00076</t>
  </si>
  <si>
    <t>050150-00128</t>
  </si>
  <si>
    <t>69-002153</t>
  </si>
  <si>
    <t>3*16XSL(PCIeX8)Riser1/2,支持T4&amp;Atlas300I/V</t>
  </si>
  <si>
    <t>68-000174</t>
  </si>
  <si>
    <t>3*16X SLOT(PCIe X8)Riser1&amp;2,支持T4&amp;Atlas 300I/V</t>
  </si>
  <si>
    <t>050150-00156</t>
  </si>
  <si>
    <t>309-000346</t>
  </si>
  <si>
    <t>Riser1&amp;2 3*8X SLOT(PCIE4.0) T4</t>
  </si>
  <si>
    <t>050150-00142</t>
  </si>
  <si>
    <t>302-000530</t>
  </si>
  <si>
    <t>3*8X SLOT(PCIE4.0)-Riser1&amp;2 模组-支持T4</t>
  </si>
  <si>
    <t>050150-00034</t>
  </si>
  <si>
    <t>302-001647</t>
  </si>
  <si>
    <t>3*16X SLOT(PCIE X8)RISER1/2-支持Atlas 3010&amp;T4</t>
  </si>
  <si>
    <t>050150-00053</t>
  </si>
  <si>
    <t>302-002770</t>
  </si>
  <si>
    <t>IO扩展模组-PCIE-Servers-BC8M27RISER-3*8X SLOT(PCIE4.0)-RISER1&amp;2 模组-T4专用(OEM专用)-支持T4 GPU</t>
  </si>
  <si>
    <t>050150-00001</t>
  </si>
  <si>
    <t>050050-00052</t>
  </si>
  <si>
    <t>69-001649</t>
  </si>
  <si>
    <t>服务器直流电源-PDC1200S12-CF-68mm-1200W-风冷</t>
  </si>
  <si>
    <t>302-000415</t>
  </si>
  <si>
    <t>直流电源PDC1200S12-CF</t>
  </si>
  <si>
    <t>050050-00019</t>
  </si>
  <si>
    <t>050090-01448</t>
  </si>
  <si>
    <t>69-002275</t>
  </si>
  <si>
    <t>硬盘8T-SATA 6Gb/s-7.2K-3.5-高性能</t>
  </si>
  <si>
    <t>302-004383</t>
  </si>
  <si>
    <t>S硬盘8T-3.5SATA-6Gb7.2K-128M-HW-XS-X20</t>
  </si>
  <si>
    <t>050090-01636</t>
  </si>
  <si>
    <t>050200-00021</t>
  </si>
  <si>
    <t>69-002364</t>
  </si>
  <si>
    <t>2U2P通用BMC插卡-Hi1711-X20</t>
  </si>
  <si>
    <t>302-003957</t>
  </si>
  <si>
    <t>Hi1711 BMC插卡-高性能</t>
  </si>
  <si>
    <t>050200-00014</t>
  </si>
  <si>
    <t>302-003728</t>
  </si>
  <si>
    <t>高性能BMC插卡</t>
  </si>
  <si>
    <t>050200-00012</t>
  </si>
  <si>
    <t>302-004212</t>
  </si>
  <si>
    <t>制成板-S920X20-BC83SMMAA-Hi1711 BMC插卡-3*1</t>
  </si>
  <si>
    <t>050200-00017</t>
  </si>
  <si>
    <t>050090-00066</t>
  </si>
  <si>
    <t>69-001509</t>
  </si>
  <si>
    <t>硬盘2400G-SAS 12Gb/s-10K-2.5</t>
  </si>
  <si>
    <t>302-000606</t>
  </si>
  <si>
    <t>S硬盘2.4T-2.5SAS-12G10K-256M-XJ V1.1</t>
  </si>
  <si>
    <t>050090-00208</t>
  </si>
  <si>
    <t>302-000602</t>
  </si>
  <si>
    <t>硬盘2.4T-SAS 12Gb/s-10K-2.5及托 XJ</t>
  </si>
  <si>
    <t>050090-00209</t>
  </si>
  <si>
    <t>302-001056</t>
  </si>
  <si>
    <t>S硬盘2.4T-2.5SAS-12G10K-256M-XJ V1.0</t>
  </si>
  <si>
    <t>050090-00210</t>
  </si>
  <si>
    <t>302-000781</t>
  </si>
  <si>
    <t>S硬盘2.4T-2.5SAS-12G10K-128M-DZ V1.0</t>
  </si>
  <si>
    <t>050090-00211</t>
  </si>
  <si>
    <t>302-000131</t>
  </si>
  <si>
    <t>硬盘2.4T-SAS 12Gb/s-10K-2.5及托</t>
  </si>
  <si>
    <t>050090-00212</t>
  </si>
  <si>
    <t>302-000599</t>
  </si>
  <si>
    <t>硬盘2.4T-SAS 12Gb/s-10K-2.5及托 DZ</t>
  </si>
  <si>
    <t>050090-00213</t>
  </si>
  <si>
    <t>302-000129</t>
  </si>
  <si>
    <t>硬盘2.4T-SAS 12Gb/s-10K-2.5及3.5托</t>
  </si>
  <si>
    <t>050090-00215</t>
  </si>
  <si>
    <t>302-000605</t>
  </si>
  <si>
    <t>硬盘2.4T-SAS 12Gb/s-10K-2.5及3.5托 DZ</t>
  </si>
  <si>
    <t>050090-00216</t>
  </si>
  <si>
    <t>302-000596</t>
  </si>
  <si>
    <t>硬盘2.4T-SAS 12Gb/s-10K-2.5及托 备 DZ</t>
  </si>
  <si>
    <t>050090-00219</t>
  </si>
  <si>
    <t>302-000597</t>
  </si>
  <si>
    <t>硬盘2.4T-SAS 12Gb/s-10K-2.5及托 备 XJ</t>
  </si>
  <si>
    <t>050090-00220</t>
  </si>
  <si>
    <t>050110-00072</t>
  </si>
  <si>
    <t>69-002014</t>
  </si>
  <si>
    <t>光模块-25G-SFP28-多模-850nm-0.1km-LC</t>
  </si>
  <si>
    <t>302-003132</t>
  </si>
  <si>
    <t>光模块-25G-SFP28-多模-850nm-0.1km-LC-HX</t>
  </si>
  <si>
    <t>050110-00006</t>
  </si>
  <si>
    <t>302-003171</t>
  </si>
  <si>
    <t>光模块-25G-SFP28-多模-850nm-0.3km-LC-TRC</t>
  </si>
  <si>
    <t>050110-00008</t>
  </si>
  <si>
    <t>302-002164</t>
  </si>
  <si>
    <t>光模块-25G-SFP28-多模850nm,0.1km,LC-V2-XGIGA</t>
  </si>
  <si>
    <t>050110-00073</t>
  </si>
  <si>
    <t>302-001799</t>
  </si>
  <si>
    <t>光模块-25G-SFP28-多模-850nm-0.3km-LC-NDD</t>
  </si>
  <si>
    <t>050110-00055</t>
  </si>
  <si>
    <t>302-001659</t>
  </si>
  <si>
    <t>光模块-SFP28-25G-多模-850nm-0.1km-LC</t>
  </si>
  <si>
    <t>050110-00074</t>
  </si>
  <si>
    <t>302-001657</t>
  </si>
  <si>
    <t>050110-00075</t>
  </si>
  <si>
    <t>302-000176</t>
  </si>
  <si>
    <t>光模块-25G-SFP28-25G多模模块</t>
  </si>
  <si>
    <t>050110-00043</t>
  </si>
  <si>
    <t>302-000380</t>
  </si>
  <si>
    <t>光模块-25G-SFP28-多模-850nm-0.1km-LC-XGIGA</t>
  </si>
  <si>
    <t>050110-00031</t>
  </si>
  <si>
    <t>050170-00049</t>
  </si>
  <si>
    <t>69-001764</t>
  </si>
  <si>
    <t>S920X00-7260 2* (920,64C,16DIMM) R721</t>
  </si>
  <si>
    <t>302-001199</t>
  </si>
  <si>
    <t>S主板S920X00-7260-AR 2*(920 64C) 1711</t>
  </si>
  <si>
    <t>050170-00150</t>
  </si>
  <si>
    <t>080000-00051</t>
  </si>
  <si>
    <t>69-002377</t>
  </si>
  <si>
    <t>D716 G2成套白牌改制包材-8L</t>
  </si>
  <si>
    <t>303-001252</t>
  </si>
  <si>
    <t>能效标签\KunTai D716 G2\80g铜版纸\30x45mm</t>
  </si>
  <si>
    <t>060120-00574</t>
  </si>
  <si>
    <t>050090-01322</t>
  </si>
  <si>
    <t>69-002216</t>
  </si>
  <si>
    <t>SSD 1.92T-U.2 PCIe4.0-2.5"-读密集型-天池</t>
  </si>
  <si>
    <t>302-003064</t>
  </si>
  <si>
    <t>NVMEeSSD UH811a-1.92TB-PCIe4-2.5读取YL-K</t>
  </si>
  <si>
    <t>020180-00003</t>
  </si>
  <si>
    <t>302-002079</t>
  </si>
  <si>
    <t>NVMeSSD UH811a-1.92TB--2.5读取YL</t>
  </si>
  <si>
    <t>050090-000119</t>
  </si>
  <si>
    <t>302-002546</t>
  </si>
  <si>
    <t>NVMeSSD J5100-1.92T-U.2 PCIe4-2.5 读取 DPW</t>
  </si>
  <si>
    <t>050090-00574</t>
  </si>
  <si>
    <t>302-003878</t>
  </si>
  <si>
    <t>NVMeSSD ES3500PV6-1.92T-PCIe4-2.5读取HW1.1</t>
  </si>
  <si>
    <t>050090-01514</t>
  </si>
  <si>
    <t>050090-01682</t>
  </si>
  <si>
    <t>69-002370</t>
  </si>
  <si>
    <t>硬盘20T-SATA HDD-7.2K-3.5-高性能</t>
  </si>
  <si>
    <t>302-004364</t>
  </si>
  <si>
    <t>S硬盘20T-3.5SATA-6Gb7.2K-256M-HW-XS-X20</t>
  </si>
  <si>
    <t>050090-01638</t>
  </si>
  <si>
    <t>302-004369</t>
  </si>
  <si>
    <t>S硬盘20T-3.5SATA-6Gb7.2K-256M-HW-DZ-X20</t>
  </si>
  <si>
    <t>050090-01639</t>
  </si>
  <si>
    <t>050090-01733</t>
  </si>
  <si>
    <t>69-002392</t>
  </si>
  <si>
    <t>SSD 15.36T-U.2 PCIe4.0-2.5"-读密集型-新型号</t>
  </si>
  <si>
    <t>302-004365</t>
  </si>
  <si>
    <t>NVMeSSD ES3500PV6-15.36T-PCIe4-2.5读密集HW-X20</t>
  </si>
  <si>
    <t>050090-01650</t>
  </si>
  <si>
    <t>302-004367</t>
  </si>
  <si>
    <t>NVMeSSD ES3500PV7-15.36TB-PCIe5-2.5读密集HW-X20</t>
  </si>
  <si>
    <t>050090-01652</t>
  </si>
  <si>
    <t>050050-00067</t>
  </si>
  <si>
    <t>69-002267</t>
  </si>
  <si>
    <t>1500W 交流电源模块-高性能</t>
  </si>
  <si>
    <t>302-003735</t>
  </si>
  <si>
    <t>电源PAC1500S12-B1-1500W-交流-白金</t>
  </si>
  <si>
    <t>050050-00070</t>
  </si>
  <si>
    <t>050090-00168</t>
  </si>
  <si>
    <t>69-001503</t>
  </si>
  <si>
    <t>硬盘900G-SAS 12Gb/s-10K-2.5寸</t>
  </si>
  <si>
    <t>302-000780</t>
  </si>
  <si>
    <t>硬盘900G-SAS 12Gb/s-10K 2.5无托 DZ</t>
  </si>
  <si>
    <t>050090-00169</t>
  </si>
  <si>
    <t>050370-00097</t>
  </si>
  <si>
    <t>69-002041</t>
  </si>
  <si>
    <t>8升台式机机箱</t>
  </si>
  <si>
    <t>302-002344</t>
  </si>
  <si>
    <t>台式机机箱8升适用MATX主板P360 XY</t>
  </si>
  <si>
    <t>050370-00008</t>
  </si>
  <si>
    <t>050370-00047</t>
  </si>
  <si>
    <t>69-001727</t>
  </si>
  <si>
    <t>服务器25*2.5英寸硬盘EXP机箱 2U4P-R822</t>
  </si>
  <si>
    <t>302-001140</t>
  </si>
  <si>
    <t>2U4P机箱 25*2.5"EXP K24R-02</t>
  </si>
  <si>
    <t>050370-00115</t>
  </si>
  <si>
    <t>302-001686</t>
  </si>
  <si>
    <t>机箱 25*2.5硬盘EXP 2U4P-无RAID SAS线</t>
  </si>
  <si>
    <t>050370-00116</t>
  </si>
  <si>
    <t>302-003238</t>
  </si>
  <si>
    <t>2U4P标准机箱 25*2.5英寸硬盘EXP K24R-02--SC2225A6</t>
  </si>
  <si>
    <t>050370-00253</t>
  </si>
  <si>
    <t>050110-00102</t>
  </si>
  <si>
    <t>69-002356</t>
  </si>
  <si>
    <t>光模块-200G-QSFP56-多模-850nm-第三方</t>
  </si>
  <si>
    <t>302-004159</t>
  </si>
  <si>
    <t>光模块-200G-QSFP56-多模-850nm-0.1km-NDD</t>
  </si>
  <si>
    <t>050110-00113</t>
  </si>
  <si>
    <t>302-004291</t>
  </si>
  <si>
    <t>光模块-200G-QSFP56-多模-850nm-0.1km-Trixon</t>
  </si>
  <si>
    <t>050080-00048</t>
  </si>
  <si>
    <t>050130-00083</t>
  </si>
  <si>
    <t>69-001643</t>
  </si>
  <si>
    <t>网卡40Gb-QSFP+双口</t>
  </si>
  <si>
    <t>302-000889</t>
  </si>
  <si>
    <t>网卡40Gb QSFP(MCX416A-BCAT)DP</t>
  </si>
  <si>
    <t>050130-00121</t>
  </si>
  <si>
    <t>050050-00054</t>
  </si>
  <si>
    <t>69-001794</t>
  </si>
  <si>
    <t>服务器直流电源-PDC1800S12-B1-1800W-风冷</t>
  </si>
  <si>
    <t>302-001359</t>
  </si>
  <si>
    <t>050050-00029</t>
  </si>
  <si>
    <t>050100-00017</t>
  </si>
  <si>
    <t>69-002062</t>
  </si>
  <si>
    <t>DDR4 RDIMM内存64G-2933-天池</t>
  </si>
  <si>
    <t>050090-01813</t>
  </si>
  <si>
    <t>69-002449</t>
  </si>
  <si>
    <t>NVMe SSD UH831a-3.2TB-PCIe4-2.5 读写</t>
  </si>
  <si>
    <t>302-002083</t>
  </si>
  <si>
    <t>NVMeSSD UH831a-3.2TB-PCIe4-2.5读写YL-Y</t>
  </si>
  <si>
    <t>050090-000123</t>
  </si>
  <si>
    <t>302-004269</t>
  </si>
  <si>
    <t>ES3600PV6-3.2TB-PCIe4-2.5读写HW1.1</t>
  </si>
  <si>
    <t>040016-00012</t>
  </si>
  <si>
    <t>050100-00393</t>
  </si>
  <si>
    <t>69-002459</t>
  </si>
  <si>
    <t>DDR5-64G-5600-2Rx4-RDIMM</t>
  </si>
  <si>
    <t>302-003840</t>
  </si>
  <si>
    <t>S内存DDR5-64G-5600MT/s-2Rx4-HLS</t>
  </si>
  <si>
    <t>050100-00275</t>
  </si>
  <si>
    <t>302-004052</t>
  </si>
  <si>
    <t>S内存DDR5-64G-5600MT/s-2Rx4-HLS V1.1</t>
  </si>
  <si>
    <t>050100-00287</t>
  </si>
  <si>
    <t>302-004053</t>
  </si>
  <si>
    <t>S内存DDR5-64G-5600MT/s-2Rx4-HLS V1.2</t>
  </si>
  <si>
    <t>050100-00288</t>
  </si>
  <si>
    <t>302-004054</t>
  </si>
  <si>
    <t>S内存DDR5-64G-5600-2Rx4-HLS V1.3</t>
  </si>
  <si>
    <t>050100-00289</t>
  </si>
  <si>
    <t>050100-00022</t>
  </si>
  <si>
    <t>69-002063</t>
  </si>
  <si>
    <t>DDR4 RDIMM内存64G-3200-天池</t>
  </si>
  <si>
    <t>050090-01789</t>
  </si>
  <si>
    <t>69-002432</t>
  </si>
  <si>
    <t>NVMeSSD ES3600PV6&amp;V7-6.4TB-PCIe4-2.5读写</t>
  </si>
  <si>
    <t>302-004741</t>
  </si>
  <si>
    <t>NVMeSSD ES3600P V7-6.4T-PCIe5 X4-2.5 HW</t>
  </si>
  <si>
    <t>050090-01745</t>
  </si>
  <si>
    <t>050370-00030</t>
  </si>
  <si>
    <t>69-001593</t>
  </si>
  <si>
    <t>服务器12*3.5英寸硬盘EXP机箱-R222X</t>
  </si>
  <si>
    <t>302-000019</t>
  </si>
  <si>
    <t>机箱 12*3.5硬盘EXP 2U1P,K21R-02</t>
  </si>
  <si>
    <t>050370-00071</t>
  </si>
  <si>
    <t>302-001699</t>
  </si>
  <si>
    <t>机箱 12*3.5硬盘EXP 2U1P-无RAID SAS线</t>
  </si>
  <si>
    <t>050370-00072</t>
  </si>
  <si>
    <t>050170-00035</t>
  </si>
  <si>
    <t>69-001616</t>
  </si>
  <si>
    <t>S920S00-5220 2*(鲲鹏920,32C,8DIMM)</t>
  </si>
  <si>
    <t>302-002095</t>
  </si>
  <si>
    <t>S主板S920S00-2*5220(32C@2.6)-AG-VE-1711</t>
  </si>
  <si>
    <t>050170-00091</t>
  </si>
  <si>
    <t>302-002562</t>
  </si>
  <si>
    <t>S主板 S920S00-2*5220（32C@2.6GHz）-AK-VD-TZ</t>
  </si>
  <si>
    <t>050170-00093</t>
  </si>
  <si>
    <t>302-003191</t>
  </si>
  <si>
    <t>主板S920S00-2*5220（32C@2.6）-B1-VE-海外</t>
  </si>
  <si>
    <t>050170-00239</t>
  </si>
  <si>
    <t>302-001552</t>
  </si>
  <si>
    <t>昇腾服务器主板(VD) S920S00-5220-AG 2*(鲲鹏920,32Core@2.6GHz,8DIMM)</t>
  </si>
  <si>
    <t>050170-00052</t>
  </si>
  <si>
    <t>302-000507</t>
  </si>
  <si>
    <t>#S主板S920S00-2*5220(32C@2.6)-AE-VD-1710</t>
  </si>
  <si>
    <t>050170-00095</t>
  </si>
  <si>
    <t>302-002524</t>
  </si>
  <si>
    <t>050170-00097</t>
  </si>
  <si>
    <t>302-002218</t>
  </si>
  <si>
    <t>S主板S920S00-2*5220(32C@2.6)-VD-1710</t>
  </si>
  <si>
    <t>050170-00269</t>
  </si>
  <si>
    <t>050160-00110</t>
  </si>
  <si>
    <t>69-002160</t>
  </si>
  <si>
    <t>NVMe模组-4*2.5 硬盘后置硬盘(NVMe)Riser3</t>
  </si>
  <si>
    <t>68-000178</t>
  </si>
  <si>
    <t>050160-00123</t>
  </si>
  <si>
    <t>309-000350</t>
  </si>
  <si>
    <t>硬盘背板组件 PSU 4*2.5寸支持NVME</t>
  </si>
  <si>
    <t>050160-00116</t>
  </si>
  <si>
    <t>302-000146</t>
  </si>
  <si>
    <t>后置 PSU 4*2.5寸硬盘背板组件(仅支持NVME)</t>
  </si>
  <si>
    <t>050160-00042</t>
  </si>
  <si>
    <t>302-000870</t>
  </si>
  <si>
    <t>后置 PSU 4*2.5寸硬盘背板(支持NVME)</t>
  </si>
  <si>
    <t>050160-00068</t>
  </si>
  <si>
    <t>050250-00068</t>
  </si>
  <si>
    <t>69-001690</t>
  </si>
  <si>
    <t>RAID扣卡 SR760-M(Avago3416)-no Cache</t>
  </si>
  <si>
    <t>302-000879</t>
  </si>
  <si>
    <t>SR760-M(Avago3416)RAID扣卡-no Cache-A722</t>
  </si>
  <si>
    <t>050250-00006</t>
  </si>
  <si>
    <t>050090-01367</t>
  </si>
  <si>
    <t>69-002194</t>
  </si>
  <si>
    <t>企业级固态盘-7.68TB-SAS 读取2.5寸-天池</t>
  </si>
  <si>
    <t>302-002786</t>
  </si>
  <si>
    <t>SSD UH611a-7.68TB-SAS3.0-2.5读取 YL</t>
  </si>
  <si>
    <t>050090-00515</t>
  </si>
  <si>
    <t>050090-000116</t>
  </si>
  <si>
    <t>69-002033</t>
  </si>
  <si>
    <t>SS3.2T-AIC PCIe4.0-HHHL-读写混合型</t>
  </si>
  <si>
    <t>302-002554</t>
  </si>
  <si>
    <t>NVMeSSD J5310-3.2T-AIC-PCIe4-读写DPW</t>
  </si>
  <si>
    <t>050090-00633</t>
  </si>
  <si>
    <t>302-000992</t>
  </si>
  <si>
    <t>SSD C926-3.2T-NVMe3.0-HHHL读写YHCY V1.0</t>
  </si>
  <si>
    <t>050090-00634</t>
  </si>
  <si>
    <t>302-000655</t>
  </si>
  <si>
    <t>SSD PM1735读写-3.2TB-NVMe HHHL AIC</t>
  </si>
  <si>
    <t>050090-00635</t>
  </si>
  <si>
    <t>302-001168</t>
  </si>
  <si>
    <t>SSD PM1735-3.2T-NVMe4.0-HHHL读写SX V1.0</t>
  </si>
  <si>
    <t>050090-00636</t>
  </si>
  <si>
    <t>302-001126</t>
  </si>
  <si>
    <t>SSD PM1725B-3.2T-NVMe3.0-HHHL读写SX V1.0</t>
  </si>
  <si>
    <t>050090-00637</t>
  </si>
  <si>
    <t>302-001268</t>
  </si>
  <si>
    <t>SSD PM1725B读写-3.2TB-NVMe-HHHL AIC</t>
  </si>
  <si>
    <t>050090-00638</t>
  </si>
  <si>
    <t>050170-00139</t>
  </si>
  <si>
    <t>69-001711</t>
  </si>
  <si>
    <t>S920X02-5255 4* (鲲鹏920,48C,8DIMM),4*GE</t>
  </si>
  <si>
    <t>302-001135</t>
  </si>
  <si>
    <t>S主板S920X02-5255 4*920,3.0GHz 48C 1711</t>
  </si>
  <si>
    <t>050170-00140</t>
  </si>
  <si>
    <t>050110-00104</t>
  </si>
  <si>
    <t>69-002329</t>
  </si>
  <si>
    <t>光模块-QSFP56-200G多模（850nm,0.1km,LC）</t>
  </si>
  <si>
    <t>302-002726</t>
  </si>
  <si>
    <t>光模块-200G-QSFP56-多模-850nm-0.1km-MPO</t>
  </si>
  <si>
    <t>050110-00060</t>
  </si>
  <si>
    <t>302-003882</t>
  </si>
  <si>
    <t>光模块-200G-QSFP56-多模-850nm-0.1KM-MPO-HW</t>
  </si>
  <si>
    <t>050110-00098</t>
  </si>
  <si>
    <t>050170-00392</t>
  </si>
  <si>
    <t>69-002389</t>
  </si>
  <si>
    <t>S主板S920X10-2*7265F（64C@3.0G）</t>
  </si>
  <si>
    <t>302-003151</t>
  </si>
  <si>
    <t>S主板S920X10-2*7265F(64C@3.0G) AD</t>
  </si>
  <si>
    <t>050170-00233</t>
  </si>
  <si>
    <t>050130-00038</t>
  </si>
  <si>
    <t>69-001668</t>
  </si>
  <si>
    <t>网卡 MCX4121A-ACUT 25G双口SFP28</t>
  </si>
  <si>
    <t>302-000788</t>
  </si>
  <si>
    <t>050130-00116</t>
  </si>
  <si>
    <t>050090-00099</t>
  </si>
  <si>
    <t>69-001830</t>
  </si>
  <si>
    <t>硬盘14T-SATA 6Gb/s-7.2K-3.5无托 (916)</t>
  </si>
  <si>
    <t>302-000362</t>
  </si>
  <si>
    <t>硬盘14T-SATA 6Gb/s-7.2K-3.5托</t>
  </si>
  <si>
    <t>050090-00292</t>
  </si>
  <si>
    <t>302-001038</t>
  </si>
  <si>
    <t>S硬盘14T-3.5SATA-6G7.2K-256M-DZ V1.0</t>
  </si>
  <si>
    <t>050090-00293</t>
  </si>
  <si>
    <t>302-000673</t>
  </si>
  <si>
    <t>S硬盘14T-3.5SATA-6G7.2K-512M-XS V1.0</t>
  </si>
  <si>
    <t>050090-00296</t>
  </si>
  <si>
    <t>302-000674</t>
  </si>
  <si>
    <t>硬盘14T-SATA 6Gb/s-7.2K-3.5及托 DZ</t>
  </si>
  <si>
    <t>050090-00297</t>
  </si>
  <si>
    <t>050370-00033</t>
  </si>
  <si>
    <t>69-001596</t>
  </si>
  <si>
    <t>服务器12*3.5英寸硬盘EXP机箱-R522X</t>
  </si>
  <si>
    <t>302-003095</t>
  </si>
  <si>
    <t>机箱2U2P-12*3.5EXP-S920S00</t>
  </si>
  <si>
    <t>050370-00175</t>
  </si>
  <si>
    <t>302-003192</t>
  </si>
  <si>
    <t>机箱2U2P-12*3.5EXP-K22R-02-SC2312AA-海外</t>
  </si>
  <si>
    <t>050170-00241</t>
  </si>
  <si>
    <t>302-001690</t>
  </si>
  <si>
    <t>机箱 12*3.5硬盘EXP 2U2P-无RAID SAS线1620S</t>
  </si>
  <si>
    <t>050370-00078</t>
  </si>
  <si>
    <t>302-002349</t>
  </si>
  <si>
    <t>机箱 12*3.5硬盘EXP 2U2P,K22R-02 1620S-LJ</t>
  </si>
  <si>
    <t>050370-00217</t>
  </si>
  <si>
    <t>302-000016</t>
  </si>
  <si>
    <t>机箱 12*3.5硬盘EXP 2U2P,K22R-02 1620S</t>
  </si>
  <si>
    <t>050370-00079</t>
  </si>
  <si>
    <t>302-002525</t>
  </si>
  <si>
    <t>050370-00080</t>
  </si>
  <si>
    <t>302-000357</t>
  </si>
  <si>
    <t>机箱 12*3.5英寸硬盘EXP,K22K-02 1620S</t>
  </si>
  <si>
    <t>050370-00081</t>
  </si>
  <si>
    <t>302-004023</t>
  </si>
  <si>
    <t>机箱2U2P-12*3.5EXP-B背板-S920S00</t>
  </si>
  <si>
    <t>050370-00298</t>
  </si>
  <si>
    <t>68-000338</t>
  </si>
  <si>
    <t>服务器12*3.5英寸EXP机箱-R522散件</t>
  </si>
  <si>
    <t>030000-00027</t>
  </si>
  <si>
    <t>050090-000102</t>
  </si>
  <si>
    <t>69-001943</t>
  </si>
  <si>
    <t>硬盘16T-NL SAS 12Gb/s-7.2K-3.5无托</t>
  </si>
  <si>
    <t>302-001861</t>
  </si>
  <si>
    <t>S硬盘16T-3.5SAS-12G 7.2K-256M-XJ V1.0</t>
  </si>
  <si>
    <t>050090-00228</t>
  </si>
  <si>
    <t>050370-00043</t>
  </si>
  <si>
    <t>69-001606</t>
  </si>
  <si>
    <t>服务器10*2.5硬盘直通机箱-R722-E</t>
  </si>
  <si>
    <t>302-000422</t>
  </si>
  <si>
    <t>2U2P机箱 10*2.5硬盘直通，白牌,K22E-02</t>
  </si>
  <si>
    <t>050370-00161</t>
  </si>
  <si>
    <t>050090-000114</t>
  </si>
  <si>
    <t>69-002016</t>
  </si>
  <si>
    <t>SS960G-U.2 PCIe4.0-2.5"-读密集型</t>
  </si>
  <si>
    <t>302-002108</t>
  </si>
  <si>
    <t>SSD PM9A3-960GB-NVMe4.0-2.5读取SX V1.0</t>
  </si>
  <si>
    <t>050090-00571</t>
  </si>
  <si>
    <t>050370-00138</t>
  </si>
  <si>
    <t>69-001995</t>
  </si>
  <si>
    <t>服务器12*3.5英寸硬盘EXP机箱(48/64C)-A722</t>
  </si>
  <si>
    <t>302-001759</t>
  </si>
  <si>
    <t>A722机箱（48C/64C）12*3.5英寸硬盘EXP机箱,K22R-02</t>
  </si>
  <si>
    <t>050370-00058</t>
  </si>
  <si>
    <t>302-001547</t>
  </si>
  <si>
    <t>服务器12*3.5英寸硬盘EXP机箱x-A722</t>
  </si>
  <si>
    <t>050370-00139</t>
  </si>
  <si>
    <t>060000-00044</t>
  </si>
  <si>
    <t>69-001316</t>
  </si>
  <si>
    <t>KunTai A722 服务器标准标签包装</t>
  </si>
  <si>
    <t>303-000253</t>
  </si>
  <si>
    <t>KunTai A722型号贴片</t>
  </si>
  <si>
    <t>032090-00119</t>
  </si>
  <si>
    <t>050090-01317</t>
  </si>
  <si>
    <t>69-002215</t>
  </si>
  <si>
    <t>SSD 7.68TB-SATA 6Gb-2.5英寸-读密集型-天池</t>
  </si>
  <si>
    <t>302-002695</t>
  </si>
  <si>
    <t>SSD S4520-7.68T-SATA-2.5 读取 Intel</t>
  </si>
  <si>
    <t>050090-00785</t>
  </si>
  <si>
    <t>050100-00135</t>
  </si>
  <si>
    <t>69-001930</t>
  </si>
  <si>
    <t>DDR4 RDIMM内存32G-2933-2R(2G*4bit)-XC</t>
  </si>
  <si>
    <t>302-000958</t>
  </si>
  <si>
    <t>S内存DDR4-32G-2933-2Rx4-RD MG V1.1</t>
  </si>
  <si>
    <t>050100-00117</t>
  </si>
  <si>
    <t>302-001067</t>
  </si>
  <si>
    <t>S内存DDR4-32G-2933-2Rx4-RD MG V1.0</t>
  </si>
  <si>
    <t>050100-00116</t>
  </si>
  <si>
    <t>302-001645</t>
  </si>
  <si>
    <t>S内存DDR4-32GB-2933-2Rank(2G*4bit) MG</t>
  </si>
  <si>
    <t>050100-00115</t>
  </si>
  <si>
    <t>050090-01793</t>
  </si>
  <si>
    <t>69-002431</t>
  </si>
  <si>
    <t>NVMeSSD ES3500PV6&amp;V7-15.36T-PCIe4-2.5读密集</t>
  </si>
  <si>
    <t>050130-00235</t>
  </si>
  <si>
    <t>69-002436</t>
  </si>
  <si>
    <t>网卡SP681-2*25G-SFP28-PCIe3.0x8-全高-无模</t>
  </si>
  <si>
    <t>302-003998</t>
  </si>
  <si>
    <t>网卡SP681-2*25G-SFP28-PCIe3.0x8-无模-全高</t>
  </si>
  <si>
    <t>050130-00194</t>
  </si>
  <si>
    <t>050090-01273</t>
  </si>
  <si>
    <t>69-001948</t>
  </si>
  <si>
    <t>台式机硬盘2TB 3.5英寸   SATA HDD</t>
  </si>
  <si>
    <t>302-002178</t>
  </si>
  <si>
    <t>D硬盘2T-3.5SATA-6G5.4K-128M-DZ V1.0</t>
  </si>
  <si>
    <t>050090-00015</t>
  </si>
  <si>
    <t>050370-00046</t>
  </si>
  <si>
    <t>69-001708</t>
  </si>
  <si>
    <t>服务器8*2.5英寸硬盘机箱-R722X</t>
  </si>
  <si>
    <t>302-001693</t>
  </si>
  <si>
    <t>机箱 8*2.5硬盘 2U2P-无RAID SAS线</t>
  </si>
  <si>
    <t>050370-00113</t>
  </si>
  <si>
    <t>302-003069</t>
  </si>
  <si>
    <t>机箱2U2P-8*2.5英寸硬盘-S920X00-无SAS线</t>
  </si>
  <si>
    <t>050370-00266</t>
  </si>
  <si>
    <t>302-003190</t>
  </si>
  <si>
    <t>机箱2U2P-8*2.5-S920X00-K22R-02SC2208B2-海外</t>
  </si>
  <si>
    <t>050370-00251</t>
  </si>
  <si>
    <t>302-000505</t>
  </si>
  <si>
    <t>机箱 8*2.5硬盘 2U,K22R-02</t>
  </si>
  <si>
    <t>050370-00114</t>
  </si>
  <si>
    <t>302-001761</t>
  </si>
  <si>
    <t>服务器8*2.5英寸硬盘机箱-A722</t>
  </si>
  <si>
    <t>050370-00151</t>
  </si>
  <si>
    <t>68-000341</t>
  </si>
  <si>
    <t>S机箱-8*2.5-直通 R722散件</t>
  </si>
  <si>
    <t>030000-00029</t>
  </si>
  <si>
    <t>050170-00273</t>
  </si>
  <si>
    <t>69-002171</t>
  </si>
  <si>
    <t>S920S10K-5221K 2* (鲲鹏920,32C@2.6,16DIMM)</t>
  </si>
  <si>
    <t>302-003226</t>
  </si>
  <si>
    <t>S主板 S920S10K-2*5221K (32C@2.6) -AD</t>
  </si>
  <si>
    <t>050170-00248</t>
  </si>
  <si>
    <t>050130-00036</t>
  </si>
  <si>
    <t>69-001664</t>
  </si>
  <si>
    <t>网卡25G/10G双口SFP28 Mellanox</t>
  </si>
  <si>
    <t>302-000161</t>
  </si>
  <si>
    <t>050130-00111</t>
  </si>
  <si>
    <t>050400-00038</t>
  </si>
  <si>
    <t>69-001890</t>
  </si>
  <si>
    <t>S电源2KW-交流-白金</t>
  </si>
  <si>
    <t>302-003340</t>
  </si>
  <si>
    <t>S电源2000W-交流-80PLUS-白金-消冗版本</t>
  </si>
  <si>
    <t>050050-00064</t>
  </si>
  <si>
    <t>302-001309</t>
  </si>
  <si>
    <t>2000W白金交流电源模块2.0</t>
  </si>
  <si>
    <t>050400-00040</t>
  </si>
  <si>
    <t>302-000184</t>
  </si>
  <si>
    <t>2000W 交流电源模块</t>
  </si>
  <si>
    <t>050050-00012</t>
  </si>
  <si>
    <t>302-002450</t>
  </si>
  <si>
    <t>S电源PAC2000S12-B1-2000W-HP交流-铂金（EP）</t>
  </si>
  <si>
    <t>050050-00037</t>
  </si>
  <si>
    <t>050090-01269</t>
  </si>
  <si>
    <t>69-002113</t>
  </si>
  <si>
    <t>SSD 1.92T-AIC PCle4.0-HHHL-读密集型</t>
  </si>
  <si>
    <t>302-003121</t>
  </si>
  <si>
    <t>NVMeSSD J5110-1.92T-AIC PCle4-读取 DPW</t>
  </si>
  <si>
    <t>020180-00008</t>
  </si>
  <si>
    <t>050370-00140</t>
  </si>
  <si>
    <t>69-001996</t>
  </si>
  <si>
    <t>服务器25*2.5英寸硬盘EXP机箱(32C)-A722</t>
  </si>
  <si>
    <t>302-001651</t>
  </si>
  <si>
    <t>服务器25*2.5英寸硬盘EXP机箱-A722</t>
  </si>
  <si>
    <t>050370-00141</t>
  </si>
  <si>
    <t>060000-00046</t>
  </si>
  <si>
    <t>69-001306</t>
  </si>
  <si>
    <t>KunTai R622 服务器标准标签包装</t>
  </si>
  <si>
    <t>303-000246</t>
  </si>
  <si>
    <t>KunTai R622 型号贴片</t>
  </si>
  <si>
    <t>032090-00116</t>
  </si>
  <si>
    <t>303-000067</t>
  </si>
  <si>
    <t>标签\空白\PET哑白50#\150x46mm\v1.0</t>
  </si>
  <si>
    <t>060120-00068</t>
  </si>
  <si>
    <t>303-000062</t>
  </si>
  <si>
    <t>标签\空白\PET哑白50#\70x46mm\v1.0</t>
  </si>
  <si>
    <t>060120-00065</t>
  </si>
  <si>
    <t>050090-00059</t>
  </si>
  <si>
    <t>69-001523</t>
  </si>
  <si>
    <t>企业级固态盘 3.84T-SATA-2.5"-读写</t>
  </si>
  <si>
    <t>302-001156</t>
  </si>
  <si>
    <t>SSD SM883-3.84T-SATA-2.5-读写 SX V1.0</t>
  </si>
  <si>
    <t>050090-00485</t>
  </si>
  <si>
    <t>302-000232</t>
  </si>
  <si>
    <t>SSD SSDSC2KG038T801(S4610 3.84T)</t>
  </si>
  <si>
    <t>050090-00486</t>
  </si>
  <si>
    <t>302-000340</t>
  </si>
  <si>
    <t>SSD-3.84TB-SATA6G读写SM883 3.5托 备</t>
  </si>
  <si>
    <t>050090-00487</t>
  </si>
  <si>
    <t>302-000342</t>
  </si>
  <si>
    <t>SSD-3.84TB-SATA6G读写SM883 3.5托</t>
  </si>
  <si>
    <t>050090-00488</t>
  </si>
  <si>
    <t>302-000343</t>
  </si>
  <si>
    <t>SSD-3.84TB-SATA6G读写SM883 2.5托 备</t>
  </si>
  <si>
    <t>050090-00489</t>
  </si>
  <si>
    <t>302-000344</t>
  </si>
  <si>
    <t>SSD-3.84TB-SATA6G读写SM883 2.5托</t>
  </si>
  <si>
    <t>050090-00490</t>
  </si>
  <si>
    <t>302-004328</t>
  </si>
  <si>
    <t>SSD DTS510S23-3.84T-SATA 6Gb-2.5-读写 DT</t>
  </si>
  <si>
    <t>050090-01625</t>
  </si>
  <si>
    <t>050090-00654</t>
  </si>
  <si>
    <t>69-002025</t>
  </si>
  <si>
    <t>SSD 3.84T-U.2 PCIe3.0-2.5"-读密集型</t>
  </si>
  <si>
    <t>302-000989</t>
  </si>
  <si>
    <t>SSD D520-3.84T-NVMe3.0-2.5读取YHCY V1.0</t>
  </si>
  <si>
    <t>050090-00657</t>
  </si>
  <si>
    <t>302-001335</t>
  </si>
  <si>
    <t>NVMeSSD PM983-3.84TB-2.5无托-读取SX</t>
  </si>
  <si>
    <t>050090-00656</t>
  </si>
  <si>
    <t>302-002662</t>
  </si>
  <si>
    <t>NVMeSSD-D5427-3.84T-U.2-PCIe3-2.5-读取DERA</t>
  </si>
  <si>
    <t>050090-00655</t>
  </si>
  <si>
    <t>302-000523</t>
  </si>
  <si>
    <t>SSD-3.84T-NVMe 读取PM983 2.5托架</t>
  </si>
  <si>
    <t>050090-00658</t>
  </si>
  <si>
    <t>302-000529</t>
  </si>
  <si>
    <t>SSD-3.84T-NVMe 读取PM983 2.5托架 备</t>
  </si>
  <si>
    <t>050090-00659</t>
  </si>
  <si>
    <t>302-000996</t>
  </si>
  <si>
    <t>SSD PM983读取-3.84T-NVMe 2.5无托</t>
  </si>
  <si>
    <t>050090-00660</t>
  </si>
  <si>
    <t>302-001183</t>
  </si>
  <si>
    <t>SSD PM983读取-3.84TB-NVMe 2.5无托</t>
  </si>
  <si>
    <t>050090-00661</t>
  </si>
  <si>
    <t>302-000595</t>
  </si>
  <si>
    <t>SSD Memblaze D510读取3.84TB NVMe 2.5无托</t>
  </si>
  <si>
    <t>050090-00663</t>
  </si>
  <si>
    <t>302-000379</t>
  </si>
  <si>
    <t>SSD Memblaze D910读取3.84TB NVMe 2.5无托</t>
  </si>
  <si>
    <t>050090-00664</t>
  </si>
  <si>
    <t>302-000400</t>
  </si>
  <si>
    <t>SSD Memblaze D920读取3.84TB NVMe 2.5无托</t>
  </si>
  <si>
    <t>050090-00665</t>
  </si>
  <si>
    <t>050160-00109</t>
  </si>
  <si>
    <t>69-002159</t>
  </si>
  <si>
    <t>HDD模组-2*3.5寸后置硬盘(SATA/SAS)Riser1&amp;2</t>
  </si>
  <si>
    <t>68-000177</t>
  </si>
  <si>
    <t>050160-00122</t>
  </si>
  <si>
    <t>309-000349</t>
  </si>
  <si>
    <t>2*3.5"后置硬盘背板组件(OEM专用)</t>
  </si>
  <si>
    <t>050160-00115</t>
  </si>
  <si>
    <t>302-000144</t>
  </si>
  <si>
    <t>2*3.5"后置硬盘背板组件(SAS/SATA)</t>
  </si>
  <si>
    <t>050160-00040</t>
  </si>
  <si>
    <t>302-000871</t>
  </si>
  <si>
    <t>2*3.5"后置硬盘背板组件</t>
  </si>
  <si>
    <t>050160-00070</t>
  </si>
  <si>
    <t>050130-00039</t>
  </si>
  <si>
    <t>69-001669</t>
  </si>
  <si>
    <t>网卡-MCX5 DP-2*25G SFP+无模</t>
  </si>
  <si>
    <t>302-000910</t>
  </si>
  <si>
    <t>网卡SP382 CX5-2*25G双口-SFP28-无模 （不含NCSI线缆）</t>
  </si>
  <si>
    <t>050130-00060</t>
  </si>
  <si>
    <t>68-000360</t>
  </si>
  <si>
    <t>网卡SP382-2*25G-SFP28-PCIe 3.0 x8-无模</t>
  </si>
  <si>
    <t>050130-00220</t>
  </si>
  <si>
    <t>302-003547</t>
  </si>
  <si>
    <t>网卡SP382-2*25G-SFP28-PCIe 3.0 x8-无模-无挡片</t>
  </si>
  <si>
    <t>050130-00155</t>
  </si>
  <si>
    <t>050370-00150</t>
  </si>
  <si>
    <t>69-002001</t>
  </si>
  <si>
    <t>服务器8*2.5英寸硬盘机箱(48C/64C)-A722</t>
  </si>
  <si>
    <t>050100-00369</t>
  </si>
  <si>
    <t>69-002435</t>
  </si>
  <si>
    <t>S内存DDR5-32G-5600-2G*8bit-RD-ECC HW</t>
  </si>
  <si>
    <t>302-003845</t>
  </si>
  <si>
    <t>S内存DDR5-32G-5600MT/s-2Rx8-HW</t>
  </si>
  <si>
    <t>050100-00277</t>
  </si>
  <si>
    <t>302-004478</t>
  </si>
  <si>
    <t>【停用】S内存DDR5-32GB-5600-2Rx8-RD SX</t>
  </si>
  <si>
    <t>050100-00313</t>
  </si>
  <si>
    <t>050090-01620</t>
  </si>
  <si>
    <t>69-002360</t>
  </si>
  <si>
    <t>NVMe SSD-1.92T-U.2-PCIe4-2.5-读取</t>
  </si>
  <si>
    <t>050120-00028</t>
  </si>
  <si>
    <t>69-002437</t>
  </si>
  <si>
    <t>灵活网卡SF223D-H-2*10G/25G-SFP+-SFP28</t>
  </si>
  <si>
    <t>302-002021</t>
  </si>
  <si>
    <t>灵活网卡SF223D-H-2*10G/25G-SFP+-SFP28不含模</t>
  </si>
  <si>
    <t>050120-00081</t>
  </si>
  <si>
    <t>010000-00094</t>
  </si>
  <si>
    <t>69-002255</t>
  </si>
  <si>
    <t>RAID标卡 9560-8i-4G-PCIe</t>
  </si>
  <si>
    <t>050120-00034</t>
  </si>
  <si>
    <t>69-001899</t>
  </si>
  <si>
    <t>TM273板载灵活网卡-100GE光口单口-R62X</t>
  </si>
  <si>
    <t>302-000997</t>
  </si>
  <si>
    <t>050120-00053</t>
  </si>
  <si>
    <t>050370-00309</t>
  </si>
  <si>
    <t>69-002348</t>
  </si>
  <si>
    <t>S机箱2U2P-24*2.5NVME(8SAS)-X20</t>
  </si>
  <si>
    <t>302-004145</t>
  </si>
  <si>
    <t>机箱2U2P-24*2.5NVME（8SAS）机箱-S920X20</t>
  </si>
  <si>
    <t>050370-00306</t>
  </si>
  <si>
    <t>68-000356</t>
  </si>
  <si>
    <t>S机箱2U2P-24*2.5 NVME(兼容8SAS)PCIe4.0机箱-X20</t>
  </si>
  <si>
    <t>050370-00329</t>
  </si>
  <si>
    <t>68-000474</t>
  </si>
  <si>
    <t>服务器机箱24*2.5 NVME(兼容8SAS)机箱-X20全散</t>
  </si>
  <si>
    <t>050370-00355</t>
  </si>
  <si>
    <t>050220-00032</t>
  </si>
  <si>
    <t>69-001588</t>
  </si>
  <si>
    <t>FC卡-LPe32002-2*32G-SFP+-含模HTXC</t>
  </si>
  <si>
    <t>302-002116</t>
  </si>
  <si>
    <t>FC卡LPe32002-2*32Gb-AP-SFP+含模</t>
  </si>
  <si>
    <t>050220-00069</t>
  </si>
  <si>
    <t>302-001187</t>
  </si>
  <si>
    <t>FC HBA卡-32Gb-LPe32002-双口-SFP+2光模块</t>
  </si>
  <si>
    <t>050220-00063</t>
  </si>
  <si>
    <t>080000-00024</t>
  </si>
  <si>
    <t>69-002339</t>
  </si>
  <si>
    <t>连创定制起航QHW-100台式机成套白牌改制包材 8L</t>
  </si>
  <si>
    <t>303-001196</t>
  </si>
  <si>
    <t>连创 LOGO，38x12.5x0.4,材质：304，共用D716LOGO固定座</t>
  </si>
  <si>
    <t>060120-00555</t>
  </si>
  <si>
    <t>303-001195</t>
  </si>
  <si>
    <t>PC 中性合格证\300g双面铜版纸\73X65mm\V1.0</t>
  </si>
  <si>
    <t>060040-00006</t>
  </si>
  <si>
    <t>303-001194</t>
  </si>
  <si>
    <t>PC 中性保修卡\250g双面铜版纸\420x100mm\V1.0</t>
  </si>
  <si>
    <t>060050-00012</t>
  </si>
  <si>
    <t>303-001225</t>
  </si>
  <si>
    <t>包装箱\起航QHW-100\上下开口\BC双瓦\490x182x396mm\V2.0</t>
  </si>
  <si>
    <t>060640-00067</t>
  </si>
  <si>
    <t>050090-01131</t>
  </si>
  <si>
    <t>69-001963</t>
  </si>
  <si>
    <t>512GB M.2 NVMe SSD 2280</t>
  </si>
  <si>
    <t>302-002074</t>
  </si>
  <si>
    <t>SSD-P8G266-512GB-M.2-PCIe3.0 x4-2280 HLW</t>
  </si>
  <si>
    <t>050090-00022</t>
  </si>
  <si>
    <t>020190-00002</t>
  </si>
  <si>
    <t>69-001952</t>
  </si>
  <si>
    <t>显示器/23.8/2*HDMI+DP/IPS 1920*1080</t>
  </si>
  <si>
    <t>301-000023</t>
  </si>
  <si>
    <t>显示器/23.8寸/IPS/FHD/V+H+D/内置/V13/HK</t>
  </si>
  <si>
    <t>产成品</t>
  </si>
  <si>
    <t>040014-00014</t>
  </si>
  <si>
    <t>301-000021</t>
  </si>
  <si>
    <t>显示器/23.8寸/VA/FHD/V+H+D/内置/V13/HK</t>
  </si>
  <si>
    <t>040014-00015</t>
  </si>
  <si>
    <t>301-000016</t>
  </si>
  <si>
    <t>显示器 X2401WFSHD00A 固定底座 DHV</t>
  </si>
  <si>
    <t>040014-00010</t>
  </si>
  <si>
    <t>301-000000</t>
  </si>
  <si>
    <t>显示器23.8寸FHD X2401WFSHD00A固定底座</t>
  </si>
  <si>
    <t>040014-00001</t>
  </si>
  <si>
    <t>301-000024</t>
  </si>
  <si>
    <t>040014-00033</t>
  </si>
  <si>
    <t>050370-00157</t>
  </si>
  <si>
    <t>69-002005</t>
  </si>
  <si>
    <t>机箱 12*3.5硬盘EXP 2U2P-无背板无SAS线</t>
  </si>
  <si>
    <t>302-002126</t>
  </si>
  <si>
    <t>2U2P白牌机箱-12*3.5EXP-X00（无背板）</t>
  </si>
  <si>
    <t>050370-00158</t>
  </si>
  <si>
    <t>010000-00095</t>
  </si>
  <si>
    <t>69-002259</t>
  </si>
  <si>
    <t>企业级固态盘-480GB-SATA  读取2.5寸</t>
  </si>
  <si>
    <t>050370-00041</t>
  </si>
  <si>
    <t>69-001604</t>
  </si>
  <si>
    <t>服务器36*3.5英寸硬盘EXP 4U机箱-R524X</t>
  </si>
  <si>
    <t>302-000021</t>
  </si>
  <si>
    <t>机箱 36*3.5硬盘EXP 4U2P,K42R-02（1620S）</t>
  </si>
  <si>
    <t>050370-00102</t>
  </si>
  <si>
    <t>302-001692</t>
  </si>
  <si>
    <t>机箱 36*3.5硬盘EXP 4U2P-无RAID SAS线1620S</t>
  </si>
  <si>
    <t>050370-00103</t>
  </si>
  <si>
    <t>302-000355</t>
  </si>
  <si>
    <t>机箱 36*3.5英寸硬盘EXP,K42K-02 1620S</t>
  </si>
  <si>
    <t>050370-00104</t>
  </si>
  <si>
    <t>050090-01783</t>
  </si>
  <si>
    <t>69-002419</t>
  </si>
  <si>
    <t>S硬盘16T-3.5SATA-6G7.2K-256M</t>
  </si>
  <si>
    <t>302-004842</t>
  </si>
  <si>
    <t>S硬盘16T-3.5SATA-6G7.2K-256M-DZ-V1.2</t>
  </si>
  <si>
    <t>050090-01771</t>
  </si>
  <si>
    <t>302-004421</t>
  </si>
  <si>
    <t>S硬盘16T-3.5SATA-6G7.2K-256M-XJ-X20</t>
  </si>
  <si>
    <t>050090-01663</t>
  </si>
  <si>
    <t>302-004420</t>
  </si>
  <si>
    <t>S硬盘16T-3.5SATA-6G7.2K-256M-XS-X20</t>
  </si>
  <si>
    <t>050090-01664</t>
  </si>
  <si>
    <t>050090-00522</t>
  </si>
  <si>
    <t>69-001528</t>
  </si>
  <si>
    <t>企业级SSD-800GB-SAS  读写2.5寸</t>
  </si>
  <si>
    <t>302-003348</t>
  </si>
  <si>
    <t>SSD UH631a-800GB-SAS3.0-2.5读写YL</t>
  </si>
  <si>
    <t>040011-00066</t>
  </si>
  <si>
    <t>302-000067</t>
  </si>
  <si>
    <t>SSDES3610SV5读写800GB SAS 2.5及托</t>
  </si>
  <si>
    <t>050090-00523</t>
  </si>
  <si>
    <t>302-000068</t>
  </si>
  <si>
    <t>SSDES3610SV5读写800GB SAS 2.5及托 备</t>
  </si>
  <si>
    <t>050090-00524</t>
  </si>
  <si>
    <t>302-000073</t>
  </si>
  <si>
    <t>SSDES3610SV5读写800G SAS 2.5(3.5托)</t>
  </si>
  <si>
    <t>050090-00525</t>
  </si>
  <si>
    <t>302-000074</t>
  </si>
  <si>
    <t>SSDES3610SV5读写800G SAS 2.5(3.5托) 备</t>
  </si>
  <si>
    <t>050090-00526</t>
  </si>
  <si>
    <t>050090-00057</t>
  </si>
  <si>
    <t>69-001521</t>
  </si>
  <si>
    <t>企业级固态盘 960G-SATA-2.5"-读写</t>
  </si>
  <si>
    <t>302-002893</t>
  </si>
  <si>
    <t>SSD DTS510S03-960GB-SATA 6Gb-2.5-读写 DT</t>
  </si>
  <si>
    <t>050090-00462</t>
  </si>
  <si>
    <t>302-003500</t>
  </si>
  <si>
    <t>SSD PM897-960GB-SATA 2.5读写-SX V1.1</t>
  </si>
  <si>
    <t>050090-01341</t>
  </si>
  <si>
    <t>302-002105</t>
  </si>
  <si>
    <t>SSD PM897-960G-SATA-2.5-读写 SX V1.0</t>
  </si>
  <si>
    <t>050090-00463</t>
  </si>
  <si>
    <t>302-003993</t>
  </si>
  <si>
    <t>SSD RSYE3839M-960G-SATA-2.5 读写 JBL</t>
  </si>
  <si>
    <t>050090-01528</t>
  </si>
  <si>
    <t>302-002697</t>
  </si>
  <si>
    <t>SSD S4620-960G-SATA-2.5-读写 YTE</t>
  </si>
  <si>
    <t>050090-00464</t>
  </si>
  <si>
    <t>302-001376</t>
  </si>
  <si>
    <t>SSD SM883读写-960G-SATA 2.5无托</t>
  </si>
  <si>
    <t>050090-00465</t>
  </si>
  <si>
    <t>302-000230</t>
  </si>
  <si>
    <t>SSD SSDSC2KG960G801(S4610 960G)</t>
  </si>
  <si>
    <t>050090-00466</t>
  </si>
  <si>
    <t>302-000043</t>
  </si>
  <si>
    <t>SSD-960G-SATA SM883 2.5及托架</t>
  </si>
  <si>
    <t>050090-00467</t>
  </si>
  <si>
    <t>302-000044</t>
  </si>
  <si>
    <t>SSD-960G-SATA SM883 2.5及托架 备</t>
  </si>
  <si>
    <t>050090-00468</t>
  </si>
  <si>
    <t>302-000055</t>
  </si>
  <si>
    <t>SSD-960G-SATA SM883 2.5(3.5托)</t>
  </si>
  <si>
    <t>050090-00469</t>
  </si>
  <si>
    <t>302-000056</t>
  </si>
  <si>
    <t>SSD-960G-SATA SM883 2.5(3.5托)备</t>
  </si>
  <si>
    <t>050090-00470</t>
  </si>
  <si>
    <t>302-001158</t>
  </si>
  <si>
    <t>SSD SM883-960G-SATA-6G-2.5读写SX V1.0</t>
  </si>
  <si>
    <t>050090-00471</t>
  </si>
  <si>
    <t>302-003716</t>
  </si>
  <si>
    <t>SSD S4620-960GB-SATA-2.5 读写 Solidigm</t>
  </si>
  <si>
    <t>050090-01466</t>
  </si>
  <si>
    <t>050170-00334</t>
  </si>
  <si>
    <t>69-002352</t>
  </si>
  <si>
    <t>S920X10-5250 2* (鲲鹏920,48C@2.6,16DIMM)-百度AVAP</t>
  </si>
  <si>
    <t>302-004153</t>
  </si>
  <si>
    <t>S主板S920X10-2*5250(48C@2.6G)-AD-百度AVAP</t>
  </si>
  <si>
    <t>050170-00335</t>
  </si>
  <si>
    <t>302-004152</t>
  </si>
  <si>
    <t>S主板S920X10-2*5250(48C@2.6G)-AT-百度AVAP</t>
  </si>
  <si>
    <t>050170-00336</t>
  </si>
  <si>
    <t>050090-01314</t>
  </si>
  <si>
    <t>69-002214</t>
  </si>
  <si>
    <t>企业级固态盘-960GB-SATA 读取2.5寸-天池</t>
  </si>
  <si>
    <t>302-003032</t>
  </si>
  <si>
    <t>SSD-UNCIA 3836-960GB-SATA-2.5 读取 JBL</t>
  </si>
  <si>
    <t>050090-01292</t>
  </si>
  <si>
    <t>302-003584</t>
  </si>
  <si>
    <t>SSD-960G-SATA 6Gb-2.5-读取JBL-from HW-1.1</t>
  </si>
  <si>
    <t>050090-01404</t>
  </si>
  <si>
    <t>302-003641</t>
  </si>
  <si>
    <t>SSD ES3521AV6-960G-SATA-2.5-读取 HW 侧底孔1.4</t>
  </si>
  <si>
    <t>050090-01408</t>
  </si>
  <si>
    <t>302-003561</t>
  </si>
  <si>
    <t>SSD-960G-SATA 6Gb-2.5-读取-JBL-from HW原包</t>
  </si>
  <si>
    <t>050090-01394</t>
  </si>
  <si>
    <t>302-004215</t>
  </si>
  <si>
    <t>SSD ES3521A V7-960G-SATA-2.5-读取 HW V1.0</t>
  </si>
  <si>
    <t>050090-01597</t>
  </si>
  <si>
    <t>302-001185</t>
  </si>
  <si>
    <t>SSD PM893-960G-SATA 6Gb-2.5-读取 SX V1.0</t>
  </si>
  <si>
    <t>050090-00404</t>
  </si>
  <si>
    <t>302-004175</t>
  </si>
  <si>
    <t>SSD DTS510S20-960G-SATA2.5读取DT</t>
  </si>
  <si>
    <t>050090-01593</t>
  </si>
  <si>
    <t>302-002937</t>
  </si>
  <si>
    <t>SSD DTS510S00-960GB-SATA 6Gb-2.5-读取 DT</t>
  </si>
  <si>
    <t>050090-00777</t>
  </si>
  <si>
    <t>302-002578</t>
  </si>
  <si>
    <t>SSD-S5239-960GB-SATA-2.5读取 DERA</t>
  </si>
  <si>
    <t>050090-00406</t>
  </si>
  <si>
    <t>302-003039</t>
  </si>
  <si>
    <t>SSD S4520-960GB-SATA-2.5 读取 Intel</t>
  </si>
  <si>
    <t>050090-00102</t>
  </si>
  <si>
    <t>302-001944</t>
  </si>
  <si>
    <t>SSD ES3521AV6-960G-SATA 6Gb-2.5-读取 HW 底孔</t>
  </si>
  <si>
    <t>050090-00737</t>
  </si>
  <si>
    <t>302-003462</t>
  </si>
  <si>
    <t>SSD ES3521AV6-960G-SATA-2.5读取HW 侧底孔1.2</t>
  </si>
  <si>
    <t>050090-01300</t>
  </si>
  <si>
    <t>050450-00032</t>
  </si>
  <si>
    <t>69-001718</t>
  </si>
  <si>
    <t>超级电容LSI3108-2GB Cache RAID卡</t>
  </si>
  <si>
    <t>302-000683</t>
  </si>
  <si>
    <t>916服务器超级电容LSI3108 2GB Cache</t>
  </si>
  <si>
    <t>050450-00051</t>
  </si>
  <si>
    <t>050160-00108</t>
  </si>
  <si>
    <t>69-002158</t>
  </si>
  <si>
    <t>HDD模组-2*2.5寸后置硬盘(SATA/SAS)Riser1&amp;2</t>
  </si>
  <si>
    <t>68-000176</t>
  </si>
  <si>
    <t>050160-00121</t>
  </si>
  <si>
    <t>309-000348</t>
  </si>
  <si>
    <t>2*2.5"后置硬盘背板组件(OEM专用)</t>
  </si>
  <si>
    <t>050160-00114</t>
  </si>
  <si>
    <t>302-000143</t>
  </si>
  <si>
    <t>2*2.5"后置硬盘背板组件(SAS/SATA)</t>
  </si>
  <si>
    <t>050160-00039</t>
  </si>
  <si>
    <t>302-000869</t>
  </si>
  <si>
    <t>2*2.5"后置硬盘背板组件</t>
  </si>
  <si>
    <t>050160-00071</t>
  </si>
  <si>
    <t>060000-00049</t>
  </si>
  <si>
    <t>69-001465</t>
  </si>
  <si>
    <t>KunTai R524-4 服务器标准标签包装 A</t>
  </si>
  <si>
    <t>303-000868</t>
  </si>
  <si>
    <t>4u外包装箱竖护角</t>
  </si>
  <si>
    <t>030030-00015</t>
  </si>
  <si>
    <t>050250-00035</t>
  </si>
  <si>
    <t>69-001685</t>
  </si>
  <si>
    <t>RAID扣卡 SR450C 2GB(Avago3508)</t>
  </si>
  <si>
    <t>302-002354</t>
  </si>
  <si>
    <t>RAID扣卡 SR450C-M 2G(Avago3508)-LJ</t>
  </si>
  <si>
    <t>050250-00051</t>
  </si>
  <si>
    <t>302-002531</t>
  </si>
  <si>
    <t>050250-00052</t>
  </si>
  <si>
    <t>302-000134</t>
  </si>
  <si>
    <t>050250-00053</t>
  </si>
  <si>
    <t>302-000333</t>
  </si>
  <si>
    <t>RAID扣卡 SR450C-M 2G(Avago3508) 4U散件</t>
  </si>
  <si>
    <t>050250-00054</t>
  </si>
  <si>
    <t>302-000325</t>
  </si>
  <si>
    <t>050250-00032</t>
  </si>
  <si>
    <t>302-002518</t>
  </si>
  <si>
    <t>RAID扣卡 SR450C 2GB(Avago3508)-LJ</t>
  </si>
  <si>
    <t>050250-00055</t>
  </si>
  <si>
    <t>302-002363</t>
  </si>
  <si>
    <t>050250-00056</t>
  </si>
  <si>
    <t>302-000329</t>
  </si>
  <si>
    <t>RAID扣卡 SR450C-M 2G(Avago3508) 4U</t>
  </si>
  <si>
    <t>050250-00057</t>
  </si>
  <si>
    <t>302-002285</t>
  </si>
  <si>
    <t>RAID扣卡 SR450C-M 2G(Avago3508)V1.2-LJ</t>
  </si>
  <si>
    <t>050250-00011</t>
  </si>
  <si>
    <t>302-002238</t>
  </si>
  <si>
    <t>RAID扣卡 SR450C-M 2G(Avago3508)-LJ V1.0</t>
  </si>
  <si>
    <t>050250-00010</t>
  </si>
  <si>
    <t>050090-00060</t>
  </si>
  <si>
    <t>69-001524</t>
  </si>
  <si>
    <t>企业级固态盘-960GB-SAS  读取2.5寸</t>
  </si>
  <si>
    <t>302-002403</t>
  </si>
  <si>
    <t>SSD UH610a-960GB-SAS3.0-2.5读取YL</t>
  </si>
  <si>
    <t>050090-00491</t>
  </si>
  <si>
    <t>302-000662</t>
  </si>
  <si>
    <t>SSD PM1643a-960G-SAS-12G-2.5读取SX V1.0</t>
  </si>
  <si>
    <t>050090-00492</t>
  </si>
  <si>
    <t>302-000069</t>
  </si>
  <si>
    <t>SSDES3510SV5读取960GB SAS 2.5及托</t>
  </si>
  <si>
    <t>050090-00493</t>
  </si>
  <si>
    <t>302-000070</t>
  </si>
  <si>
    <t>SSDES3510SV5读取960GB SAS 2.5及托 备</t>
  </si>
  <si>
    <t>050090-00494</t>
  </si>
  <si>
    <t>302-000075</t>
  </si>
  <si>
    <t>SSD ES3510SV5-960G-SAS-12G-2.5读取HW V1.0</t>
  </si>
  <si>
    <t>050090-00495</t>
  </si>
  <si>
    <t>302-000076</t>
  </si>
  <si>
    <t>SSDES3510SV5读取960G SAS 2.5(3.5托)备</t>
  </si>
  <si>
    <t>050090-00496</t>
  </si>
  <si>
    <t>302-000324</t>
  </si>
  <si>
    <t>SSDES3510SV5读取960G SAS 2.5寸(3.5托)</t>
  </si>
  <si>
    <t>050090-00497</t>
  </si>
  <si>
    <t>302-004348</t>
  </si>
  <si>
    <t>SSD ES3500SV6-960G-SAS-12G-2.5读取HW</t>
  </si>
  <si>
    <t>050090-01629</t>
  </si>
  <si>
    <t>050170-00033</t>
  </si>
  <si>
    <t>69-001614</t>
  </si>
  <si>
    <t>S920X00-7260 2* (鲲鹏920,64C,16DIMM)</t>
  </si>
  <si>
    <t>302-002030</t>
  </si>
  <si>
    <t>#S主板S920X00-2*7260(64C@2.6)BF-1711-3A-VD</t>
  </si>
  <si>
    <t>050170-00067</t>
  </si>
  <si>
    <t>302-002034</t>
  </si>
  <si>
    <t>S主板S920X00-2*7260(64C@2.6)-BE-VD-TZ</t>
  </si>
  <si>
    <t>050170-00068</t>
  </si>
  <si>
    <t>302-002137</t>
  </si>
  <si>
    <t>S主板S920X00-2*7260(64C@2.6)-BF-1711-3A-VD</t>
  </si>
  <si>
    <t>050170-00069</t>
  </si>
  <si>
    <t>302-002112</t>
  </si>
  <si>
    <t>S主板S920X00-2*7260(64C@2.6)-AG-VD-1711</t>
  </si>
  <si>
    <t>050170-00066</t>
  </si>
  <si>
    <t>302-001592</t>
  </si>
  <si>
    <t>#S主板S920X00-2*7260(64C@2.6)-AH-1710</t>
  </si>
  <si>
    <t>050170-00070</t>
  </si>
  <si>
    <t>302-000354</t>
  </si>
  <si>
    <t>#S主板S920X00-2*7260(64C@2.6)-AE-1710</t>
  </si>
  <si>
    <t>050170-00071</t>
  </si>
  <si>
    <t>302-000000</t>
  </si>
  <si>
    <t>S主板 S920X00-7260 2*920,64C</t>
  </si>
  <si>
    <t>050170-00072</t>
  </si>
  <si>
    <t>302-001357</t>
  </si>
  <si>
    <t>S主板S920X00-2*7260-64C@2.6G-AH -1711-3A</t>
  </si>
  <si>
    <t>050170-00073</t>
  </si>
  <si>
    <t>302-000712</t>
  </si>
  <si>
    <t>#S主板S920X00-2*7260(64C@2.6)-AH-1711</t>
  </si>
  <si>
    <t>050170-00074</t>
  </si>
  <si>
    <t>302-001601</t>
  </si>
  <si>
    <t>S主板S920X00-7260-AH 2*(920,64C)1711 R2</t>
  </si>
  <si>
    <t>050170-00075</t>
  </si>
  <si>
    <t>302-002396</t>
  </si>
  <si>
    <t>S主板S920X00-2*7260(64C@2.6)BS-1711-VD-YJ</t>
  </si>
  <si>
    <t>050170-00076</t>
  </si>
  <si>
    <t>302-002631</t>
  </si>
  <si>
    <t>S主板 S920X00-2*7260 (64C@2.6) -AV-VD-TZ</t>
  </si>
  <si>
    <t>050170-00212</t>
  </si>
  <si>
    <t>302-004792</t>
  </si>
  <si>
    <t>S主板S920X00-2*7260-64C@2.6G-CZ-1711</t>
  </si>
  <si>
    <t>050170-00407</t>
  </si>
  <si>
    <t>050170-00037</t>
  </si>
  <si>
    <t>69-001618</t>
  </si>
  <si>
    <t>S920X00K-7261K 2* (鲲鹏920,64C,16DIMM)</t>
  </si>
  <si>
    <t>302-002033</t>
  </si>
  <si>
    <t>S主板S920X00K-2*7261K(64C@2.6)-BC-VD</t>
  </si>
  <si>
    <t>050170-00103</t>
  </si>
  <si>
    <t>302-001781</t>
  </si>
  <si>
    <t>#S主板S920X00K-2*7261K(64C@2.6)-AM-1711</t>
  </si>
  <si>
    <t>050170-00104</t>
  </si>
  <si>
    <t>302-000706</t>
  </si>
  <si>
    <t>#S主板S920X00K-2*7261K(64C@2.6)-AH-VD-1711</t>
  </si>
  <si>
    <t>050170-00105</t>
  </si>
  <si>
    <t>302-001599</t>
  </si>
  <si>
    <t>S主板S920X00K-7261K-AH 2*(920,64C)1711R1</t>
  </si>
  <si>
    <t>050170-00106</t>
  </si>
  <si>
    <t>302-001614</t>
  </si>
  <si>
    <t>S主板 S920X00K-7261K-AE 2*(920,64C)</t>
  </si>
  <si>
    <t>050170-00107</t>
  </si>
  <si>
    <t>302-000371</t>
  </si>
  <si>
    <t>#S主板S920X00K-2*7261K(64C@2.6)-AD-1710</t>
  </si>
  <si>
    <t>050170-00108</t>
  </si>
  <si>
    <t>302-002375</t>
  </si>
  <si>
    <t>#S主板S920X00K-2*7261K(64C@2.6)-AD-1710-LJ</t>
  </si>
  <si>
    <t>050170-00109</t>
  </si>
  <si>
    <t>050090-00683</t>
  </si>
  <si>
    <t>69-002028</t>
  </si>
  <si>
    <t>NVMeSSD 3.2T-U.2 PCIe3.0-2.5-读写混合型</t>
  </si>
  <si>
    <t>302-000736</t>
  </si>
  <si>
    <t>NVMeSSD D526-3.2T-NVMe PCIe4-2.5-读写混合-YH</t>
  </si>
  <si>
    <t>050090-00688</t>
  </si>
  <si>
    <t>302-002665</t>
  </si>
  <si>
    <t>NVMeSSD-D5447-3.2T-U.2-PICe3-2.5-读写-DERA</t>
  </si>
  <si>
    <t>050090-00684</t>
  </si>
  <si>
    <t>302-001127</t>
  </si>
  <si>
    <t>SSD PM1725B-3.2T-NVMe3.0-2.5读写SX V1.0</t>
  </si>
  <si>
    <t>050090-00685</t>
  </si>
  <si>
    <t>302-000095</t>
  </si>
  <si>
    <t>SSD ES3610PV5-3.2T-NVMe3.0-2.5读写HW V1.0</t>
  </si>
  <si>
    <t>050090-00686</t>
  </si>
  <si>
    <t>302-000377</t>
  </si>
  <si>
    <t>SSD D516-3.2T-NVMe3.0-2.5读写YHCY V1.0</t>
  </si>
  <si>
    <t>050090-00687</t>
  </si>
  <si>
    <t>302-000100</t>
  </si>
  <si>
    <t>SSDPM1725b系列读写3.2TB-NVMe 2.5及托</t>
  </si>
  <si>
    <t>050090-00689</t>
  </si>
  <si>
    <t>302-000982</t>
  </si>
  <si>
    <t>SSD PM1725B读写3.2TB-NVMe 2.5 无托企业级</t>
  </si>
  <si>
    <t>050090-00690</t>
  </si>
  <si>
    <t>302-001254</t>
  </si>
  <si>
    <t>SSD PM1725B读写-3.2TB-NVMe 2.5及托</t>
  </si>
  <si>
    <t>050090-00691</t>
  </si>
  <si>
    <t>282-279764</t>
  </si>
  <si>
    <t>ES3610P V5固态硬盘-3200GB-NVMe</t>
  </si>
  <si>
    <t>050090-01290</t>
  </si>
  <si>
    <t>302-000096</t>
  </si>
  <si>
    <t>SSDES3610PV5读写3.2T-NVMe 2.5及托 备</t>
  </si>
  <si>
    <t>050090-00692</t>
  </si>
  <si>
    <t>302-000156</t>
  </si>
  <si>
    <t>SSD ES3610CV5-3.2T-PCIeNVMe3.0-读写HW V1.0</t>
  </si>
  <si>
    <t>050090-00693</t>
  </si>
  <si>
    <t>302-000387</t>
  </si>
  <si>
    <t>SSD D916-3.2T-NVMe3.0-2.5读写YHCY V1.0</t>
  </si>
  <si>
    <t>050090-00694</t>
  </si>
  <si>
    <t>302-000397</t>
  </si>
  <si>
    <t>SSD D926-3.2T-NVMe3.0-2.5读写YHCY V1.0</t>
  </si>
  <si>
    <t>050090-00695</t>
  </si>
  <si>
    <t>302-000238</t>
  </si>
  <si>
    <t>SSD SSDPE2KE032T801(P4610 3.2T)</t>
  </si>
  <si>
    <t>050090-00696</t>
  </si>
  <si>
    <t>302-001129</t>
  </si>
  <si>
    <t>SSD P4610读写-3.2TB-NVMe 2.5无托U.2</t>
  </si>
  <si>
    <t>050090-00697</t>
  </si>
  <si>
    <t>302-001333</t>
  </si>
  <si>
    <t>SSD P4610-3.2T-NVMe3.0-2.5读写YTL V1.0</t>
  </si>
  <si>
    <t>050090-00698</t>
  </si>
  <si>
    <t>050090-01436</t>
  </si>
  <si>
    <t>69-002303</t>
  </si>
  <si>
    <t>SSD 1.92T-U.2 PCIe4.0-2.5"-读密集型-高性能</t>
  </si>
  <si>
    <t>050170-00059</t>
  </si>
  <si>
    <t>69-002054</t>
  </si>
  <si>
    <t>S主板S920S00-2*5225F(32C@3.0GHz)</t>
  </si>
  <si>
    <t>302-001977</t>
  </si>
  <si>
    <t>S主板S920S00-2*5225F(32C@3.0)-AE-1711</t>
  </si>
  <si>
    <t>050170-00153</t>
  </si>
  <si>
    <t>050090-01492</t>
  </si>
  <si>
    <t>69-002311</t>
  </si>
  <si>
    <t>硬盘10T-SAS 12Gb/s-7.2K -3.5</t>
  </si>
  <si>
    <t>302-003763</t>
  </si>
  <si>
    <t>S硬盘10T-3.5SAS-12G7.2K-256M-DZ</t>
  </si>
  <si>
    <t>050090-01489</t>
  </si>
  <si>
    <t>302-004048</t>
  </si>
  <si>
    <t>S硬盘10T-3.5SAS-12G7.2K-512M-DZ-V1.0</t>
  </si>
  <si>
    <t>050090-01567</t>
  </si>
  <si>
    <t>060000-00042</t>
  </si>
  <si>
    <t>69-001305</t>
  </si>
  <si>
    <t>KunTai R822 服务器标准标签包装</t>
  </si>
  <si>
    <t>303-000257</t>
  </si>
  <si>
    <t>KunTai R822型号贴片</t>
  </si>
  <si>
    <t>032090-00118</t>
  </si>
  <si>
    <t>303-000268</t>
  </si>
  <si>
    <t>贴片\左挂耳\8B35PC雾膜\16.2x52.7x0.25mm</t>
  </si>
  <si>
    <t>032090-00120</t>
  </si>
  <si>
    <t>050090-01609</t>
  </si>
  <si>
    <t>69-002359</t>
  </si>
  <si>
    <t>NVMe SSD-7.68T-U.2-PCIe4-2.5-读取</t>
  </si>
  <si>
    <t>302-001916</t>
  </si>
  <si>
    <t>NVMeSSD-R5100-7.68T-U.2-PCIe4-2.5-读取 DPW</t>
  </si>
  <si>
    <t>050090-00599</t>
  </si>
  <si>
    <t>302-002086</t>
  </si>
  <si>
    <t>NVMEeSSD UH811a-7.68TB-PCIe4-2.5读取YL-K</t>
  </si>
  <si>
    <t>050090-000121</t>
  </si>
  <si>
    <t>302-004411</t>
  </si>
  <si>
    <t>NVMeSSD ES3500PV6-7.68T-PCIe4-2.5读取HW1.4</t>
  </si>
  <si>
    <t>050090-01667</t>
  </si>
  <si>
    <t>050130-00079</t>
  </si>
  <si>
    <t>69-001853</t>
  </si>
  <si>
    <t>网卡10GE(Hi1822)四口SFP+全高HHHLx8</t>
  </si>
  <si>
    <t>302-000159</t>
  </si>
  <si>
    <t>网卡25GE 四口SFP+全高HHHLx8</t>
  </si>
  <si>
    <t>050130-00057</t>
  </si>
  <si>
    <t>050090-01587</t>
  </si>
  <si>
    <t>69-002351</t>
  </si>
  <si>
    <t>企业级M.2硬盘-480GB-SATA 读取【百度AVAP】</t>
  </si>
  <si>
    <t>302-004151</t>
  </si>
  <si>
    <t>SSD ER3-GD480-480G-SATA6G-M.2读取JX-BDAVAP</t>
  </si>
  <si>
    <t>050090-01588</t>
  </si>
  <si>
    <t>050100-00042</t>
  </si>
  <si>
    <t>69-001931</t>
  </si>
  <si>
    <t>DDR4 RDIMM内存16G-2933-2R(1G*8bit)-XC</t>
  </si>
  <si>
    <t>302-001321</t>
  </si>
  <si>
    <t>【停用】S内存DDR4-16GB-2933-2Rank(1G*8bit) SX</t>
  </si>
  <si>
    <t>050100-00050</t>
  </si>
  <si>
    <t>040015-00013</t>
  </si>
  <si>
    <t>69-002098</t>
  </si>
  <si>
    <t>有线USB接口鼠标</t>
  </si>
  <si>
    <t>301-000039</t>
  </si>
  <si>
    <t>有线鼠标 线长1.8m  M701 XY</t>
  </si>
  <si>
    <t>040015-00008</t>
  </si>
  <si>
    <t>050170-00169</t>
  </si>
  <si>
    <t>69-001700</t>
  </si>
  <si>
    <t>HXi S1620X00 2* (华芯1620,32C,16DIMM)</t>
  </si>
  <si>
    <t>302-000002</t>
  </si>
  <si>
    <t>S主板 S920X00-5230 2*920,32C</t>
  </si>
  <si>
    <t>050170-00160</t>
  </si>
  <si>
    <t>302-000665</t>
  </si>
  <si>
    <t>S主板 S920X00-5230-AE 2*（920,32C）</t>
  </si>
  <si>
    <t>050170-00161</t>
  </si>
  <si>
    <t>050210-00040</t>
  </si>
  <si>
    <t>69-001973</t>
  </si>
  <si>
    <t>Atlas300I Duo推理x16-96G-150W-SWFHFL全高挡片</t>
  </si>
  <si>
    <t>302-002022</t>
  </si>
  <si>
    <t>050140-00024</t>
  </si>
  <si>
    <t>302-001974</t>
  </si>
  <si>
    <t>AI卡Atlas 300I Duo？x16(FHFL)LPDDR4x*96G样机</t>
  </si>
  <si>
    <t>050140-00025</t>
  </si>
  <si>
    <t>050090-00542</t>
  </si>
  <si>
    <t>69-001818</t>
  </si>
  <si>
    <t>企业级SSD-240GB-SATA  读取2.5寸(916)</t>
  </si>
  <si>
    <t>302-000035</t>
  </si>
  <si>
    <t>SSD-240G-SATA 6Gb/s-2.5及托架</t>
  </si>
  <si>
    <t>050090-00374</t>
  </si>
  <si>
    <t>302-000036</t>
  </si>
  <si>
    <t>SSD-240G-SATA 6Gb/s-2.5及托架 备</t>
  </si>
  <si>
    <t>050090-00375</t>
  </si>
  <si>
    <t>302-000037</t>
  </si>
  <si>
    <t>SSD-240G-SATA 6Gb/s-2.5及3.5托</t>
  </si>
  <si>
    <t>050090-00376</t>
  </si>
  <si>
    <t>302-000038</t>
  </si>
  <si>
    <t>SSD-240G-SATA 6Gb/s-2.5及3,5托 备</t>
  </si>
  <si>
    <t>050090-00377</t>
  </si>
  <si>
    <t>302-001018</t>
  </si>
  <si>
    <t>SSD PM883-240G-SATA-6G-2.5读取SX V1.0</t>
  </si>
  <si>
    <t>050090-00378</t>
  </si>
  <si>
    <t>050150-00127</t>
  </si>
  <si>
    <t>69-002152</t>
  </si>
  <si>
    <t>1*16X SLOT(PCIe X16)Riser3</t>
  </si>
  <si>
    <t>68-000181</t>
  </si>
  <si>
    <t>050150-00155</t>
  </si>
  <si>
    <t>309-000353</t>
  </si>
  <si>
    <t>Riser3模组 16X(X16)</t>
  </si>
  <si>
    <t>050150-00141</t>
  </si>
  <si>
    <t>302-000150</t>
  </si>
  <si>
    <t>16X SLOT(PCIE X16)-Riser3</t>
  </si>
  <si>
    <t>050150-00033</t>
  </si>
  <si>
    <t>302-001766</t>
  </si>
  <si>
    <t>Riser3模组 1*16X SLOT(PCIE X16)</t>
  </si>
  <si>
    <t>050150-00086</t>
  </si>
  <si>
    <t>050090-00086</t>
  </si>
  <si>
    <t>69-001511</t>
  </si>
  <si>
    <t>硬盘4T-SATA 6Gb/s-7.2K-3.5无托</t>
  </si>
  <si>
    <t>302-001049</t>
  </si>
  <si>
    <t>硬盘4T-SATA 6Gb/s-7.2K 3.5无托 DZ</t>
  </si>
  <si>
    <t>050090-00094</t>
  </si>
  <si>
    <t>302-003014</t>
  </si>
  <si>
    <t>S硬盘4T-3.5SATA-6G7.2K-256M-XS-V1.0</t>
  </si>
  <si>
    <t>050090-00762</t>
  </si>
  <si>
    <t>302-001557</t>
  </si>
  <si>
    <t>硬盘4T-SATA 6Gb/s-7.2K-3.5及托(紧凑) XJ</t>
  </si>
  <si>
    <t>050090-00318</t>
  </si>
  <si>
    <t>302-001815</t>
  </si>
  <si>
    <t>S硬盘4T-3.5SATA-6G7.2K-256M-XJ V1.0</t>
  </si>
  <si>
    <t>050090-00229</t>
  </si>
  <si>
    <t>302-000564</t>
  </si>
  <si>
    <t>硬盘4T-SATA 6Gb/s-7.2K 3.5及托 DZ</t>
  </si>
  <si>
    <t>050090-00235</t>
  </si>
  <si>
    <t>302-000651</t>
  </si>
  <si>
    <t>硬盘4T-SATA 6Gb/s-7.2K 3.5及托 备 DZ</t>
  </si>
  <si>
    <t>050090-00238</t>
  </si>
  <si>
    <t>302-001063</t>
  </si>
  <si>
    <t>硬盘4T-SATA 6Gb/s-7.2K-3.5无托 XJ</t>
  </si>
  <si>
    <t>050090-00241</t>
  </si>
  <si>
    <t>302-000904</t>
  </si>
  <si>
    <t>硬盘4T-SATA 6Gb/s-7.2K 3.5无托 XS</t>
  </si>
  <si>
    <t>050090-00242</t>
  </si>
  <si>
    <t>302-000792</t>
  </si>
  <si>
    <t>S硬盘4T-3.5SATA-6G7.2K-128M-DZ V1.0</t>
  </si>
  <si>
    <t>050090-00231</t>
  </si>
  <si>
    <t>302-004695</t>
  </si>
  <si>
    <t>S硬盘4T-3.5SATA-6G7.2K-256M-XJ-V1.0</t>
  </si>
  <si>
    <t>050090-01722</t>
  </si>
  <si>
    <t>050090-01619</t>
  </si>
  <si>
    <t>69-002358</t>
  </si>
  <si>
    <t>2.5吋SATA SSD 读取-3.84TB【问学母盘】</t>
  </si>
  <si>
    <t>302-002085</t>
  </si>
  <si>
    <t>SSD PM893-3.84T-SATA-2.5-读取 SX V1.0</t>
  </si>
  <si>
    <t>050090-00757</t>
  </si>
  <si>
    <t>302-003938</t>
  </si>
  <si>
    <t>SSD ES3521AV6-3.84T-SATA-2.5读取HW 侧底孔1.4</t>
  </si>
  <si>
    <t>050090-01533</t>
  </si>
  <si>
    <t>302-004036</t>
  </si>
  <si>
    <t>SSD-3.84T-SATA 6Gb-2.5-读取-JBL-from HW1.2</t>
  </si>
  <si>
    <t>050090-01559</t>
  </si>
  <si>
    <t>050090-00108</t>
  </si>
  <si>
    <t>69-001828</t>
  </si>
  <si>
    <t>硬盘8T-SATA 6Gb/s-7.2K-3.5无托 (916)</t>
  </si>
  <si>
    <t>050170-00331</t>
  </si>
  <si>
    <t>69-002347</t>
  </si>
  <si>
    <t>S920X20-7263Z 2*（鲲鹏920X，64C@2.8,16DIMM）</t>
  </si>
  <si>
    <t>302-004147</t>
  </si>
  <si>
    <t>S主板S920X20-2*7263Z(64C@2.8G)-AB</t>
  </si>
  <si>
    <t>050170-00327</t>
  </si>
  <si>
    <t>050090-01319</t>
  </si>
  <si>
    <t>69-002213</t>
  </si>
  <si>
    <t>企业级固态盘-960GB-SATA 读写2.5寸-天池</t>
  </si>
  <si>
    <t>050170-00224</t>
  </si>
  <si>
    <t>69-002072</t>
  </si>
  <si>
    <t>S920S10-5222C 2*(鲲鹏920,32C@2.6,8DIMM)</t>
  </si>
  <si>
    <t>302-002641</t>
  </si>
  <si>
    <t>S主板 S920S10-2*5222C（32C@2.6）-AD</t>
  </si>
  <si>
    <t>050170-00218</t>
  </si>
  <si>
    <t>050090-01332</t>
  </si>
  <si>
    <t>69-002233</t>
  </si>
  <si>
    <t>企业级固态盘-480GB-SATA  读取2.5寸-HG</t>
  </si>
  <si>
    <t>050170-00309</t>
  </si>
  <si>
    <t>69-002334</t>
  </si>
  <si>
    <t>S920X20-5250T 2*（鲲鹏920X，48C@2.5,16DIMM）</t>
  </si>
  <si>
    <t>302-004009</t>
  </si>
  <si>
    <t>S主板S920X20-2*5250T(48C@2.5G)-AD</t>
  </si>
  <si>
    <t>050170-00312</t>
  </si>
  <si>
    <t>050170-00143</t>
  </si>
  <si>
    <t>69-001746</t>
  </si>
  <si>
    <t>S920S03-3210 1*（鲲鹏920,24C,4DIMM）</t>
  </si>
  <si>
    <t>302-001136</t>
  </si>
  <si>
    <t>S主板S920X02-7265 4*920,3.0GHz 64C 1711</t>
  </si>
  <si>
    <t>050170-00144</t>
  </si>
  <si>
    <t>060000-00041</t>
  </si>
  <si>
    <t>69-001313</t>
  </si>
  <si>
    <t>KunTai R724 服务器标准标签包装</t>
  </si>
  <si>
    <t>303-000057</t>
  </si>
  <si>
    <t>服务器R724型号贴片\15.8x9.5mmV1.0</t>
  </si>
  <si>
    <t>032090-00060</t>
  </si>
  <si>
    <t>050090-000111</t>
  </si>
  <si>
    <t>69-002020</t>
  </si>
  <si>
    <t>NVMeSSD-1.6T-U.2 PCIe4.0-2.5-读写混合</t>
  </si>
  <si>
    <t>302-003066</t>
  </si>
  <si>
    <t>NVMeSSD UH831a-1.6TB-PCIe4-2.5读写YL-K</t>
  </si>
  <si>
    <t>020180-00005</t>
  </si>
  <si>
    <t>302-002549</t>
  </si>
  <si>
    <t>NVMeSSD J5300-1.6T-U.2 PCIe4-2.5 读写 DPW</t>
  </si>
  <si>
    <t>050090-00610</t>
  </si>
  <si>
    <t>302-002081</t>
  </si>
  <si>
    <t>SSUH831a-1.6TB-NVMe4.0-2.5读写YL V1.0</t>
  </si>
  <si>
    <t>050090-000122</t>
  </si>
  <si>
    <t>302-002702</t>
  </si>
  <si>
    <t>NVMeSSD P5620-1.6T-U.2-PCIe4-2.5读写Intel</t>
  </si>
  <si>
    <t>050090-00612</t>
  </si>
  <si>
    <t>302-001913</t>
  </si>
  <si>
    <t>NVMeSSD-R5301-1.6T-U.2-PCIe4-2.5-读写 DPW</t>
  </si>
  <si>
    <t>050090-00611</t>
  </si>
  <si>
    <t>302-003791</t>
  </si>
  <si>
    <t>NVMeSSD ES3600PV6-1.6T-PCIe4-2.5读写HW</t>
  </si>
  <si>
    <t>050090-01498</t>
  </si>
  <si>
    <t>302-002845</t>
  </si>
  <si>
    <t>NVMeSSD D7456-1.6T-U.2 PCIe4-2.5 读写DERA</t>
  </si>
  <si>
    <t>050090-00609</t>
  </si>
  <si>
    <t>302-002953</t>
  </si>
  <si>
    <t>NVMeSSD S2000E-1.6T-U.2 Pcie4 2.5-读写YX</t>
  </si>
  <si>
    <t>050090-00771</t>
  </si>
  <si>
    <t>302-001123</t>
  </si>
  <si>
    <t>SSD UH830a-1.6TB-NVMe4.0-2.5读写YL V1.0</t>
  </si>
  <si>
    <t>050090-00613</t>
  </si>
  <si>
    <t>302-000337</t>
  </si>
  <si>
    <t>SSDES3600PV6读写1600GB-NVMe2.5托 备</t>
  </si>
  <si>
    <t>050090-00614</t>
  </si>
  <si>
    <t>302-000366</t>
  </si>
  <si>
    <t>SSDES3600PV6读写1600GB 2.5托</t>
  </si>
  <si>
    <t>050090-00615</t>
  </si>
  <si>
    <t>050170-00271</t>
  </si>
  <si>
    <t>69-002169</t>
  </si>
  <si>
    <t>S920X10K-7261K 2* (鲲鹏920,64C@2.6,16DIMM)</t>
  </si>
  <si>
    <t>302-003228</t>
  </si>
  <si>
    <t>S主板 S920X10K-2*7261K (64C@2.6) -AD</t>
  </si>
  <si>
    <t>050170-00247</t>
  </si>
  <si>
    <t>099000-00029</t>
  </si>
  <si>
    <t>69-002328</t>
  </si>
  <si>
    <t>长亭科技安全产品定制化固件</t>
  </si>
  <si>
    <t>313-000083</t>
  </si>
  <si>
    <t>白牌BIOS Logo</t>
  </si>
  <si>
    <t>099120-00060</t>
  </si>
  <si>
    <t>313-000099</t>
  </si>
  <si>
    <t>白牌BMC SSL证书</t>
  </si>
  <si>
    <t>099120-00114</t>
  </si>
  <si>
    <t>313-000427</t>
  </si>
  <si>
    <t>S920X00/K-X01/K-S00/K-BMC固件_V663-VD</t>
  </si>
  <si>
    <t>099120-00241</t>
  </si>
  <si>
    <t>313-000428</t>
  </si>
  <si>
    <t>S920X00/K/-X01/K-S00/K-CPLD固件_7.02-VD</t>
  </si>
  <si>
    <t>099120-00242</t>
  </si>
  <si>
    <t>313-000429</t>
  </si>
  <si>
    <t>S920X00/X01/S00-BIOS固件-V659-VD</t>
  </si>
  <si>
    <t>099120-00243</t>
  </si>
  <si>
    <t>313-000224</t>
  </si>
  <si>
    <t>长亭科技设置IP:192.168.3.1/账户/密码</t>
  </si>
  <si>
    <t>099120-00168</t>
  </si>
  <si>
    <t>313-000196</t>
  </si>
  <si>
    <t>长亭科技SSD做raid0+HDD做raid5</t>
  </si>
  <si>
    <t>099120-00097</t>
  </si>
  <si>
    <t>313-000201</t>
  </si>
  <si>
    <t>长亭科技FRU信息</t>
  </si>
  <si>
    <t>099120-00099</t>
  </si>
  <si>
    <t>050130-00076</t>
  </si>
  <si>
    <t>69-001719</t>
  </si>
  <si>
    <t>Qlogic-FC HBA卡-16Gb(QLE2692)PCIe 3.0 x8</t>
  </si>
  <si>
    <t>302-000697</t>
  </si>
  <si>
    <t>916HBA卡16Gb-QLE2692-双口-含2多模光模块</t>
  </si>
  <si>
    <t>050130-00088</t>
  </si>
  <si>
    <t>050090-01315</t>
  </si>
  <si>
    <t>69-002212</t>
  </si>
  <si>
    <t>企业级固态盘-1.92TB-SATA 读取2.5寸-天池</t>
  </si>
  <si>
    <t>302-001943</t>
  </si>
  <si>
    <t>SSD ES3521AV6-1.92T-SATA 6Gb 2.5读取HW底孔</t>
  </si>
  <si>
    <t>050090-00736</t>
  </si>
  <si>
    <t>302-003642</t>
  </si>
  <si>
    <t>SSD ES3521AV6-1.92T-SATA-2.5-读取HW 侧底孔1.4</t>
  </si>
  <si>
    <t>040016-00004</t>
  </si>
  <si>
    <t>302-003560</t>
  </si>
  <si>
    <t>SSD-1.92T-SATA 6Gb-2.5-读取-JBL-from HW</t>
  </si>
  <si>
    <t>050090-01395</t>
  </si>
  <si>
    <t>302-003583</t>
  </si>
  <si>
    <t>SSD-1.92T-SATA 6Gb-2.5-读取JBLfrom HW-1.1</t>
  </si>
  <si>
    <t>050090-01403</t>
  </si>
  <si>
    <t>302-004227</t>
  </si>
  <si>
    <t>SSD ES3521A V7-1.92T-SATA-2.5-读取 HW V1.0</t>
  </si>
  <si>
    <t>050090-01598</t>
  </si>
  <si>
    <t>302-004173</t>
  </si>
  <si>
    <t>SSD DTS510S20-1.92T-SATA2.5读取DT</t>
  </si>
  <si>
    <t>050090-01594</t>
  </si>
  <si>
    <t>302-002938</t>
  </si>
  <si>
    <t>SSD DTS510S00-1.92TB-SATA 6Gb-2.5-读取 DT</t>
  </si>
  <si>
    <t>050090-00778</t>
  </si>
  <si>
    <t>302-002579</t>
  </si>
  <si>
    <t>SSD-S5239-1.92T-SATA-2.5读取 DERA</t>
  </si>
  <si>
    <t>050090-00418</t>
  </si>
  <si>
    <t>050130-00046</t>
  </si>
  <si>
    <t>69-001704</t>
  </si>
  <si>
    <t>SP380网卡25GE 双口SFP28(Mellanox CX-4 Lx)DP</t>
  </si>
  <si>
    <t>302-000158</t>
  </si>
  <si>
    <t>网卡25GE/10GE两口SFP28全高HHHLx8</t>
  </si>
  <si>
    <t>050130-00114</t>
  </si>
  <si>
    <t>302-000888</t>
  </si>
  <si>
    <t>网卡25GE SFP28(Mellanox CX-4 Lx)DP</t>
  </si>
  <si>
    <t>050130-00102</t>
  </si>
  <si>
    <t>050140-00040</t>
  </si>
  <si>
    <t>69-001969</t>
  </si>
  <si>
    <t>显卡R5340 2G GDDR3 HDMI+VGA</t>
  </si>
  <si>
    <t>302-000981</t>
  </si>
  <si>
    <t>显卡 R5340 2G GDDR5 HDMI+VGA ZY</t>
  </si>
  <si>
    <t>050140-00056</t>
  </si>
  <si>
    <t>050090-00061</t>
  </si>
  <si>
    <t>69-001525</t>
  </si>
  <si>
    <t>企业级固态盘-1.92TB-SAS  读取2.5寸</t>
  </si>
  <si>
    <t>302-003025</t>
  </si>
  <si>
    <t>SSD UH611a-1.92TB-SAS3.0-2.5读取 YL</t>
  </si>
  <si>
    <t>050090-00100</t>
  </si>
  <si>
    <t>302-003883</t>
  </si>
  <si>
    <t>SSD HSSD-1.92TB-SAS3.0-2.5读取 HWCC</t>
  </si>
  <si>
    <t>050090-01519</t>
  </si>
  <si>
    <t>302-002788</t>
  </si>
  <si>
    <t>SSD PM7-R 1.92T-SAS 3.0-2.5读取 KIOXIA</t>
  </si>
  <si>
    <t>050090-00498</t>
  </si>
  <si>
    <t>302-002401</t>
  </si>
  <si>
    <t>SSD UH610a-1.92TB-SAS3.0-2.5读取YL</t>
  </si>
  <si>
    <t>050090-00499</t>
  </si>
  <si>
    <t>302-000703</t>
  </si>
  <si>
    <t>SSDES3510SV5读取1.92T SAS 2.5(3.5托)</t>
  </si>
  <si>
    <t>050090-00500</t>
  </si>
  <si>
    <t>302-000661</t>
  </si>
  <si>
    <t>SSD PM1643a-1.92T-SAS-12G-2.5读取SX V1.0</t>
  </si>
  <si>
    <t>050090-00501</t>
  </si>
  <si>
    <t>302-001101</t>
  </si>
  <si>
    <t>SSD-1.92TB-SAS-PM1643a读取2.5无托</t>
  </si>
  <si>
    <t>050090-00502</t>
  </si>
  <si>
    <t>302-001878</t>
  </si>
  <si>
    <t>SSD-ES3500S-V6-1.92T-SAS-12Gb/s读取2.5寸</t>
  </si>
  <si>
    <t>050090-00503</t>
  </si>
  <si>
    <t>302-004339</t>
  </si>
  <si>
    <t>SSD ES3500SV6-1.92T-SAS-12G-2.5读取HW</t>
  </si>
  <si>
    <t>050090-01626</t>
  </si>
  <si>
    <t>050370-00155</t>
  </si>
  <si>
    <t>69-002004</t>
  </si>
  <si>
    <t>服务器12*3.5英寸硬盘EXP机箱-R522(天池)</t>
  </si>
  <si>
    <t>060000-00067</t>
  </si>
  <si>
    <t>69-001783</t>
  </si>
  <si>
    <t>KunTai A222 服务器标准标签包装</t>
  </si>
  <si>
    <t>303-000771</t>
  </si>
  <si>
    <t>型号贴片\KunTai A222\8B35PC\15.8x9.5x0.2</t>
  </si>
  <si>
    <t>032090-00200</t>
  </si>
  <si>
    <t>303-000813</t>
  </si>
  <si>
    <t>外箱\Kuntai 2U短机箱服务器\765x665x310</t>
  </si>
  <si>
    <t>060680-00110</t>
  </si>
  <si>
    <t>303-000772</t>
  </si>
  <si>
    <t>KunTai 2U短机箱\QIG\105克双面\420x147mm</t>
  </si>
  <si>
    <t>060060-00083</t>
  </si>
  <si>
    <t>050100-00031</t>
  </si>
  <si>
    <t>69-001493</t>
  </si>
  <si>
    <t>S内存DDR4-16G-2933-2Rx8-V1.2</t>
  </si>
  <si>
    <t>33</t>
  </si>
  <si>
    <t>302-001714</t>
  </si>
  <si>
    <t>S内存DDR4-16G-3200-2Rx8-RD SX V1.0</t>
  </si>
  <si>
    <t>050100-00076</t>
  </si>
  <si>
    <t>302-000988</t>
  </si>
  <si>
    <t>S内存DDR4-16G-3200-1Rx8-RD ZG V1.0</t>
  </si>
  <si>
    <t>050100-00077</t>
  </si>
  <si>
    <t>302-001512</t>
  </si>
  <si>
    <t>S内存DDR4-16G-3200-2Rank(1G*8bit) SX</t>
  </si>
  <si>
    <t>050100-00078</t>
  </si>
  <si>
    <t>302-001511</t>
  </si>
  <si>
    <t>S内存DDR4-16G-3200-2Rx8-RD HLS V1.0</t>
  </si>
  <si>
    <t>050100-00079</t>
  </si>
  <si>
    <t>302-001336</t>
  </si>
  <si>
    <t>S内存DDR4-16G-3200-2Rank(1G*8bit)</t>
  </si>
  <si>
    <t>050100-00080</t>
  </si>
  <si>
    <t>302-001510</t>
  </si>
  <si>
    <t>S内存DDR4-16G-3200-2Rank(1G*8bit) MG</t>
  </si>
  <si>
    <t>050100-00081</t>
  </si>
  <si>
    <t>302-003335</t>
  </si>
  <si>
    <t>内存-16G-DDR4-RDIMM-1R*4-3200MHz SX</t>
  </si>
  <si>
    <t>050100-00178</t>
  </si>
  <si>
    <t>050100-00014</t>
  </si>
  <si>
    <t>69-001961</t>
  </si>
  <si>
    <t>台式机内存16GB DDR4 2666</t>
  </si>
  <si>
    <t>302-002719</t>
  </si>
  <si>
    <t>台式机内存16GB DDR4 1RX8 2666 JTK</t>
  </si>
  <si>
    <t>050100-00248</t>
  </si>
  <si>
    <t>302-002445</t>
  </si>
  <si>
    <t>D内存DDR4-16G-2666-2Rx8-ZG</t>
  </si>
  <si>
    <t>050100-00008</t>
  </si>
  <si>
    <t>302-002908</t>
  </si>
  <si>
    <t>台式机内存16GB DDR4 3200 ZG</t>
  </si>
  <si>
    <t>050100-00177</t>
  </si>
  <si>
    <t>302-002834</t>
  </si>
  <si>
    <t>台式机内存 16GB DDR4 1RX8 3200 JTK</t>
  </si>
  <si>
    <t>050100-00231</t>
  </si>
  <si>
    <t>050260-00057</t>
  </si>
  <si>
    <t>69-001560</t>
  </si>
  <si>
    <t>RAID卡 SmartRAID 3152-8i 2GB cache,X8</t>
  </si>
  <si>
    <t>302-000418</t>
  </si>
  <si>
    <t>RAID标卡 SmartRAID 3152-8i 2GB 含btry</t>
  </si>
  <si>
    <t>050260-00058</t>
  </si>
  <si>
    <t>050090-00629</t>
  </si>
  <si>
    <t>69-002065</t>
  </si>
  <si>
    <t>SSD？7.68T-AIC？PCIe4.0-HHHL-读密集型</t>
  </si>
  <si>
    <t>302-002553</t>
  </si>
  <si>
    <t>NVMeSSD J5110-7.68T-AIC-PCIe4-读取DPW</t>
  </si>
  <si>
    <t>050090-00630</t>
  </si>
  <si>
    <t>050170-00057</t>
  </si>
  <si>
    <t>69-002044</t>
  </si>
  <si>
    <t>S主板S920X00-2*7265F(64C@3.0GHz)</t>
  </si>
  <si>
    <t>302-002638</t>
  </si>
  <si>
    <t>S主板 S920X00-2*7265F(64C@3.0)-AH-VD</t>
  </si>
  <si>
    <t>050170-00216</t>
  </si>
  <si>
    <t>302-002385</t>
  </si>
  <si>
    <t>S主板S920X00-2*7265F(64C@3.0)AH-VD-1711-3A</t>
  </si>
  <si>
    <t>050170-00138</t>
  </si>
  <si>
    <t>302-001877</t>
  </si>
  <si>
    <t>S主板S920X00-7265F-AH-2*64C@3.0G-16DIMM</t>
  </si>
  <si>
    <t>050170-00199</t>
  </si>
  <si>
    <t>050090-00091</t>
  </si>
  <si>
    <t>69-001520</t>
  </si>
  <si>
    <t>硬盘16T-SATA 6Gb/s-7.2K-3.5无托</t>
  </si>
  <si>
    <t>302-001163</t>
  </si>
  <si>
    <t>硬盘16T-SATA 6Gb/s-7.2K-3.5无托 DZ</t>
  </si>
  <si>
    <t>050090-00304</t>
  </si>
  <si>
    <t>302-001243</t>
  </si>
  <si>
    <t>S硬盘16T-3.5SATA-6G7.2K-512M-XS V1.0</t>
  </si>
  <si>
    <t>050090-00303</t>
  </si>
  <si>
    <t>302-002093</t>
  </si>
  <si>
    <t>S硬盘16T-3.5SATA-6G7.2K-512M-XS V1.1</t>
  </si>
  <si>
    <t>050090-00302</t>
  </si>
  <si>
    <t>302-002041</t>
  </si>
  <si>
    <t>050090-00301</t>
  </si>
  <si>
    <t>302-002434</t>
  </si>
  <si>
    <t>S硬盘16T-3.5SATA-6G7.2K-512M-XS V1.2</t>
  </si>
  <si>
    <t>050090-00305</t>
  </si>
  <si>
    <t>302-001240</t>
  </si>
  <si>
    <t>S硬盘16T-3.5SATA-6G7.2K-256M-XJ-V1.1</t>
  </si>
  <si>
    <t>050090-00306</t>
  </si>
  <si>
    <t>302-003054</t>
  </si>
  <si>
    <t>S硬盘16T-3.5SATA-6G7.2K-256M-DZ-[AVAP]</t>
  </si>
  <si>
    <t>050090-01287</t>
  </si>
  <si>
    <t>302-000577</t>
  </si>
  <si>
    <t>S硬盘16T-3.5SATA-6G7.2K-256M-XJ V1.1</t>
  </si>
  <si>
    <t>050090-00300</t>
  </si>
  <si>
    <t>302-000115</t>
  </si>
  <si>
    <t>硬盘16T-SATA 6Gb/s-7.2K-3.5及托</t>
  </si>
  <si>
    <t>050090-00307</t>
  </si>
  <si>
    <t>302-000578</t>
  </si>
  <si>
    <t>硬盘16T-SATA 6Gb/s-7.2K-3.5及托 DZ</t>
  </si>
  <si>
    <t>050090-00308</t>
  </si>
  <si>
    <t>302-000579</t>
  </si>
  <si>
    <t>硬盘16T-SATA 6Gb/s-7.2K-3.5及托 XS</t>
  </si>
  <si>
    <t>050090-00309</t>
  </si>
  <si>
    <t>302-000116</t>
  </si>
  <si>
    <t>硬盘16T-SATA 6Gb/s-7.2K-3.5及托 备</t>
  </si>
  <si>
    <t>050090-00310</t>
  </si>
  <si>
    <t>302-000583</t>
  </si>
  <si>
    <t>硬盘16T-SATA 6Gb/s-7.2K-3.5及托 备 XJ</t>
  </si>
  <si>
    <t>050090-00311</t>
  </si>
  <si>
    <t>302-000576</t>
  </si>
  <si>
    <t>硬盘16T-SATA 6Gb/s-7.2K-3.5及托 备 XS</t>
  </si>
  <si>
    <t>050090-00312</t>
  </si>
  <si>
    <t>302-000581</t>
  </si>
  <si>
    <t>硬盘16T-SATA 6Gb/s-7.2K-3.5及托 备 DZ</t>
  </si>
  <si>
    <t>050090-00313</t>
  </si>
  <si>
    <t>302-001239</t>
  </si>
  <si>
    <t>S硬盘16T-3.5SATA-6G7.2K-256M-XJ V1.0</t>
  </si>
  <si>
    <t>050090-00315</t>
  </si>
  <si>
    <t>050370-00142</t>
  </si>
  <si>
    <t>69-001997</t>
  </si>
  <si>
    <t>服务器25*2.5英寸硬盘EXP机箱(48C/64C)-A722</t>
  </si>
  <si>
    <t>302-001753</t>
  </si>
  <si>
    <t>050370-00143</t>
  </si>
  <si>
    <t>050160-00106</t>
  </si>
  <si>
    <t>69-002156</t>
  </si>
  <si>
    <t>HDD模组-4*2.5 硬盘后置硬盘(SATA/SAS/NVMe)Riser3</t>
  </si>
  <si>
    <t>68-000183</t>
  </si>
  <si>
    <t>050160-00119</t>
  </si>
  <si>
    <t>309-000336</t>
  </si>
  <si>
    <t>4*SAS/SATA/NVME后置硬盘背板-R72X/R52X</t>
  </si>
  <si>
    <t>050160-00112</t>
  </si>
  <si>
    <t>302-001001</t>
  </si>
  <si>
    <t>4**2.5"后置硬盘背板组件(SAS/SATA/NVME)</t>
  </si>
  <si>
    <t>050160-00049</t>
  </si>
  <si>
    <t>050260-00083</t>
  </si>
  <si>
    <t>69-001556</t>
  </si>
  <si>
    <t>SmartHBA 2100-8i</t>
  </si>
  <si>
    <t>302-000138</t>
  </si>
  <si>
    <t>RAID标卡 SmartHBA 2100-8i</t>
  </si>
  <si>
    <t>050250-00050</t>
  </si>
  <si>
    <t>050160-00138</t>
  </si>
  <si>
    <t>69-002374</t>
  </si>
  <si>
    <t>2*2.5 SAS/SATA/NVME后置硬盘背板组件-半高-X20</t>
  </si>
  <si>
    <t>302-003675</t>
  </si>
  <si>
    <t>2*2.5 SAS/SATA/NVME后置硬盘背板组件-高性能</t>
  </si>
  <si>
    <t>050160-00089</t>
  </si>
  <si>
    <t>68-000354</t>
  </si>
  <si>
    <t>2*2.5 SAS/SATA/NVME后置硬盘背板组件-X20</t>
  </si>
  <si>
    <t>050150-00214</t>
  </si>
  <si>
    <t>050170-00053</t>
  </si>
  <si>
    <t>69-002037</t>
  </si>
  <si>
    <t>HXi S1620X02 4* (华芯1620,48C,16DIMM)</t>
  </si>
  <si>
    <t>302-001345</t>
  </si>
  <si>
    <t>S主板S920X02-4*5250-48C@2.6G-AF-1711-3A</t>
  </si>
  <si>
    <t>050170-00060</t>
  </si>
  <si>
    <t>050090-00054</t>
  </si>
  <si>
    <t>69-001512</t>
  </si>
  <si>
    <t>企业级固态盘 1.92T-SATA-2.5"-读取</t>
  </si>
  <si>
    <t>302-003031</t>
  </si>
  <si>
    <t>SSD-UNCIA 3836-1.92TB-SATA-2.5 读取 JBL</t>
  </si>
  <si>
    <t>050090-01293</t>
  </si>
  <si>
    <t>302-002485</t>
  </si>
  <si>
    <t>SSD ES3521A V6-1.92T-SATA 6Gb2.5带托读密集HW</t>
  </si>
  <si>
    <t>050090-00085</t>
  </si>
  <si>
    <t>302-001676</t>
  </si>
  <si>
    <t>SSD PM893-1.92T-SATA-2.5-读取 SX</t>
  </si>
  <si>
    <t>050090-00420</t>
  </si>
  <si>
    <t>302-001264</t>
  </si>
  <si>
    <t>SSD S4510读取-1.92TB-SATA 6Gb/s 2.5无托</t>
  </si>
  <si>
    <t>050090-00422</t>
  </si>
  <si>
    <t>302-001353</t>
  </si>
  <si>
    <t>SSD ES3521A V6读取-1.92T-SATA 2.5(3.5托)</t>
  </si>
  <si>
    <t>050090-00423</t>
  </si>
  <si>
    <t>302-001908</t>
  </si>
  <si>
    <t>SSD SE005-1.92T-SATA 6Gb-2.5无托-读密集 CJCC</t>
  </si>
  <si>
    <t>050090-00741</t>
  </si>
  <si>
    <t>302-000226</t>
  </si>
  <si>
    <t>SSD SSDSC2KB019T801(S4510 1.92T)</t>
  </si>
  <si>
    <t>050090-00424</t>
  </si>
  <si>
    <t>302-002097</t>
  </si>
  <si>
    <t>SSD ES3521AV6-1.92T-SATA-6G-2.5读取HW V1.1</t>
  </si>
  <si>
    <t>050090-00429</t>
  </si>
  <si>
    <t>302-001111</t>
  </si>
  <si>
    <t>SSSTC SSD-1.92TB-SATA读取2.5无托</t>
  </si>
  <si>
    <t>050090-00431</t>
  </si>
  <si>
    <t>302-001255</t>
  </si>
  <si>
    <t>SSD-1.92TB-SATA DSS200-B 2.5无托DT</t>
  </si>
  <si>
    <t>050090-00432</t>
  </si>
  <si>
    <t>050090-01790</t>
  </si>
  <si>
    <t>69-002430</t>
  </si>
  <si>
    <t>NVMeSSD ES3500PV6&amp;SP530-1.92T-PCIe4-2.5读取</t>
  </si>
  <si>
    <t>050170-00285</t>
  </si>
  <si>
    <t>69-002246</t>
  </si>
  <si>
    <t>S920S10-5221R 2* (鲲鹏920,32C@2.5,8DIMM)</t>
  </si>
  <si>
    <t>302-003577</t>
  </si>
  <si>
    <t>S主板 S920S10-2*5221R-A (32C@2.5)</t>
  </si>
  <si>
    <t>050170-00277</t>
  </si>
  <si>
    <t>060000-00037</t>
  </si>
  <si>
    <t>69-001309</t>
  </si>
  <si>
    <t>KunTai R522 服务器标准标签包装</t>
  </si>
  <si>
    <t>303-000048</t>
  </si>
  <si>
    <t>R522型号贴片\15.8x9.5mm\V1.0</t>
  </si>
  <si>
    <t>032090-00051</t>
  </si>
  <si>
    <t>050370-00050</t>
  </si>
  <si>
    <t>69-001743</t>
  </si>
  <si>
    <t>3.0G 服务器12*3.5英寸硬盘直通机箱-R722X</t>
  </si>
  <si>
    <t>302-001132</t>
  </si>
  <si>
    <t>2U2P机箱 12*3.5"直通 K22R-02 支持3.0G</t>
  </si>
  <si>
    <t>050370-00118</t>
  </si>
  <si>
    <t>050370-00048</t>
  </si>
  <si>
    <t>69-001660</t>
  </si>
  <si>
    <t>3.0G 服务器12*3.5英寸硬盘EXP机箱-R722X</t>
  </si>
  <si>
    <t>302-001050</t>
  </si>
  <si>
    <t>机箱12*3.5 EXP,2U2P K22R-02 3.0G CPU专用</t>
  </si>
  <si>
    <t>050370-00111</t>
  </si>
  <si>
    <t>302-002399</t>
  </si>
  <si>
    <t>2U2P机箱 12*3.5"EXP K22R-02 支持3.0G-无SAS线</t>
  </si>
  <si>
    <t>050370-00112</t>
  </si>
  <si>
    <t>050130-00047</t>
  </si>
  <si>
    <t>69-001740</t>
  </si>
  <si>
    <t>网卡1Gb四口(Intel I350)-RJ45-PCIe 2.0 x4</t>
  </si>
  <si>
    <t>302-001179</t>
  </si>
  <si>
    <t>050130-00092</t>
  </si>
  <si>
    <t>050090-00641</t>
  </si>
  <si>
    <t>69-002023</t>
  </si>
  <si>
    <t>SSD 960G-U.2 PCIe3.0-2.5"-读密集型</t>
  </si>
  <si>
    <t>302-000994</t>
  </si>
  <si>
    <t>SSD PM983读取-960G-NVMe2.5无托</t>
  </si>
  <si>
    <t>050090-00642</t>
  </si>
  <si>
    <t>302-001327</t>
  </si>
  <si>
    <t>SSD PM983读取-960G-NVMe 2.5无托</t>
  </si>
  <si>
    <t>050090-00643</t>
  </si>
  <si>
    <t>302-001328</t>
  </si>
  <si>
    <t>050090-00644</t>
  </si>
  <si>
    <t>302-001329</t>
  </si>
  <si>
    <t>050090-00645</t>
  </si>
  <si>
    <t>050150-00254</t>
  </si>
  <si>
    <t>69-002404</t>
  </si>
  <si>
    <t>3*16X SLOT(PCIE X8)Riser1/2-VF V1.0</t>
  </si>
  <si>
    <t>68-000455</t>
  </si>
  <si>
    <t>3*16X SLOT(PCIE X8)Riser1/2模组-VF</t>
  </si>
  <si>
    <t>050150-00249</t>
  </si>
  <si>
    <t>302-001890</t>
  </si>
  <si>
    <t>3*16X SLOT(PCIE X8)Riser1/2-VF</t>
  </si>
  <si>
    <t>050150-00102</t>
  </si>
  <si>
    <t>050160-00111</t>
  </si>
  <si>
    <t>69-002161</t>
  </si>
  <si>
    <t>HDD模组-2*2.5寸SAS/SATA+16X SLOT(PCIe X8)Riser1-EXP专用</t>
  </si>
  <si>
    <t>68-000182</t>
  </si>
  <si>
    <t>HDD模组-2*2.5(SAS/SATA)+16X-Riser1-EXP专用</t>
  </si>
  <si>
    <t>050160-00124</t>
  </si>
  <si>
    <t>309-000354</t>
  </si>
  <si>
    <t>Riser1&amp;2模组 2*2.5"后背板+1*16X(X8)</t>
  </si>
  <si>
    <t>050160-00117</t>
  </si>
  <si>
    <t>302-000151</t>
  </si>
  <si>
    <t>2*2.5"后置硬盘背板组件+1*16X SLOT (PCIE X8) Riser1/2</t>
  </si>
  <si>
    <t>050160-00044</t>
  </si>
  <si>
    <t>302-000878</t>
  </si>
  <si>
    <t>2*2.5背板+1*16X槽(PCIE X8) Riser</t>
  </si>
  <si>
    <t>050160-00066</t>
  </si>
  <si>
    <t>050090-00053</t>
  </si>
  <si>
    <t>69-001510</t>
  </si>
  <si>
    <t>企业级固态盘 960G-SATA-2.5"-读取</t>
  </si>
  <si>
    <t>302-001349</t>
  </si>
  <si>
    <t>SSD ES3521AV6-960G-SATA 6Gb-2.5-读取HW侧孔1.0</t>
  </si>
  <si>
    <t>050090-00082</t>
  </si>
  <si>
    <t>302-001892</t>
  </si>
  <si>
    <t>SSD ES3521AV6-960G-SATA 6Gb-2.5-读取</t>
  </si>
  <si>
    <t>050090-00746</t>
  </si>
  <si>
    <t>302-002909</t>
  </si>
  <si>
    <t>SSD ES3521A V6-960G-SATA 6Gb-2.5读取 V1.2</t>
  </si>
  <si>
    <t>050090-00776</t>
  </si>
  <si>
    <t>302-001909</t>
  </si>
  <si>
    <t>SSD SE005-960G-SATA 6Gb-2.5-读密集 CJCC</t>
  </si>
  <si>
    <t>050090-00744</t>
  </si>
  <si>
    <t>302-001007</t>
  </si>
  <si>
    <t>SSD SSPM883-960G-SATA 6Gb-2.5-读取 HW SX</t>
  </si>
  <si>
    <t>050090-00075</t>
  </si>
  <si>
    <t>302-001016</t>
  </si>
  <si>
    <t>SSD PM883-960G-SATA 6Gb-2.5 SX</t>
  </si>
  <si>
    <t>050090-00408</t>
  </si>
  <si>
    <t>302-001256</t>
  </si>
  <si>
    <t>SSD-960G-SATA DSS200-B 2.5无托DT</t>
  </si>
  <si>
    <t>050090-00405</t>
  </si>
  <si>
    <t>302-000057</t>
  </si>
  <si>
    <t>SSD-960G-SATA PM883 2.5(3.5托)</t>
  </si>
  <si>
    <t>050090-00407</t>
  </si>
  <si>
    <t>302-000225</t>
  </si>
  <si>
    <t>SSD-D3-S4510-960G-SATA 6Gb-2.5-读取-YTE</t>
  </si>
  <si>
    <t>050090-00409</t>
  </si>
  <si>
    <t>302-002515</t>
  </si>
  <si>
    <t>SSD-960G-SATA PM883 2.5及托架-LJ</t>
  </si>
  <si>
    <t>050090-00410</t>
  </si>
  <si>
    <t>302-001352</t>
  </si>
  <si>
    <t>SSD ES3521A V6读取-960G-SATA 2.5(3.5托)</t>
  </si>
  <si>
    <t>050090-00411</t>
  </si>
  <si>
    <t>302-000045</t>
  </si>
  <si>
    <t>SSD-960G-SATA PM883 2.5及托架</t>
  </si>
  <si>
    <t>050090-00412</t>
  </si>
  <si>
    <t>302-000046</t>
  </si>
  <si>
    <t>SSD-960G-SATA PM883 2.5及托架 备</t>
  </si>
  <si>
    <t>050090-00413</t>
  </si>
  <si>
    <t>302-000058</t>
  </si>
  <si>
    <t>SSD-960G-SATA PM883 2.5(3.5托)备</t>
  </si>
  <si>
    <t>050090-00414</t>
  </si>
  <si>
    <t>302-001110</t>
  </si>
  <si>
    <t>SSSTC SSD-960GB-SATA读取2.5无托</t>
  </si>
  <si>
    <t>050090-00415</t>
  </si>
  <si>
    <t>302-001142</t>
  </si>
  <si>
    <t>SSD S4510读取-960GB-SATA 6Gb/s 2.5无托</t>
  </si>
  <si>
    <t>050090-00416</t>
  </si>
  <si>
    <t>302-002352</t>
  </si>
  <si>
    <t>050090-00417</t>
  </si>
  <si>
    <t>050090-00332</t>
  </si>
  <si>
    <t>69-001809</t>
  </si>
  <si>
    <t>硬盘14T-SATA 6Gb/s-7.2K-3.5寸(紧凑)</t>
  </si>
  <si>
    <t>302-001343</t>
  </si>
  <si>
    <t>硬盘14T-SATA 6Gb/s-7.2K-3.5及托（紧凑）</t>
  </si>
  <si>
    <t>050090-00333</t>
  </si>
  <si>
    <t>302-001544</t>
  </si>
  <si>
    <t>硬盘14T-SATA 6Gb/s-7.2K-3.5及托(紧凑) XS</t>
  </si>
  <si>
    <t>050090-00334</t>
  </si>
  <si>
    <t>302-001543</t>
  </si>
  <si>
    <t>硬盘14T-SATA 6Gb/s-7.2K-3.5及托(紧凑) XJ</t>
  </si>
  <si>
    <t>050090-00335</t>
  </si>
  <si>
    <t>302-001542</t>
  </si>
  <si>
    <t>硬盘14T-SATA 6Gb/s-7.2K-3.5及托(紧凑) DZ</t>
  </si>
  <si>
    <t>050090-00336</t>
  </si>
  <si>
    <t>050100-00015</t>
  </si>
  <si>
    <t>69-001960</t>
  </si>
  <si>
    <t>台式机内存8GB DDR4 2666</t>
  </si>
  <si>
    <t>302-002906</t>
  </si>
  <si>
    <t>台式机内存 8GB DDR4 1RX8 3200 CX</t>
  </si>
  <si>
    <t>050100-00249</t>
  </si>
  <si>
    <t>302-002718</t>
  </si>
  <si>
    <t>台式机内存 8GB DDR4 1RX8 2666JTK</t>
  </si>
  <si>
    <t>050100-00009</t>
  </si>
  <si>
    <t>302-002835</t>
  </si>
  <si>
    <t>台式机内存 8GB DDR4 1RX8 3200 JTK</t>
  </si>
  <si>
    <t>050100-00232</t>
  </si>
  <si>
    <t>302-000216</t>
  </si>
  <si>
    <t>D内存DDR4-8G-2666-1Rx8-RD CX V1.0</t>
  </si>
  <si>
    <t>050100-00001</t>
  </si>
  <si>
    <t>050100-00033</t>
  </si>
  <si>
    <t>69-001495</t>
  </si>
  <si>
    <t>S内存DDR4-32G-2933-2Rx4-RD-1.2V</t>
  </si>
  <si>
    <t>302-000545</t>
  </si>
  <si>
    <t>S内存DDR4-32G-2933-2Rank(2G*4bit) SX</t>
  </si>
  <si>
    <t>050100-00083</t>
  </si>
  <si>
    <t>302-000961</t>
  </si>
  <si>
    <t>S内存DDR4-32GB-2933-2Rank(2G*8bit) SX</t>
  </si>
  <si>
    <t>050100-00084</t>
  </si>
  <si>
    <t>302-000977</t>
  </si>
  <si>
    <t>S内存DDR4-32GB-2933-2Rank(2G*8bit) HLS</t>
  </si>
  <si>
    <t>050100-00085</t>
  </si>
  <si>
    <t>302-000375</t>
  </si>
  <si>
    <t>S内存DDR4-32G-2933-2Rx4-RD ZG V1.0</t>
  </si>
  <si>
    <t>050100-00086</t>
  </si>
  <si>
    <t>302-001631</t>
  </si>
  <si>
    <t>S内存DDR4-32G-2933-2Rx4-SX V1.1</t>
  </si>
  <si>
    <t>050100-00088</t>
  </si>
  <si>
    <t>302-001113</t>
  </si>
  <si>
    <t>【停用】S内存DDR4-32GB-2933-2Rank(2G*4bit) SX</t>
  </si>
  <si>
    <t>050100-00090</t>
  </si>
  <si>
    <t>302-000985</t>
  </si>
  <si>
    <t>S内存DDR4-32G-2933-1Rx4-RD HLS V1.0</t>
  </si>
  <si>
    <t>050100-00091</t>
  </si>
  <si>
    <t>302-001652</t>
  </si>
  <si>
    <t>S内存DDR4-32G-2933-2Rank(2G*4bit)</t>
  </si>
  <si>
    <t>050100-00092</t>
  </si>
  <si>
    <t>302-001632</t>
  </si>
  <si>
    <t>S内存DDR4-32G-2933-2Rank(2G*4bit) HLS</t>
  </si>
  <si>
    <t>050100-00093</t>
  </si>
  <si>
    <t>302-002535</t>
  </si>
  <si>
    <t>S内存DDR4-32G-2933-2Rx4-RD ZG V1.0-LJ</t>
  </si>
  <si>
    <t>050100-00094</t>
  </si>
  <si>
    <t>302-002366</t>
  </si>
  <si>
    <t>050100-00095</t>
  </si>
  <si>
    <t>302-000556</t>
  </si>
  <si>
    <t>050100-00096</t>
  </si>
  <si>
    <t>302-000374</t>
  </si>
  <si>
    <t>紫光RDIMM内存-32GB-2933-D4-2Rank2G*8bit</t>
  </si>
  <si>
    <t>050100-00097</t>
  </si>
  <si>
    <t>302-001079</t>
  </si>
  <si>
    <t>37</t>
  </si>
  <si>
    <t>050100-00098</t>
  </si>
  <si>
    <t>302-001630</t>
  </si>
  <si>
    <t>38</t>
  </si>
  <si>
    <t>050100-00099</t>
  </si>
  <si>
    <t>302-001629</t>
  </si>
  <si>
    <t>39</t>
  </si>
  <si>
    <t>050100-00100</t>
  </si>
  <si>
    <t>302-001177</t>
  </si>
  <si>
    <t>40</t>
  </si>
  <si>
    <t>050100-00101</t>
  </si>
  <si>
    <t>41</t>
  </si>
  <si>
    <t>42</t>
  </si>
  <si>
    <t>302-001169</t>
  </si>
  <si>
    <t>S内存DDR4-32GB-2933-2Rank(2G*4bit) SX</t>
  </si>
  <si>
    <t>43</t>
  </si>
  <si>
    <t>050100-00104</t>
  </si>
  <si>
    <t>302-000558</t>
  </si>
  <si>
    <t>44</t>
  </si>
  <si>
    <t>050100-00105</t>
  </si>
  <si>
    <t>302-000029</t>
  </si>
  <si>
    <t>S内存DDR4-32G-2933-2Rx8-RD HLS V1.0</t>
  </si>
  <si>
    <t>45</t>
  </si>
  <si>
    <t>050100-00106</t>
  </si>
  <si>
    <t>302-000027</t>
  </si>
  <si>
    <t>S内存DDR4-32G-2933MT/s-2Rank(2G*4bit)</t>
  </si>
  <si>
    <t>46</t>
  </si>
  <si>
    <t>050100-00107</t>
  </si>
  <si>
    <t>302-001673</t>
  </si>
  <si>
    <t>S内存DDR4-32GB-2933-2Rank(2G*4bit)</t>
  </si>
  <si>
    <t>47</t>
  </si>
  <si>
    <t>050100-00109</t>
  </si>
  <si>
    <t>302-001288</t>
  </si>
  <si>
    <t>48</t>
  </si>
  <si>
    <t>050100-00110</t>
  </si>
  <si>
    <t>302-000262</t>
  </si>
  <si>
    <t>内存-DDR4 RDIMM-32GB-2933-ECC</t>
  </si>
  <si>
    <t>49</t>
  </si>
  <si>
    <t>050100-00111</t>
  </si>
  <si>
    <t>302-000544</t>
  </si>
  <si>
    <t>S内存DDR4-32G-2933-2Rank(2G*4bit) MG</t>
  </si>
  <si>
    <t>50</t>
  </si>
  <si>
    <t>050100-00112</t>
  </si>
  <si>
    <t>302-000559</t>
  </si>
  <si>
    <t>S内存DDR4-32GB-2933-2Rank(2G*8bit) MG</t>
  </si>
  <si>
    <t>51</t>
  </si>
  <si>
    <t>050100-00113</t>
  </si>
  <si>
    <t>302-001653</t>
  </si>
  <si>
    <t>52</t>
  </si>
  <si>
    <t>050100-00114</t>
  </si>
  <si>
    <t>53</t>
  </si>
  <si>
    <t>54</t>
  </si>
  <si>
    <t>302-001051</t>
  </si>
  <si>
    <t>S内存DDR4-32G-2933-2Rx8-RD MG V1.0</t>
  </si>
  <si>
    <t>55</t>
  </si>
  <si>
    <t>050100-00118</t>
  </si>
  <si>
    <t>302-002291</t>
  </si>
  <si>
    <t>56</t>
  </si>
  <si>
    <t>050100-00256</t>
  </si>
  <si>
    <t>302-003494</t>
  </si>
  <si>
    <t>内存DDR4-32G-3200-2Rx4-ZG</t>
  </si>
  <si>
    <t>050100-00240</t>
  </si>
  <si>
    <t>302-003563</t>
  </si>
  <si>
    <t>S内存DDR4-32G-3200-2Rx8-海外</t>
  </si>
  <si>
    <t>050100-00259</t>
  </si>
  <si>
    <t>302-003167</t>
  </si>
  <si>
    <t>内存DDR4-32G-3200-2Rank(2G*8bit)-海外</t>
  </si>
  <si>
    <t>050100-00229</t>
  </si>
  <si>
    <t>302-004338</t>
  </si>
  <si>
    <t>S内存DDR4-32G-3200-2Rx8-HLS</t>
  </si>
  <si>
    <t>050100-00301</t>
  </si>
  <si>
    <t>302-004574</t>
  </si>
  <si>
    <t>S内存DDR4-32G-3200-2Rx8-RD-CX-HW</t>
  </si>
  <si>
    <t>050100-00320</t>
  </si>
  <si>
    <t>050170-00036</t>
  </si>
  <si>
    <t>69-001617</t>
  </si>
  <si>
    <t>S920S00-3210 2* (鲲鹏920,24C,8DIMM)</t>
  </si>
  <si>
    <t>302-002753</t>
  </si>
  <si>
    <t>S主板 S920S00-2*3210 (24C@2.6)-AL-VE-1711</t>
  </si>
  <si>
    <t>050170-00205</t>
  </si>
  <si>
    <t>302-000707</t>
  </si>
  <si>
    <t>#S主板S920S00-2*3210(24C@2.6)-AF-VD-1711</t>
  </si>
  <si>
    <t>050170-00099</t>
  </si>
  <si>
    <t>302-001682</t>
  </si>
  <si>
    <t>S主板S920S00-3210-2*(920,24C)1710</t>
  </si>
  <si>
    <t>050170-00263</t>
  </si>
  <si>
    <t>302-000506</t>
  </si>
  <si>
    <t>S主板 S920S00-3210 2*920,24C</t>
  </si>
  <si>
    <t>050170-00101</t>
  </si>
  <si>
    <t>302-000007</t>
  </si>
  <si>
    <t>S主板S920S00-3210 2*920,24C</t>
  </si>
  <si>
    <t>050170-00102</t>
  </si>
  <si>
    <t>302-004304</t>
  </si>
  <si>
    <t>S主板S920S00-2*3210(24C@2.6)-AW-VE-支持TZ</t>
  </si>
  <si>
    <t>050170-00360</t>
  </si>
  <si>
    <t>050170-00264</t>
  </si>
  <si>
    <t>69-002170</t>
  </si>
  <si>
    <t>S920X10K-5251K 2* (鲲鹏920,48C@2.6,16DIMM)</t>
  </si>
  <si>
    <t>302-003268</t>
  </si>
  <si>
    <t>S主板 S920X10K-2*5251K-(48C@2.6）-AD</t>
  </si>
  <si>
    <t>050170-00254</t>
  </si>
  <si>
    <t>099000-00032</t>
  </si>
  <si>
    <t>69-002337</t>
  </si>
  <si>
    <t>黄河信产定制固件</t>
  </si>
  <si>
    <t>313-000836</t>
  </si>
  <si>
    <t>黄河信产 2280 V2 BMC IP定制</t>
  </si>
  <si>
    <t>099030-00013</t>
  </si>
  <si>
    <t>313-000834</t>
  </si>
  <si>
    <t>黄河信产2280 V2 BIOS logo</t>
  </si>
  <si>
    <t>099200-00015</t>
  </si>
  <si>
    <t>313-000833</t>
  </si>
  <si>
    <t>黄河信产2280 V2 BIOS密码</t>
  </si>
  <si>
    <t>099200-00016</t>
  </si>
  <si>
    <t>313-000835</t>
  </si>
  <si>
    <t>黄河信产2280 V2 BMC定制</t>
  </si>
  <si>
    <t>099030-00012</t>
  </si>
  <si>
    <t>313-000759</t>
  </si>
  <si>
    <t>主板固件S920X00/K-X01/K-S00/K-CPLD_7.07</t>
  </si>
  <si>
    <t>099140-00037</t>
  </si>
  <si>
    <t>313-000308</t>
  </si>
  <si>
    <t>设置BMC IP为DHCP</t>
  </si>
  <si>
    <t>099000-00030</t>
  </si>
  <si>
    <t>313-000760</t>
  </si>
  <si>
    <t>主板固件S920X00/K-X01/K-S00/K-iBMC_3.11.00.31_VD</t>
  </si>
  <si>
    <t>099130-00081</t>
  </si>
  <si>
    <t>313-000761</t>
  </si>
  <si>
    <t>主板固件S920X00_X01_S00-BIOS-V735-VD</t>
  </si>
  <si>
    <t>099120-00379</t>
  </si>
  <si>
    <t>050170-00226</t>
  </si>
  <si>
    <t>69-002067</t>
  </si>
  <si>
    <t>S920X10-5250 2* (鲲鹏920,48C@2.6,16DIMM)</t>
  </si>
  <si>
    <t>302-001894</t>
  </si>
  <si>
    <t>S主板S920X10-2*5250-48C@2.6G-AD</t>
  </si>
  <si>
    <t>050170-00157</t>
  </si>
  <si>
    <t>302-003183</t>
  </si>
  <si>
    <t>S主板S920X10-2*5250（48C@2.6G）-AT</t>
  </si>
  <si>
    <t>050170-00237</t>
  </si>
  <si>
    <t>050090-00026</t>
  </si>
  <si>
    <t>69-002076</t>
  </si>
  <si>
    <t>服务器4SAS+8NVME英寸硬盘直通机箱-X10</t>
  </si>
  <si>
    <t>302-002505</t>
  </si>
  <si>
    <t>S机箱2U2P-4SAS+8NVME-直通-白牌X10</t>
  </si>
  <si>
    <t>050370-00242</t>
  </si>
  <si>
    <t>050100-00266</t>
  </si>
  <si>
    <t>69-002289</t>
  </si>
  <si>
    <t>S内存DDR5 32G-4800/5600-高性能</t>
  </si>
  <si>
    <t>302-003842</t>
  </si>
  <si>
    <t>S内存DDR5-32G-5600-2Rx8-HLS</t>
  </si>
  <si>
    <t>050100-00276</t>
  </si>
  <si>
    <t>050090-01320</t>
  </si>
  <si>
    <t>69-002211</t>
  </si>
  <si>
    <t>企业级固态盘-1.92TB-SATA 读写2.5寸-天池</t>
  </si>
  <si>
    <t>050090-00067</t>
  </si>
  <si>
    <t>69-001823</t>
  </si>
  <si>
    <t>硬盘600G-SAS 12Gb/s-10K-2.5 (916)</t>
  </si>
  <si>
    <t>302-000118</t>
  </si>
  <si>
    <t>硬盘600G-SAS 12Gb/s-10K-2.5及3.5托备</t>
  </si>
  <si>
    <t>050090-00158</t>
  </si>
  <si>
    <t>302-000640</t>
  </si>
  <si>
    <t>硬盘600G-SAS 12Gb/s-10K-2.5及3.5托备 XJ</t>
  </si>
  <si>
    <t>050090-00160</t>
  </si>
  <si>
    <t>302-000120</t>
  </si>
  <si>
    <t>硬硬盘600G-SAS 12Gb/s-10K-2.5及托 备</t>
  </si>
  <si>
    <t>050090-00161</t>
  </si>
  <si>
    <t>302-000634</t>
  </si>
  <si>
    <t>硬盘600G-SAS 12Gb/s-10K-2.5及托 备 XJ</t>
  </si>
  <si>
    <t>050090-00162</t>
  </si>
  <si>
    <t>302-000633</t>
  </si>
  <si>
    <t>硬硬盘600G-SAS 12Gb/s-10K-2.5及托 备 DZ</t>
  </si>
  <si>
    <t>050090-00163</t>
  </si>
  <si>
    <t>050210-00038</t>
  </si>
  <si>
    <t>69-001975</t>
  </si>
  <si>
    <t>Atlas300V Pro视频x16-48G-72W-SWHHHL挡片高度可选，默认全高</t>
  </si>
  <si>
    <t>302-003128</t>
  </si>
  <si>
    <t>AI卡-Atlas 300V Pro PCIe4.0x16</t>
  </si>
  <si>
    <t>050210-00013</t>
  </si>
  <si>
    <t>302-002442</t>
  </si>
  <si>
    <t>AI卡Atlas 300V Pro-48G LPDDR4x-72W-SWHHHL</t>
  </si>
  <si>
    <t>050140-00030</t>
  </si>
  <si>
    <t>302-002467</t>
  </si>
  <si>
    <t>050140-00031</t>
  </si>
  <si>
    <t>302-002559</t>
  </si>
  <si>
    <t>AI卡Atlas 300VPro x16(HHHL)LPDDR4x*48G-YJ</t>
  </si>
  <si>
    <t>050140-00032</t>
  </si>
  <si>
    <t>302-001975</t>
  </si>
  <si>
    <t>AI卡Atlas300V？Pro？x16(HHHL)LPDDR4x*48G-YJ</t>
  </si>
  <si>
    <t>050210-00005</t>
  </si>
  <si>
    <t>302-001762</t>
  </si>
  <si>
    <t>AI卡Atlas 300V Pro 1*x16(HHHL)DDR4*48GB</t>
  </si>
  <si>
    <t>050140-00033</t>
  </si>
  <si>
    <t>302-003885</t>
  </si>
  <si>
    <t>300V Pro 视频解析卡 PCI-E 1*16x(HHHL)-附一个全高拉手条-LPDDR4x 48GB-72W-单槽位-被动散热-Vendor ID 19E5-Device ID D500</t>
  </si>
  <si>
    <t>050210-00046</t>
  </si>
  <si>
    <t>050410-00002</t>
  </si>
  <si>
    <t>69-001949</t>
  </si>
  <si>
    <t>8*9.5 mm DVD内置刻录光驱</t>
  </si>
  <si>
    <t>302-004170</t>
  </si>
  <si>
    <t>8*9.5 mm DVD内置刻录光驱SATA3接口GUD1N  日立</t>
  </si>
  <si>
    <t>050090-01591</t>
  </si>
  <si>
    <t>302-004235</t>
  </si>
  <si>
    <t>8*9.5 mm DVD刻录光驱 LG</t>
  </si>
  <si>
    <t>050410-00006</t>
  </si>
  <si>
    <t>302-000405</t>
  </si>
  <si>
    <t>8*9.5 mm DVD刻录光驱 ASUS</t>
  </si>
  <si>
    <t>050410-00001</t>
  </si>
  <si>
    <t>060000-00034</t>
  </si>
  <si>
    <t>69-001320</t>
  </si>
  <si>
    <t>KunTai R522-3 服务器标准标签包装</t>
  </si>
  <si>
    <t>NVMeSSD PM9A3-3.84T-PCIe4-2.5读取SX V1.1</t>
  </si>
  <si>
    <t>050090-01428</t>
  </si>
  <si>
    <t>010000-00097</t>
  </si>
  <si>
    <t>69-002261</t>
  </si>
  <si>
    <t>自研海光电源G1401-2000W-PN0A</t>
  </si>
  <si>
    <t>302-003488</t>
  </si>
  <si>
    <t>电源模块,标准CRPS,2000W,AC转DC12V,高斯宝G1401-2000W</t>
  </si>
  <si>
    <t>020120-00006</t>
  </si>
  <si>
    <t>050130-00075</t>
  </si>
  <si>
    <t>69-001696</t>
  </si>
  <si>
    <t>FC HBA卡16G双口Hi1822 HHFH+1光模块</t>
  </si>
  <si>
    <t>302-000508</t>
  </si>
  <si>
    <t>050130-00087</t>
  </si>
  <si>
    <t>050090-01792</t>
  </si>
  <si>
    <t>69-002429</t>
  </si>
  <si>
    <t>NVMeSSD ES3500PV6&amp;V7-7.68T-PCIe4-2.5读取</t>
  </si>
  <si>
    <t>050210-00035</t>
  </si>
  <si>
    <t>69-001891</t>
  </si>
  <si>
    <t>AI卡Atlas 300I Pro x16(HHHL)LPDDR4*24G</t>
  </si>
  <si>
    <t>302-002443</t>
  </si>
  <si>
    <t>AI卡Atlas 300I Pro-24G LPDDR4x-72W-SWHHHL</t>
  </si>
  <si>
    <t>050140-00016</t>
  </si>
  <si>
    <t>302-002435</t>
  </si>
  <si>
    <t>Atlas 300I Pro-24G-LPDDR4X-72W-SWHHHL</t>
  </si>
  <si>
    <t>050140-00017</t>
  </si>
  <si>
    <t>302-001604</t>
  </si>
  <si>
    <t>050140-00019</t>
  </si>
  <si>
    <t>302-001976</t>
  </si>
  <si>
    <t>AI卡Atlas300I Pro x16(HHHL)LPDDR4x*24G YJ</t>
  </si>
  <si>
    <t>050140-00021</t>
  </si>
  <si>
    <t>302-002384</t>
  </si>
  <si>
    <t>050140-00015</t>
  </si>
  <si>
    <t>302-001626</t>
  </si>
  <si>
    <t>050140-00018</t>
  </si>
  <si>
    <t>302-002558</t>
  </si>
  <si>
    <t>AI卡Atlas 300IPro x16(HHHL)LPDDR4x*24G-YJ</t>
  </si>
  <si>
    <t>050140-00020</t>
  </si>
  <si>
    <t>050370-00134</t>
  </si>
  <si>
    <t>69-001929</t>
  </si>
  <si>
    <t>3.0G服务器 36*3.5英寸硬盘EXP 4U机箱-R724X</t>
  </si>
  <si>
    <t>302-001615</t>
  </si>
  <si>
    <t>机箱 36*3.5 EXP 4U2P,K42R-02 3.0G CPU专用</t>
  </si>
  <si>
    <t>050370-00135</t>
  </si>
  <si>
    <t>050170-00289</t>
  </si>
  <si>
    <t>69-002294</t>
  </si>
  <si>
    <t>S920X20-7270Z 2*（鲲鹏920X，64C@2.9,16DIMM）</t>
  </si>
  <si>
    <t>302-003731</t>
  </si>
  <si>
    <t>S主板S920X20-2*7270Z(64C@2.9G)-AD</t>
  </si>
  <si>
    <t>050170-00291</t>
  </si>
  <si>
    <t>302-003996</t>
  </si>
  <si>
    <t>S主板S920X20-2*7270Z(64C@2.9G)-AM</t>
  </si>
  <si>
    <t>050170-00305</t>
  </si>
  <si>
    <t>302-004249</t>
  </si>
  <si>
    <t>S主板S920X20-2*7270Z(64C@2.9G)-BC</t>
  </si>
  <si>
    <t>050200-00018</t>
  </si>
  <si>
    <t>302-004239</t>
  </si>
  <si>
    <t>S主板S920X20-2*7270Z(64C@2.9G)-AM-V1.1</t>
  </si>
  <si>
    <t>050170-00344</t>
  </si>
  <si>
    <t>050370-00120</t>
  </si>
  <si>
    <t>69-001745</t>
  </si>
  <si>
    <t>3.0G 服务器8SAS+12NVME硬盘机箱-R722X</t>
  </si>
  <si>
    <t>302-002400</t>
  </si>
  <si>
    <t>机箱2U2P-8SAS+12NVMe-X00（无SAS线）3.0G专用-YJ</t>
  </si>
  <si>
    <t>050370-00121</t>
  </si>
  <si>
    <t>302-001134</t>
  </si>
  <si>
    <t>2U2P机箱 8SAS+12NVME K22R-02 支持3.0G</t>
  </si>
  <si>
    <t>050370-00122</t>
  </si>
  <si>
    <t>050050-00068</t>
  </si>
  <si>
    <t>69-002266</t>
  </si>
  <si>
    <t>2000W 交流电源模块-高性能</t>
  </si>
  <si>
    <t>060000-00040</t>
  </si>
  <si>
    <t>69-001312</t>
  </si>
  <si>
    <t>KunTai R722 服务器标准标签包装</t>
  </si>
  <si>
    <t>303-000051</t>
  </si>
  <si>
    <t>R722型号贴片\15.8x9.5mm\V1.0</t>
  </si>
  <si>
    <t>032090-00054</t>
  </si>
  <si>
    <t>050090-00666</t>
  </si>
  <si>
    <t>69-002026</t>
  </si>
  <si>
    <t>SSD 7.68T-U.2 PCIe3.0-2.5"-读密集型</t>
  </si>
  <si>
    <t>302-002663</t>
  </si>
  <si>
    <t>NVMeSSD-D5427-7.68T-U.2-PCIe3-2.5-读取DERA</t>
  </si>
  <si>
    <t>050090-00667</t>
  </si>
  <si>
    <t>302-000103</t>
  </si>
  <si>
    <t>SSDES3510PV5读取7680G-NVMe 2.5及托</t>
  </si>
  <si>
    <t>050090-00668</t>
  </si>
  <si>
    <t>302-000104</t>
  </si>
  <si>
    <t>SSDES3510PV5读取7680G-NVMe 2.5及托 备</t>
  </si>
  <si>
    <t>050090-00669</t>
  </si>
  <si>
    <t>302-000399</t>
  </si>
  <si>
    <t>SSD D920-7.68T-NVMe3.0-2.5读取YHCY V1.0</t>
  </si>
  <si>
    <t>050090-00670</t>
  </si>
  <si>
    <t>050220-00033</t>
  </si>
  <si>
    <t>69-001695</t>
  </si>
  <si>
    <t>FC HBA卡16G双口Hi1822 HHFH+2光模块</t>
  </si>
  <si>
    <t>302-000168</t>
  </si>
  <si>
    <t>050220-00054</t>
  </si>
  <si>
    <t>050370-00288</t>
  </si>
  <si>
    <t>69-002322</t>
  </si>
  <si>
    <t>S机箱2U2P-8*2.5SAS/SATA 直通-X20</t>
  </si>
  <si>
    <t>302-003847</t>
  </si>
  <si>
    <t>机箱2U2P-8*2.5SAS/SATA直通机箱-S920X20</t>
  </si>
  <si>
    <t>050370-00287</t>
  </si>
  <si>
    <t>302-004240</t>
  </si>
  <si>
    <t>S机箱2U2P-8*2.5SAS/SATA-直通-X20</t>
  </si>
  <si>
    <t>050370-00319</t>
  </si>
  <si>
    <t>302-004146</t>
  </si>
  <si>
    <t>机箱2U2P-8*2.5SAS/SATA机箱-S920X20</t>
  </si>
  <si>
    <t>050370-00307</t>
  </si>
  <si>
    <t>68-000359</t>
  </si>
  <si>
    <t>S机箱2U2P-8*2.5 SAS/SATA机箱-X20</t>
  </si>
  <si>
    <t>050370-00325</t>
  </si>
  <si>
    <t>68-000469</t>
  </si>
  <si>
    <t>服务器机箱8*2.5 SAS/SATA机箱-X20全散</t>
  </si>
  <si>
    <t>050370-00351</t>
  </si>
  <si>
    <t>060120-00521</t>
  </si>
  <si>
    <t>69-002321</t>
  </si>
  <si>
    <t>KunTai HC1000 服务器标准标签包装</t>
  </si>
  <si>
    <t>303-001109</t>
  </si>
  <si>
    <t>HC1000型号贴片\15.8x9.5mm\V1.0</t>
  </si>
  <si>
    <t>050470-00070</t>
  </si>
  <si>
    <t>050370-00044</t>
  </si>
  <si>
    <t>69-001607</t>
  </si>
  <si>
    <t>服务器10*2.5标准机箱-R722-E</t>
  </si>
  <si>
    <t>302-000421</t>
  </si>
  <si>
    <t>2U2P机箱 10*2.5标准机箱,支持RAID,K22E-02</t>
  </si>
  <si>
    <t>050370-00162</t>
  </si>
  <si>
    <t>050170-00056</t>
  </si>
  <si>
    <t>69-002043</t>
  </si>
  <si>
    <t>S主板S920X00-4*5255F(48C@3.0GHz)4*GE</t>
  </si>
  <si>
    <t>302-002383</t>
  </si>
  <si>
    <t>S主板S920X02-4*5255F(48C@3.0)AD-VD1711-4GE</t>
  </si>
  <si>
    <t>050170-00141</t>
  </si>
  <si>
    <t>050140-00075</t>
  </si>
  <si>
    <t>69-002139</t>
  </si>
  <si>
    <t>独立显卡 4G GDDR3 HDMI+VGA D815</t>
  </si>
  <si>
    <t>302-003094</t>
  </si>
  <si>
    <t>显卡 风华2号 4G LPDDR4 HDMI+VGA HC</t>
  </si>
  <si>
    <t>050140-00073</t>
  </si>
  <si>
    <t>050370-00144</t>
  </si>
  <si>
    <t>69-001998</t>
  </si>
  <si>
    <t>服务器8SAS+12NVMe硬盘机箱(32C)-A722</t>
  </si>
  <si>
    <t>302-001755</t>
  </si>
  <si>
    <t>050370-00145</t>
  </si>
  <si>
    <t>050170-00272</t>
  </si>
  <si>
    <t>69-002172</t>
  </si>
  <si>
    <t>S920X10-7266C 2* (鲲鹏920,64C@3.0,16DIMM)</t>
  </si>
  <si>
    <t>302-003227</t>
  </si>
  <si>
    <t>S主板 S920X10-2*7266C (64C@3.0) -AD</t>
  </si>
  <si>
    <t>050170-00244</t>
  </si>
  <si>
    <t>050100-00367</t>
  </si>
  <si>
    <t>69-002427</t>
  </si>
  <si>
    <t>S内存DDR5-32G-5600-2Rx8</t>
  </si>
  <si>
    <t>050170-00031</t>
  </si>
  <si>
    <t>69-001612</t>
  </si>
  <si>
    <t>S920X02-7260 4* (鲲鹏920,64C,8DIMM),4*GE</t>
  </si>
  <si>
    <t>302-001350</t>
  </si>
  <si>
    <t>#S主板S920X02-4*7260(64C@2.6)-AF-1711-3A</t>
  </si>
  <si>
    <t>050170-00062</t>
  </si>
  <si>
    <t>302-000426</t>
  </si>
  <si>
    <t>#S主板S920X02-4*7260(64C@2.6)-AD-1711</t>
  </si>
  <si>
    <t>050170-00063</t>
  </si>
  <si>
    <t>050370-00130</t>
  </si>
  <si>
    <t>69-001763</t>
  </si>
  <si>
    <t>机箱 10*2.5支持8SAS(4NVMe)-RAID-5250 R721</t>
  </si>
  <si>
    <t>302-001200</t>
  </si>
  <si>
    <t>1U2P机箱 10*2.5支持8SAS(4NVMe)-RAID-5250</t>
  </si>
  <si>
    <t>050370-00131</t>
  </si>
  <si>
    <t>050370-00282</t>
  </si>
  <si>
    <t>69-002293</t>
  </si>
  <si>
    <t>S机箱2U2P-16*2.5NVME(8SAS)-X20</t>
  </si>
  <si>
    <t>302-003734</t>
  </si>
  <si>
    <t>机箱2U2P-16*2.5NVME机箱-S920X20</t>
  </si>
  <si>
    <t>050370-00284</t>
  </si>
  <si>
    <t>302-004148</t>
  </si>
  <si>
    <t>机箱2U2P-16*2.5NVME（8SAS）机箱-S920X20</t>
  </si>
  <si>
    <t>050370-00308</t>
  </si>
  <si>
    <t>68-000358</t>
  </si>
  <si>
    <t>S机箱2U2P-16*2.5 NVME PCIe4.0直通机箱-X20</t>
  </si>
  <si>
    <t>050370-00328</t>
  </si>
  <si>
    <t>68-000475</t>
  </si>
  <si>
    <t>服务器机箱16*2.5 NVME PCIE4.0机箱-X20全散</t>
  </si>
  <si>
    <t>050370-00354</t>
  </si>
  <si>
    <t>050090-00527</t>
  </si>
  <si>
    <t>69-001496</t>
  </si>
  <si>
    <t>企业级SSD-1.6TB-SAS  读写2.5寸</t>
  </si>
  <si>
    <t>302-002791</t>
  </si>
  <si>
    <t>SSD PM7-V 1.6T-SAS 3.0-2.5读取 KIOXIA</t>
  </si>
  <si>
    <t>050090-00528</t>
  </si>
  <si>
    <t>302-000071</t>
  </si>
  <si>
    <t>SSDES3610SV5读写1600GB SAS 2.5及托</t>
  </si>
  <si>
    <t>050090-00529</t>
  </si>
  <si>
    <t>302-000072</t>
  </si>
  <si>
    <t>SSDES3610SV5读写1600GB SAS 2.5及托 备</t>
  </si>
  <si>
    <t>050090-00530</t>
  </si>
  <si>
    <t>302-000077</t>
  </si>
  <si>
    <t>SSDES3610SV5读写1600G SAS 2.5(3.5托)</t>
  </si>
  <si>
    <t>050090-00531</t>
  </si>
  <si>
    <t>302-000078</t>
  </si>
  <si>
    <t>SSDES3610SV5读写1600G SAS 2.5(3.5托)备</t>
  </si>
  <si>
    <t>050090-00532</t>
  </si>
  <si>
    <t>302-004345</t>
  </si>
  <si>
    <t>SSD ES3600SV6-1.6T-SAS-12G-2.5读写HW</t>
  </si>
  <si>
    <t>050090-01630</t>
  </si>
  <si>
    <t>050100-00019</t>
  </si>
  <si>
    <t>69-002058</t>
  </si>
  <si>
    <t>DDR4 RDIMM内存16G-2933-天池</t>
  </si>
  <si>
    <t>050260-00035</t>
  </si>
  <si>
    <t>69-001716</t>
  </si>
  <si>
    <t>RAID标卡SmartRAI3152-8i-2G 含超级电容</t>
  </si>
  <si>
    <t>302-001152</t>
  </si>
  <si>
    <t>RAID标卡SmartRAI3152-8i-2G HW 含btry</t>
  </si>
  <si>
    <t>050260-00044</t>
  </si>
  <si>
    <t>302-001509</t>
  </si>
  <si>
    <t>RAID标卡SmartRAID 3152-8i-2G 含超级电容</t>
  </si>
  <si>
    <t>050260-00059</t>
  </si>
  <si>
    <t>302-000139</t>
  </si>
  <si>
    <t>RAID标卡3152-8i-2G SmartRAID 含超级电容</t>
  </si>
  <si>
    <t>050260-00060</t>
  </si>
  <si>
    <t>050120-00032</t>
  </si>
  <si>
    <t>69-001769</t>
  </si>
  <si>
    <t>灵活网卡4个25GE/10GE光口</t>
  </si>
  <si>
    <t>302-000141</t>
  </si>
  <si>
    <t>TM280板载灵活网卡-25GE/10GE光口-4端口</t>
  </si>
  <si>
    <t>050120-00038</t>
  </si>
  <si>
    <t>302-001036</t>
  </si>
  <si>
    <t>新TM280板载灵活网卡-25GE/10GE光口-4端口</t>
  </si>
  <si>
    <t>050120-00050</t>
  </si>
  <si>
    <t>302-002523</t>
  </si>
  <si>
    <t>TM280板载灵活网卡-25GE/10GE光口-4端口-LJ</t>
  </si>
  <si>
    <t>050120-00051</t>
  </si>
  <si>
    <t>302-002242</t>
  </si>
  <si>
    <t>【停用】TM280板载灵活网卡-25GE/10GE光口-4端口LJ</t>
  </si>
  <si>
    <t>050120-00007</t>
  </si>
  <si>
    <t>050090-01318</t>
  </si>
  <si>
    <t>69-002210</t>
  </si>
  <si>
    <t>企业级固态盘-480GB-SATA 读写2.5寸-天池</t>
  </si>
  <si>
    <t>050170-00308</t>
  </si>
  <si>
    <t>69-002331</t>
  </si>
  <si>
    <t>S920X20-7270E 2*（鲲鹏920X，64C@2.8,16DIMM）</t>
  </si>
  <si>
    <t>302-004004</t>
  </si>
  <si>
    <t>S主板S920X20-2*7270E(64C@2.8G)-AA</t>
  </si>
  <si>
    <t>050170-00307</t>
  </si>
  <si>
    <t>302-004295</t>
  </si>
  <si>
    <t>S主板S920X20-2*7270E(64C@2.8G)-AB</t>
  </si>
  <si>
    <t>050170-00357</t>
  </si>
  <si>
    <t>050170-00055</t>
  </si>
  <si>
    <t>69-002042</t>
  </si>
  <si>
    <t>S主板S920X00-2*5255F(48C@3.0GHz)</t>
  </si>
  <si>
    <t>302-002382</t>
  </si>
  <si>
    <t>S主板S920X00-2*5255F(48C@3.0)AH-VD-1711-3A</t>
  </si>
  <si>
    <t>050170-00133</t>
  </si>
  <si>
    <t>302-002738</t>
  </si>
  <si>
    <t>S主板 S920X00-2*5255F(48C@3.0GHz)-AQ</t>
  </si>
  <si>
    <t>050170-00204</t>
  </si>
  <si>
    <t>050100-00375</t>
  </si>
  <si>
    <t>69-002445</t>
  </si>
  <si>
    <t>S内存DDR4-64G-2933-2R-V1.0</t>
  </si>
  <si>
    <t>050090-00087</t>
  </si>
  <si>
    <t>69-001513</t>
  </si>
  <si>
    <t>硬盘6T-SATA 6Gb/s-7.2K-3.5无托</t>
  </si>
  <si>
    <t>302-003442</t>
  </si>
  <si>
    <t>S硬盘-6T-3.5SATA-6G7.2K-256M-XS</t>
  </si>
  <si>
    <t>050090-00096</t>
  </si>
  <si>
    <t>302-001052</t>
  </si>
  <si>
    <t>050090-000101</t>
  </si>
  <si>
    <t>302-001044</t>
  </si>
  <si>
    <t>硬盘6T-SATA 6Gb/s-7.2K-3.5无托 DZ</t>
  </si>
  <si>
    <t>050090-00245</t>
  </si>
  <si>
    <t>302-000645</t>
  </si>
  <si>
    <t>硬盘6T-SATA 6Gb/s-7.2K-3.5及托 DZ</t>
  </si>
  <si>
    <t>050090-00247</t>
  </si>
  <si>
    <t>302-002039</t>
  </si>
  <si>
    <t>050090-00248</t>
  </si>
  <si>
    <t>302-000648</t>
  </si>
  <si>
    <t>硬盘6T-SATA 6Gb/s-7.2K-3.5及托 备 DZ</t>
  </si>
  <si>
    <t>050090-00252</t>
  </si>
  <si>
    <t>302-004049</t>
  </si>
  <si>
    <t>S硬盘6T-3.5SATA-6G7.2K-512M-DZ-V1.0</t>
  </si>
  <si>
    <t>050090-01561</t>
  </si>
  <si>
    <t>050370-00037</t>
  </si>
  <si>
    <t>69-001600</t>
  </si>
  <si>
    <t>服务器 25*2.5英寸硬盘EXP机箱-R722X</t>
  </si>
  <si>
    <t>302-001694</t>
  </si>
  <si>
    <t>机箱 25*2.5硬盘EXP 2U2P-无RAID SAS线</t>
  </si>
  <si>
    <t>050370-00090</t>
  </si>
  <si>
    <t>302-000013</t>
  </si>
  <si>
    <t>机箱 25*2.5硬盘EXP 2U2P,K22R-02</t>
  </si>
  <si>
    <t>050370-00091</t>
  </si>
  <si>
    <t>302-002378</t>
  </si>
  <si>
    <t>25*2.5英寸硬盘EXP 2U标准机箱-LJ</t>
  </si>
  <si>
    <t>050370-00092</t>
  </si>
  <si>
    <t>302-003099</t>
  </si>
  <si>
    <t>机箱2U2P-25*2.5EXP-S920X00</t>
  </si>
  <si>
    <t>050370-00179</t>
  </si>
  <si>
    <t>68-000337</t>
  </si>
  <si>
    <t>服务器25*2.5英寸EXP机箱-R722散件</t>
  </si>
  <si>
    <t>030000-00028</t>
  </si>
  <si>
    <t>050150-00255</t>
  </si>
  <si>
    <t>69-002403</t>
  </si>
  <si>
    <t>2*16X SLOT(PCIE X8)Riser1/2 V1.0</t>
  </si>
  <si>
    <t>302-001885</t>
  </si>
  <si>
    <t>2*16X SLOT(PCIE X8)Riser1/2</t>
  </si>
  <si>
    <t>050150-00100</t>
  </si>
  <si>
    <t>68-000456</t>
  </si>
  <si>
    <t>2*16X SLOT(PCIE X8)Riser1/2模组</t>
  </si>
  <si>
    <t>050150-00250</t>
  </si>
  <si>
    <t>050220-00036</t>
  </si>
  <si>
    <t>69-002145</t>
  </si>
  <si>
    <t>FC卡-2*32G-Hi1822 HHFH+含模</t>
  </si>
  <si>
    <t>302-002950</t>
  </si>
  <si>
    <t>FC卡-2*32G(Hi1822)-PCIe3x8-含模-HW</t>
  </si>
  <si>
    <t>050220-00070</t>
  </si>
  <si>
    <t>050130-00078</t>
  </si>
  <si>
    <t>69-001735</t>
  </si>
  <si>
    <t>网卡 QL41132HQRJ-BK 10G双口 BASE-T</t>
  </si>
  <si>
    <t>302-001162</t>
  </si>
  <si>
    <t>网卡QL41132HLRJ-BK 10G双口 BASE-T</t>
  </si>
  <si>
    <t>050130-00095</t>
  </si>
  <si>
    <t>050090-00671</t>
  </si>
  <si>
    <t>69-002027</t>
  </si>
  <si>
    <t>SSD 1.6T-U.2 PCIe3.0-2.5"-读写混合型</t>
  </si>
  <si>
    <t>302-002664</t>
  </si>
  <si>
    <t>NVMeSSD-D5447-1.6T-U.2-PCIe3-2.5-读写DERA</t>
  </si>
  <si>
    <t>050090-00672</t>
  </si>
  <si>
    <t>302-000155</t>
  </si>
  <si>
    <t>SSD ES3610CV5-1.6T-NVMe3.0-HHHL读写HW V1.0</t>
  </si>
  <si>
    <t>050090-00673</t>
  </si>
  <si>
    <t>302-000099</t>
  </si>
  <si>
    <t>SSDPM1725b系列读写1600GB-NVMe 2.5及托</t>
  </si>
  <si>
    <t>050090-00674</t>
  </si>
  <si>
    <t>302-000658</t>
  </si>
  <si>
    <t>SSD PM1725B-1.6T-NVMe3.0-2.5读写SX V1.0</t>
  </si>
  <si>
    <t>050090-00675</t>
  </si>
  <si>
    <t>302-000993</t>
  </si>
  <si>
    <t>SSD PM1725B读写1.6TB-NVMe 2.5 无托企业级</t>
  </si>
  <si>
    <t>050090-00676</t>
  </si>
  <si>
    <t>302-000091</t>
  </si>
  <si>
    <t>SSD ES3610PV5-1.6T-NVMe3.0-2.5读写HW V1.0</t>
  </si>
  <si>
    <t>050090-00677</t>
  </si>
  <si>
    <t>302-000092</t>
  </si>
  <si>
    <t>SSDES3610PV5读写1600G-NVMe 2.5及托 备</t>
  </si>
  <si>
    <t>050090-00678</t>
  </si>
  <si>
    <t>302-001635</t>
  </si>
  <si>
    <t>NVMeSSD SDHKD-UE-1.6TB-2.5-读写YX</t>
  </si>
  <si>
    <t>050090-00679</t>
  </si>
  <si>
    <t>302-000398</t>
  </si>
  <si>
    <t>SSD Memblaze D516读写1.6TB NVMe 2.5无托</t>
  </si>
  <si>
    <t>050090-00680</t>
  </si>
  <si>
    <t>302-000986</t>
  </si>
  <si>
    <t>SSD D526-1.6T-NVMe3.0-2.5读写YHCY V1.0</t>
  </si>
  <si>
    <t>050090-00681</t>
  </si>
  <si>
    <t>302-002038</t>
  </si>
  <si>
    <t>SSD S1200ETT4-1.6T-NVMe3.0-2.5读写YX V1.0</t>
  </si>
  <si>
    <t>050090-00682</t>
  </si>
  <si>
    <t>050170-00311</t>
  </si>
  <si>
    <t>69-002333</t>
  </si>
  <si>
    <t>S920X20-7260T 2*（鲲鹏920X，64C@2.5,16DIMM）</t>
  </si>
  <si>
    <t>302-004008</t>
  </si>
  <si>
    <t>S主板S920X20-2*7260T(64C@2.5G)-AD</t>
  </si>
  <si>
    <t>050170-00314</t>
  </si>
  <si>
    <t>302-004430</t>
  </si>
  <si>
    <t>S主板S920X20-2*7260T(64C@2.5G)-AB</t>
  </si>
  <si>
    <t>050170-00362</t>
  </si>
  <si>
    <t>050090-01326</t>
  </si>
  <si>
    <t>69-002209</t>
  </si>
  <si>
    <t>SSD 3.2T-U.2 PCIe4.0-2.5"-读写混合型-天池</t>
  </si>
  <si>
    <t>302-003067</t>
  </si>
  <si>
    <t>NVMeSSD UH831a-3.2TB-PCIe4-2.5读写YL-K</t>
  </si>
  <si>
    <t>020180-00006</t>
  </si>
  <si>
    <t>302-003539</t>
  </si>
  <si>
    <t>NVMeSSD ES3600PV6-3.2TB-PCIe4-2.5读写HWCC1</t>
  </si>
  <si>
    <t>050090-01385</t>
  </si>
  <si>
    <t>302-003875</t>
  </si>
  <si>
    <t>NVMeSSD ES3600PV6-3.2TB-PCIe4-2.5读写HW1.1</t>
  </si>
  <si>
    <t>050090-01515</t>
  </si>
  <si>
    <t>302-003544</t>
  </si>
  <si>
    <t>NVMeSSD ES3600PV6-3.2TB-PCIe4-2.5读写HWCC2</t>
  </si>
  <si>
    <t>050090-01386</t>
  </si>
  <si>
    <t>302-003533</t>
  </si>
  <si>
    <t>NVMeSSD J5301-3.2T-U.2 PCle4-2.5 读写 DPW</t>
  </si>
  <si>
    <t>050090-01376</t>
  </si>
  <si>
    <t>302-002550</t>
  </si>
  <si>
    <t>NVMeSSDJ5300-3.2T-U.2PCIe4-2.5读写DPW</t>
  </si>
  <si>
    <t>050090-00617</t>
  </si>
  <si>
    <t>050370-00167</t>
  </si>
  <si>
    <t>69-001801</t>
  </si>
  <si>
    <t>机箱 10*2.5支持8NVMe(4SAS)-RAID-7260 R721</t>
  </si>
  <si>
    <t>302-001508</t>
  </si>
  <si>
    <t>1U2P机箱 10*2.5支持8NVMe(4SAS)-RAID-7260</t>
  </si>
  <si>
    <t>050370-00168</t>
  </si>
  <si>
    <t>050090-000109</t>
  </si>
  <si>
    <t>69-002018</t>
  </si>
  <si>
    <t>NVMeSSD 3.84T-U.2 PCIe4.0-2.5"-读密集型</t>
  </si>
  <si>
    <t>302-003839</t>
  </si>
  <si>
    <t>NVMeSSD P6541-3.84TB-PCIe4-2.5读取MB-HW</t>
  </si>
  <si>
    <t>040017-00010</t>
  </si>
  <si>
    <t>302-003404</t>
  </si>
  <si>
    <t>NVMeSSD ES3500PV6-3.84TB-PCIe4-2.5读取HWCC</t>
  </si>
  <si>
    <t>050090-01278</t>
  </si>
  <si>
    <t>302-003214</t>
  </si>
  <si>
    <t>NVMeSSD-R5101-3.84T-U.2-PCIe4-2.5-读取 DPW</t>
  </si>
  <si>
    <t>050090-00123</t>
  </si>
  <si>
    <t>302-003060</t>
  </si>
  <si>
    <t>NVMeSSD P5520-3.84T-U.2 PCIe4 2.5读取Intel</t>
  </si>
  <si>
    <t>050090-00105</t>
  </si>
  <si>
    <t>302-002847</t>
  </si>
  <si>
    <t>NVMeSSD D7436-3.84T-U.2 PCIe4-2.5 读取DERA</t>
  </si>
  <si>
    <t>050090-00584</t>
  </si>
  <si>
    <t>302-002405</t>
  </si>
  <si>
    <t>NVMeSSD UH711a-3.84TB-U.2-PCle4-2.5读取YL</t>
  </si>
  <si>
    <t>050090-00586</t>
  </si>
  <si>
    <t>302-002701</t>
  </si>
  <si>
    <t>NVMeSSD P5530-3.84T-U.2-PCIe4-2.5读取Intel</t>
  </si>
  <si>
    <t>050090-00588</t>
  </si>
  <si>
    <t>302-002666</t>
  </si>
  <si>
    <t>NVMeSSD-S2000E-3.84T-U.2-PCIe4-2.5-读取YX</t>
  </si>
  <si>
    <t>050090-00589</t>
  </si>
  <si>
    <t>302-001316</t>
  </si>
  <si>
    <t>NVMeSSD PM1733-3.84TB-2.5-无托-读取SX</t>
  </si>
  <si>
    <t>050090-00590</t>
  </si>
  <si>
    <t>302-001118</t>
  </si>
  <si>
    <t>SSD UH810a-3.84TB-NVMe4.0-2.5读取YL V1.0</t>
  </si>
  <si>
    <t>050090-00591</t>
  </si>
  <si>
    <t>302-000666</t>
  </si>
  <si>
    <t>SSD PM1733读取-3.84TB-NVMe 2.5 无托</t>
  </si>
  <si>
    <t>050090-00592</t>
  </si>
  <si>
    <t>302-001155</t>
  </si>
  <si>
    <t>SSD PM1733读取-3.84TB-NVMe 2.5无托</t>
  </si>
  <si>
    <t>050090-00593</t>
  </si>
  <si>
    <t>302-001273</t>
  </si>
  <si>
    <t>050090-00594</t>
  </si>
  <si>
    <t>302-000364</t>
  </si>
  <si>
    <t>SSDES3500PV6读取3.84TB-NVMe2.5托</t>
  </si>
  <si>
    <t>050090-00595</t>
  </si>
  <si>
    <t>302-000363</t>
  </si>
  <si>
    <t>SSDES3500PV6读取3.84TB-NVMe2.5托 备</t>
  </si>
  <si>
    <t>050090-00596</t>
  </si>
  <si>
    <t>302-003705</t>
  </si>
  <si>
    <t>NVMeSSDP5520-3.84T-U.2 P4.0 2.5读取Solidigm</t>
  </si>
  <si>
    <t>050090-01470</t>
  </si>
  <si>
    <t>050090-01364</t>
  </si>
  <si>
    <t>69-002192</t>
  </si>
  <si>
    <t>企业级固态盘-1.92TB-SAS？ 读取2.5寸-天池</t>
  </si>
  <si>
    <t>050090-01366</t>
  </si>
  <si>
    <t>69-002193</t>
  </si>
  <si>
    <t>企业级固态盘-3.84TB-SAS  读取2.5寸-天池</t>
  </si>
  <si>
    <t>050370-00269</t>
  </si>
  <si>
    <t>69-002174</t>
  </si>
  <si>
    <t>机箱2U2P-4*2.5SAS+12*2.5NVME硬盘机箱(白牌)</t>
  </si>
  <si>
    <t>302-003301</t>
  </si>
  <si>
    <t>S机箱2U2P-4*2.5SAS+12*2.5NVME-硬盘机箱(白牌)</t>
  </si>
  <si>
    <t>050370-00268</t>
  </si>
  <si>
    <t>050130-00130</t>
  </si>
  <si>
    <t>69-002051</t>
  </si>
  <si>
    <t>网卡MCX6-25G双口-SFP28</t>
  </si>
  <si>
    <t>302-002432</t>
  </si>
  <si>
    <t>网卡MCX6  31102AN-ADAT-2*25G双口-SFP28-无模</t>
  </si>
  <si>
    <t>050130-00059</t>
  </si>
  <si>
    <t>050150-00209</t>
  </si>
  <si>
    <t>69-002367</t>
  </si>
  <si>
    <t>4*2.5NVME后置IO3硬盘背板组件-X20</t>
  </si>
  <si>
    <t>68-000347</t>
  </si>
  <si>
    <t>4*2.5NVME后置硬盘背板组件-X20</t>
  </si>
  <si>
    <t>050150-00201</t>
  </si>
  <si>
    <t>68-000346</t>
  </si>
  <si>
    <t>4*2.5NVME后置硬盘背板组件(兼容2SAS/SATA)-X20</t>
  </si>
  <si>
    <t>050150-00202</t>
  </si>
  <si>
    <t>050120-00033</t>
  </si>
  <si>
    <t>69-001900</t>
  </si>
  <si>
    <t>TM283板载灵活网卡-25GE/10GE光口DP-R62X</t>
  </si>
  <si>
    <t>302-000998</t>
  </si>
  <si>
    <t>050120-00052</t>
  </si>
  <si>
    <t>050130-00077</t>
  </si>
  <si>
    <t>69-001741</t>
  </si>
  <si>
    <t>网卡 RP1000P2SFP-A 10Gb 双口SFP+</t>
  </si>
  <si>
    <t>302-001180</t>
  </si>
  <si>
    <t>网卡 RP1000P2SFP-A （03版）10Gb 双口SFP+</t>
  </si>
  <si>
    <t>020220-00001</t>
  </si>
  <si>
    <t>302-003035</t>
  </si>
  <si>
    <t>网卡 RP1000P2SFP-A （03版）2*10Gb SFP28+ -HW</t>
  </si>
  <si>
    <t>050130-00143</t>
  </si>
  <si>
    <t>050090-01734</t>
  </si>
  <si>
    <t>69-002391</t>
  </si>
  <si>
    <t>SSD 6.4T-U.2 PCIe4.0-2.5"-读写混合型</t>
  </si>
  <si>
    <t>050370-00053</t>
  </si>
  <si>
    <t>69-001748</t>
  </si>
  <si>
    <t>3.0G服务器8*2.5标准机箱,不支持GPU-R822</t>
  </si>
  <si>
    <t>050090-00316</t>
  </si>
  <si>
    <t>69-001805</t>
  </si>
  <si>
    <t>硬盘4T-SATA 6Gb/s-7.2K-3.5寸(紧凑)</t>
  </si>
  <si>
    <t>302-001339</t>
  </si>
  <si>
    <t>硬盘4T-SATA 6Gb/s-7.2K-3.5及托（紧凑）</t>
  </si>
  <si>
    <t>050090-00317</t>
  </si>
  <si>
    <t>050130-00037</t>
  </si>
  <si>
    <t>69-001666</t>
  </si>
  <si>
    <t>网卡25G双口SFP28 Mellanox CX4-lx-kt</t>
  </si>
  <si>
    <t>302-000749</t>
  </si>
  <si>
    <t>网卡-CX4121A-ACAT-2*25G-SFP28-PCIE3.0-无模-HHHL-含长短挡片</t>
  </si>
  <si>
    <t>050130-00113</t>
  </si>
  <si>
    <t>050090-01335</t>
  </si>
  <si>
    <t>69-002241</t>
  </si>
  <si>
    <t>企业级固态盘 480G-SATA-2.5"-读取 AVAP</t>
  </si>
  <si>
    <t>302-003240</t>
  </si>
  <si>
    <t>SSD UM310a-480G-SATA-2.5-读取YL AVAP</t>
  </si>
  <si>
    <t>050090-00125</t>
  </si>
  <si>
    <t>302-003525</t>
  </si>
  <si>
    <t>SSD TE820M-480G-SATA-2.5-读取 HLW AVAP</t>
  </si>
  <si>
    <t>050090-01359</t>
  </si>
  <si>
    <t>302-003646</t>
  </si>
  <si>
    <t>SSD DTS510S20-480G-SATA-2.5-读取 DT AVAP</t>
  </si>
  <si>
    <t>050090-01409</t>
  </si>
  <si>
    <t>302-003951</t>
  </si>
  <si>
    <t>SSD D300Y-480G-SATA2.5读取 HK-[AVAP]</t>
  </si>
  <si>
    <t>050090-01536</t>
  </si>
  <si>
    <t>302-003554</t>
  </si>
  <si>
    <t>SSD DSS200-B K5-480G-SATA-2.5-读取 DT AVAP</t>
  </si>
  <si>
    <t>050090-01390</t>
  </si>
  <si>
    <t>060000-00062</t>
  </si>
  <si>
    <t>69-001314</t>
  </si>
  <si>
    <t>KunTai R2260 服务器标准标签包装 B</t>
  </si>
  <si>
    <t>303-000054</t>
  </si>
  <si>
    <t>R2260型号贴片\15.8x9.5mm\V1.0</t>
  </si>
  <si>
    <t>032090-00057</t>
  </si>
  <si>
    <t>050090-01764</t>
  </si>
  <si>
    <t>69-002412</t>
  </si>
  <si>
    <t>SSD 3.84T-SAS3.0-2.5-读取</t>
  </si>
  <si>
    <t>302-004457</t>
  </si>
  <si>
    <t>SSD UH611b-3.84T-SAS3.0-2.5读取 YL-Y</t>
  </si>
  <si>
    <t>050090-01671</t>
  </si>
  <si>
    <t>050090-01312</t>
  </si>
  <si>
    <t>69-002208</t>
  </si>
  <si>
    <t>硬盘2.4T-SAS 12Gb/s-10K-2.5</t>
  </si>
  <si>
    <t>050370-00035</t>
  </si>
  <si>
    <t>69-001598</t>
  </si>
  <si>
    <t>服务器8*2.5英寸硬盘机箱-R522X</t>
  </si>
  <si>
    <t>302-001689</t>
  </si>
  <si>
    <t>机箱 8*2.5硬盘 2U2P直通-无RAID SAS线1620S</t>
  </si>
  <si>
    <t>050370-00086</t>
  </si>
  <si>
    <t>302-000528</t>
  </si>
  <si>
    <t>机架服务器8 * 2.5英寸硬盘2U标准直通机箱1620S</t>
  </si>
  <si>
    <t>050370-00087</t>
  </si>
  <si>
    <t>050370-00165</t>
  </si>
  <si>
    <t>69-001798</t>
  </si>
  <si>
    <t>机箱 10*2.5支持8NVMe(4SAS)-RAID-5250 R721</t>
  </si>
  <si>
    <t>302-001507</t>
  </si>
  <si>
    <t>1U2P机箱 10*2.5支持8NVMe(4SAS)-RAID-5250</t>
  </si>
  <si>
    <t>050370-00166</t>
  </si>
  <si>
    <t>050150-00215</t>
  </si>
  <si>
    <t>69-002373</t>
  </si>
  <si>
    <t>4*2.5NVME后置硬盘背板组件-X20 V1.0</t>
  </si>
  <si>
    <t>302-003674</t>
  </si>
  <si>
    <t>4*2.5NVME后置硬盘背板组件-高性能</t>
  </si>
  <si>
    <t>050150-00149</t>
  </si>
  <si>
    <t>68-000349</t>
  </si>
  <si>
    <t>4*2.5NVME后置硬盘背板组件-S920X20</t>
  </si>
  <si>
    <t>050150-00207</t>
  </si>
  <si>
    <t>050170-00227</t>
  </si>
  <si>
    <t>69-002070</t>
  </si>
  <si>
    <t>S920X10-5252C 2* (鲲鹏920,48C@2.6,16DIMM)</t>
  </si>
  <si>
    <t>302-002639</t>
  </si>
  <si>
    <t>S主板 S920X10-2*5252C（48C@2.6）-AD</t>
  </si>
  <si>
    <t>050170-00210</t>
  </si>
  <si>
    <t>050170-00039</t>
  </si>
  <si>
    <t>69-001620</t>
  </si>
  <si>
    <t>S920S00K-5221K 2* (鲲鹏920,32C,8DIMM)</t>
  </si>
  <si>
    <t>302-001362</t>
  </si>
  <si>
    <t>#S主板S920S00K-2*5221K(32C@2.6)-AJ-VE-1711</t>
  </si>
  <si>
    <t>050170-00118</t>
  </si>
  <si>
    <t>302-001003</t>
  </si>
  <si>
    <t>#S主板S920S00K-2*5221K(32C@2.6)-AF-VD-1711</t>
  </si>
  <si>
    <t>050170-00119</t>
  </si>
  <si>
    <t>302-000348</t>
  </si>
  <si>
    <t>#S主板S920S00K-2*5221K(32C@2.6)-VD-1710</t>
  </si>
  <si>
    <t>050170-00120</t>
  </si>
  <si>
    <t>302-000009</t>
  </si>
  <si>
    <t>信创S主板 2*920,32C信创</t>
  </si>
  <si>
    <t>050170-00121</t>
  </si>
  <si>
    <t>050090-00109</t>
  </si>
  <si>
    <t>69-002111</t>
  </si>
  <si>
    <t>NVMeSSD 15.36T-U.2 PCIe4.0-2.5"-读密集型</t>
  </si>
  <si>
    <t>302-003093</t>
  </si>
  <si>
    <t>NVMeSSD-R5100-15.36T-U.2-PCIe4-2.5-读取DPW</t>
  </si>
  <si>
    <t>020180-00002</t>
  </si>
  <si>
    <t>302-004598</t>
  </si>
  <si>
    <t>NVMeSSD UP20915THK015LX-15.36T-U.2 PCIe5-2.5读取 YL</t>
  </si>
  <si>
    <t>050090-01709</t>
  </si>
  <si>
    <t>050090-01425</t>
  </si>
  <si>
    <t>69-002265</t>
  </si>
  <si>
    <t>SSD 3.2T-U.2 PCIe4.0-2.5"-读写混合型-新型号</t>
  </si>
  <si>
    <t>050140-00013</t>
  </si>
  <si>
    <t>69-001892</t>
  </si>
  <si>
    <t>NVIDIA-Tesla V100计算卡16G-x16-全长全高</t>
  </si>
  <si>
    <t>302-000517</t>
  </si>
  <si>
    <t>050140-00014</t>
  </si>
  <si>
    <t>050150-00238</t>
  </si>
  <si>
    <t>69-002385</t>
  </si>
  <si>
    <t>Riser模组-2x8+1CEMx16-lO1&amp;lO2-高性能</t>
  </si>
  <si>
    <t>68-000284</t>
  </si>
  <si>
    <t>riser模组-2x8+1CEMx16-IO1&amp;IO2-高性能</t>
  </si>
  <si>
    <t>050150-00174</t>
  </si>
  <si>
    <t>302-003664</t>
  </si>
  <si>
    <t>2*X8+1CEM*16X-RISER1&amp;RISER2模组-高性能</t>
  </si>
  <si>
    <t>050150-00148</t>
  </si>
  <si>
    <t>050090-01684</t>
  </si>
  <si>
    <t>69-002369</t>
  </si>
  <si>
    <t>硬盘10T-SATA HDD-7.2K-3.5-高性能</t>
  </si>
  <si>
    <t>050090-01618</t>
  </si>
  <si>
    <t>69-002357</t>
  </si>
  <si>
    <t>SSD ES3521AV6-960G-SATA-6G-2.5读取HW【问学母盘】</t>
  </si>
  <si>
    <t>302-002092</t>
  </si>
  <si>
    <t>SSD ES3521AV6-960G-SATA-2.5读取HW+2.5托 侧孔</t>
  </si>
  <si>
    <t>050090-00083</t>
  </si>
  <si>
    <t>050400-00002</t>
  </si>
  <si>
    <t>69-002129</t>
  </si>
  <si>
    <t>TFX 200W台式机电源  D815</t>
  </si>
  <si>
    <t>302-003179</t>
  </si>
  <si>
    <t>台式机电源 HK300-72PP 200W 400mm HJ</t>
  </si>
  <si>
    <t>050050-00059</t>
  </si>
  <si>
    <t>302-003178</t>
  </si>
  <si>
    <t>台式机电源 GW-T200SPHA 200W 400mm CC</t>
  </si>
  <si>
    <t>050050-00058</t>
  </si>
  <si>
    <t>302-002833</t>
  </si>
  <si>
    <t>台式机电源 200WITX TFX02-200W-1 HK</t>
  </si>
  <si>
    <t>050400-00003</t>
  </si>
  <si>
    <t>050370-00386</t>
  </si>
  <si>
    <t>69-002456</t>
  </si>
  <si>
    <t>S机箱2U2P-12*3.5SAS/SATA直通-X20低核</t>
  </si>
  <si>
    <t>68-000540</t>
  </si>
  <si>
    <t>S机箱12*3.5SAS/SATA直通机箱-X20低核全散</t>
  </si>
  <si>
    <t>050370-00382</t>
  </si>
  <si>
    <t>050090-000108</t>
  </si>
  <si>
    <t>69-002017</t>
  </si>
  <si>
    <t>NVMESSD-1.92T-U.2 PCIe4.0-2.5-读密集型</t>
  </si>
  <si>
    <t>302-003790</t>
  </si>
  <si>
    <t>NVMeSSD ES3500PV6-1.92T-PCIe4-2.5读取HW</t>
  </si>
  <si>
    <t>050090-01497</t>
  </si>
  <si>
    <t>302-001914</t>
  </si>
  <si>
    <t>NVMeSSD-R5101-1.92T-U.2-PCIe4-2.5-读取 DPW</t>
  </si>
  <si>
    <t>050090-00575</t>
  </si>
  <si>
    <t>302-002848</t>
  </si>
  <si>
    <t>NVMeSSD D7436-1.92T-U.2 PCIe4-2.5 读取DERA</t>
  </si>
  <si>
    <t>050090-00572</t>
  </si>
  <si>
    <t>302-002407</t>
  </si>
  <si>
    <t>NVMeSSD UH711a-1.92TB-U.2-PCle4-2.5读取YL</t>
  </si>
  <si>
    <t>050090-00576</t>
  </si>
  <si>
    <t>302-002700</t>
  </si>
  <si>
    <t>NVMeSSD P5530-1.92T-U.2-PCIe4-2.5读取Intel</t>
  </si>
  <si>
    <t>050090-00577</t>
  </si>
  <si>
    <t>302-002061</t>
  </si>
  <si>
    <t>SSD PM9A3-1.92TB-NVMe4.0-2.5读取SX V1.0</t>
  </si>
  <si>
    <t>050090-00573</t>
  </si>
  <si>
    <t>302-002952</t>
  </si>
  <si>
    <t>NVMeSSD S2000E-1.92T-U.2 Pcie4 2.5-读取YX</t>
  </si>
  <si>
    <t>050090-00770</t>
  </si>
  <si>
    <t>302-000899</t>
  </si>
  <si>
    <t>NVMeSSD PM1733-1.92TB-2.5无托读取</t>
  </si>
  <si>
    <t>050090-00578</t>
  </si>
  <si>
    <t>302-001119</t>
  </si>
  <si>
    <t>SSD UH810a-1.92TB-NVMe4.0-2.5读取YL V1.0</t>
  </si>
  <si>
    <t>050090-00579</t>
  </si>
  <si>
    <t>302-000444</t>
  </si>
  <si>
    <t>SSDPM1733读取1.92TB-NVMe 2.5</t>
  </si>
  <si>
    <t>050090-00580</t>
  </si>
  <si>
    <t>302-000657</t>
  </si>
  <si>
    <t>SSD PM1733读取-1.92TB-NVMe 2.5无托企业级</t>
  </si>
  <si>
    <t>050090-00581</t>
  </si>
  <si>
    <t>302-000365</t>
  </si>
  <si>
    <t>SSDES3500PV6读取1.92TB-NVMe2.5托</t>
  </si>
  <si>
    <t>050090-00582</t>
  </si>
  <si>
    <t>302-000336</t>
  </si>
  <si>
    <t>SSDES3500PV6读取1.92TB-NVMe2.5托 备</t>
  </si>
  <si>
    <t>050090-00583</t>
  </si>
  <si>
    <t>302-003709</t>
  </si>
  <si>
    <t>NVMeSSDP5520-1.92T-U.2 P4.0 2.5读取Solidigm</t>
  </si>
  <si>
    <t>050090-01469</t>
  </si>
  <si>
    <t>050370-00040</t>
  </si>
  <si>
    <t>69-001603</t>
  </si>
  <si>
    <t>服务器36*3.5英寸硬盘EXP 4U机箱-R224X</t>
  </si>
  <si>
    <t>302-000022</t>
  </si>
  <si>
    <t>机箱 36*3.5硬盘EXP 4U1P,K42R-02</t>
  </si>
  <si>
    <t>050370-00100</t>
  </si>
  <si>
    <t>302-001700</t>
  </si>
  <si>
    <t>机箱 36*3.5硬盘EXP 4U1P-无RAID SAS线</t>
  </si>
  <si>
    <t>050370-00101</t>
  </si>
  <si>
    <t>050130-00089</t>
  </si>
  <si>
    <t>69-002031</t>
  </si>
  <si>
    <t>FC卡LPe32000-1*32G-SFP+PCIe3.0x8-含模</t>
  </si>
  <si>
    <t>302-002087</t>
  </si>
  <si>
    <t>050220-00035</t>
  </si>
  <si>
    <t>050130-00030</t>
  </si>
  <si>
    <t>69-001574</t>
  </si>
  <si>
    <t>网卡10Gb双口SFP+Mellanox MT27712A0 含2个光模块</t>
  </si>
  <si>
    <t>302-000160</t>
  </si>
  <si>
    <t>网卡10Gb双口SFP+Mellanox MT27712A0+2光模</t>
  </si>
  <si>
    <t>050130-00096</t>
  </si>
  <si>
    <t>050100-00267</t>
  </si>
  <si>
    <t>69-002288</t>
  </si>
  <si>
    <t>S内存DDR5 64G-5600-新型号</t>
  </si>
  <si>
    <t>302-004035</t>
  </si>
  <si>
    <t>S内存DDR5-64G-5600-2Rx4-RD-CX-HW</t>
  </si>
  <si>
    <t>050100-00284</t>
  </si>
  <si>
    <t>302-004141</t>
  </si>
  <si>
    <t>S内存DDR5-64G-5600MT/s-SX</t>
  </si>
  <si>
    <t>050100-00293</t>
  </si>
  <si>
    <t>302-004251</t>
  </si>
  <si>
    <t>S内存-DDR5-64GB-5600-2Rx4-MZ</t>
  </si>
  <si>
    <t>050100-00296</t>
  </si>
  <si>
    <t>050090-00533</t>
  </si>
  <si>
    <t>69-001498</t>
  </si>
  <si>
    <t>企业级SSD-3.2TB-SAS  读写2.5寸</t>
  </si>
  <si>
    <t>302-002792</t>
  </si>
  <si>
    <t>SSD PM7-V 3.2T-SAS 3.0-2.5读取 KIOXIA</t>
  </si>
  <si>
    <t>050090-00534</t>
  </si>
  <si>
    <t>302-002408</t>
  </si>
  <si>
    <t>SSD UH630a-3.2TB-SAS3.0-2.5读写YL</t>
  </si>
  <si>
    <t>050090-00535</t>
  </si>
  <si>
    <t>302-000079</t>
  </si>
  <si>
    <t>SSDES3610SV5读写3.2T SAS 2.5(3.5托)</t>
  </si>
  <si>
    <t>050090-00536</t>
  </si>
  <si>
    <t>302-000080</t>
  </si>
  <si>
    <t>SSDES3610SV5读写3.2T SAS 2.5(3.5托)备</t>
  </si>
  <si>
    <t>050090-00537</t>
  </si>
  <si>
    <t>302-000081</t>
  </si>
  <si>
    <t>SSDES3610SV5读写3.2T SAS 2.5及托</t>
  </si>
  <si>
    <t>050090-00538</t>
  </si>
  <si>
    <t>302-000082</t>
  </si>
  <si>
    <t>SSDES3610SV5读写3.2T SAS 2.5及托 备</t>
  </si>
  <si>
    <t>050090-00539</t>
  </si>
  <si>
    <t>302-004346</t>
  </si>
  <si>
    <t>SSD ES3600SV6-3.2T-SAS-12G-2.5读写HW</t>
  </si>
  <si>
    <t>050090-01631</t>
  </si>
  <si>
    <t>050370-00039</t>
  </si>
  <si>
    <t>69-001602</t>
  </si>
  <si>
    <t>服务器12*3.5英寸硬盘直通机箱-R722X</t>
  </si>
  <si>
    <t>302-000359</t>
  </si>
  <si>
    <t>机箱 12*3.5英寸硬盘直通,K22R-02</t>
  </si>
  <si>
    <t>050370-00263</t>
  </si>
  <si>
    <t>302-001697</t>
  </si>
  <si>
    <t>机箱 12*3.5硬盘直通,2U2P-无RAID SAS线</t>
  </si>
  <si>
    <t>050370-00264</t>
  </si>
  <si>
    <t>302-001795</t>
  </si>
  <si>
    <t>服务器12*3.5英寸硬盘直通机箱</t>
  </si>
  <si>
    <t>050370-00098</t>
  </si>
  <si>
    <t>302-000011</t>
  </si>
  <si>
    <t>机箱 12*3.5硬盘直通 2U2P,K22R-02</t>
  </si>
  <si>
    <t>050370-00099</t>
  </si>
  <si>
    <t>68-000339</t>
  </si>
  <si>
    <t>服务器12*3.5英寸直通机箱-R722散件</t>
  </si>
  <si>
    <t>030000-00024</t>
  </si>
  <si>
    <t>302-003096</t>
  </si>
  <si>
    <t>机箱2U2P-12*3.5直通-S920X00</t>
  </si>
  <si>
    <t>050370-00177</t>
  </si>
  <si>
    <t>050090-01726</t>
  </si>
  <si>
    <t>69-002393</t>
  </si>
  <si>
    <t>企业级固态盘-3.84TB-SATA 6Gb-读取2.5寸-新型号</t>
  </si>
  <si>
    <t>302-004540</t>
  </si>
  <si>
    <t>SSD DTS510S50-3.84T-SATA 6Gb-2.5-读取 DT</t>
  </si>
  <si>
    <t>050090-01690</t>
  </si>
  <si>
    <t>050370-00054</t>
  </si>
  <si>
    <t>69-001765</t>
  </si>
  <si>
    <t>机箱 10*2.5支持8SAS(4NVMe)-RAID-7260 R721</t>
  </si>
  <si>
    <t>302-001198</t>
  </si>
  <si>
    <t>1U2P机箱 10*2.5支持8SAS(4NVMe)-RAID-7260</t>
  </si>
  <si>
    <t>050370-00132</t>
  </si>
  <si>
    <t>050100-00041</t>
  </si>
  <si>
    <t>69-001815</t>
  </si>
  <si>
    <t>DDR4 RDIMM内存32G-2933-2R(2G*4bit)-916</t>
  </si>
  <si>
    <t>050170-00129</t>
  </si>
  <si>
    <t>69-001709</t>
  </si>
  <si>
    <t>S920X00-5255 2*(920,48C,16DIMM)1711BMC</t>
  </si>
  <si>
    <t>302-001372</t>
  </si>
  <si>
    <t>S主板S920X00-2*5255-48C@3.0G-AH -1711</t>
  </si>
  <si>
    <t>050170-00130</t>
  </si>
  <si>
    <t>302-002541</t>
  </si>
  <si>
    <t>S主板 S920X00-2*5255（48C@3.0)-AI-1711-3A</t>
  </si>
  <si>
    <t>050170-00131</t>
  </si>
  <si>
    <t>302-001004</t>
  </si>
  <si>
    <t>S主板S920X00-5255 2*920,3.0GHz 48C 1711</t>
  </si>
  <si>
    <t>050170-00132</t>
  </si>
  <si>
    <t>050090-00646</t>
  </si>
  <si>
    <t>69-002024</t>
  </si>
  <si>
    <t>SSD 1.92T-U.2PCIe3.0-2.5"-读密集型</t>
  </si>
  <si>
    <t>302-002661</t>
  </si>
  <si>
    <t>NVMeSSD-D5427-1.92T-U.2-PCIe3-2.5-读取DERA</t>
  </si>
  <si>
    <t>050090-00647</t>
  </si>
  <si>
    <t>302-000524</t>
  </si>
  <si>
    <t>SSD-1.92T-NVMe PM983 2.5托架 备</t>
  </si>
  <si>
    <t>050090-00648</t>
  </si>
  <si>
    <t>302-000525</t>
  </si>
  <si>
    <t>SSD-1.92T-NVMe PM983 2.5托架</t>
  </si>
  <si>
    <t>050090-00649</t>
  </si>
  <si>
    <t>302-000995</t>
  </si>
  <si>
    <t>SSD PM983读取-1.92T-NVMe 2.5无托</t>
  </si>
  <si>
    <t>050090-00650</t>
  </si>
  <si>
    <t>302-001334</t>
  </si>
  <si>
    <t>SSD PM983-1.92TB-NVMe3.0-2.5读取SX V1.0</t>
  </si>
  <si>
    <t>050090-00651</t>
  </si>
  <si>
    <t>302-000401</t>
  </si>
  <si>
    <t>SSD Memblaze D510读取1.92TB NVMe 2.5无托</t>
  </si>
  <si>
    <t>050090-00652</t>
  </si>
  <si>
    <t>302-000990</t>
  </si>
  <si>
    <t>SSD Memblaze D520读取1.92TB NVMe 2.5无托</t>
  </si>
  <si>
    <t>050090-00653</t>
  </si>
  <si>
    <t>050090-01327</t>
  </si>
  <si>
    <t>69-002207</t>
  </si>
  <si>
    <t>SSD 6.4T-U.2 PCIe4.0-2.5"-读写混合型-天池</t>
  </si>
  <si>
    <t>050100-00037</t>
  </si>
  <si>
    <t>69-001813</t>
  </si>
  <si>
    <t>DDR4 RDIMM内存16G-2933-1R(2G*4bit)-916</t>
  </si>
  <si>
    <t>302-000897</t>
  </si>
  <si>
    <t>050100-00048</t>
  </si>
  <si>
    <t>050170-00332</t>
  </si>
  <si>
    <t>69-002346</t>
  </si>
  <si>
    <t>S920X20-7260Z 2*（鲲鹏920X，64C@2.6,16DIMM）</t>
  </si>
  <si>
    <t>302-004149</t>
  </si>
  <si>
    <t>S主板S920X20-2*7260Z-64C@2.6G-AB-TEE</t>
  </si>
  <si>
    <t>050170-00328</t>
  </si>
  <si>
    <t>050170-00034</t>
  </si>
  <si>
    <t>69-001615</t>
  </si>
  <si>
    <t>S920X00-5250 2* (鲲鹏920,48C,16DIMM)</t>
  </si>
  <si>
    <t>302-002417</t>
  </si>
  <si>
    <t>S主板S920X00-2*5250(48C@2.6)BO-VD-1711</t>
  </si>
  <si>
    <t>050170-00079</t>
  </si>
  <si>
    <t>302-002217</t>
  </si>
  <si>
    <t>050170-00080</t>
  </si>
  <si>
    <t>302-003169</t>
  </si>
  <si>
    <t>主板S920X00-2*5250（48C@2.6）-海外</t>
  </si>
  <si>
    <t>050170-00234</t>
  </si>
  <si>
    <t>302-001584</t>
  </si>
  <si>
    <t>S主板S920X00-5250-AH 2*(920,48C)1711 R1</t>
  </si>
  <si>
    <t>050170-00086</t>
  </si>
  <si>
    <t>302-001600</t>
  </si>
  <si>
    <t>S主板S920X00-5250-AH 2*(920,48C)1711 R3</t>
  </si>
  <si>
    <t>050170-00088</t>
  </si>
  <si>
    <t>302-004791</t>
  </si>
  <si>
    <t>S主板S920X00-2*5250-48C@2.6G-CZ-1711</t>
  </si>
  <si>
    <t>050170-00406</t>
  </si>
  <si>
    <t>050090-01484</t>
  </si>
  <si>
    <t>69-002308</t>
  </si>
  <si>
    <t>硬盘8T-SAS 12Gb/s-7.2K-3.5</t>
  </si>
  <si>
    <t>302-003587</t>
  </si>
  <si>
    <t>S硬盘-8T-3.5SAS 12Gb/s-7.2K-256M-DZ</t>
  </si>
  <si>
    <t>050090-01358</t>
  </si>
  <si>
    <t>302-003652</t>
  </si>
  <si>
    <t>S硬盘-8T-3.5SAS-12G7.2K-256M-XJ</t>
  </si>
  <si>
    <t>050090-01373</t>
  </si>
  <si>
    <t>302-004046</t>
  </si>
  <si>
    <t>S硬盘8T-3.5SAS-12G7.2K-512M-DZ-V1.0</t>
  </si>
  <si>
    <t>050090-01566</t>
  </si>
  <si>
    <t>050090-01805</t>
  </si>
  <si>
    <t>69-002442</t>
  </si>
  <si>
    <t>DHDD-1T-3.5寸SATA-7.2K</t>
  </si>
  <si>
    <t>302-004690</t>
  </si>
  <si>
    <t>DHDD-1T-3.5寸SATA-ST1000DM014-ST</t>
  </si>
  <si>
    <t>040012-00075</t>
  </si>
  <si>
    <t>302-004692</t>
  </si>
  <si>
    <t>DHDD-1T-3.5寸SATA-WD10EARZ-WD</t>
  </si>
  <si>
    <t>040012-00073</t>
  </si>
  <si>
    <t>302-000670</t>
  </si>
  <si>
    <t>S硬盘1T-3.5SATA-6G7.2K-32M-DZ V1.0</t>
  </si>
  <si>
    <t>050090-01329</t>
  </si>
  <si>
    <t>050090-01802</t>
  </si>
  <si>
    <t>69-002438</t>
  </si>
  <si>
    <t>SSD-960G-SATA 6Gb-2.5 读写</t>
  </si>
  <si>
    <t>302-005026</t>
  </si>
  <si>
    <t>SSD DTS510S53-960G-SATA 6Gb-2.5 读写 DT</t>
  </si>
  <si>
    <t>050090-01823</t>
  </si>
  <si>
    <t>302-004604</t>
  </si>
  <si>
    <t>SSD RSYE3856T-960G-SATA 6Gb-2.5 读写 JBL</t>
  </si>
  <si>
    <t>050090-01715</t>
  </si>
  <si>
    <t>050050-00069</t>
  </si>
  <si>
    <t>69-002264</t>
  </si>
  <si>
    <t>2600W 交流电源模块-高性能</t>
  </si>
  <si>
    <t>302-002094</t>
  </si>
  <si>
    <t>服务器白金2600W 2.0版本交流电源</t>
  </si>
  <si>
    <t>050400-00041</t>
  </si>
  <si>
    <t>050170-00270</t>
  </si>
  <si>
    <t>69-002173</t>
  </si>
  <si>
    <t>S920X10-5256C 2* (鲲鹏920,48C@3.0,16DIMM)</t>
  </si>
  <si>
    <t>302-003225</t>
  </si>
  <si>
    <t>S主板 S920X10-2*5246C (48C@3.0) -AD</t>
  </si>
  <si>
    <t>050170-00245</t>
  </si>
  <si>
    <t>050370-00148</t>
  </si>
  <si>
    <t>69-002000</t>
  </si>
  <si>
    <t>服务器8*2.5英寸硬盘机箱(32C)-A722</t>
  </si>
  <si>
    <t>302-001760</t>
  </si>
  <si>
    <t>050370-00149</t>
  </si>
  <si>
    <t>050090-00090</t>
  </si>
  <si>
    <t>69-001519</t>
  </si>
  <si>
    <t>硬盘14T-SATA 6Gb/s-7.2K-3.5无托</t>
  </si>
  <si>
    <t>302-002167</t>
  </si>
  <si>
    <t>S硬盘14T-3.5-SATA-6G-7.2K</t>
  </si>
  <si>
    <t>050090-000105</t>
  </si>
  <si>
    <t>302-002536</t>
  </si>
  <si>
    <t>S硬盘14T-3.5SATA-6G7.2K-256M-DZ-V1.1</t>
  </si>
  <si>
    <t>050090-00294</t>
  </si>
  <si>
    <t>302-001013</t>
  </si>
  <si>
    <t>S硬盘14T-3.5SATA-6G7.2K-256M-XJ V1.0</t>
  </si>
  <si>
    <t>050090-00295</t>
  </si>
  <si>
    <t>302-000675</t>
  </si>
  <si>
    <t>硬盘14T-SATA 6Gb/s-7.2K-3.5及托 XJ</t>
  </si>
  <si>
    <t>050090-00298</t>
  </si>
  <si>
    <t>302-000361</t>
  </si>
  <si>
    <t>硬盘14T-SATA 6Gb/s-7.2K-3.5托 备</t>
  </si>
  <si>
    <t>050090-00299</t>
  </si>
  <si>
    <t>050370-00136</t>
  </si>
  <si>
    <t>69-001994</t>
  </si>
  <si>
    <t>服务器12*3.5英寸硬盘EXP机箱(32C)-A722</t>
  </si>
  <si>
    <t>302-001758</t>
  </si>
  <si>
    <t>A722机箱（32C）12*3.5英寸硬盘EXP机箱,K22R-02</t>
  </si>
  <si>
    <t>050370-00060</t>
  </si>
  <si>
    <t>302-001548</t>
  </si>
  <si>
    <t>服务器12*3.5英寸硬盘EXP机箱s-A722</t>
  </si>
  <si>
    <t>050370-00137</t>
  </si>
  <si>
    <t>050140-00041</t>
  </si>
  <si>
    <t>69-001965</t>
  </si>
  <si>
    <t>302-002840</t>
  </si>
  <si>
    <t>显卡 风华2号 2G GDDR3 HDMI+VGA HC</t>
  </si>
  <si>
    <t>050140-00079</t>
  </si>
  <si>
    <t>050370-00105</t>
  </si>
  <si>
    <t>69-002055</t>
  </si>
  <si>
    <t>机箱4U2P-36*3.5SATA EXP-R524X（电信集采专用）</t>
  </si>
  <si>
    <t>302-001808</t>
  </si>
  <si>
    <t>050370-00106</t>
  </si>
  <si>
    <t>050100-00250</t>
  </si>
  <si>
    <t>69-002130</t>
  </si>
  <si>
    <t>8GB DDR4 2666 D815</t>
  </si>
  <si>
    <t>050090-00544</t>
  </si>
  <si>
    <t>69-001934</t>
  </si>
  <si>
    <t>企业级SSD-480GB-SATA  读写2.5寸（XC）</t>
  </si>
  <si>
    <t>060000-00053</t>
  </si>
  <si>
    <t>69-001638</t>
  </si>
  <si>
    <t>鲲鹏920 4U白牌 服务器标准标签包装</t>
  </si>
  <si>
    <t>303-000739</t>
  </si>
  <si>
    <t>产品保修卡\服务器中性\105g双面铜\270x185</t>
  </si>
  <si>
    <t>060060-00080</t>
  </si>
  <si>
    <t>303-000262</t>
  </si>
  <si>
    <t>QIG\4U服务器\中性\80g书纸\315x147mm</t>
  </si>
  <si>
    <t>060060-00063</t>
  </si>
  <si>
    <t>050150-00212</t>
  </si>
  <si>
    <t>69-002372</t>
  </si>
  <si>
    <t>2*3.5"后置硬盘背板组件-无MiniSAS HD线缆-X20 V1.0</t>
  </si>
  <si>
    <t>302-003659</t>
  </si>
  <si>
    <t>2*3.5"后置硬盘背板组件-无MiniSAS HD线缆-高性能</t>
  </si>
  <si>
    <t>050150-00160</t>
  </si>
  <si>
    <t>68-000353</t>
  </si>
  <si>
    <t>2*3.5"后置硬盘背板组件-无MiniSAS HD线缆-X20</t>
  </si>
  <si>
    <t>050150-00213</t>
  </si>
  <si>
    <t>050090-00720</t>
  </si>
  <si>
    <t>69-001553</t>
  </si>
  <si>
    <t>企业级NVMe 华为ES3510PV5-读取-8TB 2.5寸</t>
  </si>
  <si>
    <t>302-000105</t>
  </si>
  <si>
    <t>SSDES3510PV5读取8T-NVMe 2.5及托</t>
  </si>
  <si>
    <t>050090-00721</t>
  </si>
  <si>
    <t>302-000106</t>
  </si>
  <si>
    <t>SSDES3510PV5读取8T-NVMe 2.5及托 备</t>
  </si>
  <si>
    <t>050090-00722</t>
  </si>
  <si>
    <t>050090-01621</t>
  </si>
  <si>
    <t>69-002361</t>
  </si>
  <si>
    <t>NVMe SSD-3.84T-U.2-PCIe4-2.5-读取</t>
  </si>
  <si>
    <t>302-003651</t>
  </si>
  <si>
    <t>NVMeSSD ES3500PV6-3.84T-PCIe4-2.5读取HW1.2</t>
  </si>
  <si>
    <t>050090-01417</t>
  </si>
  <si>
    <t>050090-00071</t>
  </si>
  <si>
    <t>69-001820</t>
  </si>
  <si>
    <t>企业级固态盘-960GB-SATA  读取2.5寸（916）</t>
  </si>
  <si>
    <t>050100-00374</t>
  </si>
  <si>
    <t>69-002444</t>
  </si>
  <si>
    <t>S内存DDR4-32G-2933-2R-V1.0</t>
  </si>
  <si>
    <t>050130-00040</t>
  </si>
  <si>
    <t>69-001642</t>
  </si>
  <si>
    <t>网卡25GE/10GE四口SFP+全高HHHLx16</t>
  </si>
  <si>
    <t>302-001279</t>
  </si>
  <si>
    <t>网卡Hi1822 25GE/10GE四口SFP+</t>
  </si>
  <si>
    <t>050130-00119</t>
  </si>
  <si>
    <t>302-000157</t>
  </si>
  <si>
    <t>050130-00120</t>
  </si>
  <si>
    <t>050090-00068</t>
  </si>
  <si>
    <t>69-001824</t>
  </si>
  <si>
    <t>硬盘1200G-SAS 12Gb/s-10K-2.5 (916)</t>
  </si>
  <si>
    <t>302-000122</t>
  </si>
  <si>
    <t>硬盘1.2T-SAS 12Gb/s10K-2.5及3.5托备</t>
  </si>
  <si>
    <t>050090-00180</t>
  </si>
  <si>
    <t>302-000628</t>
  </si>
  <si>
    <t>硬盘1.2T-SAS 12Gb/s10K-2.5及3.5托备 XJ</t>
  </si>
  <si>
    <t>050090-00181</t>
  </si>
  <si>
    <t>302-000627</t>
  </si>
  <si>
    <t>硬盘1.2T-SAS 12Gb/s10K-2.5及3.5托备 DZ</t>
  </si>
  <si>
    <t>050090-00183</t>
  </si>
  <si>
    <t>302-000124</t>
  </si>
  <si>
    <t>硬盘1.2T-SAS 12Gb/s-10K-2.5及托 备</t>
  </si>
  <si>
    <t>050090-00184</t>
  </si>
  <si>
    <t>302-000621</t>
  </si>
  <si>
    <t>硬盘1.2T-SAS 12Gb/s-10K-2.5及托 备 DZ</t>
  </si>
  <si>
    <t>050090-00186</t>
  </si>
  <si>
    <t>302-000622</t>
  </si>
  <si>
    <t>硬盘1.2T-SAS 12Gb/s-10K-2.5及托 备 XJ</t>
  </si>
  <si>
    <t>050090-00187</t>
  </si>
  <si>
    <t>050370-00281</t>
  </si>
  <si>
    <t>69-002292</t>
  </si>
  <si>
    <t>S机箱2U2P-12*3.5SAS/SATA直通-X20</t>
  </si>
  <si>
    <t>302-004103</t>
  </si>
  <si>
    <t>机箱2U2P-12*3.5SAS/SATA直通机箱-S920X20</t>
  </si>
  <si>
    <t>050370-00304</t>
  </si>
  <si>
    <t>302-003733</t>
  </si>
  <si>
    <t>机箱2U2P-12*3.5SAS/SATA直通机箱-S920X20-V1.0</t>
  </si>
  <si>
    <t>050370-00283</t>
  </si>
  <si>
    <t>68-000355</t>
  </si>
  <si>
    <t>S机箱2U2P-12*3.5SAS/SATA直通机箱-X20</t>
  </si>
  <si>
    <t>050370-00326</t>
  </si>
  <si>
    <t>68-000470</t>
  </si>
  <si>
    <t>服务器机箱12*3.5SAS/SATA直通机箱-X20全散</t>
  </si>
  <si>
    <t>050370-00352</t>
  </si>
  <si>
    <t>020190-00005</t>
  </si>
  <si>
    <t>69-002091</t>
  </si>
  <si>
    <t>27寸显示器/1920*1080</t>
  </si>
  <si>
    <t>301-000032</t>
  </si>
  <si>
    <t>显示器/27寸/IPS/FHD/V+H/外置/V13/HK</t>
  </si>
  <si>
    <t>040014-00028</t>
  </si>
  <si>
    <t>050090-00098</t>
  </si>
  <si>
    <t>69-001829</t>
  </si>
  <si>
    <t>硬盘10T-SATA 6Gb/s-7.2K-3.5无托 (916)</t>
  </si>
  <si>
    <t>050090-00444</t>
  </si>
  <si>
    <t>69-001516</t>
  </si>
  <si>
    <t>企业级SSD-240GB-SATA  读写2.5寸</t>
  </si>
  <si>
    <t>302-000228</t>
  </si>
  <si>
    <t>SSD SSDSC2KG240G801(S4610 240G)</t>
  </si>
  <si>
    <t>050090-00445</t>
  </si>
  <si>
    <t>302-000338</t>
  </si>
  <si>
    <t>固态硬盘-240GB-SATA6G读写SM883 3.5托 备</t>
  </si>
  <si>
    <t>050090-00446</t>
  </si>
  <si>
    <t>302-000367</t>
  </si>
  <si>
    <t>固态硬盘-240GB-SATA6G读写SM883 3.5托</t>
  </si>
  <si>
    <t>050090-00447</t>
  </si>
  <si>
    <t>302-000526</t>
  </si>
  <si>
    <t>SSD-240GB-SATA6G读写SM883 2.5托架 备</t>
  </si>
  <si>
    <t>050090-00448</t>
  </si>
  <si>
    <t>302-000527</t>
  </si>
  <si>
    <t>SSD-240GB-SATA6G读写SM883 2.5托架</t>
  </si>
  <si>
    <t>050090-00449</t>
  </si>
  <si>
    <t>302-001159</t>
  </si>
  <si>
    <t>SSD SM883读写-240GB-SATA 2.5无托</t>
  </si>
  <si>
    <t>050090-00450</t>
  </si>
  <si>
    <t>050090-000106</t>
  </si>
  <si>
    <t>69-002011</t>
  </si>
  <si>
    <t>S硬盘18T-3.5-SATA-6Gb/s-7.2K</t>
  </si>
  <si>
    <t>302-002102</t>
  </si>
  <si>
    <t>S硬盘18T-3.5SATA-6G7.2K-512M-DZ-V1.0</t>
  </si>
  <si>
    <t>050090-000104</t>
  </si>
  <si>
    <t>302-002911</t>
  </si>
  <si>
    <t>S硬盘18T-3.5SATA-6G7.2K-256M-XS-V1.0</t>
  </si>
  <si>
    <t>050090-00775</t>
  </si>
  <si>
    <t>302-003512</t>
  </si>
  <si>
    <t>S硬盘-18T-3.5SATA-6G7.2K-256M-XJ</t>
  </si>
  <si>
    <t>050090-01345</t>
  </si>
  <si>
    <t>050090-00717</t>
  </si>
  <si>
    <t>69-001549</t>
  </si>
  <si>
    <t>企业级NVMe 华为ES3510PV5-读取-4TB 2.5寸</t>
  </si>
  <si>
    <t>302-000097</t>
  </si>
  <si>
    <t>SSD ES3510PV5-4T-NVMe3.0-2.5读取HW V1.0</t>
  </si>
  <si>
    <t>050090-00718</t>
  </si>
  <si>
    <t>302-000098</t>
  </si>
  <si>
    <t>SSDES3510PV5读取4T-NVMe 2.5及托 备</t>
  </si>
  <si>
    <t>050090-00719</t>
  </si>
  <si>
    <t>050090-00074</t>
  </si>
  <si>
    <t>69-001527</t>
  </si>
  <si>
    <t>SSD-7.68TB-SAS-12G读取2.5寸</t>
  </si>
  <si>
    <t>302-003403</t>
  </si>
  <si>
    <t>SSD HSSD-7.68TB-SAS3.0-2.5读取 HWCC</t>
  </si>
  <si>
    <t>050090-01277</t>
  </si>
  <si>
    <t>302-002790</t>
  </si>
  <si>
    <t>SSD PM7-R 7.68T-SAS 3.0-2.5读取 KIOXIA</t>
  </si>
  <si>
    <t>050090-00516</t>
  </si>
  <si>
    <t>302-003954</t>
  </si>
  <si>
    <t>SSD HSSD-7.68TB-SAS3.0-2.5读取 HWCC V1.1</t>
  </si>
  <si>
    <t>050090-01540</t>
  </si>
  <si>
    <t>302-002404</t>
  </si>
  <si>
    <t>SSD UH610a-7.68TB-SAS3.0-2.5读取YL</t>
  </si>
  <si>
    <t>050090-00517</t>
  </si>
  <si>
    <t>302-000087</t>
  </si>
  <si>
    <t>SSD ES3510SV5-7.68T-SAS-12G-2.5读取HW V1.0</t>
  </si>
  <si>
    <t>050090-00518</t>
  </si>
  <si>
    <t>302-000088</t>
  </si>
  <si>
    <t>SSDES3510SV5读取7680G SAS 2.5(3.5托)备</t>
  </si>
  <si>
    <t>050090-00519</t>
  </si>
  <si>
    <t>302-000089</t>
  </si>
  <si>
    <t>SSDES3510SV5读取7680G SAS 2.5及托</t>
  </si>
  <si>
    <t>050090-00520</t>
  </si>
  <si>
    <t>302-000090</t>
  </si>
  <si>
    <t>SSDES3510SV5读取7680G SAS 2.5及托 备</t>
  </si>
  <si>
    <t>050090-00521</t>
  </si>
  <si>
    <t>302-001322</t>
  </si>
  <si>
    <t>SSPM1643a-7.68T-SAS-12G-2.5读取SX V1.0</t>
  </si>
  <si>
    <t>050090-00076</t>
  </si>
  <si>
    <t>302-004341</t>
  </si>
  <si>
    <t>SSD ES3500SV6-7.68T-SAS-12G-2.5读取HW</t>
  </si>
  <si>
    <t>050090-01628</t>
  </si>
  <si>
    <t>050170-00156</t>
  </si>
  <si>
    <t>69-002008</t>
  </si>
  <si>
    <t>S920X10-5250-AD-2*920-48C@2.6G-16DIMM</t>
  </si>
  <si>
    <t>050260-00112</t>
  </si>
  <si>
    <t>69-002425</t>
  </si>
  <si>
    <t>RAID标卡SP686C-16i-4G-PCIe4.0x8-HW</t>
  </si>
  <si>
    <t>302-003134</t>
  </si>
  <si>
    <t>RAID标卡 SP686C-16i-PCIe-4GB Cache-HW 1.0</t>
  </si>
  <si>
    <t>050260-00096</t>
  </si>
  <si>
    <t>050090-00027</t>
  </si>
  <si>
    <t>69-002074</t>
  </si>
  <si>
    <t>服务器12*3.5英寸直通硬盘机箱-X10</t>
  </si>
  <si>
    <t>302-002580</t>
  </si>
  <si>
    <t>天池机箱2U2P-12*3.5直通-白牌-X10,K22R-02</t>
  </si>
  <si>
    <t>050370-00241</t>
  </si>
  <si>
    <t>050370-00171</t>
  </si>
  <si>
    <t>69-001803</t>
  </si>
  <si>
    <t>机箱 10*2.5支持8NVMe(4SAS)-直通-5250 R721</t>
  </si>
  <si>
    <t>302-001505</t>
  </si>
  <si>
    <t>1U2P机箱 10*2.5支持8NVMe(4SAS)-直通-5250</t>
  </si>
  <si>
    <t>050370-00172</t>
  </si>
  <si>
    <t>050210-00039</t>
  </si>
  <si>
    <t>69-001974</t>
  </si>
  <si>
    <t>Atlas300I Duo推理x16-48G-150W-SWFHFL全高挡片</t>
  </si>
  <si>
    <t>302-002023</t>
  </si>
  <si>
    <t>050140-00022</t>
  </si>
  <si>
    <t>302-002016</t>
  </si>
  <si>
    <t>AI卡Atlas 300I Duo x16(FHFL)LPDDR4x*48G样机</t>
  </si>
  <si>
    <t>050140-00023</t>
  </si>
  <si>
    <t>050370-00153</t>
  </si>
  <si>
    <t>69-002003</t>
  </si>
  <si>
    <t>服务器12*3.5英寸硬盘直通机箱(48C/64C)-A722</t>
  </si>
  <si>
    <t>302-001752</t>
  </si>
  <si>
    <t>A722机箱（48C/64C）12*3.5英寸硬盘直通机箱,K22R-02</t>
  </si>
  <si>
    <t>050370-00059</t>
  </si>
  <si>
    <t>302-001756</t>
  </si>
  <si>
    <t>服务器12*3.5英寸硬盘直通机箱-A722</t>
  </si>
  <si>
    <t>050370-00154</t>
  </si>
  <si>
    <t>010000-00111</t>
  </si>
  <si>
    <t>69-002307</t>
  </si>
  <si>
    <t>硬盘8T-SAS 12Gb/s-7.2K-3.5-天池</t>
  </si>
  <si>
    <t>050400-00037</t>
  </si>
  <si>
    <t>69-001795</t>
  </si>
  <si>
    <t>S电源2.2KW-直流336V-80PLUS</t>
  </si>
  <si>
    <t>302-001360</t>
  </si>
  <si>
    <t>白金2200W高压直流电源模块336V</t>
  </si>
  <si>
    <t>050050-00026</t>
  </si>
  <si>
    <t>050110-00068</t>
  </si>
  <si>
    <t>69-002144</t>
  </si>
  <si>
    <t>光模块-100G-QSFP28-多模</t>
  </si>
  <si>
    <t>302-003213</t>
  </si>
  <si>
    <t>光模块-100G-QSFP28-850nm-NDD</t>
  </si>
  <si>
    <t>050110-00063</t>
  </si>
  <si>
    <t>302-003338</t>
  </si>
  <si>
    <t>光模块100G-QSFP28-850nm-TRC</t>
  </si>
  <si>
    <t>050110-00066</t>
  </si>
  <si>
    <t>050090-01336</t>
  </si>
  <si>
    <t>69-002240</t>
  </si>
  <si>
    <t>企业级固态盘-960GB-SATA 读取2.5寸【AVAP】</t>
  </si>
  <si>
    <t>302-003250</t>
  </si>
  <si>
    <t>SSD UM310a-960GB-SATA-2.5 读取YL-[AVAP]</t>
  </si>
  <si>
    <t>050090-00127</t>
  </si>
  <si>
    <t>302-003648</t>
  </si>
  <si>
    <t>SSD DTS510S20-960G-SATA2.5读取DT-[AVAP]</t>
  </si>
  <si>
    <t>050090-01410</t>
  </si>
  <si>
    <t>302-003526</t>
  </si>
  <si>
    <t>SSD TE820M-960G-SATA-2.5 读取HLW-[AVAP]</t>
  </si>
  <si>
    <t>050090-01360</t>
  </si>
  <si>
    <t>302-003953</t>
  </si>
  <si>
    <t>SSD D300Y-960G-SATA 2.5读取 HK-[AVAP]</t>
  </si>
  <si>
    <t>050090-01537</t>
  </si>
  <si>
    <t>302-003553</t>
  </si>
  <si>
    <t>SSD DSS200-B K5-960G-SATA2.5读取DT-[AVAP]</t>
  </si>
  <si>
    <t>050090-01391</t>
  </si>
  <si>
    <t>050090-000112</t>
  </si>
  <si>
    <t>69-002021</t>
  </si>
  <si>
    <t>NVMeSSD 3.2T-U.2 PCIe4.0-2.5-读写混合型</t>
  </si>
  <si>
    <t>302-003788</t>
  </si>
  <si>
    <t>NVMeSSD ES3600PV6-3.2TB-PCIe4-2.5读写HW</t>
  </si>
  <si>
    <t>050090-01499</t>
  </si>
  <si>
    <t>302-003406</t>
  </si>
  <si>
    <t>NVMeSSD ES3600PV6-3.2TB-PCIe4-2.5读写HWCC</t>
  </si>
  <si>
    <t>050090-01280</t>
  </si>
  <si>
    <t>302-002844</t>
  </si>
  <si>
    <t>NVMeSSD D7456-3.2T-U.2 PCIe4-2.5 读写DERA</t>
  </si>
  <si>
    <t>050090-00616</t>
  </si>
  <si>
    <t>302-001915</t>
  </si>
  <si>
    <t>NVMeSSD-R5301-3.2T-U.2-PCIe4-2.5-读写 DPW</t>
  </si>
  <si>
    <t>050090-00618</t>
  </si>
  <si>
    <t>302-002703</t>
  </si>
  <si>
    <t>NVMeSSD P5620-3.2T-U.2-PCIe4-2.5读写 Intel</t>
  </si>
  <si>
    <t>050090-00619</t>
  </si>
  <si>
    <t>302-002896</t>
  </si>
  <si>
    <t>NVMeSSD S2000E-3.2T-U.2 PCIe4 2.5-读写 YX</t>
  </si>
  <si>
    <t>050090-00781</t>
  </si>
  <si>
    <t>302-001121</t>
  </si>
  <si>
    <t>NVMeSSD UH830a-3.2T-U.2-2.5读写 YL</t>
  </si>
  <si>
    <t>050090-00620</t>
  </si>
  <si>
    <t>302-000335</t>
  </si>
  <si>
    <t>SSDES3600PV6读写3.2TB-NVMe2.5托</t>
  </si>
  <si>
    <t>050090-00621</t>
  </si>
  <si>
    <t>302-000334</t>
  </si>
  <si>
    <t>SSDES3600PV6读写3.2TB-NVMe2.5托 备</t>
  </si>
  <si>
    <t>050090-00622</t>
  </si>
  <si>
    <t>050100-00040</t>
  </si>
  <si>
    <t>69-001817</t>
  </si>
  <si>
    <t>DDR4 RDIMM内存32G-3200-2R(2G*8bit)-916</t>
  </si>
  <si>
    <t>050130-00080</t>
  </si>
  <si>
    <t>69-001578</t>
  </si>
  <si>
    <t>网卡25Gb双口 SFP28-BC8M02MCX5</t>
  </si>
  <si>
    <t>302-000330</t>
  </si>
  <si>
    <t>050130-00099</t>
  </si>
  <si>
    <t>050130-00041</t>
  </si>
  <si>
    <t>69-001644</t>
  </si>
  <si>
    <t>302-000890</t>
  </si>
  <si>
    <t>100Gb QSFP28 (MCX515A-CCAT)单口</t>
  </si>
  <si>
    <t>050130-00126</t>
  </si>
  <si>
    <t>080000-00025</t>
  </si>
  <si>
    <t>69-002342</t>
  </si>
  <si>
    <t>KunTai L751成套白牌改制包材</t>
  </si>
  <si>
    <t>303-001163</t>
  </si>
  <si>
    <t>空白标签/PET哑银50#/100x25.5mm</t>
  </si>
  <si>
    <t>060120-00543</t>
  </si>
  <si>
    <t>303-001182</t>
  </si>
  <si>
    <t>保修卡\笔记本产品\250g双面铜版纸\420x100mm\V1.0</t>
  </si>
  <si>
    <t>060050-00011</t>
  </si>
  <si>
    <t>303-001249</t>
  </si>
  <si>
    <t>内包装箱标签\空白标签\单层背胶铜版纸50#\153x57mm</t>
  </si>
  <si>
    <t>060120-00572</t>
  </si>
  <si>
    <t>303-001250</t>
  </si>
  <si>
    <t>能效标签\KunTai L751\80g铜版纸\35x52.5mm</t>
  </si>
  <si>
    <t>060120-00573</t>
  </si>
  <si>
    <t>050090-00024</t>
  </si>
  <si>
    <t>69-002077</t>
  </si>
  <si>
    <t>服务器8*2.5英寸直通硬盘机箱-S10</t>
  </si>
  <si>
    <t>080000-00071</t>
  </si>
  <si>
    <t>69-002406</t>
  </si>
  <si>
    <t>组合-高密假内存</t>
  </si>
  <si>
    <t>302-000277</t>
  </si>
  <si>
    <t>黑色内存档条</t>
  </si>
  <si>
    <t>031000-00012</t>
  </si>
  <si>
    <t>302-000441</t>
  </si>
  <si>
    <t>白色内存挡条</t>
  </si>
  <si>
    <t>050100-00043</t>
  </si>
  <si>
    <t>050090-01325</t>
  </si>
  <si>
    <t>69-002206</t>
  </si>
  <si>
    <t>SSD 1.6T-U.2 PCIe4.0-2.5"-读写混合型-天池</t>
  </si>
  <si>
    <t>050130-00048</t>
  </si>
  <si>
    <t>69-001897</t>
  </si>
  <si>
    <t>网卡25GE/10GE(Hi1822)双口 SFP28</t>
  </si>
  <si>
    <t>050090-00051</t>
  </si>
  <si>
    <t>69-001506</t>
  </si>
  <si>
    <t>企业级固态盘 240G-SATA-2.5"-读取</t>
  </si>
  <si>
    <t>302-001022</t>
  </si>
  <si>
    <t>SSD DSS200-B-240G-SATA 6Gb-2.5-读取DT V1.0</t>
  </si>
  <si>
    <t>050090-00372</t>
  </si>
  <si>
    <t>302-002103</t>
  </si>
  <si>
    <t>SSD PM893-240G-SATA-6G-2.5读取SX V1.0</t>
  </si>
  <si>
    <t>050090-00371</t>
  </si>
  <si>
    <t>302-000223</t>
  </si>
  <si>
    <t>SSD SSDSC2KB240G801(S4510 240G)</t>
  </si>
  <si>
    <t>050090-00373</t>
  </si>
  <si>
    <t>050400-00035</t>
  </si>
  <si>
    <t>69-001756</t>
  </si>
  <si>
    <t>服务器直流电源-68mm-1200W-风冷(含直流电源线)</t>
  </si>
  <si>
    <t>302-000185</t>
  </si>
  <si>
    <t>1200W直流_电源模块(含直流电源线)</t>
  </si>
  <si>
    <t>050050-00013</t>
  </si>
  <si>
    <t>302-001192</t>
  </si>
  <si>
    <t>服务器直流电源-68mm-1200W-风冷(含电源线)</t>
  </si>
  <si>
    <t>050050-00033</t>
  </si>
  <si>
    <t>050050-00055</t>
  </si>
  <si>
    <t>69-001755</t>
  </si>
  <si>
    <t>550W交流电源模块</t>
  </si>
  <si>
    <t>302-001193</t>
  </si>
  <si>
    <t>050050-00034</t>
  </si>
  <si>
    <t>060000-00060</t>
  </si>
  <si>
    <t>69-001315</t>
  </si>
  <si>
    <t>KunTai R2280 服务器标准标签包装 B</t>
  </si>
  <si>
    <t>303-000053</t>
  </si>
  <si>
    <t>R2280型号贴片\15.8x9.5mm\V1.0</t>
  </si>
  <si>
    <t>032090-00056</t>
  </si>
  <si>
    <t>050140-00007</t>
  </si>
  <si>
    <t>69-001734</t>
  </si>
  <si>
    <t>NVIDIA-Tesla T4 计算卡-16GB 半高半长</t>
  </si>
  <si>
    <t>302-001161</t>
  </si>
  <si>
    <t>050210-00043</t>
  </si>
  <si>
    <t>302-000509</t>
  </si>
  <si>
    <t>NVIDIA-Tesla T4计算卡16G-x16</t>
  </si>
  <si>
    <t>050140-00008</t>
  </si>
  <si>
    <t>050170-00162</t>
  </si>
  <si>
    <t>69-001623</t>
  </si>
  <si>
    <t>S主板 S920X01-5230 1*920,32C,16DIMM</t>
  </si>
  <si>
    <t>302-000005</t>
  </si>
  <si>
    <t>S主板 S920X01-5230 1*920,32C</t>
  </si>
  <si>
    <t>050170-00163</t>
  </si>
  <si>
    <t>302-000713</t>
  </si>
  <si>
    <t>S主板 S920X01-5230-AH 1*（920,32C）04.1</t>
  </si>
  <si>
    <t>050170-00164</t>
  </si>
  <si>
    <t>302-000350</t>
  </si>
  <si>
    <t>S主板 S920X01-5230-AE 1*920,32C</t>
  </si>
  <si>
    <t>050170-00165</t>
  </si>
  <si>
    <t>050090-00030</t>
  </si>
  <si>
    <t>69-002073</t>
  </si>
  <si>
    <t>服务器8*2.5英寸直通硬盘机箱-X10</t>
  </si>
  <si>
    <t>302-002309</t>
  </si>
  <si>
    <t>#机箱2U2P-8*2.5(8SATA/SAS)-X10（不含SAS线）</t>
  </si>
  <si>
    <t>050370-00219</t>
  </si>
  <si>
    <t>060000-00038</t>
  </si>
  <si>
    <t>69-001310</t>
  </si>
  <si>
    <t>KunTai R524 服务器标准标签包装</t>
  </si>
  <si>
    <t>303-000056</t>
  </si>
  <si>
    <t>服务器R524型号贴片\15.8x9.5mm\V1.0</t>
  </si>
  <si>
    <t>032090-00059</t>
  </si>
  <si>
    <t>050170-00397</t>
  </si>
  <si>
    <t>69-002400</t>
  </si>
  <si>
    <t>Hi1711 BMC插卡 天池</t>
  </si>
  <si>
    <t>302-001883</t>
  </si>
  <si>
    <t>Hi1711 BMC插卡</t>
  </si>
  <si>
    <t>050200-00002</t>
  </si>
  <si>
    <t>302-003958</t>
  </si>
  <si>
    <t>Hi1711 BMC插卡-天池</t>
  </si>
  <si>
    <t>050200-00013</t>
  </si>
  <si>
    <t>050170-00030</t>
  </si>
  <si>
    <t>69-001611</t>
  </si>
  <si>
    <t>S920X02-5250 4*(鲲鹏920,48C,8DIMM),4*GE</t>
  </si>
  <si>
    <t>302-000413</t>
  </si>
  <si>
    <t>S主板 S920X02-5250-AD 4*（920,48C）</t>
  </si>
  <si>
    <t>050170-00061</t>
  </si>
  <si>
    <t>050170-00054</t>
  </si>
  <si>
    <t>69-002038</t>
  </si>
  <si>
    <t>HXi S1620X02 4* (华芯1620,64C,16DIMM)</t>
  </si>
  <si>
    <t>050090-00327</t>
  </si>
  <si>
    <t>69-001808</t>
  </si>
  <si>
    <t>硬盘10T-SATA 6Gb/s-7.2K-3.5寸(紧凑)</t>
  </si>
  <si>
    <t>302-001342</t>
  </si>
  <si>
    <t>硬盘10T-SATA 6Gb/s-7.2K-3.5及托（紧凑）</t>
  </si>
  <si>
    <t>050090-00328</t>
  </si>
  <si>
    <t>302-001541</t>
  </si>
  <si>
    <t>硬盘10T-SATA 6Gb/s-7.2K-3.5及托(紧凑) XS</t>
  </si>
  <si>
    <t>050090-00329</t>
  </si>
  <si>
    <t>302-001546</t>
  </si>
  <si>
    <t>硬盘10T-SATA 6Gb/s-7.2K-3.5及托(紧凑) XJ</t>
  </si>
  <si>
    <t>050090-00330</t>
  </si>
  <si>
    <t>302-001545</t>
  </si>
  <si>
    <t>硬盘10T-SATA 6Gb/s-7.2K-3.5及托(紧凑) DZ</t>
  </si>
  <si>
    <t>050090-00331</t>
  </si>
  <si>
    <t>050150-00129</t>
  </si>
  <si>
    <t>69-002154</t>
  </si>
  <si>
    <t>1*16X+1*8X SLOT(PCIe X16 X8)Riser1/2,支持双宽GPU</t>
  </si>
  <si>
    <t>68-000175</t>
  </si>
  <si>
    <t>1*16X+1*8X SLOT-Riser1&amp;2,支持双宽GPU</t>
  </si>
  <si>
    <t>050150-00157</t>
  </si>
  <si>
    <t>302-000519</t>
  </si>
  <si>
    <t>1*16X+1*8X SLOT(PCIE4.0)-Riser1/2-支持双宽GPU</t>
  </si>
  <si>
    <t>050150-00035</t>
  </si>
  <si>
    <t>302-001770</t>
  </si>
  <si>
    <t>Rise1&amp;2模组 1*16X+1*8X SLOT-支持双宽GPU</t>
  </si>
  <si>
    <t>050150-00061</t>
  </si>
  <si>
    <t>309-000347</t>
  </si>
  <si>
    <t>Riser1&amp;2 1*16X+1*8X(PCIE4.0)双宽GPU</t>
  </si>
  <si>
    <t>050150-00143</t>
  </si>
  <si>
    <t>060000-00061</t>
  </si>
  <si>
    <t>69-001778</t>
  </si>
  <si>
    <t>KunTai R2260 服务器标准标签包装 A</t>
  </si>
  <si>
    <t>050170-00043</t>
  </si>
  <si>
    <t>69-001626</t>
  </si>
  <si>
    <t>S920X05-7260 2* (鲲鹏920,64C,16DIMM)</t>
  </si>
  <si>
    <t>302-000863</t>
  </si>
  <si>
    <t>S主板S920X05-7260-AI 2*(64Core@2.6GHz)</t>
  </si>
  <si>
    <t>050170-00167</t>
  </si>
  <si>
    <t>050370-00384</t>
  </si>
  <si>
    <t>69-002455</t>
  </si>
  <si>
    <t>S机箱2U2P-16*2.5 NVME PCIE4.0直通-X20低核</t>
  </si>
  <si>
    <t>68-000542</t>
  </si>
  <si>
    <t>S机箱16*2.5 NVME PCIE4.0直通机箱-X20低核全散</t>
  </si>
  <si>
    <t>050370-00380</t>
  </si>
  <si>
    <t>050120-00035</t>
  </si>
  <si>
    <t>69-001898</t>
  </si>
  <si>
    <t>新4*GE 接口卡-R62X</t>
  </si>
  <si>
    <t>050090-01371</t>
  </si>
  <si>
    <t>69-002198</t>
  </si>
  <si>
    <t>企业级固态盘-6.4TB-SAS？ 读写2.5寸-天池</t>
  </si>
  <si>
    <t>302-003352</t>
  </si>
  <si>
    <t>SSD UH631a-6.4T-SAS3.0-2.5读写YL</t>
  </si>
  <si>
    <t>040011-00069</t>
  </si>
  <si>
    <t>050260-00068</t>
  </si>
  <si>
    <t>69-001715</t>
  </si>
  <si>
    <t>9440-8i RAID标卡-no Cache半高半长-A722</t>
  </si>
  <si>
    <t>302-000881</t>
  </si>
  <si>
    <t>050260-00069</t>
  </si>
  <si>
    <t>050130-00074</t>
  </si>
  <si>
    <t>69-001694</t>
  </si>
  <si>
    <t>FC HBA卡8G双口Hi1822 HHFH+2光模块</t>
  </si>
  <si>
    <t>302-000170</t>
  </si>
  <si>
    <t>050220-00056</t>
  </si>
  <si>
    <t>302-000173</t>
  </si>
  <si>
    <t>FC HBA卡8G双口2光模块Hi1822 FH</t>
  </si>
  <si>
    <t>050220-00058</t>
  </si>
  <si>
    <t>060000-00039</t>
  </si>
  <si>
    <t>69-001311</t>
  </si>
  <si>
    <t>KunTai R721 服务器标准标签包装</t>
  </si>
  <si>
    <t>303-000050</t>
  </si>
  <si>
    <t>R721型号贴片\15.8x9.5mm\V1.0</t>
  </si>
  <si>
    <t>032090-00053</t>
  </si>
  <si>
    <t>303-000211</t>
  </si>
  <si>
    <t>QIG\1U服务器\120g双面铜\420x147mm</t>
  </si>
  <si>
    <t>060060-00010</t>
  </si>
  <si>
    <t>050090-00341</t>
  </si>
  <si>
    <t>69-002010</t>
  </si>
  <si>
    <t>硬盘2T-SATA 6Gb/s-7.2K-3.5无托</t>
  </si>
  <si>
    <t>302-001723</t>
  </si>
  <si>
    <t>硬盘2T-SATA 6Gb/s-7.2K-3.5无托 XJ</t>
  </si>
  <si>
    <t>050090-00342</t>
  </si>
  <si>
    <t>050090-00723</t>
  </si>
  <si>
    <t>69-001566</t>
  </si>
  <si>
    <t>企业级NVMe 华为ES3610CV5-读写-800GB AIC</t>
  </si>
  <si>
    <t>302-000758</t>
  </si>
  <si>
    <t>ES3610Cv5 NVMe800GB-读写混合-3 DWPD-HHFH</t>
  </si>
  <si>
    <t>050090-00724</t>
  </si>
  <si>
    <t>050090-00319</t>
  </si>
  <si>
    <t>69-001806</t>
  </si>
  <si>
    <t>硬盘6T-SATA 6Gb/s-7.2K-3.5寸(紧凑)</t>
  </si>
  <si>
    <t>302-001340</t>
  </si>
  <si>
    <t>硬盘6T-SATA 6Gb/s-7.2K-3.5及托（紧凑）</t>
  </si>
  <si>
    <t>050090-00320</t>
  </si>
  <si>
    <t>302-001537</t>
  </si>
  <si>
    <t>硬盘6T-SATA 6Gb/s-7.2K-3.5及托（紧凑）XS</t>
  </si>
  <si>
    <t>050090-00321</t>
  </si>
  <si>
    <t>302-001538</t>
  </si>
  <si>
    <t>硬盘6T-SATA 6Gb/s-7.2K-3.5及托（紧凑）XJ</t>
  </si>
  <si>
    <t>050090-00322</t>
  </si>
  <si>
    <t>050090-01785</t>
  </si>
  <si>
    <t>69-002418</t>
  </si>
  <si>
    <t>NVMeSSD ES3600PV6-3.2TB-PCIe4-2.5读写</t>
  </si>
  <si>
    <t>302-003962</t>
  </si>
  <si>
    <t>NVMeSSD ES3600PV7-3.2TB-PCIe5-2.5读写HW</t>
  </si>
  <si>
    <t>050090-01545</t>
  </si>
  <si>
    <t>099220-00011</t>
  </si>
  <si>
    <t>69-001490</t>
  </si>
  <si>
    <t>S920X00/X01/S00 2.6G BIOS 1710BMC CPLD</t>
  </si>
  <si>
    <t>313-000052</t>
  </si>
  <si>
    <t>神州数码品牌BIOS Logo</t>
  </si>
  <si>
    <t>080370-00033</t>
  </si>
  <si>
    <t>313-000101</t>
  </si>
  <si>
    <t>S920X00_S920X01_S920S00 BIOS固件 V177</t>
  </si>
  <si>
    <t>099120-00115</t>
  </si>
  <si>
    <t>313-000114</t>
  </si>
  <si>
    <t>X00_X01_S00 (含K) 1710BMC固件 V625</t>
  </si>
  <si>
    <t>099120-00119</t>
  </si>
  <si>
    <t>313-000105</t>
  </si>
  <si>
    <t>S920X00_S920X01_S920S00 CPLD固件 V600</t>
  </si>
  <si>
    <t>099120-00120</t>
  </si>
  <si>
    <t>313-001162</t>
  </si>
  <si>
    <t>神州数码品牌BMC含Logo/SSL证书/Copyright 2014-2030</t>
  </si>
  <si>
    <t>099130-00194</t>
  </si>
  <si>
    <t>099000-00027</t>
  </si>
  <si>
    <t>69-002323</t>
  </si>
  <si>
    <t>白牌A222 BIOS BMC CPLD固件包</t>
  </si>
  <si>
    <t>313-000572</t>
  </si>
  <si>
    <t>A500-Pro-3000-BIOS_6.65</t>
  </si>
  <si>
    <t>099040-00011</t>
  </si>
  <si>
    <t>313-000131</t>
  </si>
  <si>
    <t>12*3.5"背板CPLD(BC2HBBC01) V114-A222</t>
  </si>
  <si>
    <t>080370-00047</t>
  </si>
  <si>
    <t>313-000568</t>
  </si>
  <si>
    <t>A500-Pro-3000-CPLD_V305</t>
  </si>
  <si>
    <t>099040-00012</t>
  </si>
  <si>
    <t>313-000680</t>
  </si>
  <si>
    <t>A500-Pro-3000-主板iBMC_3.11.00.23</t>
  </si>
  <si>
    <t>099130-00062</t>
  </si>
  <si>
    <t>313-000100</t>
  </si>
  <si>
    <t>白牌型号</t>
  </si>
  <si>
    <t>080370-00120</t>
  </si>
  <si>
    <t>313-000128</t>
  </si>
  <si>
    <t>白牌机 BMC 网络设置/账户/密码</t>
  </si>
  <si>
    <t>080370-00121</t>
  </si>
  <si>
    <t>050130-00149</t>
  </si>
  <si>
    <t>69-002176</t>
  </si>
  <si>
    <t>网卡SP681-2*25GE-SFP28-PCle3.0x8-外采模（含挡片）</t>
  </si>
  <si>
    <t>68-000363</t>
  </si>
  <si>
    <t>网卡SP681-2*25G-SFP28-PCIe3.0x8-无模含挡片-X20</t>
  </si>
  <si>
    <t>050130-00221</t>
  </si>
  <si>
    <t>68-000362</t>
  </si>
  <si>
    <t>网卡SP681-2*25G-SFP28-PCIe3.0x8</t>
  </si>
  <si>
    <t>050130-00222</t>
  </si>
  <si>
    <t>050090-01328</t>
  </si>
  <si>
    <t>69-002133</t>
  </si>
  <si>
    <t>512GB M.2 NVMe SSD D815</t>
  </si>
  <si>
    <t>050370-00042</t>
  </si>
  <si>
    <t>69-001605</t>
  </si>
  <si>
    <t>服务器36*3.5英寸硬盘EXP 4U机箱-R724X</t>
  </si>
  <si>
    <t>302-001698</t>
  </si>
  <si>
    <t>机箱 36*3.5硬盘EXP 4U2P-无RAID SAS线</t>
  </si>
  <si>
    <t>050370-00107</t>
  </si>
  <si>
    <t>302-000020</t>
  </si>
  <si>
    <t>机箱 36*3.5硬盘EXP 4U2P,K42R-02</t>
  </si>
  <si>
    <t>050370-00108</t>
  </si>
  <si>
    <t>302-003023</t>
  </si>
  <si>
    <t>机箱36*3.5 EXP 4U(电信集采专用),K42R-02，1620</t>
  </si>
  <si>
    <t>050370-00265</t>
  </si>
  <si>
    <t>050170-00042</t>
  </si>
  <si>
    <t>69-001625</t>
  </si>
  <si>
    <t>S920X05-5250 2* (鲲鹏920,48C,16DIMM)</t>
  </si>
  <si>
    <t>302-000862</t>
  </si>
  <si>
    <t>S主板S920X05-5250-AN 2*(48Core@2.6GHz)</t>
  </si>
  <si>
    <t>050170-00166</t>
  </si>
  <si>
    <t>050100-00270</t>
  </si>
  <si>
    <t>69-002287</t>
  </si>
  <si>
    <t>企业级固态盘-960GB-SATA读取2.5寸-新型号</t>
  </si>
  <si>
    <t>302-004541</t>
  </si>
  <si>
    <t>SSD DTS510S50-960G-SATA 6Gb-2.5-读取 DT</t>
  </si>
  <si>
    <t>050090-01688</t>
  </si>
  <si>
    <t>099120-00014</t>
  </si>
  <si>
    <t>69-002035</t>
  </si>
  <si>
    <t>台式机硬盘4TB 3.5英寸   SATA HDD</t>
  </si>
  <si>
    <t>302-002179</t>
  </si>
  <si>
    <t>D硬盘4T-3.5SATA-6G5.4K-128M-DZ V1.0</t>
  </si>
  <si>
    <t>050090-00016</t>
  </si>
  <si>
    <t>050170-00168</t>
  </si>
  <si>
    <t>69-001624</t>
  </si>
  <si>
    <t>S920X00-5230 2* (鲲鹏920,32C,16DIMM)</t>
  </si>
  <si>
    <t>050090-00337</t>
  </si>
  <si>
    <t>69-001810</t>
  </si>
  <si>
    <t>硬盘16T-SATA 6Gb/s-7.2K-3.5寸(紧凑)</t>
  </si>
  <si>
    <t>302-001344</t>
  </si>
  <si>
    <t>硬盘16T-SATA 6Gb/s-7.2K-3.5及托（紧凑）</t>
  </si>
  <si>
    <t>050090-00338</t>
  </si>
  <si>
    <t>302-001556</t>
  </si>
  <si>
    <t>硬盘16T-SATA 6Gb/s-7.2K-3.5及托(紧凑) XS</t>
  </si>
  <si>
    <t>050090-00339</t>
  </si>
  <si>
    <t>099090-00001</t>
  </si>
  <si>
    <t>69-002324</t>
  </si>
  <si>
    <t>HC1000超融合一体机软件授权</t>
  </si>
  <si>
    <t>313-000493</t>
  </si>
  <si>
    <t>KCloud 鲲云标准版-虚拟化许可（每节点，含3年7*24服务）</t>
  </si>
  <si>
    <t>099060-00001</t>
  </si>
  <si>
    <t>313-000491</t>
  </si>
  <si>
    <t>KCloud 鲲云高级版-云平台许可（每节点，含3年7*24服务）</t>
  </si>
  <si>
    <t>099060-00002</t>
  </si>
  <si>
    <t>313-000492</t>
  </si>
  <si>
    <t>KCloud 鲲云高级版-块存储许可（每节点，含3年7*24服务）</t>
  </si>
  <si>
    <t>099060-00003</t>
  </si>
  <si>
    <t>313-000498</t>
  </si>
  <si>
    <t>KCloud 鲲云高级版-块及对象存储许可（每节点，含3年7*24服务）</t>
  </si>
  <si>
    <t>099060-00004</t>
  </si>
  <si>
    <t>313-000530</t>
  </si>
  <si>
    <t>KCloud VMware接管模块许可（每套）</t>
  </si>
  <si>
    <t>099060-00005</t>
  </si>
  <si>
    <t>313-000531</t>
  </si>
  <si>
    <t>KCloud 企业管理模块许可（每套）</t>
  </si>
  <si>
    <t>099060-00006</t>
  </si>
  <si>
    <t>313-000509</t>
  </si>
  <si>
    <t>KCloud 灾备服务模块每套许可（每套，含50个CDP）</t>
  </si>
  <si>
    <t>099060-00007</t>
  </si>
  <si>
    <t>313-000526</t>
  </si>
  <si>
    <t>KCloud 弹性裸金属模块许可（每10节点）</t>
  </si>
  <si>
    <t>099060-00008</t>
  </si>
  <si>
    <t>050100-00269</t>
  </si>
  <si>
    <t>69-002286</t>
  </si>
  <si>
    <t>企业级固态盘-480GB-SATA读取2.5寸-高性能</t>
  </si>
  <si>
    <t>302-004537</t>
  </si>
  <si>
    <t>SSD DTS510S50-480G-SATA 6Gb-2.5-读取 DT</t>
  </si>
  <si>
    <t>050090-01687</t>
  </si>
  <si>
    <t>050090-01438</t>
  </si>
  <si>
    <t>69-002301</t>
  </si>
  <si>
    <t>SSD 3.84T-U.2 PCIe4.0-2.5"-读密集型-高性能</t>
  </si>
  <si>
    <t>040015-00014</t>
  </si>
  <si>
    <t>69-002097</t>
  </si>
  <si>
    <t>有线USB接口键盘</t>
  </si>
  <si>
    <t>301-000038</t>
  </si>
  <si>
    <t>有线键盘 线长1.8m KM2329 XY</t>
  </si>
  <si>
    <t>040015-00007</t>
  </si>
  <si>
    <t>050130-00058</t>
  </si>
  <si>
    <t>69-002039</t>
  </si>
  <si>
    <t>网卡SF200HT  2*1Gb-RJ45-PCIe2.0x4 WX</t>
  </si>
  <si>
    <t>302-002101</t>
  </si>
  <si>
    <t>网卡SF200HT-A-2*1Gb-RJ45-PCIe2.0x4 WX</t>
  </si>
  <si>
    <t>050130-00090</t>
  </si>
  <si>
    <t>302-001866</t>
  </si>
  <si>
    <t>网卡SF200HT-2*1Gb-RJ45-PCIe2.0 WX</t>
  </si>
  <si>
    <t>050130-00091</t>
  </si>
  <si>
    <t>050090-01324</t>
  </si>
  <si>
    <t>69-002205</t>
  </si>
  <si>
    <t>SSD 7.68T-U.2 PCIe4.0-2.5"-读密集型-天池</t>
  </si>
  <si>
    <t>302-002520</t>
  </si>
  <si>
    <t>NVMeSSD UH811a-7.68TB-PCIe4-2.5读取YL-Y</t>
  </si>
  <si>
    <t>050090-00600</t>
  </si>
  <si>
    <t>302-003537</t>
  </si>
  <si>
    <t>NVMeSSD ES3500PV6-7.68T-PCIe4-2.5读取HWCC1</t>
  </si>
  <si>
    <t>050090-01383</t>
  </si>
  <si>
    <t>302-003543</t>
  </si>
  <si>
    <t>NVMeSSD ES3500PV6-7.68T-PCIe4-2.5读取HWCC2</t>
  </si>
  <si>
    <t>050090-01384</t>
  </si>
  <si>
    <t>302-003535</t>
  </si>
  <si>
    <t>NVMeSSD J5101-7.68T-U.2 PCle4-2.5 读取 DPW</t>
  </si>
  <si>
    <t>050090-01375</t>
  </si>
  <si>
    <t>302-002548</t>
  </si>
  <si>
    <t>NVMeSSD J5100-7.68T-U.2 PCIe4-2.5 读取 DPW</t>
  </si>
  <si>
    <t>050090-00602</t>
  </si>
  <si>
    <t>302-002846</t>
  </si>
  <si>
    <t>NVMeSSD D7436-7.68T-U.2 PCIe4-2.5 读取DR</t>
  </si>
  <si>
    <t>050090-00597</t>
  </si>
  <si>
    <t>060000-00043</t>
  </si>
  <si>
    <t>69-001318</t>
  </si>
  <si>
    <t>KunTai A924 服务器标准标签包装</t>
  </si>
  <si>
    <t>303-000252</t>
  </si>
  <si>
    <t>KunTai A924型号贴片</t>
  </si>
  <si>
    <t>032090-00115</t>
  </si>
  <si>
    <t>050090-00540</t>
  </si>
  <si>
    <t>69-001500</t>
  </si>
  <si>
    <t>企业级SSD-6.4TB-SAS  读写2.5寸</t>
  </si>
  <si>
    <t>302-002793</t>
  </si>
  <si>
    <t>SSD PM7-V 6.4T-SAS 3.0-2.5读取 KIOXIA</t>
  </si>
  <si>
    <t>050090-00541</t>
  </si>
  <si>
    <t>302-004347</t>
  </si>
  <si>
    <t>SSD ES3600SV6-6.4T-SAS-12G-2.5读写HW</t>
  </si>
  <si>
    <t>050090-01632</t>
  </si>
  <si>
    <t>050150-00125</t>
  </si>
  <si>
    <t>69-002150</t>
  </si>
  <si>
    <t>2*16X SLOT(PCIe X16 X8)Riser1/2</t>
  </si>
  <si>
    <t>68-000184</t>
  </si>
  <si>
    <t>Riser模组-2*16X SLOT(PCIe X16 X8)Riser1&amp;2</t>
  </si>
  <si>
    <t>050150-00153</t>
  </si>
  <si>
    <t>309-000342</t>
  </si>
  <si>
    <t>Riser1&amp;2模组 16X(X16)+16X(X8)</t>
  </si>
  <si>
    <t>050150-00139</t>
  </si>
  <si>
    <t>302-000148</t>
  </si>
  <si>
    <t>16X SLOT (PCIE X16) +16X SLOT (PCIE X8)-Riser1/2</t>
  </si>
  <si>
    <t>050150-00031</t>
  </si>
  <si>
    <t>302-001572</t>
  </si>
  <si>
    <t>2*16X SLOT (PCIE X16, X8) RISER1&amp;2模组</t>
  </si>
  <si>
    <t>050150-00057</t>
  </si>
  <si>
    <t>050050-00051</t>
  </si>
  <si>
    <t>69-001650</t>
  </si>
  <si>
    <t>HVDC 1500W电源模块备件</t>
  </si>
  <si>
    <t>302-000186</t>
  </si>
  <si>
    <t>050050-00014</t>
  </si>
  <si>
    <t>050050-00009</t>
  </si>
  <si>
    <t>69-001959</t>
  </si>
  <si>
    <t>TFX 200W台式机电源 -典配</t>
  </si>
  <si>
    <t>302-000201</t>
  </si>
  <si>
    <t>台式机电源 200WITX TFX02-200W HK</t>
  </si>
  <si>
    <t>050050-00002</t>
  </si>
  <si>
    <t>302-003207</t>
  </si>
  <si>
    <t>台式机电源 HK300-72PP 200W  HJ</t>
  </si>
  <si>
    <t>050050-00060</t>
  </si>
  <si>
    <t>302-003180</t>
  </si>
  <si>
    <t>台式机电源 GW-T200SPHA 200W  CC</t>
  </si>
  <si>
    <t>050050-00057</t>
  </si>
  <si>
    <t>050370-00274</t>
  </si>
  <si>
    <t>69-002248</t>
  </si>
  <si>
    <t>服务器36*3.5英寸EXP硬盘机箱-X10</t>
  </si>
  <si>
    <t>302-002690</t>
  </si>
  <si>
    <t>天池4U36盘机箱-前24EXP+后12直通(白牌)-X10</t>
  </si>
  <si>
    <t>050370-00236</t>
  </si>
  <si>
    <t>050370-00128</t>
  </si>
  <si>
    <t>69-001754</t>
  </si>
  <si>
    <t>服务器12*3.5 2U1P短机箱，直通</t>
  </si>
  <si>
    <t>302-001184</t>
  </si>
  <si>
    <t>2U1P 12*3.5边缘服务器直通机箱</t>
  </si>
  <si>
    <t>050370-00129</t>
  </si>
  <si>
    <t>302-002879</t>
  </si>
  <si>
    <t>服务器12*3.5英寸硬盘直通机箱-A222</t>
  </si>
  <si>
    <t>050370-00231</t>
  </si>
  <si>
    <t>050050-00010</t>
  </si>
  <si>
    <t>69-002056</t>
  </si>
  <si>
    <t>S电源2KW-直流336V-含线缆</t>
  </si>
  <si>
    <t>302-001778</t>
  </si>
  <si>
    <t>服务器电源模块 2000W PDC2000S12-B1直流(含电源线)</t>
  </si>
  <si>
    <t>050400-00039</t>
  </si>
  <si>
    <t>050150-00259</t>
  </si>
  <si>
    <t>69-002410</t>
  </si>
  <si>
    <t>2*8X+1*16X-Riser1/2-新型号</t>
  </si>
  <si>
    <t>050170-00038</t>
  </si>
  <si>
    <t>69-001619</t>
  </si>
  <si>
    <t>S920X00K-5251K 2* (鲲鹏920,48C,16DIMM)</t>
  </si>
  <si>
    <t>302-002032</t>
  </si>
  <si>
    <t>S主板S920X00K-2*5251K(48C@2.6)-BC-VD</t>
  </si>
  <si>
    <t>050170-00110</t>
  </si>
  <si>
    <t>302-000349</t>
  </si>
  <si>
    <t>#S主板S920X00K-2*5251K(48C@2.6)-AD-1710</t>
  </si>
  <si>
    <t>050170-00111</t>
  </si>
  <si>
    <t>302-000010</t>
  </si>
  <si>
    <t>信创S主板 2*920,48C信创</t>
  </si>
  <si>
    <t>050170-00112</t>
  </si>
  <si>
    <t>302-000704</t>
  </si>
  <si>
    <t>#S主板S920X00K-2*5251K(48C@2.6)-AH-1711</t>
  </si>
  <si>
    <t>050170-00113</t>
  </si>
  <si>
    <t>302-001598</t>
  </si>
  <si>
    <t>#S主板S920X00K-2*5251K(48C@2.6)-AI-1711</t>
  </si>
  <si>
    <t>050170-00114</t>
  </si>
  <si>
    <t>302-001585</t>
  </si>
  <si>
    <t>S主板S920X00K-5251K-AH 2*(920,48C)1711R1</t>
  </si>
  <si>
    <t>050170-00115</t>
  </si>
  <si>
    <t>302-001786</t>
  </si>
  <si>
    <t>S主板 S920X00K-5251K 2*(920,48C) 1711</t>
  </si>
  <si>
    <t>050170-00116</t>
  </si>
  <si>
    <t>302-002374</t>
  </si>
  <si>
    <t>#S主板S920X00K-2*5251K(48C@2.6)-AD-1710-LJ</t>
  </si>
  <si>
    <t>050170-00117</t>
  </si>
  <si>
    <t>050090-01788</t>
  </si>
  <si>
    <t>69-002426</t>
  </si>
  <si>
    <t>SSD ES3521A V7-480G-SATA 2.5读取-HW V1.0</t>
  </si>
  <si>
    <t>302-004569</t>
  </si>
  <si>
    <t>SSD ES3521A V7-480G-SATA 2.5(2.5托)-读密集HW</t>
  </si>
  <si>
    <t>050090-01699</t>
  </si>
  <si>
    <t>050130-00032</t>
  </si>
  <si>
    <t>69-001582</t>
  </si>
  <si>
    <t>网卡 MCX512A-ACUT 25G/10G双口SFP28</t>
  </si>
  <si>
    <t>302-001128</t>
  </si>
  <si>
    <t>050130-00062</t>
  </si>
  <si>
    <t>302-000518</t>
  </si>
  <si>
    <t>网卡25Gb双光口 SFP28-MCX512A-ACUT</t>
  </si>
  <si>
    <t>050130-00104</t>
  </si>
  <si>
    <t>302-000786</t>
  </si>
  <si>
    <t>050130-00105</t>
  </si>
  <si>
    <t>302-001274</t>
  </si>
  <si>
    <t>050130-00106</t>
  </si>
  <si>
    <t>302-001278</t>
  </si>
  <si>
    <t>网卡MCX512A-ACUT 25Gb 双口SFP28</t>
  </si>
  <si>
    <t>050130-00107</t>
  </si>
  <si>
    <t>302-000887</t>
  </si>
  <si>
    <t>网卡25Gb SFP28(MCX512A-ACUT)DP</t>
  </si>
  <si>
    <t>050130-00108</t>
  </si>
  <si>
    <t>302-003159</t>
  </si>
  <si>
    <t>网卡MCX512A-ACUT-2*25G-SFP28-PCIe3.0x8-无模块-HW</t>
  </si>
  <si>
    <t>050130-00005</t>
  </si>
  <si>
    <t>050370-00038</t>
  </si>
  <si>
    <t>69-001601</t>
  </si>
  <si>
    <t>服务器12*3.5英寸硬盘EXP机箱-R722X</t>
  </si>
  <si>
    <t>302-001696</t>
  </si>
  <si>
    <t>机箱 12*3.5硬盘EXP 2U2P-无RAID SAS线</t>
  </si>
  <si>
    <t>050370-00093</t>
  </si>
  <si>
    <t>302-003098</t>
  </si>
  <si>
    <t>机箱2U2P-12*3.5EXP-S920X00</t>
  </si>
  <si>
    <t>050370-00176</t>
  </si>
  <si>
    <t>302-003168</t>
  </si>
  <si>
    <t>机箱2U2P-12*3.5EXP-S920X00-海外</t>
  </si>
  <si>
    <t>050370-00237</t>
  </si>
  <si>
    <t>302-000012</t>
  </si>
  <si>
    <t>机箱 12*3.5硬盘EXP 2U2P,K22R-02</t>
  </si>
  <si>
    <t>050370-00094</t>
  </si>
  <si>
    <t>302-002347</t>
  </si>
  <si>
    <t>机箱 12*3.5硬盘EXP 2U2P,K22R-02-LJ</t>
  </si>
  <si>
    <t>050370-00095</t>
  </si>
  <si>
    <t>282-278392</t>
  </si>
  <si>
    <t>机架服务器 12*3.5英寸硬盘EXP 2U标准机箱(白牌),K22R-02</t>
  </si>
  <si>
    <t>050370-00262</t>
  </si>
  <si>
    <t>302-002220</t>
  </si>
  <si>
    <t>050370-00240</t>
  </si>
  <si>
    <t>68-000275</t>
  </si>
  <si>
    <t>机箱 12*3.5硬盘EXP 2U2P,K22R-02 02314CRP</t>
  </si>
  <si>
    <t>050370-00286</t>
  </si>
  <si>
    <t>68-000340</t>
  </si>
  <si>
    <t>服务器12*3.5英寸EXP机箱-R722散件</t>
  </si>
  <si>
    <t>030000-00026</t>
  </si>
  <si>
    <t>050090-01368</t>
  </si>
  <si>
    <t>69-002195</t>
  </si>
  <si>
    <t>企业级固态盘-800GB-SAS？ 读写2.5寸-天池</t>
  </si>
  <si>
    <t>080030-00046</t>
  </si>
  <si>
    <t>69-001359</t>
  </si>
  <si>
    <t>服务器板卡2成套包材</t>
  </si>
  <si>
    <t>303-000571</t>
  </si>
  <si>
    <t>服务器板卡2包装盒 170*91*216</t>
  </si>
  <si>
    <t>060680-00081</t>
  </si>
  <si>
    <t>303-000570</t>
  </si>
  <si>
    <t>服务器板卡2包装盒内衬1 190*157*82</t>
  </si>
  <si>
    <t>060710-00016</t>
  </si>
  <si>
    <t>303-000568</t>
  </si>
  <si>
    <t>板卡防静电袋300*220</t>
  </si>
  <si>
    <t>060420-00019</t>
  </si>
  <si>
    <t>303-000783</t>
  </si>
  <si>
    <t>服务器板卡2缓冲垫\海绵\240x116x48mm\V1.0</t>
  </si>
  <si>
    <t>060710-00022</t>
  </si>
  <si>
    <t>050260-00034</t>
  </si>
  <si>
    <t>69-001681</t>
  </si>
  <si>
    <t>RAID标卡Avago3516 4GB Cache-全高半长</t>
  </si>
  <si>
    <t>302-000999</t>
  </si>
  <si>
    <t>050260-00050</t>
  </si>
  <si>
    <t>050090-01494</t>
  </si>
  <si>
    <t>69-002315</t>
  </si>
  <si>
    <t>硬盘16T-SAS 12Gb/s-7.2K -3.5-天池</t>
  </si>
  <si>
    <t>050370-00036</t>
  </si>
  <si>
    <t>69-001599</t>
  </si>
  <si>
    <t>服务器8SAS+12NVME硬盘机箱-R722X</t>
  </si>
  <si>
    <t>302-001695</t>
  </si>
  <si>
    <t>机箱 8SAS+12NVME硬盘 2U2P-无RAID SAS线</t>
  </si>
  <si>
    <t>050370-00088</t>
  </si>
  <si>
    <t>302-000014</t>
  </si>
  <si>
    <t>机箱 8SAS+12NVME硬盘 2U2P,K22R-02</t>
  </si>
  <si>
    <t>050370-00089</t>
  </si>
  <si>
    <t>050100-00370</t>
  </si>
  <si>
    <t>69-002434</t>
  </si>
  <si>
    <t>S内存DDR5-64G-5600-4G*4bit-RD-ECC HW</t>
  </si>
  <si>
    <t>302-004490</t>
  </si>
  <si>
    <t>内存DDR-64GB-5600-1.1V-ECC-2Rank(4G*4bit)</t>
  </si>
  <si>
    <t>050100-00314</t>
  </si>
  <si>
    <t>302-004489</t>
  </si>
  <si>
    <t>内存DDR-64GB-288pin-0.416ns-5600-1.1V-ECC-2Rank(4G*4bit)</t>
  </si>
  <si>
    <t>050100-00316</t>
  </si>
  <si>
    <t>050100-00020</t>
  </si>
  <si>
    <t>69-002059</t>
  </si>
  <si>
    <t>DDR4 RDIMM内存16G-3200-天池</t>
  </si>
  <si>
    <t>302-003334</t>
  </si>
  <si>
    <t>内存-16G-DDR4-RDIMM-2R*8-3200MHz SX</t>
  </si>
  <si>
    <t>050100-00179</t>
  </si>
  <si>
    <t>302-000137</t>
  </si>
  <si>
    <t>RAID标卡9460-16i-4G-PCIe</t>
  </si>
  <si>
    <t>050260-00053</t>
  </si>
  <si>
    <t>302-001261</t>
  </si>
  <si>
    <t>RAID标卡9460-16i-4G-PCIe3.0x8 Cache</t>
  </si>
  <si>
    <t>050260-00054</t>
  </si>
  <si>
    <t>050090-01338</t>
  </si>
  <si>
    <t>69-002238</t>
  </si>
  <si>
    <t>企业级固态盘-3.84TB-SATA 读取2.5寸【AVAP】</t>
  </si>
  <si>
    <t>302-003645</t>
  </si>
  <si>
    <t>SSD DTS510S20-3.84T-SATA2.5读取DT-[AVAP]</t>
  </si>
  <si>
    <t>050090-01412</t>
  </si>
  <si>
    <t>302-003527</t>
  </si>
  <si>
    <t>SSD TE820M-3.84T-SATA-2.5 读取HLW-[AVAP]</t>
  </si>
  <si>
    <t>050090-01362</t>
  </si>
  <si>
    <t>302-003555</t>
  </si>
  <si>
    <t>SSD DSS200-B K5-3.84T-SATA2.5读取DT-[AVAP]</t>
  </si>
  <si>
    <t>050090-01393</t>
  </si>
  <si>
    <t>050170-00310</t>
  </si>
  <si>
    <t>69-002332</t>
  </si>
  <si>
    <t>S920X20-7268T 2*（鲲鹏920X，64C@2.9,16DIMM）</t>
  </si>
  <si>
    <t>302-004007</t>
  </si>
  <si>
    <t>S主板S920X20-2*7268T(64C@2.9G)-AA</t>
  </si>
  <si>
    <t>050170-00313</t>
  </si>
  <si>
    <t>302-004102</t>
  </si>
  <si>
    <t>主板S920X20-2*7268T(64C@2.9G)-AB</t>
  </si>
  <si>
    <t>050170-00324</t>
  </si>
  <si>
    <t>050090-000110</t>
  </si>
  <si>
    <t>69-002019</t>
  </si>
  <si>
    <t>NVMeSSD 7.68T-U.2 PCIe4.0-2.5-读密集型</t>
  </si>
  <si>
    <t>302-003650</t>
  </si>
  <si>
    <t>NVMeSSD ES3500PV6-7.68TB-PCIe4-2.5读取HW1.2</t>
  </si>
  <si>
    <t>050090-01418</t>
  </si>
  <si>
    <t>302-003530</t>
  </si>
  <si>
    <t>NVMeSSD P5520-7.68T-U.2 PCIe4 2.5读取Intel</t>
  </si>
  <si>
    <t>050090-01379</t>
  </si>
  <si>
    <t>302-003405</t>
  </si>
  <si>
    <t>NVMeSSD ES3500PV6-7.68TB-PCIe4-2.5读取HWCC</t>
  </si>
  <si>
    <t>050090-01279</t>
  </si>
  <si>
    <t>302-002406</t>
  </si>
  <si>
    <t>NVMeSSD UH711a-7.68TB-U.2-PCle4-2.5读取YL</t>
  </si>
  <si>
    <t>050090-00601</t>
  </si>
  <si>
    <t>302-002109</t>
  </si>
  <si>
    <t>NVMeSSD PM9A3-7.68TB-2.5读取SX</t>
  </si>
  <si>
    <t>050090-00598</t>
  </si>
  <si>
    <t>302-002667</t>
  </si>
  <si>
    <t>NVMeSSD-S2000E-7.68T-U.2-PCIe4-2.5-读取YX</t>
  </si>
  <si>
    <t>050090-00603</t>
  </si>
  <si>
    <t>302-001015</t>
  </si>
  <si>
    <t>SSD PM1733读取-7.68TB-NVMe 2.5无托</t>
  </si>
  <si>
    <t>050090-00604</t>
  </si>
  <si>
    <t>302-001272</t>
  </si>
  <si>
    <t>NVMeSSD PM1733-7.68TB-2.5-无托-读取</t>
  </si>
  <si>
    <t>050090-00605</t>
  </si>
  <si>
    <t>302-000443</t>
  </si>
  <si>
    <t>SSDPM1733读写7680GB-NVMe 2.5"</t>
  </si>
  <si>
    <t>050090-00606</t>
  </si>
  <si>
    <t>302-000656</t>
  </si>
  <si>
    <t>SSD PM1733读取-7.68TB-NVMe 2.5无托企业级</t>
  </si>
  <si>
    <t>050090-00607</t>
  </si>
  <si>
    <t>302-001122</t>
  </si>
  <si>
    <t>SSD UH810a-7.68TB-NVMe4.0-2.5读取YL V1.0</t>
  </si>
  <si>
    <t>050090-00608</t>
  </si>
  <si>
    <t>302-003706</t>
  </si>
  <si>
    <t>NVMeSSDP5520-7.68T-U.2 P4.0 2.5读取Solidigm</t>
  </si>
  <si>
    <t>050090-01471</t>
  </si>
  <si>
    <t>050170-00290</t>
  </si>
  <si>
    <t>69-002291</t>
  </si>
  <si>
    <t>S920X20-7282C 2*（鲲鹏920X，80C@2.9,16DIMM）</t>
  </si>
  <si>
    <t>302-003732</t>
  </si>
  <si>
    <t>S主板S920X20-2*7282C(80C@2.9G)-AD</t>
  </si>
  <si>
    <t>050170-00292</t>
  </si>
  <si>
    <t>050170-00041</t>
  </si>
  <si>
    <t>69-001622</t>
  </si>
  <si>
    <t>S920X01-5250 1* (鲲鹏920,48C,16DIMM)</t>
  </si>
  <si>
    <t>302-000709</t>
  </si>
  <si>
    <t>S主板 S920X01-5250-AJ 1*（920,48C）04.1</t>
  </si>
  <si>
    <t>050170-00125</t>
  </si>
  <si>
    <t>302-000351</t>
  </si>
  <si>
    <t>S主板 S920X01-5250-AE 1*920,48C</t>
  </si>
  <si>
    <t>050170-00126</t>
  </si>
  <si>
    <t>302-000004</t>
  </si>
  <si>
    <t>S主板 S920X01-5250 1*920,48C</t>
  </si>
  <si>
    <t>050170-00127</t>
  </si>
  <si>
    <t>050100-00045</t>
  </si>
  <si>
    <t>69-002048</t>
  </si>
  <si>
    <t>S内存DDR4-64G-2933</t>
  </si>
  <si>
    <t>050220-00031</t>
  </si>
  <si>
    <t>69-001571</t>
  </si>
  <si>
    <t>FC卡 LPE12002-2*8G-M8-含模</t>
  </si>
  <si>
    <t>302-000735</t>
  </si>
  <si>
    <t>FC卡LPE12002-8G-M8 2端口-含模</t>
  </si>
  <si>
    <t>050220-00060</t>
  </si>
  <si>
    <t>050100-00036</t>
  </si>
  <si>
    <t>69-001814</t>
  </si>
  <si>
    <t>DDR4 RDIMM内存16G-3200-2R(1G*8bit)-916</t>
  </si>
  <si>
    <t>050090-00708</t>
  </si>
  <si>
    <t>69-001541</t>
  </si>
  <si>
    <t>企业级NVMe 得瑞 D5437-读取-2TB 2.5寸</t>
  </si>
  <si>
    <t>302-000267</t>
  </si>
  <si>
    <t>固态硬盘-2TB-NVMe-得瑞 2.5''''''''''''''''U.2</t>
  </si>
  <si>
    <t>050090-00709</t>
  </si>
  <si>
    <t>050170-00032</t>
  </si>
  <si>
    <t>69-001613</t>
  </si>
  <si>
    <t>S920X03-5250 2* (鲲鹏920,48C,16DIMM)</t>
  </si>
  <si>
    <t>302-001371</t>
  </si>
  <si>
    <t>S主板 S920X03-5250-AQ 2*(920,48C) 1711</t>
  </si>
  <si>
    <t>050170-00064</t>
  </si>
  <si>
    <t>302-000425</t>
  </si>
  <si>
    <t>S主板 S920X03-5250-AE 2*（920,48C）</t>
  </si>
  <si>
    <t>050170-00065</t>
  </si>
  <si>
    <t>050400-00030</t>
  </si>
  <si>
    <t>69-001592</t>
  </si>
  <si>
    <t>S电源900W-交流220V-80PLUS</t>
  </si>
  <si>
    <t>302-001170</t>
  </si>
  <si>
    <t>PAC900S12-B2-服务器白金900W交流电源</t>
  </si>
  <si>
    <t>050400-00036</t>
  </si>
  <si>
    <t>302-002449</t>
  </si>
  <si>
    <t>S电源PAC900S12-B2-900W-HP交流-铂金（EP）</t>
  </si>
  <si>
    <t>050400-00042</t>
  </si>
  <si>
    <t>302-000448</t>
  </si>
  <si>
    <t>服务器白金900W B版本交流电源</t>
  </si>
  <si>
    <t>050050-00018</t>
  </si>
  <si>
    <t>302-000183</t>
  </si>
  <si>
    <t>900W 交流电源</t>
  </si>
  <si>
    <t>050050-00011</t>
  </si>
  <si>
    <t>302-002522</t>
  </si>
  <si>
    <t>900W 交流电源-LJ</t>
  </si>
  <si>
    <t>050050-00049</t>
  </si>
  <si>
    <t>302-002360</t>
  </si>
  <si>
    <t>050050-00038</t>
  </si>
  <si>
    <t>302-003796</t>
  </si>
  <si>
    <t>900W 铂金交流电源  PAC900S12-BW HJ</t>
  </si>
  <si>
    <t>050300-00003</t>
  </si>
  <si>
    <t>302-004321</t>
  </si>
  <si>
    <t>S电源900W-交流220V-80PLUS-铂金-PAC900S12-BW-HW</t>
  </si>
  <si>
    <t>050300-00004</t>
  </si>
  <si>
    <t>050250-00002</t>
  </si>
  <si>
    <t>69-001691</t>
  </si>
  <si>
    <t>RAID扣卡 SR450C-M 4GB(Avago3508)</t>
  </si>
  <si>
    <t>302-000880</t>
  </si>
  <si>
    <t>SR450C-M 4GB(Avago3508)RAID扣卡-A722</t>
  </si>
  <si>
    <t>050250-00005</t>
  </si>
  <si>
    <t>050090-01784</t>
  </si>
  <si>
    <t>69-002417</t>
  </si>
  <si>
    <t>S硬盘8T-3.5SATA-6G7.2K-128M</t>
  </si>
  <si>
    <t>302-003385</t>
  </si>
  <si>
    <t>S硬盘8T-3.5SATA-6G7.2K-128M+-HW-V1.0</t>
  </si>
  <si>
    <t>050090-01268</t>
  </si>
  <si>
    <t>050370-00032</t>
  </si>
  <si>
    <t>69-001595</t>
  </si>
  <si>
    <t>服务器 25*2.5英寸硬盘EXP机箱-R522X</t>
  </si>
  <si>
    <t>302-001687</t>
  </si>
  <si>
    <t>机箱 25*2.5硬盘EXP 2U2P-无RAID SAS线1620S</t>
  </si>
  <si>
    <t>050370-00075</t>
  </si>
  <si>
    <t>302-003097</t>
  </si>
  <si>
    <t>机箱2U2P-25*2.5EXP-S920S00</t>
  </si>
  <si>
    <t>050370-00178</t>
  </si>
  <si>
    <t>302-000017</t>
  </si>
  <si>
    <t>机箱 25*2.5硬盘EXP 2U2P,K22R-02 1620S</t>
  </si>
  <si>
    <t>050370-00076</t>
  </si>
  <si>
    <t>302-000356</t>
  </si>
  <si>
    <t>机箱 25*2.5英寸硬盘EXP,K22K-02 1620S</t>
  </si>
  <si>
    <t>050370-00077</t>
  </si>
  <si>
    <t>050100-00271</t>
  </si>
  <si>
    <t>69-002285</t>
  </si>
  <si>
    <t>企业级固态盘-1.92TB-SATA读取2.5寸-高性能</t>
  </si>
  <si>
    <t>302-004538</t>
  </si>
  <si>
    <t>SSD DTS510S50-1.92T-SATA 6Gb-2.5-读取 DT</t>
  </si>
  <si>
    <t>050090-01689</t>
  </si>
  <si>
    <t>050260-00043</t>
  </si>
  <si>
    <t>69-002012</t>
  </si>
  <si>
    <t>RAID标卡9560-8i-4G Cache</t>
  </si>
  <si>
    <t>302-002612</t>
  </si>
  <si>
    <t>RAID标卡9560-8i-4G-PCIe4.0x8 HW NMP</t>
  </si>
  <si>
    <t>050260-00077</t>
  </si>
  <si>
    <t>302-002613</t>
  </si>
  <si>
    <t>RAID标卡9560-8i-4G-PCIe4.0x8 BT NMP</t>
  </si>
  <si>
    <t>050260-00079</t>
  </si>
  <si>
    <t>302-001705</t>
  </si>
  <si>
    <t>RAID标卡9560-8i-4G HW Cache</t>
  </si>
  <si>
    <t>050260-00037</t>
  </si>
  <si>
    <t>302-001130</t>
  </si>
  <si>
    <t>RAID标卡9560-8i-4G-PCIe4.0x8 Cache</t>
  </si>
  <si>
    <t>050260-00078</t>
  </si>
  <si>
    <t>050170-00283</t>
  </si>
  <si>
    <t>69-002245</t>
  </si>
  <si>
    <t>S920X10-7261R 2* (鲲鹏920,64C@2.5,16DIMM)</t>
  </si>
  <si>
    <t>302-003575</t>
  </si>
  <si>
    <t>S主板 S920X10-2*7261R-A (64C@2.5)</t>
  </si>
  <si>
    <t>050170-00275</t>
  </si>
  <si>
    <t>050140-00035</t>
  </si>
  <si>
    <t>69-001978</t>
  </si>
  <si>
    <t>Atlas 300T Pro训练x16-32G-HBM-300W-DWFHFL</t>
  </si>
  <si>
    <t>302-001763</t>
  </si>
  <si>
    <t>AI卡Ascend910 Pro-A300T Pro x16(FHFL)-32G</t>
  </si>
  <si>
    <t>050140-00036</t>
  </si>
  <si>
    <t>050090-00055</t>
  </si>
  <si>
    <t>69-001514</t>
  </si>
  <si>
    <t>企业级固态盘 3.84T-SATA-2.5"-读取</t>
  </si>
  <si>
    <t>302-003030</t>
  </si>
  <si>
    <t>SSD UNCIA3836-3.84T-SATA-2.5-读取 JBL</t>
  </si>
  <si>
    <t>050090-00139</t>
  </si>
  <si>
    <t>302-002951</t>
  </si>
  <si>
    <t>SSD-3.84T-SATA 6Gb-2.5-读取-JBL-from HW1.1</t>
  </si>
  <si>
    <t>050090-00769</t>
  </si>
  <si>
    <t>302-000227</t>
  </si>
  <si>
    <t>SSD SSDSC2KB038T801(S4510 3.84T)</t>
  </si>
  <si>
    <t>050090-00438</t>
  </si>
  <si>
    <t>050470-00066</t>
  </si>
  <si>
    <t>69-002319</t>
  </si>
  <si>
    <t>液冷节点标签</t>
  </si>
  <si>
    <t>050130-00070</t>
  </si>
  <si>
    <t>69-001555</t>
  </si>
  <si>
    <t>FC卡 LPe31000-16Gb-SFP+-含模</t>
  </si>
  <si>
    <t>302-001102</t>
  </si>
  <si>
    <t>FC HBA卡-16Gb-LPe31000-单口-SFP+1光模块</t>
  </si>
  <si>
    <t>050130-00067</t>
  </si>
  <si>
    <t>302-000660</t>
  </si>
  <si>
    <t>050220-00034</t>
  </si>
  <si>
    <t>302-000442</t>
  </si>
  <si>
    <t>Emulex-FC卡-16G-单口-1光模块-全高拉手条</t>
  </si>
  <si>
    <t>050130-00068</t>
  </si>
  <si>
    <t>060000-00063</t>
  </si>
  <si>
    <t>69-001779</t>
  </si>
  <si>
    <t>KunTai R2280 服务器标准标签包装 A</t>
  </si>
  <si>
    <t>050260-00090</t>
  </si>
  <si>
    <t>69-002313</t>
  </si>
  <si>
    <t>RAID标卡9460-8i-4G-PCIe</t>
  </si>
  <si>
    <t>302-003565</t>
  </si>
  <si>
    <t>RAID标卡9460-8i-4G-PCIe KT</t>
  </si>
  <si>
    <t>050260-00088</t>
  </si>
  <si>
    <t>050110-00056</t>
  </si>
  <si>
    <t>69-001982</t>
  </si>
  <si>
    <t>光模块10G-SFP-多模-850nm-0.3km-LC</t>
  </si>
  <si>
    <t>302-003170</t>
  </si>
  <si>
    <t>光模块-10G-SFP+-多模-850nm-0.3km-LC-TRC</t>
  </si>
  <si>
    <t>050110-00007</t>
  </si>
  <si>
    <t>302-003131</t>
  </si>
  <si>
    <t>光模块-SFP+-10G-多模(850nm,0.3km,LC)-HX</t>
  </si>
  <si>
    <t>050110-00005</t>
  </si>
  <si>
    <t>302-002431</t>
  </si>
  <si>
    <t>XGIGA光模块-SFP+-10G-多模850nm,0.3km,LC,COB</t>
  </si>
  <si>
    <t>050110-00076</t>
  </si>
  <si>
    <t>302-003036</t>
  </si>
  <si>
    <t>光模块-10G-SFP+-多模-850nm-0.3km-LC-NDD1.1</t>
  </si>
  <si>
    <t>050110-00083</t>
  </si>
  <si>
    <t>302-003194</t>
  </si>
  <si>
    <t>光模块-SFP+-10G-多模(850nm,0.3km,LC)-HW-海外</t>
  </si>
  <si>
    <t>050110-00061</t>
  </si>
  <si>
    <t>302-001797</t>
  </si>
  <si>
    <t>光模块-10G-SFP+-多模-850nm-0.3km-LC-NDD</t>
  </si>
  <si>
    <t>050110-00077</t>
  </si>
  <si>
    <t>302-000381</t>
  </si>
  <si>
    <t>XGIGA光模块-SFP+-10G-多模850nm,0.3km,LC</t>
  </si>
  <si>
    <t>050110-00078</t>
  </si>
  <si>
    <t>302-002648</t>
  </si>
  <si>
    <t>光模块-10G-SFP+-多模-850nm-0.3km- LC</t>
  </si>
  <si>
    <t>050110-00022</t>
  </si>
  <si>
    <t>302-002293</t>
  </si>
  <si>
    <t>050110-00019</t>
  </si>
  <si>
    <t>302-000174</t>
  </si>
  <si>
    <t>光模块-10G-SFP+-多模-850nm-0.3km-LC</t>
  </si>
  <si>
    <t>050110-00042</t>
  </si>
  <si>
    <t>302-003649</t>
  </si>
  <si>
    <t>光模块-10G-SFP28-多模-850nm-0.3km-LC-COB-TRC</t>
  </si>
  <si>
    <t>050110-00092</t>
  </si>
  <si>
    <t>050370-00056</t>
  </si>
  <si>
    <t>69-001936</t>
  </si>
  <si>
    <t>服务器12*3.5英寸硬盘直通机箱-R722X(不含RAISAS线)</t>
  </si>
  <si>
    <t>050140-00034</t>
  </si>
  <si>
    <t>69-001977</t>
  </si>
  <si>
    <t>Atlas 300T训练x16-32G-HBM-300W-DWFHFL</t>
  </si>
  <si>
    <t>302-001704</t>
  </si>
  <si>
    <t>AI卡Atlas 300T x16(FHFL)-32G HBM</t>
  </si>
  <si>
    <t>050210-00036</t>
  </si>
  <si>
    <t>050250-00034</t>
  </si>
  <si>
    <t>69-001688</t>
  </si>
  <si>
    <t>RAID扣卡SR430C(LSI3108)-1GB Cache</t>
  </si>
  <si>
    <t>302-001643</t>
  </si>
  <si>
    <t>RAID扣卡SR430C(LSI3108)-1G BC1M12ESMS</t>
  </si>
  <si>
    <t>050250-00065</t>
  </si>
  <si>
    <t>302-000687</t>
  </si>
  <si>
    <t>RAID扣卡 SR430C(LSI3108)-1GB Cache</t>
  </si>
  <si>
    <t>050250-00066</t>
  </si>
  <si>
    <t>050130-00031</t>
  </si>
  <si>
    <t>69-001575</t>
  </si>
  <si>
    <t>网卡10Gb(Mellanox MT27712A0) 双口（不包含光模块）</t>
  </si>
  <si>
    <t>302-000756</t>
  </si>
  <si>
    <t>网卡SP333 10Gb(Mellanox MT27712A0)DP(无光模块)</t>
  </si>
  <si>
    <t>050130-00061</t>
  </si>
  <si>
    <t>302-002336</t>
  </si>
  <si>
    <t>网卡SP333-2*10Gb-SFP+ PCIe3.0x8-无模-短挡片</t>
  </si>
  <si>
    <t>050130-00097</t>
  </si>
  <si>
    <t>050210-00034</t>
  </si>
  <si>
    <t>69-001854</t>
  </si>
  <si>
    <t>AI卡Atlas 300-3000 x16(HHHL)DDR4*8G</t>
  </si>
  <si>
    <t>050170-00158</t>
  </si>
  <si>
    <t>69-002009</t>
  </si>
  <si>
    <t>S920X10-7260-AD-2*920-64C@2.6G-16DIMM</t>
  </si>
  <si>
    <t>050170-00009</t>
  </si>
  <si>
    <t>69-001968</t>
  </si>
  <si>
    <t>龙芯主板3A5000-4C-2.3GHz</t>
  </si>
  <si>
    <t>302-001148</t>
  </si>
  <si>
    <t>龙芯四核3A5000 PC主板 主频2.3GHz ZY</t>
  </si>
  <si>
    <t>050170-00186</t>
  </si>
  <si>
    <t>050160-00107</t>
  </si>
  <si>
    <t>69-002157</t>
  </si>
  <si>
    <t>HDD模组-4*2.5 硬盘后置硬盘(SATA/SAS)Riser3</t>
  </si>
  <si>
    <t>68-000172</t>
  </si>
  <si>
    <t>050160-00120</t>
  </si>
  <si>
    <t>309-000339</t>
  </si>
  <si>
    <t>后置PSU 4*2.5硬盘背板组件</t>
  </si>
  <si>
    <t>050160-00113</t>
  </si>
  <si>
    <t>302-000370</t>
  </si>
  <si>
    <t>后置PSU 4*2.5寸硬盘背板组件(仅支持SAS/SATA)</t>
  </si>
  <si>
    <t>050160-00043</t>
  </si>
  <si>
    <t>050150-00252</t>
  </si>
  <si>
    <t>69-002402</t>
  </si>
  <si>
    <t>2*2.5后置硬盘背板组件+16X(PCIE X16)-RISER1/2 V1.0</t>
  </si>
  <si>
    <t>68-000454</t>
  </si>
  <si>
    <t>2*2.5后置硬盘背板组件+16X(PCIE X16)-RISER1/2模组</t>
  </si>
  <si>
    <t>050150-00251</t>
  </si>
  <si>
    <t>302-001891</t>
  </si>
  <si>
    <t>2*2.5后置硬盘背板组件+16X(PCIE X16)-RISER1/2</t>
  </si>
  <si>
    <t>050150-00103</t>
  </si>
  <si>
    <t>050170-00045</t>
  </si>
  <si>
    <t>69-001699</t>
  </si>
  <si>
    <t>HXi S1620X00 2* (华芯1620,64C,16DIMM)</t>
  </si>
  <si>
    <t>050170-00146</t>
  </si>
  <si>
    <t>69-001747</t>
  </si>
  <si>
    <t>S920S03-3210 920,24C,4DIMM 含2*GE+4光口</t>
  </si>
  <si>
    <t>302-001858</t>
  </si>
  <si>
    <t>S主板 S920S03-3210 1*(920,24C@2.6GHz)</t>
  </si>
  <si>
    <t>050170-00148</t>
  </si>
  <si>
    <t>302-002880</t>
  </si>
  <si>
    <t>S主板S920S03-1*3210(24C@2.6)-AP-3A</t>
  </si>
  <si>
    <t>050170-00200</t>
  </si>
  <si>
    <t>302-001174</t>
  </si>
  <si>
    <t>S主板 S920S03-3210-AP 1*（920,24C）1711</t>
  </si>
  <si>
    <t>050170-00147</t>
  </si>
  <si>
    <t>供应商PN码</t>
  </si>
  <si>
    <t>捆绑料号</t>
  </si>
  <si>
    <t>武汉库存量</t>
    <phoneticPr fontId="1" type="noConversion"/>
  </si>
  <si>
    <t>WHBJ库存</t>
    <phoneticPr fontId="1" type="noConversion"/>
  </si>
  <si>
    <t>物料代码</t>
  </si>
  <si>
    <t>BOM总表是否存在</t>
    <phoneticPr fontId="1" type="noConversion"/>
  </si>
  <si>
    <t>子节点SAP.NO</t>
    <phoneticPr fontId="1" type="noConversion"/>
  </si>
  <si>
    <t>302-002025</t>
    <phoneticPr fontId="1" type="noConversion"/>
  </si>
  <si>
    <t>根据C列子节点SAP.NO，2个条件，优先①关联测算系统-物料基础数据--物料代码，得出供应商PN码。②，如果①不满足则执行②，备件测算系统-工厂物料清单-物料代码--得出工业标准描述（当有多个“工业标准描述”情况下，选取字符最长那个，比如302-003848，则选取“J07T6SBLYACACDEDBB”）。</t>
    <phoneticPr fontId="1" type="noConversion"/>
  </si>
  <si>
    <t>产品Ⅱ级分类</t>
    <phoneticPr fontId="1" type="noConversion"/>
  </si>
  <si>
    <t>产品Ⅲ级分类</t>
    <phoneticPr fontId="1" type="noConversion"/>
  </si>
  <si>
    <t>根据C列子节点SAP.NO,抓取PLM系统的产品Ⅲ级分类</t>
    <phoneticPr fontId="1" type="noConversion"/>
  </si>
  <si>
    <t>根据C列子节点SAP.NO，关联测算系统-捆绑料号，如匹配没有的，则显示空</t>
    <phoneticPr fontId="1" type="noConversion"/>
  </si>
  <si>
    <t>根据C列子节点SAP.NO，关联备件测算系统BOM总表，能关联上，则显示“是”，关联不上，则显示“否”</t>
    <phoneticPr fontId="1" type="noConversion"/>
  </si>
  <si>
    <t>根据C列子节点SAP.NO，关联测算系统-各库区库存中“武汉”库存数量</t>
    <phoneticPr fontId="1" type="noConversion"/>
  </si>
  <si>
    <t>根据C列子节点SAP.NO，关联测算系统-各库区库存中“WHBJ”库存数量</t>
    <phoneticPr fontId="1" type="noConversion"/>
  </si>
  <si>
    <t>新增一个模块“寻找替代料“，关联PLM系统</t>
    <phoneticPr fontId="1" type="noConversion"/>
  </si>
  <si>
    <t>测算系统-数据审视-新增一个“寻找替代料“</t>
    <phoneticPr fontId="1" type="noConversion"/>
  </si>
  <si>
    <t>物料描述</t>
  </si>
  <si>
    <t>J960GSBLT3CACDED59</t>
  </si>
  <si>
    <t>DERAS32TGR0480WT</t>
  </si>
  <si>
    <t>NA-104</t>
  </si>
  <si>
    <t>MG08ADA600E</t>
  </si>
  <si>
    <t>我导入</t>
    <phoneticPr fontId="1" type="noConversion"/>
  </si>
  <si>
    <t>302-004695</t>
    <phoneticPr fontId="1" type="noConversion"/>
  </si>
  <si>
    <t>系统自动输出疑似可替代物料信息</t>
    <phoneticPr fontId="1" type="noConversion"/>
  </si>
  <si>
    <t>根节点SAP.No</t>
    <phoneticPr fontId="1" type="noConversion"/>
  </si>
  <si>
    <t>69-001511</t>
    <phoneticPr fontId="1" type="noConversion"/>
  </si>
  <si>
    <t>99-001049</t>
  </si>
  <si>
    <t>99-001049</t>
    <phoneticPr fontId="1" type="noConversion"/>
  </si>
  <si>
    <t>疑似可替子节点中文描述</t>
    <phoneticPr fontId="1" type="noConversion"/>
  </si>
  <si>
    <t>疑似可替供应商PN码</t>
    <phoneticPr fontId="1" type="noConversion"/>
  </si>
  <si>
    <t>系统输出</t>
    <phoneticPr fontId="1" type="noConversion"/>
  </si>
  <si>
    <t>①不显示，为空</t>
    <phoneticPr fontId="1" type="noConversion"/>
  </si>
  <si>
    <t>制成板-BC83PRUIA-PCIe提升卡 IO1/IO2 1x8(Slot1)</t>
  </si>
  <si>
    <t>302-001898</t>
  </si>
  <si>
    <t xml:space="preserve">	PCIe提升卡-IO1/IO2-3 x8三槽位</t>
    <phoneticPr fontId="1" type="noConversion"/>
  </si>
  <si>
    <t>J960GSBLT3CCCDED80</t>
  </si>
  <si>
    <r>
      <t xml:space="preserve">SSD </t>
    </r>
    <r>
      <rPr>
        <b/>
        <sz val="9"/>
        <color rgb="FFFF0000"/>
        <rFont val="微软雅黑"/>
        <family val="2"/>
        <charset val="134"/>
      </rPr>
      <t>DTS510</t>
    </r>
    <r>
      <rPr>
        <sz val="9"/>
        <color rgb="FF000000"/>
        <rFont val="微软雅黑"/>
        <family val="2"/>
        <charset val="134"/>
      </rPr>
      <t>S00-</t>
    </r>
    <r>
      <rPr>
        <b/>
        <sz val="9"/>
        <color rgb="FFFF0000"/>
        <rFont val="微软雅黑"/>
        <family val="2"/>
        <charset val="134"/>
      </rPr>
      <t>960G</t>
    </r>
    <r>
      <rPr>
        <sz val="9"/>
        <color rgb="FF000000"/>
        <rFont val="微软雅黑"/>
        <family val="2"/>
        <charset val="134"/>
      </rPr>
      <t>-SATA 6Gb-2.5-读取 DT</t>
    </r>
    <phoneticPr fontId="1" type="noConversion"/>
  </si>
  <si>
    <r>
      <t xml:space="preserve">SSD </t>
    </r>
    <r>
      <rPr>
        <b/>
        <sz val="11"/>
        <color rgb="FFFF0000"/>
        <rFont val="等线"/>
        <family val="3"/>
        <charset val="134"/>
        <scheme val="minor"/>
      </rPr>
      <t>DTS510</t>
    </r>
    <r>
      <rPr>
        <sz val="11"/>
        <color theme="1"/>
        <rFont val="等线"/>
        <family val="2"/>
        <scheme val="minor"/>
      </rPr>
      <t>S03-</t>
    </r>
    <r>
      <rPr>
        <b/>
        <sz val="11"/>
        <color rgb="FFFF0000"/>
        <rFont val="等线"/>
        <family val="3"/>
        <charset val="134"/>
        <scheme val="minor"/>
      </rPr>
      <t>960GB</t>
    </r>
    <r>
      <rPr>
        <sz val="11"/>
        <color theme="1"/>
        <rFont val="等线"/>
        <family val="2"/>
        <scheme val="minor"/>
      </rPr>
      <t>-SATA 6Gb-2.5-读写 DT</t>
    </r>
    <phoneticPr fontId="1" type="noConversion"/>
  </si>
  <si>
    <r>
      <rPr>
        <b/>
        <sz val="9"/>
        <color rgb="FFFF0000"/>
        <rFont val="微软雅黑"/>
        <family val="2"/>
        <charset val="134"/>
      </rPr>
      <t>J960GSBLT3</t>
    </r>
    <r>
      <rPr>
        <sz val="9"/>
        <color rgb="FF000000"/>
        <rFont val="微软雅黑"/>
        <family val="2"/>
        <charset val="134"/>
      </rPr>
      <t>CACDED59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</si>
  <si>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J960GSBLT3</t>
    </r>
    <r>
      <rPr>
        <sz val="11"/>
        <color theme="1"/>
        <rFont val="等线"/>
        <family val="2"/>
        <scheme val="minor"/>
      </rPr>
      <t>CCCDED80</t>
    </r>
    <phoneticPr fontId="1" type="noConversion"/>
  </si>
  <si>
    <t>03050SND</t>
  </si>
  <si>
    <t>302-004558</t>
    <phoneticPr fontId="1" type="noConversion"/>
  </si>
  <si>
    <t>网卡HP382-2*25G-PCIe3.0x8无模-?H?L</t>
    <phoneticPr fontId="1" type="noConversion"/>
  </si>
  <si>
    <t>需求人导入表，支持批量导入查询，支持查询框单输入查询，支持导出，删除等</t>
    <phoneticPr fontId="1" type="noConversion"/>
  </si>
  <si>
    <t>S主板S920X00-2*7260-64C@2.6G-CX-VD-1711</t>
    <phoneticPr fontId="1" type="noConversion"/>
  </si>
  <si>
    <t>302-004686</t>
    <phoneticPr fontId="1" type="noConversion"/>
  </si>
  <si>
    <t>新增字段，默认加入最后一列，优先通过物料编码（削价物料编号不带-，需要后台转换一致），通过物料编号，关联测算系统-物料基础数据表。如物料编号抓不到，再通过捆绑料号抓，</t>
    <phoneticPr fontId="1" type="noConversion"/>
  </si>
  <si>
    <t>02314GPV</t>
  </si>
  <si>
    <t>02314FUE</t>
  </si>
  <si>
    <t>QLE2692</t>
  </si>
  <si>
    <t>02314CRG</t>
  </si>
  <si>
    <t>02312YTF</t>
  </si>
  <si>
    <t>02314UVY</t>
  </si>
  <si>
    <t>02314CRT</t>
  </si>
  <si>
    <t>02311UBX</t>
  </si>
  <si>
    <t>02313LUU</t>
  </si>
  <si>
    <t>02313RPS</t>
  </si>
  <si>
    <t>03034XEU</t>
  </si>
  <si>
    <t>RS2011T9MF003LX</t>
  </si>
  <si>
    <t>J01T9SBLYAC8CDED90</t>
  </si>
  <si>
    <t>F01T9T-EN00C3-M</t>
  </si>
  <si>
    <t>D03dBB8AA1920GC00</t>
  </si>
  <si>
    <t>无-10</t>
  </si>
  <si>
    <t>02313PNJ</t>
  </si>
  <si>
    <t>02314RJS</t>
  </si>
  <si>
    <t>03033FAT</t>
  </si>
  <si>
    <t>03050LSG</t>
  </si>
  <si>
    <t>AL15SEB18EQ</t>
  </si>
  <si>
    <t>02314GUU</t>
  </si>
  <si>
    <t>LPE31002-AP</t>
  </si>
  <si>
    <t>LPE31002</t>
  </si>
  <si>
    <t>99014YLP</t>
  </si>
  <si>
    <t>M393A2K43DB2-CVF</t>
  </si>
  <si>
    <t>HMAA8GR7AJR4N-XN,02510048</t>
  </si>
  <si>
    <t>2510048,M393A8G40AB2-CWE</t>
  </si>
  <si>
    <t>M393A8G40AB2-CWE</t>
  </si>
  <si>
    <t>SCC64GP12H2F1C-32A</t>
  </si>
  <si>
    <t>HMAA8GR7AJR4N-XN</t>
  </si>
  <si>
    <t>02510046,02510048</t>
  </si>
  <si>
    <t>HMAA8GR7CJR4N-XN</t>
  </si>
  <si>
    <t>02510248</t>
  </si>
  <si>
    <t>M393A8G40MB2-CVF</t>
  </si>
  <si>
    <t>HMAA8GR7AJR4N-WMT4</t>
  </si>
  <si>
    <t>02312VWL=</t>
  </si>
  <si>
    <t>02312VWL</t>
  </si>
  <si>
    <t>M393A8G40MB2-CVFBY</t>
  </si>
  <si>
    <t>HDEB00SGBA51</t>
  </si>
  <si>
    <t>WUH722020BLE604</t>
  </si>
  <si>
    <t>ST20000NM007D</t>
  </si>
  <si>
    <t>ST16000NM000J</t>
  </si>
  <si>
    <t>MG09SCA16TE</t>
  </si>
  <si>
    <t>DPJD4208T0T806T4000</t>
  </si>
  <si>
    <t>02313KLK</t>
  </si>
  <si>
    <t>02312JPM</t>
  </si>
  <si>
    <t>02314DCT</t>
  </si>
  <si>
    <t>03034QVV</t>
  </si>
  <si>
    <t>02550890</t>
  </si>
  <si>
    <t xml:space="preserve">	03035MQB</t>
  </si>
  <si>
    <t>02550889</t>
  </si>
  <si>
    <t>MZ7L3480HCHQ-00B7C</t>
  </si>
  <si>
    <t>SSDSC2KB480GZ</t>
  </si>
  <si>
    <t>J480GSBLT3C5CDED59</t>
  </si>
  <si>
    <t>02551062</t>
  </si>
  <si>
    <t>MZ7LH480HAHQ-00005</t>
  </si>
  <si>
    <t>02313FKM</t>
  </si>
  <si>
    <t>04051916-015</t>
  </si>
  <si>
    <t>02314YBC</t>
  </si>
  <si>
    <t>02570212</t>
  </si>
  <si>
    <t>02314KNR</t>
  </si>
  <si>
    <t>02313FJP</t>
  </si>
  <si>
    <t>MZ7L31T9HBLT-00B7C</t>
  </si>
  <si>
    <t>J03T8SBLT3CACDED59</t>
  </si>
  <si>
    <t>03035MQE/03035XXS</t>
  </si>
  <si>
    <t>SSDSC2KB038TZ</t>
  </si>
  <si>
    <t>DSS200-B K5 3.84TB</t>
  </si>
  <si>
    <t>05-50008-02</t>
  </si>
  <si>
    <t>02312WSF</t>
  </si>
  <si>
    <t>NA-466</t>
  </si>
  <si>
    <t>03050JKV</t>
  </si>
  <si>
    <t>03050JKW</t>
  </si>
  <si>
    <t>03050GHF</t>
  </si>
  <si>
    <t>03050GHE</t>
  </si>
  <si>
    <t>03050FMY</t>
  </si>
  <si>
    <t>03050BDN</t>
  </si>
  <si>
    <t>03027WNC</t>
  </si>
  <si>
    <t>03050CSH</t>
  </si>
  <si>
    <t>03050RAT</t>
  </si>
  <si>
    <t>02313FDM</t>
  </si>
  <si>
    <t>J01T9SBLT3CCCDED80</t>
  </si>
  <si>
    <t>MZ7L31T9HBNA-00B7C</t>
  </si>
  <si>
    <t>MZ7L31T9HBNA-00A07</t>
  </si>
  <si>
    <t>SSDSC2KG019TZ</t>
  </si>
  <si>
    <t>MZ7KH1T9HAJR-00005</t>
  </si>
  <si>
    <t>02312VXF</t>
  </si>
  <si>
    <t>MZ7KH1T9HAJR-00005-1</t>
  </si>
  <si>
    <t>03050GVD</t>
  </si>
  <si>
    <t xml:space="preserve">03050EMU </t>
  </si>
  <si>
    <t>99013VWT</t>
  </si>
  <si>
    <t>M393A4K40DB3-CWEBY</t>
  </si>
  <si>
    <t>P7940DT1536Y00</t>
  </si>
  <si>
    <t>0B36186</t>
  </si>
  <si>
    <t>02540007=</t>
  </si>
  <si>
    <t>SSDSC2KB019TZ</t>
  </si>
  <si>
    <t>02313XXF</t>
  </si>
  <si>
    <t>02560085</t>
  </si>
  <si>
    <t>03033EFT/02312HWY</t>
  </si>
  <si>
    <t>03050REA</t>
  </si>
  <si>
    <t>M393A4G43AB3-CWE</t>
  </si>
  <si>
    <t>CXMQ3A4MA4GR7-CJ1A</t>
  </si>
  <si>
    <t>M393A4K40EB3-CWE</t>
  </si>
  <si>
    <t>03035FRV</t>
  </si>
  <si>
    <t>J03T8SBLT3CCCDED80</t>
  </si>
  <si>
    <t>SSDSC2KG038TZ</t>
  </si>
  <si>
    <t>MZ7L33T8HBNA-00B7C</t>
  </si>
  <si>
    <t>MZ7L33T8HBNA-00A07</t>
  </si>
  <si>
    <t>RSYE3839M-3840</t>
  </si>
  <si>
    <t>06200484-001</t>
  </si>
  <si>
    <t>M393A4K40DB2-CVF</t>
  </si>
  <si>
    <t>02312VWJ</t>
  </si>
  <si>
    <t>HMA84GR7CJR4N-WM</t>
  </si>
  <si>
    <t>02550437/03034BBT</t>
  </si>
  <si>
    <t>02550806</t>
  </si>
  <si>
    <t>MZ7LH3T8HMLT-00005</t>
  </si>
  <si>
    <t>02311UPK</t>
  </si>
  <si>
    <t>AL15SEB060N</t>
  </si>
  <si>
    <t>02540002</t>
  </si>
  <si>
    <t>02540003,2540003/510601882,2540003,510601882</t>
  </si>
  <si>
    <t>02540002=</t>
  </si>
  <si>
    <t>03034HBJ</t>
  </si>
  <si>
    <t>02550540</t>
  </si>
  <si>
    <t>02312VWX</t>
  </si>
  <si>
    <t>02312VWY</t>
  </si>
  <si>
    <t>DSS200-B</t>
  </si>
  <si>
    <t>SSDSC2KB480G801</t>
  </si>
  <si>
    <t>06210193-011</t>
  </si>
  <si>
    <t>ER2-CD480A</t>
  </si>
  <si>
    <t>F480GSBLT7C9C12531</t>
  </si>
  <si>
    <t>2TY103-002</t>
  </si>
  <si>
    <t>MG07ACA12TE</t>
  </si>
  <si>
    <t>MG09ACA12TE</t>
  </si>
  <si>
    <t>HUH721212ALE600</t>
  </si>
  <si>
    <t>2MV103-121</t>
  </si>
  <si>
    <t>ST12000NM001G</t>
  </si>
  <si>
    <t>MG09ACP12T</t>
  </si>
  <si>
    <t>03028HPA</t>
  </si>
  <si>
    <t>02570014</t>
  </si>
  <si>
    <t>02570225</t>
  </si>
  <si>
    <t>MCX623106AN-CDAT</t>
  </si>
  <si>
    <t>04051916-009</t>
  </si>
  <si>
    <t>03034XER</t>
  </si>
  <si>
    <t>UA20A960HK003LX</t>
  </si>
  <si>
    <t>03050QEM</t>
  </si>
  <si>
    <t>03034XEY</t>
  </si>
  <si>
    <t>03035FYE</t>
  </si>
  <si>
    <t>02314BKY</t>
  </si>
  <si>
    <t>AL15SEB12EQ</t>
  </si>
  <si>
    <t>02312VWN</t>
  </si>
  <si>
    <t>02312VWP</t>
  </si>
  <si>
    <t>ST1200MM0129</t>
  </si>
  <si>
    <t>02312QEX</t>
  </si>
  <si>
    <t>02313HWV</t>
  </si>
  <si>
    <t>02313FPK</t>
  </si>
  <si>
    <t>02312YSY</t>
  </si>
  <si>
    <t>02313CCP</t>
  </si>
  <si>
    <t>02314HTP</t>
  </si>
  <si>
    <t>02314XAL</t>
  </si>
  <si>
    <t>空</t>
  </si>
  <si>
    <t>02312VYA</t>
  </si>
  <si>
    <t>02310YMJ</t>
  </si>
  <si>
    <t>02356EMY</t>
  </si>
  <si>
    <t>RA2023T8RK003LX</t>
  </si>
  <si>
    <t>02314AKD</t>
  </si>
  <si>
    <t>02356AXX/02356AYA</t>
  </si>
  <si>
    <t>HIU2EBS097</t>
  </si>
  <si>
    <t>1003-00590</t>
  </si>
  <si>
    <t>MZILT3T8HBLS-00007</t>
  </si>
  <si>
    <t>2TL103-177</t>
  </si>
  <si>
    <t>WUS721010ALE6L4</t>
  </si>
  <si>
    <t>02312VWU</t>
  </si>
  <si>
    <t>MG06ACA10TE</t>
  </si>
  <si>
    <t>02540164</t>
  </si>
  <si>
    <t>99015MVG</t>
  </si>
  <si>
    <t>0F27464</t>
  </si>
  <si>
    <t>02312VWU=</t>
  </si>
  <si>
    <t>HUH721010ALE600/0F27627</t>
  </si>
  <si>
    <t>NA</t>
  </si>
  <si>
    <t>02312HEG</t>
  </si>
  <si>
    <t>02312NFJ</t>
  </si>
  <si>
    <t>RA2023T2RK003VX</t>
  </si>
  <si>
    <t>02510217/M321R4GA3PB0-CWM</t>
  </si>
  <si>
    <t>02313XXG</t>
  </si>
  <si>
    <t>02560086</t>
  </si>
  <si>
    <t>03050FAJ</t>
  </si>
  <si>
    <t xml:space="preserve">03050CRT  </t>
  </si>
  <si>
    <t>02510207</t>
  </si>
  <si>
    <t>HMCG88AEBRA</t>
  </si>
  <si>
    <t>03050PHY</t>
  </si>
  <si>
    <t>02312VXU</t>
  </si>
  <si>
    <t>02312QGF</t>
  </si>
  <si>
    <t>02312NFS</t>
  </si>
  <si>
    <t>02312QJV</t>
  </si>
  <si>
    <t>1003-00439</t>
  </si>
  <si>
    <t>RP2A43T8RK004LX</t>
  </si>
  <si>
    <t>DPJD3104T0T803T8000</t>
  </si>
  <si>
    <t>MZQL23T8HCLS-00B7C</t>
  </si>
  <si>
    <t>MZQL23T8HCLS-00A07</t>
  </si>
  <si>
    <t>02356EMP</t>
  </si>
  <si>
    <t>02356EMS</t>
  </si>
  <si>
    <t>RP2A36T4RK004VX,1003-00529</t>
  </si>
  <si>
    <t>RP2A26T4RK004VX</t>
  </si>
  <si>
    <t>DPJD3108T0T806T400</t>
  </si>
  <si>
    <t>03034XEX</t>
  </si>
  <si>
    <t>SSDPF2KE064T1</t>
  </si>
  <si>
    <t>02356EMU</t>
  </si>
  <si>
    <t>02356EMT</t>
  </si>
  <si>
    <t>02551076</t>
  </si>
  <si>
    <t>02356AYF</t>
  </si>
  <si>
    <t>DERAP44YGM06T4US</t>
  </si>
  <si>
    <t>RP2006T4RK004VX</t>
  </si>
  <si>
    <t>MZ7LH1T9HMLT-00005</t>
  </si>
  <si>
    <t>02312VXJ</t>
  </si>
  <si>
    <t>02314BKV</t>
  </si>
  <si>
    <t>DPJD4204T0T803T8000</t>
  </si>
  <si>
    <t>02310QWX</t>
  </si>
  <si>
    <t>TPS-TG10-31DCR</t>
  </si>
  <si>
    <t>XP-1396-10D</t>
  </si>
  <si>
    <t>MZ7L37T6HBLA</t>
  </si>
  <si>
    <t>J07T6SBLYACACDEDBB</t>
  </si>
  <si>
    <t>J07T6SBLYJHBCDEDC0</t>
  </si>
  <si>
    <t>02312JPN</t>
  </si>
  <si>
    <t>02313FMD</t>
  </si>
  <si>
    <t>03050EMT</t>
  </si>
  <si>
    <t>03050FMW</t>
  </si>
  <si>
    <t>03050CSW</t>
  </si>
  <si>
    <t>03028DYD</t>
  </si>
  <si>
    <t>MG08ADA800E</t>
  </si>
  <si>
    <t>2TJ103177/99015JFD</t>
  </si>
  <si>
    <t>0B36440</t>
  </si>
  <si>
    <t>02312VWT</t>
  </si>
  <si>
    <t>02311JRE</t>
  </si>
  <si>
    <t>1RM112-177</t>
  </si>
  <si>
    <t>2TJ103-703</t>
  </si>
  <si>
    <t>HUS728T8TALE6L4</t>
  </si>
  <si>
    <t>ST8000NM000A</t>
  </si>
  <si>
    <t>02312VWT,空,HDEPT10JJA51</t>
  </si>
  <si>
    <t>02312VWT=</t>
  </si>
  <si>
    <t>02540238</t>
  </si>
  <si>
    <t>NA-464</t>
  </si>
  <si>
    <t>02540268</t>
  </si>
  <si>
    <t>MZ7L33T8HBLT-00A07</t>
  </si>
  <si>
    <t>04052867-003</t>
  </si>
  <si>
    <t>HMAA4GR7CJR8N-XN</t>
  </si>
  <si>
    <t>SCC32GP13H2F1C-32A</t>
  </si>
  <si>
    <t>06200444-002</t>
  </si>
  <si>
    <t>MTA36ASF4G72PZ-3G2</t>
  </si>
  <si>
    <t>MCX515A-CCUT</t>
  </si>
  <si>
    <t>MCX515A-CCAT</t>
  </si>
  <si>
    <t>02560120</t>
  </si>
  <si>
    <t>02313RJX</t>
  </si>
  <si>
    <t>02312VWQ</t>
  </si>
  <si>
    <t>02312VWR</t>
  </si>
  <si>
    <t>ST1800MM0129</t>
  </si>
  <si>
    <t>02312VWQ=</t>
  </si>
  <si>
    <t>02312VWR=</t>
  </si>
  <si>
    <t>DPJD4202T0T801T600</t>
  </si>
  <si>
    <t>MZPLJ1T6HBJR</t>
  </si>
  <si>
    <t>02313MJE</t>
  </si>
  <si>
    <t>03050CSU</t>
  </si>
  <si>
    <t>03050BDR</t>
  </si>
  <si>
    <t>9560-16I</t>
  </si>
  <si>
    <t>02560105</t>
  </si>
  <si>
    <t>02312VXW-1,02312VXW</t>
  </si>
  <si>
    <t>02312VXW</t>
  </si>
  <si>
    <t>02312QGH</t>
  </si>
  <si>
    <t>02312NFW</t>
  </si>
  <si>
    <t>03025VYQ</t>
  </si>
  <si>
    <t>03029CPW</t>
  </si>
  <si>
    <t>MZWLL6T4HMLA-00005</t>
  </si>
  <si>
    <t>P5926DT0640M00</t>
  </si>
  <si>
    <t>02540272</t>
  </si>
  <si>
    <t>03050JBS</t>
  </si>
  <si>
    <t>03050JMP</t>
  </si>
  <si>
    <t>03035FRX</t>
  </si>
  <si>
    <t>02312DEQ</t>
  </si>
  <si>
    <t>02315AFH</t>
  </si>
  <si>
    <t>ST4000NM000B,ST4000NM001B</t>
  </si>
  <si>
    <t>MG08SDA400E</t>
  </si>
  <si>
    <t>MCX4121A-XCAT</t>
  </si>
  <si>
    <t>02560057</t>
  </si>
  <si>
    <t>02311UCA</t>
  </si>
  <si>
    <t>02311UPE</t>
  </si>
  <si>
    <t>MCX512A-ACAT</t>
  </si>
  <si>
    <t>MZPLJ6T4HALA-00007</t>
  </si>
  <si>
    <t>03050ELP</t>
  </si>
  <si>
    <t>02312VWS,空,1V4107-177</t>
  </si>
  <si>
    <t>HUS726T4TALA600</t>
  </si>
  <si>
    <t>02312VWS</t>
  </si>
  <si>
    <t>02312VWS=</t>
  </si>
  <si>
    <t>RA202960RK003LX</t>
  </si>
  <si>
    <t>SCQ16GP02H1F1C-29Y</t>
  </si>
  <si>
    <t>M393A2K40DB2-CVF,2510050</t>
  </si>
  <si>
    <t>HMA82GR7DJR8N-WMT4-1</t>
  </si>
  <si>
    <t>MTA18ASF2G72PDZ-2G</t>
  </si>
  <si>
    <t>M393A2K43CB2-CVF</t>
  </si>
  <si>
    <t>HMA82GR7DJR8N-WMT4</t>
  </si>
  <si>
    <t>M393A2K43CB2-CVFC0</t>
  </si>
  <si>
    <t>06200286-1</t>
  </si>
  <si>
    <t>02312BWG</t>
  </si>
  <si>
    <t>02580259</t>
  </si>
  <si>
    <t>MG08SCA16TE</t>
  </si>
  <si>
    <t>CEACENT X540-T2</t>
  </si>
  <si>
    <t>03050EMM</t>
  </si>
  <si>
    <t>UA20A1T9HK003LX</t>
  </si>
  <si>
    <t>RP2000-WX1820AL</t>
  </si>
  <si>
    <t>02314ASJ</t>
  </si>
  <si>
    <t>CVPM05</t>
  </si>
  <si>
    <t>02311WDP</t>
  </si>
  <si>
    <t>02311YYL</t>
  </si>
  <si>
    <t>MZ7L3480HBLT-00B7C</t>
  </si>
  <si>
    <t>MZ7L3480HBLT-00A07</t>
  </si>
  <si>
    <t>SSDSC2KG480GZ</t>
  </si>
  <si>
    <t>02312GTW</t>
  </si>
  <si>
    <t>MZ7KH480HAHQ-00005</t>
  </si>
  <si>
    <t>02312VWV</t>
  </si>
  <si>
    <t>02312VWW</t>
  </si>
  <si>
    <t>02570210</t>
  </si>
  <si>
    <t>03024JMY</t>
  </si>
  <si>
    <t>05-50011-02</t>
  </si>
  <si>
    <t>P9460-8I</t>
  </si>
  <si>
    <t>9460-8I</t>
  </si>
  <si>
    <t>0302070616</t>
  </si>
  <si>
    <t>02314UWJ</t>
  </si>
  <si>
    <t>ST2400MM0129</t>
  </si>
  <si>
    <t>AL15SEB24EQ</t>
  </si>
  <si>
    <t>02540005</t>
  </si>
  <si>
    <t>2540005</t>
  </si>
  <si>
    <t>02540006</t>
  </si>
  <si>
    <t>02540005=-1</t>
  </si>
  <si>
    <t>02540005=</t>
  </si>
  <si>
    <t>HXSX-FL1R2C</t>
  </si>
  <si>
    <t>TPS-X5M1-85DCR</t>
  </si>
  <si>
    <t>XP-85B1-02D(A)-V2</t>
  </si>
  <si>
    <t>SFP-25G-SR-HW</t>
  </si>
  <si>
    <t>34061254-001</t>
  </si>
  <si>
    <t>02313BJK</t>
  </si>
  <si>
    <t>02311KNR</t>
  </si>
  <si>
    <t>XP-85B1-02D</t>
  </si>
  <si>
    <t>03050EQW</t>
  </si>
  <si>
    <t>RP2A41T9RK004LX</t>
  </si>
  <si>
    <t>RP2A21T9RK004LX</t>
  </si>
  <si>
    <t>DPJD3102T0T901T900</t>
  </si>
  <si>
    <t>03034XES</t>
  </si>
  <si>
    <t>03034XFA</t>
  </si>
  <si>
    <t>AL15SEB090N</t>
  </si>
  <si>
    <t>02313KSJ</t>
  </si>
  <si>
    <t>02314CQX</t>
  </si>
  <si>
    <t>02314RJQ</t>
  </si>
  <si>
    <t>1003-00438</t>
  </si>
  <si>
    <t>03034XET-1</t>
  </si>
  <si>
    <t>02510215</t>
  </si>
  <si>
    <t>02312XGU</t>
  </si>
  <si>
    <t>03050EHJ</t>
  </si>
  <si>
    <t>03050GLR</t>
  </si>
  <si>
    <t>03050MTP</t>
  </si>
  <si>
    <t>03050CRG</t>
  </si>
  <si>
    <t>03050BTA</t>
  </si>
  <si>
    <t>02312VXS-1,02312VXS</t>
  </si>
  <si>
    <t>02312VXS</t>
  </si>
  <si>
    <t>02312NVL</t>
  </si>
  <si>
    <t>RA2027T6RK003LX</t>
  </si>
  <si>
    <t>DPJD4204T0T803T200</t>
  </si>
  <si>
    <t>P5926CH0320M00</t>
  </si>
  <si>
    <t>MZPLL3T2HAJQ-00005</t>
  </si>
  <si>
    <t>02313FHB</t>
  </si>
  <si>
    <t>02315AKC</t>
  </si>
  <si>
    <t>03050MTQ</t>
  </si>
  <si>
    <t>MCX4121A-ACUT</t>
  </si>
  <si>
    <t>MG07ACA14TE</t>
  </si>
  <si>
    <t>02314SEE</t>
  </si>
  <si>
    <t>02314SNB</t>
  </si>
  <si>
    <t>02314CRJ</t>
  </si>
  <si>
    <t>02312YTC</t>
  </si>
  <si>
    <t>02313CCD</t>
  </si>
  <si>
    <t>02315DNV</t>
  </si>
  <si>
    <t>ST1600ONMO04J</t>
  </si>
  <si>
    <t>MZQL2960HCJR-00B7C</t>
  </si>
  <si>
    <t>02313NNL</t>
  </si>
  <si>
    <t>02312YWM</t>
  </si>
  <si>
    <t>SSDSC2KB076TZ</t>
  </si>
  <si>
    <t>MTA36ASF4G72PZ-2G9</t>
  </si>
  <si>
    <t>MTA36ASF4G72PZ-2G9E2</t>
  </si>
  <si>
    <t>02570192</t>
  </si>
  <si>
    <t>02314CRA</t>
  </si>
  <si>
    <t>02314SEN</t>
  </si>
  <si>
    <t>02314SMV</t>
  </si>
  <si>
    <t>02313FJF</t>
  </si>
  <si>
    <t>02313NNK</t>
  </si>
  <si>
    <t>03050GXB</t>
  </si>
  <si>
    <t>02314KMU</t>
  </si>
  <si>
    <t>02312YKR</t>
  </si>
  <si>
    <t>02312HGY</t>
  </si>
  <si>
    <t>DPJD4202T0T801T9000</t>
  </si>
  <si>
    <t>MZ7KH3T8HALS-00005</t>
  </si>
  <si>
    <t>NA-4</t>
  </si>
  <si>
    <t>P5520DT0384T00</t>
  </si>
  <si>
    <t>MZQLB3T8HALS-00007</t>
  </si>
  <si>
    <t>MZQLB3T8HALS-00003</t>
  </si>
  <si>
    <t>P5510DS0384T00-1</t>
  </si>
  <si>
    <t>P5910DT0384M00</t>
  </si>
  <si>
    <t>P5920DT0384M00</t>
  </si>
  <si>
    <t>02312VXQ</t>
  </si>
  <si>
    <t>02312NGA</t>
  </si>
  <si>
    <t>02312VVU</t>
  </si>
  <si>
    <t>06310212</t>
  </si>
  <si>
    <t>0302023956</t>
  </si>
  <si>
    <t>LPE32002-AP</t>
  </si>
  <si>
    <t>LPE32002-M2</t>
  </si>
  <si>
    <t>X2401WFSHD00A-3</t>
  </si>
  <si>
    <t>X2401WFSHD00A</t>
  </si>
  <si>
    <t>02314HVH</t>
  </si>
  <si>
    <t>02313AND</t>
  </si>
  <si>
    <t>02314CRE</t>
  </si>
  <si>
    <t>02313CCF</t>
  </si>
  <si>
    <t>RA202800RK003VX</t>
  </si>
  <si>
    <t>MZ7L3960HBLT-00B7C</t>
  </si>
  <si>
    <t>MZ7L3960HBLT-00A07</t>
  </si>
  <si>
    <t>SSDSC2KG960GZ</t>
  </si>
  <si>
    <t>MZ7KH960HAJR-00005</t>
  </si>
  <si>
    <t>SSDSC2KG960G801</t>
  </si>
  <si>
    <t>02312VXA</t>
  </si>
  <si>
    <t>RSYE3836N-960G</t>
  </si>
  <si>
    <t>02550818</t>
  </si>
  <si>
    <t>02551063</t>
  </si>
  <si>
    <t>03035MQC</t>
  </si>
  <si>
    <t>MZ7L3960HCJR-00B7C</t>
  </si>
  <si>
    <t>J960GSBLYAC8CDED90</t>
  </si>
  <si>
    <t>SSDSC2KB960GZ</t>
  </si>
  <si>
    <t>03034QVW</t>
  </si>
  <si>
    <t>03034QKW</t>
  </si>
  <si>
    <t>02311BNX</t>
  </si>
  <si>
    <t>02312VXN</t>
  </si>
  <si>
    <t>02312NFY</t>
  </si>
  <si>
    <t>03033EFT-4,03033EFT</t>
  </si>
  <si>
    <t>03033EFT</t>
  </si>
  <si>
    <t>02312YKS</t>
  </si>
  <si>
    <t>02312YJE</t>
  </si>
  <si>
    <t>02312QXY</t>
  </si>
  <si>
    <t>RA211960RK003LX</t>
  </si>
  <si>
    <t>MZILT960HBHQ-00007</t>
  </si>
  <si>
    <t>03033FKP</t>
  </si>
  <si>
    <t>02550011=</t>
  </si>
  <si>
    <t>02550987</t>
  </si>
  <si>
    <t>03050JKT</t>
  </si>
  <si>
    <t>03050JKU</t>
  </si>
  <si>
    <t>03050JMB</t>
  </si>
  <si>
    <t>03050GHG</t>
  </si>
  <si>
    <t>03050BDM</t>
  </si>
  <si>
    <t>03027WNA</t>
  </si>
  <si>
    <t>03050FNA</t>
  </si>
  <si>
    <t>03050CSV</t>
  </si>
  <si>
    <t>03050GFA</t>
  </si>
  <si>
    <t>03050LST</t>
  </si>
  <si>
    <t>03050GLQ</t>
  </si>
  <si>
    <t>03050JKS</t>
  </si>
  <si>
    <t>03050GGS</t>
  </si>
  <si>
    <t>03050CSS</t>
  </si>
  <si>
    <t>03050GFC</t>
  </si>
  <si>
    <t>03050BGR</t>
  </si>
  <si>
    <t>03050AMU</t>
  </si>
  <si>
    <t>03050AMU-1</t>
  </si>
  <si>
    <t>P5526DT0320T00</t>
  </si>
  <si>
    <t>MZWLL3T2HAJQ-00005</t>
  </si>
  <si>
    <t>02312PBN</t>
  </si>
  <si>
    <t>02550004=</t>
  </si>
  <si>
    <t>02312TAH</t>
  </si>
  <si>
    <t>P5916DT0320M00</t>
  </si>
  <si>
    <t>P5926DT0320M00</t>
  </si>
  <si>
    <t>SSDPE2KE032T801</t>
  </si>
  <si>
    <t>03050JBD</t>
  </si>
  <si>
    <t>MG06SCA10TE</t>
  </si>
  <si>
    <t>DPRD3108T0T507T6000</t>
  </si>
  <si>
    <t>RP2A37T6RK004LX</t>
  </si>
  <si>
    <t>03034XEW</t>
  </si>
  <si>
    <t>02312QRP</t>
  </si>
  <si>
    <t>M393A2K43CB2-CVFBY</t>
  </si>
  <si>
    <t>03027WNP</t>
  </si>
  <si>
    <t>03050BDQ</t>
  </si>
  <si>
    <t>MZ7LH240HAHQ-00005</t>
  </si>
  <si>
    <t>02312VXX</t>
  </si>
  <si>
    <t>02312NFX</t>
  </si>
  <si>
    <t>MG08ADA400N</t>
  </si>
  <si>
    <t>HUS726T4TALE6L4</t>
  </si>
  <si>
    <t>02311AYV</t>
  </si>
  <si>
    <t>ST4000NM0035</t>
  </si>
  <si>
    <t>HUS726T4TALA6L4</t>
  </si>
  <si>
    <t>MG04ACA400N</t>
  </si>
  <si>
    <t>MZ7L33T8HBLT-00B7C</t>
  </si>
  <si>
    <t>02551093</t>
  </si>
  <si>
    <t>03050RBG</t>
  </si>
  <si>
    <t>03050EJX</t>
  </si>
  <si>
    <t>RP2A41T6RK004VX</t>
  </si>
  <si>
    <t>DPJD3102T0T901T6000</t>
  </si>
  <si>
    <t>RP2A21T6RK004VX</t>
  </si>
  <si>
    <t>DPRD3102T0T601T6000</t>
  </si>
  <si>
    <t>S2000E-YE2-U2A01T6</t>
  </si>
  <si>
    <t>RP2001T6RK004VX</t>
  </si>
  <si>
    <t>03050JMQ</t>
  </si>
  <si>
    <t>03034QVX</t>
  </si>
  <si>
    <t>02551064</t>
  </si>
  <si>
    <t>02551061</t>
  </si>
  <si>
    <t>03035MQD</t>
  </si>
  <si>
    <t>J01T9SBLT3CACDED59</t>
  </si>
  <si>
    <t>02312VRN</t>
  </si>
  <si>
    <t>02312LDK</t>
  </si>
  <si>
    <t>RA2021T9RK003LX</t>
  </si>
  <si>
    <t>02356AYM</t>
  </si>
  <si>
    <t>RA2101T9RK003LX</t>
  </si>
  <si>
    <t>02312UQC</t>
  </si>
  <si>
    <t>MZILT1T9HBJR-00007</t>
  </si>
  <si>
    <t>SCC16GP03H2F1C-32A</t>
  </si>
  <si>
    <t>M393A2K40EB3-CWE</t>
  </si>
  <si>
    <t>DPJD4208T0</t>
  </si>
  <si>
    <t>03050LWQ</t>
  </si>
  <si>
    <t>03050JAW</t>
  </si>
  <si>
    <t>MG08ACA16TE</t>
  </si>
  <si>
    <t>WUH721816ALE6L4</t>
  </si>
  <si>
    <t>02312PAN</t>
  </si>
  <si>
    <t>99014XQH</t>
  </si>
  <si>
    <t>02540004</t>
  </si>
  <si>
    <t>02540004=</t>
  </si>
  <si>
    <t>ST16000NM001G</t>
  </si>
  <si>
    <t>02313NNN</t>
  </si>
  <si>
    <t>02313GHC</t>
  </si>
  <si>
    <t>03050FNE</t>
  </si>
  <si>
    <t>02550260</t>
  </si>
  <si>
    <t>MZ7L31T9HBLT-00A07</t>
  </si>
  <si>
    <t>02550267</t>
  </si>
  <si>
    <t>02313FJQ</t>
  </si>
  <si>
    <t>02313FJM</t>
  </si>
  <si>
    <t>02314KNQ</t>
  </si>
  <si>
    <t>02311CWM</t>
  </si>
  <si>
    <t>MZQLB960HAJR-00007</t>
  </si>
  <si>
    <t>02580282</t>
  </si>
  <si>
    <t>02312VXY</t>
  </si>
  <si>
    <t>02312RFK</t>
  </si>
  <si>
    <t>02550438/03034BBR</t>
  </si>
  <si>
    <t>03034BBR</t>
  </si>
  <si>
    <t>02550266</t>
  </si>
  <si>
    <t>YMES0XH07A41ME</t>
  </si>
  <si>
    <t>MZ7LH960HAJR-00005</t>
  </si>
  <si>
    <t>02312VXE</t>
  </si>
  <si>
    <t>SSDSC2KB960G801</t>
  </si>
  <si>
    <t>02312VXD</t>
  </si>
  <si>
    <t>M393A4G43AB3-CVF</t>
  </si>
  <si>
    <t>HMAA4GR7AJR8N-WMT4</t>
  </si>
  <si>
    <t>SCQ32GP12H1F1C-29Y</t>
  </si>
  <si>
    <t>M393A4K40CB2-CVFBY</t>
  </si>
  <si>
    <t>HMAA4GR7AJR4N-WM</t>
  </si>
  <si>
    <t>SCQ32GP12H1F1C-29Y-1</t>
  </si>
  <si>
    <t>M393A4K40CB2-CVFCO</t>
  </si>
  <si>
    <t>HMAA4GR7AJR8N-WM</t>
  </si>
  <si>
    <t>06200330</t>
  </si>
  <si>
    <t>MTA18ASF4G72PDZ-2G</t>
  </si>
  <si>
    <t>SCC32GP12C2F1C-32</t>
  </si>
  <si>
    <t>2510112/02510089</t>
  </si>
  <si>
    <t>HMAG88DXNRB204N</t>
  </si>
  <si>
    <t>03050MED</t>
  </si>
  <si>
    <t>03050CSY</t>
  </si>
  <si>
    <t>03050BUG</t>
  </si>
  <si>
    <t>03028DYE</t>
  </si>
  <si>
    <t>03050JNQ</t>
  </si>
  <si>
    <t>03035FRW</t>
  </si>
  <si>
    <t>02314MNY</t>
  </si>
  <si>
    <t>02510216</t>
  </si>
  <si>
    <t>02540003=</t>
  </si>
  <si>
    <t>02314MYR</t>
  </si>
  <si>
    <t>02314MYK</t>
  </si>
  <si>
    <t>02314MYL</t>
  </si>
  <si>
    <t>02314MYS</t>
  </si>
  <si>
    <t>02314HCY</t>
  </si>
  <si>
    <t>02314CWR</t>
  </si>
  <si>
    <t>02314MYQ</t>
  </si>
  <si>
    <t>G1401-2000W</t>
  </si>
  <si>
    <t>02314MXR</t>
  </si>
  <si>
    <t>02314MXM</t>
  </si>
  <si>
    <t>02313FUJ</t>
  </si>
  <si>
    <t>02314HCW</t>
  </si>
  <si>
    <t>02314MWY</t>
  </si>
  <si>
    <t>02313FSY</t>
  </si>
  <si>
    <t>02314MXN</t>
  </si>
  <si>
    <t>02313FJT</t>
  </si>
  <si>
    <t>03050QDN/03050MFX</t>
  </si>
  <si>
    <t>03050QHT</t>
  </si>
  <si>
    <t>03050RBC</t>
  </si>
  <si>
    <t>02314LGK</t>
  </si>
  <si>
    <t>02312SEF</t>
  </si>
  <si>
    <t>02314QGL</t>
  </si>
  <si>
    <t>03050FND</t>
  </si>
  <si>
    <t>03050BTX</t>
  </si>
  <si>
    <t>02313RRJ</t>
  </si>
  <si>
    <t>02312USW</t>
  </si>
  <si>
    <t>02312GWM</t>
  </si>
  <si>
    <t>03025VYP</t>
  </si>
  <si>
    <t>03050QLW</t>
  </si>
  <si>
    <t>03050RGN</t>
  </si>
  <si>
    <t>03050JAT</t>
  </si>
  <si>
    <t>03050LWN</t>
  </si>
  <si>
    <t>ST6000NM0115</t>
  </si>
  <si>
    <t>1YZ110-177</t>
  </si>
  <si>
    <t>02314CRN</t>
  </si>
  <si>
    <t>02312WWW</t>
  </si>
  <si>
    <t>02314TLP</t>
  </si>
  <si>
    <t>02312SEG</t>
  </si>
  <si>
    <t>P34YTM-01T6U-ST</t>
  </si>
  <si>
    <t>MZWLL1T6HAJQ-00005</t>
  </si>
  <si>
    <t>SDHKD-UE1600</t>
  </si>
  <si>
    <t>P5526DT0160T00</t>
  </si>
  <si>
    <t>RP2A43T2RK004VX</t>
  </si>
  <si>
    <t>02356EMR</t>
  </si>
  <si>
    <t>03034XET</t>
  </si>
  <si>
    <t>02356EMQ</t>
  </si>
  <si>
    <t>DPJD3104T0T803T2000</t>
  </si>
  <si>
    <t>02356AYL/02356APD</t>
  </si>
  <si>
    <t>DPRD3104T0T603T800</t>
  </si>
  <si>
    <t>SSDPF2KX038T1</t>
  </si>
  <si>
    <t>SSDPF2KX038XZ</t>
  </si>
  <si>
    <t>MZWLJ3T8HBLS-00007</t>
  </si>
  <si>
    <t>RP2003T8RK004LX</t>
  </si>
  <si>
    <t>MZWLJ3T8HBLS-0007C</t>
  </si>
  <si>
    <t>NA-337</t>
  </si>
  <si>
    <t>02314SUL</t>
  </si>
  <si>
    <t>MCX631102AN-ADAT</t>
  </si>
  <si>
    <t>RP1000P2SFP-A(03)</t>
  </si>
  <si>
    <t>06310372/99016LPM</t>
  </si>
  <si>
    <t>MCX4121A-ACAT</t>
  </si>
  <si>
    <t>RS201480MF003LX</t>
  </si>
  <si>
    <t>F480GT-EN00C1-M</t>
  </si>
  <si>
    <t>J480GSBLYAC4CDED90</t>
  </si>
  <si>
    <t>无-12</t>
  </si>
  <si>
    <t>02314CRC</t>
  </si>
  <si>
    <t>03050LSH</t>
  </si>
  <si>
    <t>03050FTX</t>
  </si>
  <si>
    <t>03050CTB</t>
  </si>
  <si>
    <t>03050BAG</t>
  </si>
  <si>
    <t>02313AQA</t>
  </si>
  <si>
    <t>DPRD31016TT515T300</t>
  </si>
  <si>
    <t>02580312</t>
  </si>
  <si>
    <t>02551073</t>
  </si>
  <si>
    <t>RD3102T0T601T9000</t>
  </si>
  <si>
    <t>UP2A61T9SD004LX</t>
  </si>
  <si>
    <t>SSDPF2KX019XZ</t>
  </si>
  <si>
    <t>MZQL21T9HCJR-00B7C</t>
  </si>
  <si>
    <t>S2000E-YE2-U2A01T9</t>
  </si>
  <si>
    <t>MZWLJ1T9HBJR-0007C</t>
  </si>
  <si>
    <t>RP2001T9RK004LX</t>
  </si>
  <si>
    <t>MZWLJ1T9HBJR</t>
  </si>
  <si>
    <t>SSDPF2KX019T1</t>
  </si>
  <si>
    <t>02312YQH</t>
  </si>
  <si>
    <t>LPE32000-M2</t>
  </si>
  <si>
    <t>2570012/510601297</t>
  </si>
  <si>
    <t>02510260</t>
  </si>
  <si>
    <t>KPM71VUG3T20</t>
  </si>
  <si>
    <t>02313BSR</t>
  </si>
  <si>
    <t>02312WWU</t>
  </si>
  <si>
    <t>02314TKW</t>
  </si>
  <si>
    <t>02313RRK</t>
  </si>
  <si>
    <t>03050FAK</t>
  </si>
  <si>
    <t>03050CRV</t>
  </si>
  <si>
    <t>MZQLB1T9HAJR-00007</t>
  </si>
  <si>
    <t>P5520DT0192T00</t>
  </si>
  <si>
    <t>M393A2K40DB2-CVF</t>
  </si>
  <si>
    <t>03050RBK</t>
  </si>
  <si>
    <t>03050JMC</t>
  </si>
  <si>
    <t>03050MTN</t>
  </si>
  <si>
    <t>MG08SDA800E</t>
  </si>
  <si>
    <t>02314FNU</t>
  </si>
  <si>
    <t>02313NMN</t>
  </si>
  <si>
    <t>HDEPW10GUA51</t>
  </si>
  <si>
    <t>ST14000NM001G</t>
  </si>
  <si>
    <t>2540008,2540008=</t>
  </si>
  <si>
    <t>02313NMS</t>
  </si>
  <si>
    <t>02313AUW</t>
  </si>
  <si>
    <t>02551078</t>
  </si>
  <si>
    <t>02312NGD</t>
  </si>
  <si>
    <t>02312VWN=</t>
  </si>
  <si>
    <t>02312VWP=</t>
  </si>
  <si>
    <t>02314TGM</t>
  </si>
  <si>
    <t>MG09ACA18TE</t>
  </si>
  <si>
    <t>WUH721818ALE6L4</t>
  </si>
  <si>
    <t>ST18000NM000J-2</t>
  </si>
  <si>
    <t>02356AYB</t>
  </si>
  <si>
    <t>02356LVU</t>
  </si>
  <si>
    <t>MZILT7T6HALA-00007</t>
  </si>
  <si>
    <t>02314GAB</t>
  </si>
  <si>
    <t>02313NNT</t>
  </si>
  <si>
    <t>QSFP28-100G-SR4</t>
  </si>
  <si>
    <t>NA-188</t>
  </si>
  <si>
    <t>02551075</t>
  </si>
  <si>
    <t>02356AYG/02356AYQ</t>
  </si>
  <si>
    <t>DERAP44YGM03T2US</t>
  </si>
  <si>
    <t>DPRD3104T0T603T2000</t>
  </si>
  <si>
    <t>S2000E-YE2-U2A03T2</t>
  </si>
  <si>
    <t>RP2903T2RK004VX</t>
  </si>
  <si>
    <t>F240GSBLI4C5C12A02</t>
  </si>
  <si>
    <t>02313HCD</t>
  </si>
  <si>
    <t>900-2G183-0000-000</t>
  </si>
  <si>
    <t>02314GUN</t>
  </si>
  <si>
    <t>0302023923</t>
  </si>
  <si>
    <t>0302070614</t>
  </si>
  <si>
    <t>03050BTW</t>
  </si>
  <si>
    <t>02312SED</t>
  </si>
  <si>
    <t>ST2000NM000B</t>
  </si>
  <si>
    <t>02551036</t>
  </si>
  <si>
    <t>02314CRF</t>
  </si>
  <si>
    <t>02313ALB</t>
  </si>
  <si>
    <t>03050CLN</t>
  </si>
  <si>
    <t>KM2329</t>
  </si>
  <si>
    <t>SF200HT</t>
  </si>
  <si>
    <t>RP2A27T6RK004LX</t>
  </si>
  <si>
    <t>02356EMV</t>
  </si>
  <si>
    <t>02356EMN</t>
  </si>
  <si>
    <t>DPJD3108T0T807T6000</t>
  </si>
  <si>
    <t>DERAP44YGR07T6US</t>
  </si>
  <si>
    <t>02312VXV</t>
  </si>
  <si>
    <t>02312QGG</t>
  </si>
  <si>
    <t>02314PLP</t>
  </si>
  <si>
    <t>02314BYN</t>
  </si>
  <si>
    <t>03050JKR</t>
  </si>
  <si>
    <t>03050AMV</t>
  </si>
  <si>
    <t>02313APY</t>
  </si>
  <si>
    <t>03050CSQ</t>
  </si>
  <si>
    <t>03050GFB</t>
  </si>
  <si>
    <t>03050FUQ</t>
  </si>
  <si>
    <t>03050GGU</t>
  </si>
  <si>
    <t>03050AMV-1</t>
  </si>
  <si>
    <t>MCX512A-ACUT</t>
  </si>
  <si>
    <t>2570023</t>
  </si>
  <si>
    <t>02314CRP</t>
  </si>
  <si>
    <t>02314RAS</t>
  </si>
  <si>
    <t>02314SMW</t>
  </si>
  <si>
    <t>02312WWV</t>
  </si>
  <si>
    <t>02313CYV</t>
  </si>
  <si>
    <t>02314CRM</t>
  </si>
  <si>
    <t>02312WWX</t>
  </si>
  <si>
    <t>M393A2K43EB3-CWE</t>
  </si>
  <si>
    <t>05-50011-00</t>
  </si>
  <si>
    <t>02551077</t>
  </si>
  <si>
    <t>SSDPF2KX076T1</t>
  </si>
  <si>
    <t>02356AYE/02356AYN</t>
  </si>
  <si>
    <t>UP2A67T6SD004LX</t>
  </si>
  <si>
    <t>MZQL27T6HBLA-00B7C</t>
  </si>
  <si>
    <t>MZWLJ7T6HALA-0007C</t>
  </si>
  <si>
    <t>MZWLJ7T6HALA-00007</t>
  </si>
  <si>
    <t>MZWLJ7T6HALA</t>
  </si>
  <si>
    <t>RP2007T6RK004LX</t>
  </si>
  <si>
    <t>03050CSE</t>
  </si>
  <si>
    <t>03027YTN</t>
  </si>
  <si>
    <t>LPE12002</t>
  </si>
  <si>
    <t>02312XWK</t>
  </si>
  <si>
    <t>PAC900S12-B2</t>
  </si>
  <si>
    <t>02312PEU</t>
  </si>
  <si>
    <t>02311TLF</t>
  </si>
  <si>
    <t>02311TLF-1</t>
  </si>
  <si>
    <t>02131725</t>
  </si>
  <si>
    <t>02131725-1</t>
  </si>
  <si>
    <t>02314CRH</t>
  </si>
  <si>
    <t>02314TLQ</t>
  </si>
  <si>
    <t>02312YTE</t>
  </si>
  <si>
    <t>02313CCQ</t>
  </si>
  <si>
    <t>9560-8I</t>
  </si>
  <si>
    <t>02560060</t>
  </si>
  <si>
    <t>9560-8i</t>
  </si>
  <si>
    <t>02313UMS</t>
  </si>
  <si>
    <t>RSYE3836N-3840</t>
  </si>
  <si>
    <t>02550820</t>
  </si>
  <si>
    <t>LPE31000</t>
  </si>
  <si>
    <t>FC卡</t>
  </si>
  <si>
    <t>NA-286</t>
  </si>
  <si>
    <t>TPS-TGM3-85DCR</t>
  </si>
  <si>
    <t>HXSX-AL1N2C</t>
  </si>
  <si>
    <t xml:space="preserve">XGXP-8596-02D-2 </t>
  </si>
  <si>
    <t>SFP-10G-SR</t>
  </si>
  <si>
    <t>34060494-005</t>
  </si>
  <si>
    <t>SFP-10G-SR-HW</t>
  </si>
  <si>
    <t>XP-8596-02D</t>
  </si>
  <si>
    <t>02313URC</t>
  </si>
  <si>
    <t>NA-304</t>
  </si>
  <si>
    <t>02311UBY</t>
  </si>
  <si>
    <t>06310254/02311QMT</t>
  </si>
  <si>
    <t>02580260</t>
  </si>
  <si>
    <t>03028TVP</t>
  </si>
  <si>
    <t>03050EKE</t>
  </si>
  <si>
    <t>302-002918</t>
    <phoneticPr fontId="1" type="noConversion"/>
  </si>
  <si>
    <t>02314KDG</t>
    <phoneticPr fontId="1" type="noConversion"/>
  </si>
  <si>
    <t>是</t>
    <phoneticPr fontId="1" type="noConversion"/>
  </si>
  <si>
    <t>否</t>
    <phoneticPr fontId="1" type="noConversion"/>
  </si>
  <si>
    <t>根据C列子节点SAP.NO,抓取PLM系统的产品Ⅱ级分类，优先测算系统-物料基础数据抓，如果物料基础数据没有，再到PLM系统抓</t>
    <phoneticPr fontId="1" type="noConversion"/>
  </si>
  <si>
    <t>疑似可替物料代码</t>
  </si>
  <si>
    <t>根据物料代码，到PLM替代表查找，找不到，则到物料工厂清单找</t>
  </si>
  <si>
    <t>取根节点的描述，硬盘4T-SATA 6Gb/s-7.2K-3.5无托</t>
    <phoneticPr fontId="1" type="noConversion"/>
  </si>
  <si>
    <t>302-004637</t>
    <phoneticPr fontId="1" type="noConversion"/>
  </si>
  <si>
    <t>工厂物料清单，设置每日夜间24:00自动刷新一次</t>
    <phoneticPr fontId="1" type="noConversion"/>
  </si>
  <si>
    <t>‘0302025551</t>
    <phoneticPr fontId="1" type="noConversion"/>
  </si>
  <si>
    <t>逻辑：①根据物料代码，找出根节点SAP.No“69-001511”，再关联出捆绑料号99-001049。
①不行，则执行②，根据物料代码，先在自己PLM替代表里检索，PLM表检索查不到，再到“工厂物料清单”找，按供应商PN码查询，比如供应商PN码第一位没0，补齐0，有0则无需补,后缀-*也找出来，再到测算系统-物料工厂清单中精准找出供应商PN码一样的，物料代码显示出来
③根据物料代码，先在自己PLM替代表里检索，PLM表检索查不到，再到“工厂物料清单”找按“子节点中文描述”或者供应商pn，模糊搜索相识度达90%及以上的，找出相识疑似可替代料物料信息</t>
    <phoneticPr fontId="1" type="noConversion"/>
  </si>
  <si>
    <t>302-00189*</t>
    <phoneticPr fontId="1" type="noConversion"/>
  </si>
  <si>
    <t>302-0018**</t>
    <phoneticPr fontId="1" type="noConversion"/>
  </si>
  <si>
    <t>’0302025551</t>
    <phoneticPr fontId="1" type="noConversion"/>
  </si>
  <si>
    <t>302025551-1，-2</t>
    <phoneticPr fontId="1" type="noConversion"/>
  </si>
  <si>
    <t>计算维修收发货表-分类名称自动取值。且新增</t>
    <phoneticPr fontId="1" type="noConversion"/>
  </si>
  <si>
    <t>计算维修收发货表-分类名称改成“备件大类”自动取值。添加产品Ii级分类和产品Iii级分类和备件大类I类4个字段，</t>
    <phoneticPr fontId="1" type="noConversion"/>
  </si>
  <si>
    <t>分类名称改成“备件大类”且从备件测算系统物料基础表自动取值。最后一列后面加上产品Ii级分类和产品Iii级分类和备件大类I类3个字段，</t>
    <phoneticPr fontId="1" type="noConversion"/>
  </si>
  <si>
    <t>302-002937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</si>
  <si>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×</t>
    </r>
    <r>
      <rPr>
        <sz val="11"/>
        <color theme="1"/>
        <rFont val="等线"/>
        <family val="2"/>
        <scheme val="minor"/>
      </rPr>
      <t>4</t>
    </r>
    <phoneticPr fontId="1" type="noConversion"/>
  </si>
  <si>
    <t>302-001271</t>
    <phoneticPr fontId="1" type="noConversion"/>
  </si>
  <si>
    <t>69-001958</t>
    <phoneticPr fontId="1" type="noConversion"/>
  </si>
  <si>
    <t>信创报表-基础数据报表-服务中心备件削价概览</t>
    <phoneticPr fontId="1" type="noConversion"/>
  </si>
  <si>
    <t>自动获取产品线，并计算个产品线数据。服务器还是需要有个汇总</t>
    <phoneticPr fontId="1" type="noConversion"/>
  </si>
  <si>
    <t>增加 “是否过保”字段的抓取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</si>
</sst>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2"/>
      <color rgb="FFFFFFFF"/>
      <name val="Microsoft YaHei Light"/>
      <family val="2"/>
      <charset val="134"/>
    </font>
    <font>
      <sz val="11"/>
      <color rgb="FF000000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6" fillId="5" borderId="1">
      <alignment horizontal="center" vertical="center" wrapText="1"/>
    </xf>
    <xf numFmtId="0" fontId="7" fillId="6" borderId="1">
      <alignment horizontal="center" vertical="center" wrapText="1"/>
    </xf>
    <xf numFmtId="0" fontId="1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2" fillId="0" borderId="0" xfId="1"/>
    <xf numFmtId="0" fontId="4" fillId="2" borderId="1" xfId="1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2" fillId="2" borderId="1" xfId="1" applyFill="1" applyBorder="1"/>
    <xf numFmtId="0" fontId="2" fillId="0" borderId="2" xfId="1" applyBorder="1"/>
    <xf numFmtId="0" fontId="2" fillId="0" borderId="1" xfId="1" applyBorder="1"/>
    <xf numFmtId="0" fontId="2" fillId="3" borderId="1" xfId="1" applyFill="1" applyBorder="1"/>
    <xf numFmtId="0" fontId="2" fillId="0" borderId="1" xfId="1" applyBorder="1" applyAlignment="1">
      <alignment wrapText="1"/>
    </xf>
    <xf numFmtId="0" fontId="4" fillId="0" borderId="0" xfId="1" applyFont="1" applyAlignment="1">
      <alignment vertical="center"/>
    </xf>
    <xf numFmtId="0" fontId="5" fillId="0" borderId="0" xfId="1" applyFont="1"/>
    <xf numFmtId="0" fontId="3" fillId="0" borderId="0" xfId="0" applyFont="1"/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6" borderId="1" xfId="3" applyFont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2" fillId="2" borderId="0" xfId="1" applyFill="1"/>
    <xf numFmtId="0" fontId="0" fillId="0" borderId="0" xfId="0" applyAlignment="1">
      <alignment wrapText="1"/>
    </xf>
    <xf numFmtId="0" fontId="10" fillId="0" borderId="0" xfId="0" applyFont="1"/>
    <xf numFmtId="0" fontId="11" fillId="6" borderId="1" xfId="3" applyFont="1" applyAlignment="1">
      <alignment horizontal="left" vertical="center"/>
    </xf>
    <xf numFmtId="0" fontId="2" fillId="0" borderId="0" xfId="0" applyFont="1"/>
    <xf numFmtId="0" fontId="13" fillId="0" borderId="0" xfId="0" applyFont="1"/>
    <xf numFmtId="0" fontId="12" fillId="0" borderId="1" xfId="4" applyBorder="1" applyAlignment="1">
      <alignment horizontal="left"/>
    </xf>
    <xf numFmtId="0" fontId="2" fillId="7" borderId="0" xfId="0" applyFont="1" applyFill="1"/>
    <xf numFmtId="0" fontId="13" fillId="7" borderId="0" xfId="0" applyFont="1" applyFill="1"/>
    <xf numFmtId="0" fontId="2" fillId="7" borderId="1" xfId="1" applyFill="1" applyBorder="1"/>
    <xf numFmtId="0" fontId="4" fillId="7" borderId="1" xfId="1" applyFont="1" applyFill="1" applyBorder="1" applyAlignment="1">
      <alignment vertical="center"/>
    </xf>
    <xf numFmtId="0" fontId="2" fillId="7" borderId="0" xfId="1" applyFill="1"/>
  </cellXfs>
  <cellStyles count="5">
    <cellStyle name="data_style" xfId="3" xr:uid="{A9E4BBD0-4CE0-4615-9201-97018197A6E0}"/>
    <cellStyle name="head_style" xfId="2" xr:uid="{B8EC40DD-B2DA-440B-8AE1-60A95EE5C53A}"/>
    <cellStyle name="常规" xfId="0" builtinId="0"/>
    <cellStyle name="常规 2" xfId="1" xr:uid="{20B68DA8-C50D-468F-BF11-5B91A4E910CE}"/>
    <cellStyle name="超链接" xfId="4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3</xdr:col>
      <xdr:colOff>1898250</xdr:colOff>
      <xdr:row>24</xdr:row>
      <xdr:rowOff>56228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0245450-E0F2-1D06-52C8-EE31CA1B8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114550"/>
          <a:ext cx="8280000" cy="1818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3</xdr:col>
      <xdr:colOff>1970550</xdr:colOff>
      <xdr:row>32</xdr:row>
      <xdr:rowOff>87415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3BE23FE-7234-84AB-6A60-58F9951CF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29100"/>
          <a:ext cx="9000000" cy="1138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</xdr:rowOff>
    </xdr:from>
    <xdr:to>
      <xdr:col>3</xdr:col>
      <xdr:colOff>1970550</xdr:colOff>
      <xdr:row>57</xdr:row>
      <xdr:rowOff>55091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38FC59A-3702-51A2-5830-67AEF403D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15014"/>
          <a:ext cx="9000000" cy="3931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1</xdr:rowOff>
    </xdr:from>
    <xdr:to>
      <xdr:col>3</xdr:col>
      <xdr:colOff>1970550</xdr:colOff>
      <xdr:row>81</xdr:row>
      <xdr:rowOff>106125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B0E70A2-0700-6345-E451-D298AFDA2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044114"/>
          <a:ext cx="9000000" cy="39827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3</xdr:col>
      <xdr:colOff>1970550</xdr:colOff>
      <xdr:row>94</xdr:row>
      <xdr:rowOff>30460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79540B6-7E43-C9D2-F77D-EFF01DD53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801850"/>
          <a:ext cx="9000000" cy="1087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3</xdr:col>
      <xdr:colOff>1970550</xdr:colOff>
      <xdr:row>111</xdr:row>
      <xdr:rowOff>30619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98DD245-AA7C-C4E6-163D-4B2C04296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5859125"/>
          <a:ext cx="9000000" cy="3026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3</xdr:col>
      <xdr:colOff>4380375</xdr:colOff>
      <xdr:row>28</xdr:row>
      <xdr:rowOff>36198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BBAAF9-C14D-B77F-93A9-D45E31DF0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988" y="2819400"/>
          <a:ext cx="9000000" cy="1974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45308</xdr:colOff>
      <xdr:row>57</xdr:row>
      <xdr:rowOff>23214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1AD6C1A-F20C-2FEC-9B31-9894EDB1E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62588"/>
          <a:ext cx="18533333" cy="4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</xdr:rowOff>
    </xdr:from>
    <xdr:to>
      <xdr:col>3</xdr:col>
      <xdr:colOff>3337387</xdr:colOff>
      <xdr:row>86</xdr:row>
      <xdr:rowOff>121868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5E1E110-87C0-C078-7BC7-0F2640AE9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53814"/>
          <a:ext cx="9000000" cy="45271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1</xdr:rowOff>
    </xdr:from>
    <xdr:to>
      <xdr:col>3</xdr:col>
      <xdr:colOff>3337387</xdr:colOff>
      <xdr:row>111</xdr:row>
      <xdr:rowOff>146190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0DE3C53-D474-6920-98E7-C838C9B65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035339"/>
          <a:ext cx="9000000" cy="43752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6</xdr:col>
      <xdr:colOff>536183</xdr:colOff>
      <xdr:row>143</xdr:row>
      <xdr:rowOff>127932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BA7B45E-544D-0B84-D03A-7EAD17286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793075"/>
          <a:ext cx="15828571" cy="52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579900</xdr:colOff>
      <xdr:row>25</xdr:row>
      <xdr:rowOff>164685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F382B5E-19BA-B50E-C3C1-2162ED5A0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2425"/>
          <a:ext cx="9000000" cy="4217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13</xdr:col>
      <xdr:colOff>579900</xdr:colOff>
      <xdr:row>51</xdr:row>
      <xdr:rowOff>53463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4D72FB1-2582-38C7-6091-516B9160D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57738"/>
          <a:ext cx="9000000" cy="42825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13</xdr:col>
      <xdr:colOff>579900</xdr:colOff>
      <xdr:row>74</xdr:row>
      <xdr:rowOff>65001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C0CFFF7-7E20-387F-9FA3-5A3CF4BC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63050"/>
          <a:ext cx="9000000" cy="3941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13</xdr:col>
      <xdr:colOff>579900</xdr:colOff>
      <xdr:row>97</xdr:row>
      <xdr:rowOff>27737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0787DA8-1ED3-46D9-38E1-9E2E0762B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215938"/>
          <a:ext cx="9000000" cy="3904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13</xdr:col>
      <xdr:colOff>579900</xdr:colOff>
      <xdr:row>124</xdr:row>
      <xdr:rowOff>98097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063262D-14B5-EFF6-E123-45469F4D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268825"/>
          <a:ext cx="9000000" cy="46796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2791;&#20214;&#27979;&#31639;\&#26381;&#21153;&#22120;&#22791;&#20214;&#27979;&#31639;&#31995;&#32479;-2025.05.24-&#20999;&#25442;\&#31995;&#32479;&#27979;&#31639;-&#23384;&#37327;&#34920;&#25130;&#27490;&#33267;260324-V6&#20999;&#25442;.xlsx" TargetMode="External"/><Relationship Id="rId1" Type="http://schemas.openxmlformats.org/officeDocument/2006/relationships/externalLinkPath" Target="file:///D:\&#22791;&#20214;&#27979;&#31639;\&#26381;&#21153;&#22120;&#22791;&#20214;&#27979;&#31639;&#31995;&#32479;-2025.05.24-&#20999;&#25442;\&#31995;&#32479;&#27979;&#31639;-&#23384;&#37327;&#34920;&#25130;&#27490;&#33267;260324-V6&#20999;&#2544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采购在途"/>
      <sheetName val="采购沟通记录留档"/>
      <sheetName val="备料总表"/>
      <sheetName val="PO单与存量"/>
      <sheetName val="一体化客供料存量明细留档"/>
      <sheetName val="不良率验证"/>
      <sheetName val="汇总看板"/>
      <sheetName val="机箱bom组件"/>
      <sheetName val="项目记录表"/>
      <sheetName val="Sheet2"/>
      <sheetName val="0损物料剔除表"/>
      <sheetName val="重要事件记录表"/>
      <sheetName val="十五所项目汇总"/>
    </sheetNames>
    <sheetDataSet>
      <sheetData sheetId="0"/>
      <sheetData sheetId="1"/>
      <sheetData sheetId="2">
        <row r="1">
          <cell r="B1" t="str">
            <v>SAP NO</v>
          </cell>
          <cell r="C1" t="str">
            <v>描述</v>
          </cell>
          <cell r="D1" t="str">
            <v>供应商码</v>
          </cell>
          <cell r="E1" t="str">
            <v>名称</v>
          </cell>
          <cell r="F1" t="str">
            <v>理论不良率</v>
          </cell>
          <cell r="G1" t="str">
            <v>总使用量</v>
          </cell>
          <cell r="H1" t="str">
            <v>备注</v>
          </cell>
          <cell r="I1" t="str">
            <v>捆绑料号</v>
          </cell>
        </row>
        <row r="2">
          <cell r="B2" t="str">
            <v>302-000142</v>
          </cell>
          <cell r="C2" t="str">
            <v>4*GE 接口卡</v>
          </cell>
          <cell r="D2" t="str">
            <v>03025VYQ</v>
          </cell>
          <cell r="E2" t="str">
            <v>接口卡</v>
          </cell>
          <cell r="F2">
            <v>7.7999999999999996E-3</v>
          </cell>
          <cell r="G2">
            <v>41154</v>
          </cell>
          <cell r="H2"/>
          <cell r="I2" t="str">
            <v>99-000142</v>
          </cell>
        </row>
        <row r="3">
          <cell r="B3" t="str">
            <v>302-001037</v>
          </cell>
          <cell r="C3" t="str">
            <v>新4*GE 接口卡</v>
          </cell>
          <cell r="D3">
            <v>6310215</v>
          </cell>
          <cell r="E3" t="str">
            <v>接口卡</v>
          </cell>
          <cell r="F3">
            <v>7.7999999999999996E-3</v>
          </cell>
          <cell r="G3">
            <v>1180</v>
          </cell>
          <cell r="H3"/>
          <cell r="I3" t="str">
            <v>99-000142</v>
          </cell>
        </row>
        <row r="4">
          <cell r="B4" t="str">
            <v>302-001873</v>
          </cell>
          <cell r="C4" t="str">
            <v>TM210板载灵活网卡4*1GE-RJ45</v>
          </cell>
          <cell r="D4">
            <v>302034300</v>
          </cell>
          <cell r="E4" t="str">
            <v>接口卡</v>
          </cell>
          <cell r="F4">
            <v>7.7999999999999996E-3</v>
          </cell>
          <cell r="G4">
            <v>58421</v>
          </cell>
          <cell r="H4"/>
          <cell r="I4" t="str">
            <v>99-000142</v>
          </cell>
        </row>
        <row r="5">
          <cell r="B5" t="str">
            <v>302-000865</v>
          </cell>
          <cell r="C5" t="str">
            <v>新4*GE 接口卡</v>
          </cell>
          <cell r="D5" t="str">
            <v>03029CPW</v>
          </cell>
          <cell r="E5" t="str">
            <v>接口卡</v>
          </cell>
          <cell r="F5">
            <v>7.7999999999999996E-3</v>
          </cell>
          <cell r="G5">
            <v>53</v>
          </cell>
          <cell r="H5"/>
          <cell r="I5" t="str">
            <v>99-000142</v>
          </cell>
        </row>
        <row r="6">
          <cell r="B6" t="str">
            <v>302-000147</v>
          </cell>
          <cell r="C6" t="str">
            <v>Riser1&amp;2模组 3*16X(X8)</v>
          </cell>
          <cell r="D6" t="str">
            <v>02312VXU</v>
          </cell>
          <cell r="E6" t="str">
            <v>Riser模组</v>
          </cell>
          <cell r="F6">
            <v>5.0000000000000001E-3</v>
          </cell>
          <cell r="G6">
            <v>94093</v>
          </cell>
          <cell r="H6"/>
          <cell r="I6" t="str">
            <v>99-000147</v>
          </cell>
        </row>
        <row r="7">
          <cell r="B7" t="str">
            <v>302-001181</v>
          </cell>
          <cell r="C7" t="str">
            <v>Riser1&amp;2模组 3*16X(X8)</v>
          </cell>
          <cell r="D7" t="str">
            <v>02312NFS</v>
          </cell>
          <cell r="E7" t="str">
            <v>Riser模组</v>
          </cell>
          <cell r="F7">
            <v>5.0000000000000001E-3</v>
          </cell>
          <cell r="G7">
            <v>67</v>
          </cell>
          <cell r="H7"/>
          <cell r="I7" t="str">
            <v>99-000147</v>
          </cell>
        </row>
        <row r="8">
          <cell r="B8" t="str">
            <v>302-002379</v>
          </cell>
          <cell r="C8" t="str">
            <v>3*16X SLOT (PCIE X8) RISER1&amp;2 模组-LJ</v>
          </cell>
          <cell r="D8" t="str">
            <v>02312NFS-1</v>
          </cell>
          <cell r="E8" t="str">
            <v>Riser模组</v>
          </cell>
          <cell r="F8">
            <v>5.0000000000000001E-3</v>
          </cell>
          <cell r="G8">
            <v>0</v>
          </cell>
          <cell r="H8"/>
          <cell r="I8" t="str">
            <v>99-000147</v>
          </cell>
        </row>
        <row r="9">
          <cell r="B9" t="str">
            <v>302-000464</v>
          </cell>
          <cell r="C9" t="str">
            <v>3*16X SLOT (PCIE X8) RISER1&amp;2卡-A722</v>
          </cell>
          <cell r="D9" t="str">
            <v>02312QGF</v>
          </cell>
          <cell r="E9" t="str">
            <v>Riser模组</v>
          </cell>
          <cell r="F9">
            <v>5.0000000000000001E-3</v>
          </cell>
          <cell r="G9">
            <v>7430</v>
          </cell>
          <cell r="H9"/>
          <cell r="I9" t="str">
            <v>99-000147</v>
          </cell>
        </row>
        <row r="10">
          <cell r="B10" t="str">
            <v>302-001647</v>
          </cell>
          <cell r="C10" t="str">
            <v>3*16X SLOT(PCIE X8)RISER1&amp;2-Atlas3010&amp;T4</v>
          </cell>
          <cell r="D10">
            <v>2580141</v>
          </cell>
          <cell r="E10" t="str">
            <v>Riser模组</v>
          </cell>
          <cell r="F10">
            <v>5.0000000000000001E-3</v>
          </cell>
          <cell r="G10">
            <v>1554</v>
          </cell>
          <cell r="H10"/>
          <cell r="I10" t="str">
            <v>99-000147</v>
          </cell>
        </row>
        <row r="11">
          <cell r="B11" t="str">
            <v>302-000184</v>
          </cell>
          <cell r="C11" t="str">
            <v>2000W 交流电源模块</v>
          </cell>
          <cell r="D11" t="str">
            <v>02312HGY</v>
          </cell>
          <cell r="E11" t="str">
            <v>电源</v>
          </cell>
          <cell r="F11">
            <v>5.0000000000000001E-3</v>
          </cell>
          <cell r="G11">
            <v>8701</v>
          </cell>
          <cell r="H11"/>
          <cell r="I11" t="str">
            <v>99-000184</v>
          </cell>
        </row>
        <row r="12">
          <cell r="B12" t="str">
            <v>302-001309</v>
          </cell>
          <cell r="C12" t="str">
            <v>2000W白金交流电源模块2.0</v>
          </cell>
          <cell r="D12" t="str">
            <v>02312YKR</v>
          </cell>
          <cell r="E12" t="str">
            <v>电源</v>
          </cell>
          <cell r="F12">
            <v>5.0000000000000001E-3</v>
          </cell>
          <cell r="G12">
            <v>7875</v>
          </cell>
          <cell r="H12"/>
          <cell r="I12" t="str">
            <v>99-000184</v>
          </cell>
        </row>
        <row r="13">
          <cell r="B13" t="str">
            <v>302-001862</v>
          </cell>
          <cell r="C13" t="str">
            <v>S内存DDR4-64G-3200-2Rx4-RD HLS V1.0</v>
          </cell>
          <cell r="D13" t="str">
            <v>HMAA8GR7AJR4N-XN,02510048</v>
          </cell>
          <cell r="E13" t="str">
            <v>内存</v>
          </cell>
          <cell r="F13">
            <v>2E-3</v>
          </cell>
          <cell r="G13">
            <v>50190</v>
          </cell>
          <cell r="H13"/>
          <cell r="I13" t="str">
            <v>99-001862</v>
          </cell>
        </row>
        <row r="14">
          <cell r="B14" t="str">
            <v>302-001124</v>
          </cell>
          <cell r="C14" t="str">
            <v>S内存DDR4-64GB-3200-2Rank(4G*4bit) HLS</v>
          </cell>
          <cell r="D14" t="str">
            <v>HMAA8GR7AJR4N-XN</v>
          </cell>
          <cell r="E14" t="str">
            <v>内存</v>
          </cell>
          <cell r="F14">
            <v>2E-3</v>
          </cell>
          <cell r="G14">
            <v>4038</v>
          </cell>
          <cell r="H14"/>
          <cell r="I14" t="str">
            <v>99-001862</v>
          </cell>
        </row>
        <row r="15">
          <cell r="B15" t="str">
            <v>302-000247</v>
          </cell>
          <cell r="C15" t="str">
            <v>S电源线墙插国标-PI直公-C13直母-250V10A-3.0m黑-交流</v>
          </cell>
          <cell r="D15">
            <v>4041104</v>
          </cell>
          <cell r="E15" t="str">
            <v>电源线</v>
          </cell>
          <cell r="F15">
            <v>2E-3</v>
          </cell>
          <cell r="G15">
            <v>149122</v>
          </cell>
          <cell r="H15"/>
          <cell r="I15" t="str">
            <v>99-000247</v>
          </cell>
        </row>
        <row r="16">
          <cell r="B16" t="str">
            <v>302-000328</v>
          </cell>
          <cell r="C16" t="str">
            <v>S电源线墙插国标-PI直公-C13直母-250V10A-3.0m黑-交流</v>
          </cell>
          <cell r="D16">
            <v>4041104</v>
          </cell>
          <cell r="E16" t="str">
            <v>电源线</v>
          </cell>
          <cell r="F16">
            <v>2E-3</v>
          </cell>
          <cell r="G16">
            <v>77554</v>
          </cell>
          <cell r="H16"/>
          <cell r="I16" t="str">
            <v>99-000247</v>
          </cell>
        </row>
        <row r="17">
          <cell r="B17" t="str">
            <v>302-000248</v>
          </cell>
          <cell r="C17" t="str">
            <v>S电源线PDU国标-C14直公-C13直母-250V10A-1.5m黑-交流</v>
          </cell>
          <cell r="D17">
            <v>4050188</v>
          </cell>
          <cell r="E17" t="str">
            <v>电源线</v>
          </cell>
          <cell r="F17">
            <v>2E-3</v>
          </cell>
          <cell r="G17">
            <v>204360</v>
          </cell>
          <cell r="H17"/>
          <cell r="I17" t="str">
            <v>99-000248</v>
          </cell>
        </row>
        <row r="18">
          <cell r="B18" t="str">
            <v>302-000381</v>
          </cell>
          <cell r="C18" t="str">
            <v>XGIGA光模块-SFP+-10G-多模850nm,0.3km,LC</v>
          </cell>
          <cell r="D18" t="str">
            <v>XP-8596-02D</v>
          </cell>
          <cell r="E18" t="str">
            <v>光模块</v>
          </cell>
          <cell r="F18">
            <v>4.1999999999999997E-3</v>
          </cell>
          <cell r="G18">
            <v>35207</v>
          </cell>
          <cell r="H18"/>
          <cell r="I18" t="str">
            <v>99-000381</v>
          </cell>
        </row>
        <row r="19">
          <cell r="B19" t="str">
            <v>302-000174</v>
          </cell>
          <cell r="C19" t="str">
            <v>光模块-SFP+-10G-多模(850nm,0.3km,LC)</v>
          </cell>
          <cell r="D19">
            <v>2318169</v>
          </cell>
          <cell r="E19" t="str">
            <v>光模块</v>
          </cell>
          <cell r="F19">
            <v>4.1999999999999997E-3</v>
          </cell>
          <cell r="G19">
            <v>38556</v>
          </cell>
          <cell r="H19"/>
          <cell r="I19" t="str">
            <v>99-000381</v>
          </cell>
        </row>
        <row r="20">
          <cell r="B20" t="str">
            <v>302-001797</v>
          </cell>
          <cell r="C20" t="str">
            <v>光模块-SFP+-10G-多模(850nm,0.3km,LC)-NDD</v>
          </cell>
          <cell r="D20" t="str">
            <v>SFP-10G-SR-HW</v>
          </cell>
          <cell r="E20" t="str">
            <v>光模块</v>
          </cell>
          <cell r="F20">
            <v>4.1999999999999997E-3</v>
          </cell>
          <cell r="G20">
            <v>44740</v>
          </cell>
          <cell r="H20"/>
          <cell r="I20" t="str">
            <v>99-000381</v>
          </cell>
        </row>
        <row r="21">
          <cell r="B21" t="str">
            <v>302-002431</v>
          </cell>
          <cell r="C21" t="str">
            <v>XGIGA光模块-SFP+-10G-多模850nm,0.3km,LC,COB</v>
          </cell>
          <cell r="D21" t="str">
            <v xml:space="preserve">XGXP-8596-02D-2 </v>
          </cell>
          <cell r="E21" t="str">
            <v>光模块</v>
          </cell>
          <cell r="F21">
            <v>4.1999999999999997E-3</v>
          </cell>
          <cell r="G21">
            <v>52559</v>
          </cell>
          <cell r="H21"/>
          <cell r="I21" t="str">
            <v>99-000381</v>
          </cell>
        </row>
        <row r="22">
          <cell r="B22" t="str">
            <v>302-000006</v>
          </cell>
          <cell r="C22" t="str">
            <v>#S主板S920S00-2*5220(32C@2.6)-VD-1710</v>
          </cell>
          <cell r="D22" t="str">
            <v>03028DYD</v>
          </cell>
          <cell r="E22" t="str">
            <v>主板</v>
          </cell>
          <cell r="F22">
            <v>8.5000000000000006E-3</v>
          </cell>
          <cell r="G22">
            <v>623</v>
          </cell>
          <cell r="H22"/>
          <cell r="I22" t="str">
            <v>99-000708</v>
          </cell>
        </row>
        <row r="23">
          <cell r="B23" t="str">
            <v>302-000507</v>
          </cell>
          <cell r="C23" t="str">
            <v>#S主板S920S00-2*5220(32C@2.6)-AE-VD-1710</v>
          </cell>
          <cell r="D23" t="str">
            <v>03050BTA</v>
          </cell>
          <cell r="E23" t="str">
            <v>主板</v>
          </cell>
          <cell r="F23">
            <v>8.5000000000000006E-3</v>
          </cell>
          <cell r="G23">
            <v>25</v>
          </cell>
          <cell r="H23"/>
          <cell r="I23" t="str">
            <v>99-000708</v>
          </cell>
        </row>
        <row r="24">
          <cell r="B24" t="str">
            <v>302-000708</v>
          </cell>
          <cell r="C24" t="str">
            <v>#S主板S920S00-2*5220(32C@2.6)-AF-VD-1711</v>
          </cell>
          <cell r="D24" t="str">
            <v>03050CSW</v>
          </cell>
          <cell r="E24" t="str">
            <v>主板</v>
          </cell>
          <cell r="F24">
            <v>8.5000000000000006E-3</v>
          </cell>
          <cell r="G24">
            <v>5875</v>
          </cell>
          <cell r="H24"/>
          <cell r="I24" t="str">
            <v>99-000708</v>
          </cell>
        </row>
        <row r="25">
          <cell r="B25" t="str">
            <v>302-001363</v>
          </cell>
          <cell r="C25" t="str">
            <v>S主板S920S00-2*5220(32C@2.6)-AJ-VE-1711</v>
          </cell>
          <cell r="D25" t="str">
            <v>03050EMT</v>
          </cell>
          <cell r="E25" t="str">
            <v>主板</v>
          </cell>
          <cell r="F25">
            <v>8.5000000000000006E-3</v>
          </cell>
          <cell r="G25">
            <v>36190</v>
          </cell>
          <cell r="H25"/>
          <cell r="I25" t="str">
            <v>99-000708</v>
          </cell>
        </row>
        <row r="26">
          <cell r="B26" t="str">
            <v>302-001347</v>
          </cell>
          <cell r="C26" t="str">
            <v>#S主板S920S00-2*5220(32C@2.6)AF-VD1711-3A</v>
          </cell>
          <cell r="D26" t="str">
            <v>03050FMW</v>
          </cell>
          <cell r="E26" t="str">
            <v>主板</v>
          </cell>
          <cell r="F26">
            <v>8.5000000000000006E-3</v>
          </cell>
          <cell r="G26">
            <v>2660</v>
          </cell>
          <cell r="H26"/>
          <cell r="I26" t="str">
            <v>99-000708</v>
          </cell>
        </row>
        <row r="27">
          <cell r="B27" t="str">
            <v>302-002562</v>
          </cell>
          <cell r="C27" t="str">
            <v>S主板 S920S00-2*5220（32C@2.6GHz）-AK-VD-TZ</v>
          </cell>
          <cell r="D27" t="str">
            <v>03050GLR</v>
          </cell>
          <cell r="E27" t="str">
            <v>主板</v>
          </cell>
          <cell r="F27">
            <v>8.5000000000000006E-3</v>
          </cell>
          <cell r="G27">
            <v>30</v>
          </cell>
          <cell r="H27"/>
          <cell r="I27" t="str">
            <v>99-000708</v>
          </cell>
        </row>
        <row r="28">
          <cell r="B28" t="str">
            <v>302-001552</v>
          </cell>
          <cell r="C28" t="str">
            <v>S主板S920S00-5220 2*(920,32C)-A722-1711</v>
          </cell>
          <cell r="D28" t="str">
            <v>03050CRG</v>
          </cell>
          <cell r="E28" t="str">
            <v>主板</v>
          </cell>
          <cell r="F28">
            <v>8.5000000000000006E-3</v>
          </cell>
          <cell r="G28">
            <v>258</v>
          </cell>
          <cell r="H28"/>
          <cell r="I28" t="str">
            <v>99-000708</v>
          </cell>
        </row>
        <row r="29">
          <cell r="B29" t="str">
            <v>302-000143</v>
          </cell>
          <cell r="C29" t="str">
            <v>2*2.5"后置硬盘背板组件(OEM专用)</v>
          </cell>
          <cell r="D29" t="str">
            <v>02312VXN</v>
          </cell>
          <cell r="E29" t="str">
            <v>后置硬盘背板</v>
          </cell>
          <cell r="F29">
            <v>2.8999999999999998E-3</v>
          </cell>
          <cell r="G29">
            <v>5669</v>
          </cell>
          <cell r="H29"/>
          <cell r="I29" t="str">
            <v>99-000143</v>
          </cell>
        </row>
        <row r="30">
          <cell r="B30" t="str">
            <v>302-000148</v>
          </cell>
          <cell r="C30" t="str">
            <v>Riser1&amp;2模组 16X(X16)+16X(X8)</v>
          </cell>
          <cell r="D30" t="str">
            <v>02312VXV</v>
          </cell>
          <cell r="E30" t="str">
            <v>Riser模组</v>
          </cell>
          <cell r="F30">
            <v>5.0000000000000001E-3</v>
          </cell>
          <cell r="G30">
            <v>17124</v>
          </cell>
          <cell r="H30"/>
          <cell r="I30" t="str">
            <v>99-000148</v>
          </cell>
        </row>
        <row r="31">
          <cell r="B31" t="str">
            <v>302-001080</v>
          </cell>
          <cell r="C31" t="str">
            <v>Riser1&amp;2模组 16X(X16)+16X(X8)</v>
          </cell>
          <cell r="D31" t="str">
            <v>02312VXV</v>
          </cell>
          <cell r="E31" t="str">
            <v>Riser模组</v>
          </cell>
          <cell r="F31">
            <v>5.0000000000000001E-3</v>
          </cell>
          <cell r="G31">
            <v>54</v>
          </cell>
          <cell r="H31"/>
          <cell r="I31" t="str">
            <v>99-000148</v>
          </cell>
        </row>
        <row r="32">
          <cell r="B32" t="str">
            <v>302-000134</v>
          </cell>
          <cell r="C32" t="str">
            <v>RAID扣卡 SR450C-M 2G(Avago3508)</v>
          </cell>
          <cell r="D32" t="str">
            <v>03033EFT</v>
          </cell>
          <cell r="E32" t="str">
            <v>RAID卡</v>
          </cell>
          <cell r="F32">
            <v>7.7999999999999996E-3</v>
          </cell>
          <cell r="G32">
            <v>4235</v>
          </cell>
          <cell r="H32"/>
          <cell r="I32" t="str">
            <v>99-000134</v>
          </cell>
        </row>
        <row r="33">
          <cell r="B33" t="str">
            <v>302-000325</v>
          </cell>
          <cell r="C33" t="str">
            <v>RAID扣卡 SR450C 2GB(Avago3508)</v>
          </cell>
          <cell r="D33" t="str">
            <v>02312YJE</v>
          </cell>
          <cell r="E33" t="str">
            <v>RAID卡</v>
          </cell>
          <cell r="F33">
            <v>7.7999999999999996E-3</v>
          </cell>
          <cell r="G33">
            <v>2600</v>
          </cell>
          <cell r="H33"/>
          <cell r="I33" t="str">
            <v>99-000134</v>
          </cell>
        </row>
        <row r="34">
          <cell r="B34" t="str">
            <v>302-001021</v>
          </cell>
          <cell r="C34" t="str">
            <v>RAID扣卡 SR450C-M 2G(Avago3508)</v>
          </cell>
          <cell r="D34" t="str">
            <v>03033EFT/02312HWY</v>
          </cell>
          <cell r="E34" t="str">
            <v>RAID卡</v>
          </cell>
          <cell r="F34">
            <v>7.7999999999999996E-3</v>
          </cell>
          <cell r="G34">
            <v>4</v>
          </cell>
          <cell r="H34"/>
          <cell r="I34" t="str">
            <v>99-000134</v>
          </cell>
        </row>
        <row r="35">
          <cell r="B35" t="str">
            <v>302-002354</v>
          </cell>
          <cell r="C35" t="str">
            <v>RAID扣卡 SR450C-M 2G(Avago3508)-LJ</v>
          </cell>
          <cell r="D35" t="str">
            <v>03033EFT-4,03033EFT</v>
          </cell>
          <cell r="E35" t="str">
            <v>RAID卡</v>
          </cell>
          <cell r="F35">
            <v>7.7999999999999996E-3</v>
          </cell>
          <cell r="G35">
            <v>61</v>
          </cell>
          <cell r="H35"/>
          <cell r="I35" t="str">
            <v>99-000134</v>
          </cell>
        </row>
        <row r="36">
          <cell r="B36" t="str">
            <v>302-000357</v>
          </cell>
          <cell r="C36" t="str">
            <v>机箱 12*3.5英寸硬盘EXP,K22K-02 1620S</v>
          </cell>
          <cell r="D36" t="str">
            <v>02313CCD</v>
          </cell>
          <cell r="E36" t="str">
            <v>机箱/硬盘背板</v>
          </cell>
          <cell r="F36">
            <v>2.8999999999999998E-3</v>
          </cell>
          <cell r="G36">
            <v>171</v>
          </cell>
          <cell r="H36"/>
          <cell r="I36" t="str">
            <v>88-000288</v>
          </cell>
        </row>
        <row r="37">
          <cell r="B37" t="str">
            <v>302-000012</v>
          </cell>
          <cell r="C37" t="str">
            <v>机箱 12*3.5硬盘EXP 2U2P,K22R-02</v>
          </cell>
          <cell r="D37" t="str">
            <v>02312WWV</v>
          </cell>
          <cell r="E37" t="str">
            <v>机箱/硬盘背板</v>
          </cell>
          <cell r="F37">
            <v>2.8999999999999998E-3</v>
          </cell>
          <cell r="G37">
            <v>16126</v>
          </cell>
          <cell r="H37"/>
          <cell r="I37" t="str">
            <v>88-000288</v>
          </cell>
        </row>
        <row r="38">
          <cell r="B38" t="str">
            <v>302-000016</v>
          </cell>
          <cell r="C38" t="str">
            <v>机箱 12*3.5硬盘EXP 2U2P,K22R-02 1620S</v>
          </cell>
          <cell r="D38" t="str">
            <v>02312YTC</v>
          </cell>
          <cell r="E38" t="str">
            <v>机箱/硬盘背板</v>
          </cell>
          <cell r="F38">
            <v>2.8999999999999998E-3</v>
          </cell>
          <cell r="G38">
            <v>11627</v>
          </cell>
          <cell r="H38"/>
          <cell r="I38" t="str">
            <v>88-000288</v>
          </cell>
        </row>
        <row r="39">
          <cell r="B39" t="str">
            <v>302-000019</v>
          </cell>
          <cell r="C39" t="str">
            <v>机箱 12*3.5硬盘EXP 2U1P,K21R-02</v>
          </cell>
          <cell r="D39" t="str">
            <v>02312XGU</v>
          </cell>
          <cell r="E39" t="str">
            <v>机箱/硬盘背板</v>
          </cell>
          <cell r="F39">
            <v>2.8999999999999998E-3</v>
          </cell>
          <cell r="G39">
            <v>8</v>
          </cell>
          <cell r="H39"/>
          <cell r="I39" t="str">
            <v>88-000288</v>
          </cell>
        </row>
        <row r="40">
          <cell r="B40" t="str">
            <v>302-001548</v>
          </cell>
          <cell r="C40" t="str">
            <v>服务器12*3.5英寸硬盘EXP机箱s-A722</v>
          </cell>
          <cell r="D40" t="str">
            <v>02313AUW</v>
          </cell>
          <cell r="E40" t="str">
            <v>机箱/硬盘背板</v>
          </cell>
          <cell r="F40">
            <v>2.8999999999999998E-3</v>
          </cell>
          <cell r="G40">
            <v>250</v>
          </cell>
          <cell r="H40"/>
          <cell r="I40" t="str">
            <v>88-000288</v>
          </cell>
        </row>
        <row r="41">
          <cell r="B41" t="str">
            <v>302-001554</v>
          </cell>
          <cell r="C41" t="str">
            <v>S916服务器12*3.5" 硬盘EXP 2U机箱-无风扇</v>
          </cell>
          <cell r="D41" t="str">
            <v>S916-2U-12*3.5-L5</v>
          </cell>
          <cell r="E41" t="str">
            <v>机箱/硬盘背板</v>
          </cell>
          <cell r="F41">
            <v>2.8999999999999998E-3</v>
          </cell>
          <cell r="G41">
            <v>1107</v>
          </cell>
          <cell r="H41"/>
          <cell r="I41" t="str">
            <v>88-000288</v>
          </cell>
        </row>
        <row r="42">
          <cell r="B42" t="str">
            <v>302-001696</v>
          </cell>
          <cell r="C42" t="str">
            <v>机箱 12*3.5硬盘EXP 2U2P-无RAID SAS线</v>
          </cell>
          <cell r="D42" t="str">
            <v>02314CRP</v>
          </cell>
          <cell r="E42" t="str">
            <v>机箱/硬盘背板</v>
          </cell>
          <cell r="F42">
            <v>2.8999999999999998E-3</v>
          </cell>
          <cell r="G42">
            <v>11746</v>
          </cell>
          <cell r="H42"/>
          <cell r="I42" t="str">
            <v>88-000288</v>
          </cell>
        </row>
        <row r="43">
          <cell r="B43" t="str">
            <v>302-001617</v>
          </cell>
          <cell r="C43" t="str">
            <v>机箱12*3.5英寸硬盘EXP 2U2P,K22R-02</v>
          </cell>
          <cell r="D43" t="str">
            <v>2U-12*3.5-L5</v>
          </cell>
          <cell r="E43" t="str">
            <v>机箱/硬盘背板</v>
          </cell>
          <cell r="F43">
            <v>2.8999999999999998E-3</v>
          </cell>
          <cell r="G43">
            <v>8</v>
          </cell>
          <cell r="H43"/>
          <cell r="I43" t="str">
            <v>88-000288</v>
          </cell>
        </row>
        <row r="44">
          <cell r="B44" t="str">
            <v>302-001050</v>
          </cell>
          <cell r="C44" t="str">
            <v>机箱12*3.5 EXP,2U2P K22R-02 3.0G CPU专用</v>
          </cell>
          <cell r="D44" t="str">
            <v>02313FJM</v>
          </cell>
          <cell r="E44" t="str">
            <v>机箱/硬盘背板</v>
          </cell>
          <cell r="F44">
            <v>2.8999999999999998E-3</v>
          </cell>
          <cell r="G44">
            <v>1472</v>
          </cell>
          <cell r="H44"/>
          <cell r="I44" t="str">
            <v>88-000288</v>
          </cell>
        </row>
        <row r="45">
          <cell r="B45" t="str">
            <v>302-000288</v>
          </cell>
          <cell r="C45" t="str">
            <v>硬盘背板-RH2288H V3-BC11THBQB</v>
          </cell>
          <cell r="D45" t="str">
            <v>03024MSG</v>
          </cell>
          <cell r="E45" t="str">
            <v>机箱/硬盘背板</v>
          </cell>
          <cell r="F45">
            <v>2.8999999999999998E-3</v>
          </cell>
          <cell r="G45">
            <v>930</v>
          </cell>
          <cell r="H45"/>
          <cell r="I45" t="str">
            <v>88-000288</v>
          </cell>
        </row>
        <row r="46">
          <cell r="B46" t="str">
            <v>302-000797</v>
          </cell>
          <cell r="C46" t="str">
            <v>前置硬盘背板12*3.5 EXP 11.1</v>
          </cell>
          <cell r="D46" t="str">
            <v>0302010155</v>
          </cell>
          <cell r="E46" t="str">
            <v>机箱/硬盘背板</v>
          </cell>
          <cell r="F46">
            <v>2.8999999999999998E-3</v>
          </cell>
          <cell r="G46">
            <v>22</v>
          </cell>
          <cell r="H46"/>
          <cell r="I46" t="str">
            <v>88-000288</v>
          </cell>
        </row>
        <row r="47">
          <cell r="B47" t="str">
            <v>302-001690</v>
          </cell>
          <cell r="C47" t="str">
            <v>机箱 12*3.5硬盘EXP 2U2P-无RAID SAS线1620S</v>
          </cell>
          <cell r="D47" t="str">
            <v>02314CRJ</v>
          </cell>
          <cell r="E47" t="str">
            <v>机箱/硬盘背板</v>
          </cell>
          <cell r="F47">
            <v>2.8999999999999998E-3</v>
          </cell>
          <cell r="G47">
            <v>4192</v>
          </cell>
          <cell r="H47"/>
          <cell r="I47" t="str">
            <v>88-000288</v>
          </cell>
        </row>
        <row r="48">
          <cell r="B48" t="str">
            <v>302-000704</v>
          </cell>
          <cell r="C48" t="str">
            <v>#S主板S920X00K-2*5251K(48C@2.6)-AH-1711</v>
          </cell>
          <cell r="D48" t="str">
            <v>03050CSQ</v>
          </cell>
          <cell r="E48" t="str">
            <v>主板</v>
          </cell>
          <cell r="F48">
            <v>8.5000000000000006E-3</v>
          </cell>
          <cell r="G48">
            <v>2149</v>
          </cell>
          <cell r="H48"/>
          <cell r="I48" t="str">
            <v>99-000704</v>
          </cell>
        </row>
        <row r="49">
          <cell r="B49" t="str">
            <v>302-000349</v>
          </cell>
          <cell r="C49" t="str">
            <v>#S主板S920X00K-2*5251K(48C@2.6)-AD-1710</v>
          </cell>
          <cell r="D49" t="str">
            <v>03050AMV</v>
          </cell>
          <cell r="E49" t="str">
            <v>主板</v>
          </cell>
          <cell r="F49">
            <v>8.5000000000000006E-3</v>
          </cell>
          <cell r="G49">
            <v>746</v>
          </cell>
          <cell r="H49"/>
          <cell r="I49" t="str">
            <v>99-000704</v>
          </cell>
        </row>
        <row r="50">
          <cell r="B50" t="str">
            <v>302-000010</v>
          </cell>
          <cell r="C50" t="str">
            <v>信创S主板 2*920,48C信创</v>
          </cell>
          <cell r="D50" t="str">
            <v>02313APY</v>
          </cell>
          <cell r="E50" t="str">
            <v>主板</v>
          </cell>
          <cell r="F50">
            <v>8.5000000000000006E-3</v>
          </cell>
          <cell r="G50">
            <v>28</v>
          </cell>
          <cell r="H50"/>
          <cell r="I50" t="str">
            <v>99-000704</v>
          </cell>
        </row>
        <row r="51">
          <cell r="B51" t="str">
            <v>302-001585</v>
          </cell>
          <cell r="C51" t="str">
            <v>S主板S920X00K-5251K-AH 2*(920,48C)1711R1</v>
          </cell>
          <cell r="D51" t="str">
            <v>03050FUQ</v>
          </cell>
          <cell r="E51" t="str">
            <v>主板</v>
          </cell>
          <cell r="F51">
            <v>8.5000000000000006E-3</v>
          </cell>
          <cell r="G51">
            <v>42</v>
          </cell>
          <cell r="H51"/>
          <cell r="I51" t="str">
            <v>99-000704</v>
          </cell>
        </row>
        <row r="52">
          <cell r="B52" t="str">
            <v>302-001598</v>
          </cell>
          <cell r="C52" t="str">
            <v>#S主板S920X00K-2*5251K(48C@2.6)-AI-1711</v>
          </cell>
          <cell r="D52" t="str">
            <v>03050GFB</v>
          </cell>
          <cell r="E52" t="str">
            <v>主板</v>
          </cell>
          <cell r="F52">
            <v>8.5000000000000006E-3</v>
          </cell>
          <cell r="G52">
            <v>123</v>
          </cell>
          <cell r="H52"/>
          <cell r="I52" t="str">
            <v>99-000704</v>
          </cell>
        </row>
        <row r="53">
          <cell r="B53" t="str">
            <v>302-001786</v>
          </cell>
          <cell r="C53" t="str">
            <v>S主板 S920X00K-5251K 2*(920,48C) 1711</v>
          </cell>
          <cell r="D53" t="str">
            <v>03050GGU</v>
          </cell>
          <cell r="E53" t="str">
            <v>主板</v>
          </cell>
          <cell r="F53">
            <v>8.5000000000000006E-3</v>
          </cell>
          <cell r="G53">
            <v>12</v>
          </cell>
          <cell r="H53"/>
          <cell r="I53" t="str">
            <v>99-000704</v>
          </cell>
        </row>
        <row r="54">
          <cell r="B54" t="str">
            <v>302-002032</v>
          </cell>
          <cell r="C54" t="str">
            <v>S主板S920X00K-2*5251K(48C@2.6)-BC-VD-1711</v>
          </cell>
          <cell r="D54" t="str">
            <v>03050JKR</v>
          </cell>
          <cell r="E54" t="str">
            <v>主板</v>
          </cell>
          <cell r="F54">
            <v>8.5000000000000006E-3</v>
          </cell>
          <cell r="G54">
            <v>1748</v>
          </cell>
          <cell r="H54"/>
          <cell r="I54" t="str">
            <v>99-000704</v>
          </cell>
        </row>
        <row r="55">
          <cell r="B55" t="str">
            <v>302-000136</v>
          </cell>
          <cell r="C55" t="str">
            <v>RAID标卡-2GB 9460-8i-PCIe</v>
          </cell>
          <cell r="D55">
            <v>2560007</v>
          </cell>
          <cell r="E55" t="str">
            <v>RAID卡</v>
          </cell>
          <cell r="F55">
            <v>7.7999999999999996E-3</v>
          </cell>
          <cell r="G55">
            <v>509</v>
          </cell>
          <cell r="H55"/>
          <cell r="I55" t="str">
            <v>99-001066</v>
          </cell>
        </row>
        <row r="56">
          <cell r="B56" t="str">
            <v>302-001048</v>
          </cell>
          <cell r="C56" t="str">
            <v>RAID标卡-2GB 9460-8i-PCIe</v>
          </cell>
          <cell r="D56" t="str">
            <v>P9460-8I</v>
          </cell>
          <cell r="E56" t="str">
            <v>RAID卡</v>
          </cell>
          <cell r="F56">
            <v>7.7999999999999996E-3</v>
          </cell>
          <cell r="G56">
            <v>2646</v>
          </cell>
          <cell r="H56"/>
          <cell r="I56" t="str">
            <v>99-001066</v>
          </cell>
        </row>
        <row r="57">
          <cell r="B57" t="str">
            <v>302-001066</v>
          </cell>
          <cell r="C57" t="str">
            <v>RAID标卡-2GB 9460-8i-PCIe</v>
          </cell>
          <cell r="D57">
            <v>2560007</v>
          </cell>
          <cell r="E57" t="str">
            <v>RAID卡</v>
          </cell>
          <cell r="F57">
            <v>7.7999999999999996E-3</v>
          </cell>
          <cell r="G57">
            <v>432</v>
          </cell>
          <cell r="H57"/>
          <cell r="I57" t="str">
            <v>99-001066</v>
          </cell>
        </row>
        <row r="58">
          <cell r="B58" t="str">
            <v>302-001332</v>
          </cell>
          <cell r="C58" t="str">
            <v>RAID标卡-2GB 9460-8i-PCIe</v>
          </cell>
          <cell r="D58">
            <v>2560036</v>
          </cell>
          <cell r="E58" t="str">
            <v>RAID卡</v>
          </cell>
          <cell r="F58">
            <v>7.7999999999999996E-3</v>
          </cell>
          <cell r="G58">
            <v>31961</v>
          </cell>
          <cell r="H58"/>
          <cell r="I58" t="str">
            <v>99-001066</v>
          </cell>
        </row>
        <row r="59">
          <cell r="B59" t="str">
            <v>302-001164</v>
          </cell>
          <cell r="C59" t="str">
            <v>RAID标卡 9460-8i PCIe3.0X8-2GB Cache</v>
          </cell>
          <cell r="D59" t="str">
            <v>05-50011-02</v>
          </cell>
          <cell r="E59" t="str">
            <v>RAID卡</v>
          </cell>
          <cell r="F59">
            <v>7.7999999999999996E-3</v>
          </cell>
          <cell r="G59">
            <v>16820</v>
          </cell>
          <cell r="H59"/>
          <cell r="I59" t="str">
            <v>99-001066</v>
          </cell>
        </row>
        <row r="60">
          <cell r="B60" t="str">
            <v>302-000140</v>
          </cell>
          <cell r="C60" t="str">
            <v>3508/3516 RAID卡超级电容</v>
          </cell>
          <cell r="D60" t="str">
            <v>02311WDP</v>
          </cell>
          <cell r="E60" t="str">
            <v>超级电容</v>
          </cell>
          <cell r="F60">
            <v>3.2000000000000002E-3</v>
          </cell>
          <cell r="G60">
            <v>19624</v>
          </cell>
          <cell r="H60"/>
          <cell r="I60" t="str">
            <v>99-001655</v>
          </cell>
        </row>
        <row r="61">
          <cell r="B61" t="str">
            <v>302-001655</v>
          </cell>
          <cell r="C61" t="str">
            <v>3508/3516 RAID卡超级电容</v>
          </cell>
          <cell r="D61" t="str">
            <v>02314ASJ</v>
          </cell>
          <cell r="E61" t="str">
            <v>超级电容</v>
          </cell>
          <cell r="F61">
            <v>3.2000000000000002E-3</v>
          </cell>
          <cell r="G61">
            <v>80593</v>
          </cell>
          <cell r="H61"/>
          <cell r="I61" t="str">
            <v>99-001655</v>
          </cell>
        </row>
        <row r="62">
          <cell r="B62" t="str">
            <v>302-001563</v>
          </cell>
          <cell r="C62" t="str">
            <v>RAID卡超级电容CVPM05</v>
          </cell>
          <cell r="D62" t="str">
            <v>CVPM05</v>
          </cell>
          <cell r="E62" t="str">
            <v>超级电容</v>
          </cell>
          <cell r="F62">
            <v>3.2000000000000002E-3</v>
          </cell>
          <cell r="G62">
            <v>1012</v>
          </cell>
          <cell r="H62"/>
          <cell r="I62" t="str">
            <v>99-001655</v>
          </cell>
        </row>
        <row r="63">
          <cell r="B63" t="str">
            <v>302-002098</v>
          </cell>
          <cell r="C63" t="str">
            <v>3508 RAID卡超级电容</v>
          </cell>
          <cell r="D63" t="str">
            <v>02311YYL</v>
          </cell>
          <cell r="E63" t="str">
            <v>超级电容</v>
          </cell>
          <cell r="F63">
            <v>3.2000000000000002E-3</v>
          </cell>
          <cell r="G63">
            <v>0</v>
          </cell>
          <cell r="H63"/>
          <cell r="I63" t="str">
            <v>99-001655</v>
          </cell>
        </row>
        <row r="64">
          <cell r="B64" t="str">
            <v>302-000183</v>
          </cell>
          <cell r="C64" t="str">
            <v>900W 交流电源</v>
          </cell>
          <cell r="D64" t="str">
            <v>02311TLF</v>
          </cell>
          <cell r="E64" t="str">
            <v>电源</v>
          </cell>
          <cell r="F64">
            <v>5.0000000000000001E-3</v>
          </cell>
          <cell r="G64">
            <v>5958</v>
          </cell>
          <cell r="H64"/>
          <cell r="I64" t="str">
            <v>99-000448</v>
          </cell>
        </row>
        <row r="65">
          <cell r="B65" t="str">
            <v>302-000448</v>
          </cell>
          <cell r="C65" t="str">
            <v>服务器白金900W B版本交流电源</v>
          </cell>
          <cell r="D65" t="str">
            <v>02312PEU</v>
          </cell>
          <cell r="E65" t="str">
            <v>电源</v>
          </cell>
          <cell r="F65">
            <v>5.0000000000000001E-3</v>
          </cell>
          <cell r="G65">
            <v>52530</v>
          </cell>
          <cell r="H65"/>
          <cell r="I65" t="str">
            <v>99-000448</v>
          </cell>
        </row>
        <row r="66">
          <cell r="B66" t="str">
            <v>302-001170</v>
          </cell>
          <cell r="C66" t="str">
            <v>PAC900S12-B2-服务器白金900W交流电源</v>
          </cell>
          <cell r="D66" t="str">
            <v>02312XWK</v>
          </cell>
          <cell r="E66" t="str">
            <v>电源</v>
          </cell>
          <cell r="F66">
            <v>5.0000000000000001E-3</v>
          </cell>
          <cell r="G66">
            <v>159921</v>
          </cell>
          <cell r="H66"/>
          <cell r="I66" t="str">
            <v>99-000448</v>
          </cell>
        </row>
        <row r="67">
          <cell r="B67" t="str">
            <v>302-000020</v>
          </cell>
          <cell r="C67" t="str">
            <v>机箱 36*3.5硬盘EXP 4U2P,K42R-02</v>
          </cell>
          <cell r="D67" t="str">
            <v>02313ALB</v>
          </cell>
          <cell r="E67" t="str">
            <v>机箱/硬盘背板</v>
          </cell>
          <cell r="F67">
            <v>2.8999999999999998E-3</v>
          </cell>
          <cell r="G67">
            <v>285</v>
          </cell>
          <cell r="H67"/>
          <cell r="I67" t="str">
            <v>88-000021</v>
          </cell>
        </row>
        <row r="68">
          <cell r="B68" t="str">
            <v>302-000021</v>
          </cell>
          <cell r="C68" t="str">
            <v>机箱 36*3.5硬盘EXP 4U2P,K42R-02（1620S）</v>
          </cell>
          <cell r="D68" t="str">
            <v>02313AND</v>
          </cell>
          <cell r="E68" t="str">
            <v>机箱/硬盘背板</v>
          </cell>
          <cell r="F68">
            <v>2.8999999999999998E-3</v>
          </cell>
          <cell r="G68">
            <v>1436</v>
          </cell>
          <cell r="H68"/>
          <cell r="I68" t="str">
            <v>88-000021</v>
          </cell>
        </row>
        <row r="69">
          <cell r="B69" t="str">
            <v>302-000022</v>
          </cell>
          <cell r="C69" t="str">
            <v>机箱 36*3.5硬盘EXP 4U1P,K42R-02</v>
          </cell>
          <cell r="D69" t="str">
            <v>02312YQH</v>
          </cell>
          <cell r="E69" t="str">
            <v>机箱/硬盘背板</v>
          </cell>
          <cell r="F69">
            <v>2.8999999999999998E-3</v>
          </cell>
          <cell r="G69">
            <v>0</v>
          </cell>
          <cell r="H69"/>
          <cell r="I69" t="str">
            <v>88-000021</v>
          </cell>
        </row>
        <row r="70">
          <cell r="B70" t="str">
            <v>302-001615</v>
          </cell>
          <cell r="C70" t="str">
            <v>机箱 36*3.5 EXP 4U2P,K42R-02 3.0G CPU专用</v>
          </cell>
          <cell r="D70" t="str">
            <v>02313FJT</v>
          </cell>
          <cell r="E70" t="str">
            <v>机箱/硬盘背板</v>
          </cell>
          <cell r="F70">
            <v>2.8999999999999998E-3</v>
          </cell>
          <cell r="G70">
            <v>102</v>
          </cell>
          <cell r="H70"/>
          <cell r="I70" t="str">
            <v>88-000021</v>
          </cell>
        </row>
        <row r="71">
          <cell r="B71" t="str">
            <v>302-000246</v>
          </cell>
          <cell r="C71" t="str">
            <v>机箱 36*3.5英寸硬盘EXP BC8M07AMDD</v>
          </cell>
          <cell r="D71">
            <v>2301608</v>
          </cell>
          <cell r="E71" t="str">
            <v>机箱/硬盘背板</v>
          </cell>
          <cell r="F71">
            <v>2.8999999999999998E-3</v>
          </cell>
          <cell r="G71">
            <v>166</v>
          </cell>
          <cell r="H71"/>
          <cell r="I71" t="str">
            <v>88-000021</v>
          </cell>
        </row>
        <row r="72">
          <cell r="B72" t="str">
            <v>302-000719</v>
          </cell>
          <cell r="C72" t="str">
            <v>36*3.5机箱前置24硬盘背板</v>
          </cell>
          <cell r="D72" t="str">
            <v>03027UWH</v>
          </cell>
          <cell r="E72" t="str">
            <v>机箱/硬盘背板</v>
          </cell>
          <cell r="F72">
            <v>2.8999999999999998E-3</v>
          </cell>
          <cell r="G72">
            <v>0</v>
          </cell>
          <cell r="H72"/>
          <cell r="I72" t="str">
            <v>88-002660</v>
          </cell>
        </row>
        <row r="73">
          <cell r="B73" t="str">
            <v>302-000287</v>
          </cell>
          <cell r="C73" t="str">
            <v>风扇组件-5288 V5-BC1M06FAN-5288 V5</v>
          </cell>
          <cell r="D73" t="str">
            <v>02312CJV</v>
          </cell>
          <cell r="E73" t="str">
            <v>风扇</v>
          </cell>
          <cell r="F73">
            <v>2.8999999999999998E-3</v>
          </cell>
          <cell r="G73">
            <v>531</v>
          </cell>
          <cell r="H73"/>
          <cell r="I73" t="str">
            <v>99-000434</v>
          </cell>
        </row>
        <row r="74">
          <cell r="B74" t="str">
            <v>302-000286</v>
          </cell>
          <cell r="C74" t="str">
            <v>风扇-风扇框-2288H V5-BC1M05FAN-8038</v>
          </cell>
          <cell r="D74" t="str">
            <v>02311VSF</v>
          </cell>
          <cell r="E74" t="str">
            <v>风扇</v>
          </cell>
          <cell r="F74">
            <v>2.8999999999999998E-3</v>
          </cell>
          <cell r="G74">
            <v>3768</v>
          </cell>
          <cell r="H74"/>
          <cell r="I74" t="str">
            <v>99-000434</v>
          </cell>
        </row>
        <row r="75">
          <cell r="B75" t="str">
            <v>302-000434</v>
          </cell>
          <cell r="C75" t="str">
            <v>风扇</v>
          </cell>
          <cell r="D75">
            <v>32030275</v>
          </cell>
          <cell r="E75" t="str">
            <v>风扇</v>
          </cell>
          <cell r="F75">
            <v>2.8999999999999998E-3</v>
          </cell>
          <cell r="G75">
            <v>36</v>
          </cell>
          <cell r="H75"/>
          <cell r="I75" t="str">
            <v>99-000434</v>
          </cell>
        </row>
        <row r="76">
          <cell r="B76" t="str">
            <v>302-000160</v>
          </cell>
          <cell r="C76" t="str">
            <v>网卡10Gb双口SFP+Mellanox MT27712A0+2光模</v>
          </cell>
          <cell r="D76" t="str">
            <v>2570012/510601297</v>
          </cell>
          <cell r="E76" t="str">
            <v>网卡</v>
          </cell>
          <cell r="F76">
            <v>5.7999999999999996E-3</v>
          </cell>
          <cell r="G76">
            <v>35995</v>
          </cell>
          <cell r="H76"/>
          <cell r="I76" t="str">
            <v>99-000160</v>
          </cell>
        </row>
        <row r="77">
          <cell r="B77" t="str">
            <v>302-000884</v>
          </cell>
          <cell r="C77" t="str">
            <v>10Gb(Mellanox MT27712A0)DP(含2*SR SFP+)</v>
          </cell>
          <cell r="D77" t="str">
            <v>02311WTS</v>
          </cell>
          <cell r="E77" t="str">
            <v>网卡</v>
          </cell>
          <cell r="F77">
            <v>5.7999999999999996E-3</v>
          </cell>
          <cell r="G77">
            <v>2</v>
          </cell>
          <cell r="H77"/>
          <cell r="I77" t="str">
            <v>99-000160</v>
          </cell>
        </row>
        <row r="78">
          <cell r="B78" t="str">
            <v>302-000756</v>
          </cell>
          <cell r="C78" t="str">
            <v>网卡10Gb(Mellanox MT27712A0)DP(无光模块)</v>
          </cell>
          <cell r="D78">
            <v>2570045</v>
          </cell>
          <cell r="E78" t="str">
            <v>网卡</v>
          </cell>
          <cell r="F78">
            <v>5.7999999999999996E-3</v>
          </cell>
          <cell r="G78">
            <v>32419</v>
          </cell>
          <cell r="H78"/>
          <cell r="I78" t="str">
            <v>99-000756</v>
          </cell>
        </row>
        <row r="79">
          <cell r="B79" t="str">
            <v>302-002336</v>
          </cell>
          <cell r="C79" t="str">
            <v>网卡SP333-2*10Gb-SFP+ PCIe3.0x8-无模-短挡片</v>
          </cell>
          <cell r="D79" t="str">
            <v>06310254/02311QMT</v>
          </cell>
          <cell r="E79" t="str">
            <v>网卡</v>
          </cell>
          <cell r="F79">
            <v>5.7999999999999996E-3</v>
          </cell>
          <cell r="G79">
            <v>1054</v>
          </cell>
          <cell r="H79"/>
          <cell r="I79" t="str">
            <v>99-000756</v>
          </cell>
        </row>
        <row r="80">
          <cell r="B80" t="str">
            <v>302-000910</v>
          </cell>
          <cell r="C80" t="str">
            <v>SP382网卡25GE(Mellanox CX5)DP(无光模块)</v>
          </cell>
          <cell r="D80" t="str">
            <v>02312VVU</v>
          </cell>
          <cell r="E80" t="str">
            <v>网卡</v>
          </cell>
          <cell r="F80">
            <v>5.7999999999999996E-3</v>
          </cell>
          <cell r="G80">
            <v>29360</v>
          </cell>
          <cell r="H80"/>
          <cell r="I80" t="str">
            <v>99-000910</v>
          </cell>
        </row>
        <row r="81">
          <cell r="B81" t="str">
            <v>302-000786</v>
          </cell>
          <cell r="C81" t="str">
            <v>网卡 MCX512A-ACUT 25G/10G双口SFP28</v>
          </cell>
          <cell r="D81" t="str">
            <v>MCX512A-ACUT</v>
          </cell>
          <cell r="E81" t="str">
            <v>网卡</v>
          </cell>
          <cell r="F81">
            <v>5.7999999999999996E-3</v>
          </cell>
          <cell r="G81">
            <v>1560</v>
          </cell>
          <cell r="H81"/>
          <cell r="I81" t="str">
            <v>99-000786</v>
          </cell>
        </row>
        <row r="82">
          <cell r="B82" t="str">
            <v>302-001149</v>
          </cell>
          <cell r="C82" t="str">
            <v>网卡 MCX512A-ACUT 25G/10G双口SFP28</v>
          </cell>
          <cell r="D82" t="str">
            <v>MCX512A-ACUT</v>
          </cell>
          <cell r="E82" t="str">
            <v>网卡</v>
          </cell>
          <cell r="F82">
            <v>5.7999999999999996E-3</v>
          </cell>
          <cell r="G82">
            <v>42</v>
          </cell>
          <cell r="H82"/>
          <cell r="I82" t="str">
            <v>99-000786</v>
          </cell>
        </row>
        <row r="83">
          <cell r="B83" t="str">
            <v>302-001128</v>
          </cell>
          <cell r="C83" t="str">
            <v>网卡 MCX512A-ACUT 25G/10G双口SFP28</v>
          </cell>
          <cell r="D83" t="str">
            <v>MCX512A-ACUT</v>
          </cell>
          <cell r="E83" t="str">
            <v>网卡</v>
          </cell>
          <cell r="F83">
            <v>5.7999999999999996E-3</v>
          </cell>
          <cell r="G83">
            <v>14527</v>
          </cell>
          <cell r="H83"/>
          <cell r="I83" t="str">
            <v>99-000786</v>
          </cell>
        </row>
        <row r="84">
          <cell r="B84" t="str">
            <v>302-001274</v>
          </cell>
          <cell r="C84" t="str">
            <v>网卡 MCX512A-ACUT 25G/10G双口SFP28</v>
          </cell>
          <cell r="D84" t="str">
            <v>MCX512A-ACUT</v>
          </cell>
          <cell r="E84" t="str">
            <v>网卡</v>
          </cell>
          <cell r="F84">
            <v>5.7999999999999996E-3</v>
          </cell>
          <cell r="G84">
            <v>146</v>
          </cell>
          <cell r="H84"/>
          <cell r="I84" t="str">
            <v>99-000786</v>
          </cell>
        </row>
        <row r="85">
          <cell r="B85" t="str">
            <v>302-000178</v>
          </cell>
          <cell r="C85" t="str">
            <v>光模块-QSFP28-850nm-100G</v>
          </cell>
          <cell r="D85">
            <v>34061089</v>
          </cell>
          <cell r="E85" t="str">
            <v>光模块</v>
          </cell>
          <cell r="F85">
            <v>4.1999999999999997E-3</v>
          </cell>
          <cell r="G85">
            <v>3259</v>
          </cell>
          <cell r="H85"/>
          <cell r="I85" t="str">
            <v>99-003338</v>
          </cell>
        </row>
        <row r="86">
          <cell r="B86" t="str">
            <v>302-000446</v>
          </cell>
          <cell r="C86" t="str">
            <v>RISER2_2模组2*8X+16X</v>
          </cell>
          <cell r="D86">
            <v>2580143</v>
          </cell>
          <cell r="E86" t="str">
            <v>Riser模组</v>
          </cell>
          <cell r="F86">
            <v>5.0000000000000001E-3</v>
          </cell>
          <cell r="G86">
            <v>3558</v>
          </cell>
          <cell r="H86"/>
          <cell r="I86" t="str">
            <v>99-000446</v>
          </cell>
        </row>
        <row r="87">
          <cell r="B87" t="str">
            <v>302-000447</v>
          </cell>
          <cell r="C87" t="str">
            <v>RISER1_1模组2*8X+16X</v>
          </cell>
          <cell r="D87">
            <v>2580142</v>
          </cell>
          <cell r="E87" t="str">
            <v>Riser模组</v>
          </cell>
          <cell r="F87">
            <v>5.0000000000000001E-3</v>
          </cell>
          <cell r="G87">
            <v>3717</v>
          </cell>
          <cell r="H87"/>
          <cell r="I87" t="str">
            <v>99-000447</v>
          </cell>
        </row>
        <row r="88">
          <cell r="B88" t="str">
            <v>302-000057</v>
          </cell>
          <cell r="C88" t="str">
            <v>固态盘-960G-SATA PM883 2.5(3.5托)</v>
          </cell>
          <cell r="D88" t="str">
            <v>02312VXE</v>
          </cell>
          <cell r="E88" t="str">
            <v>硬盘</v>
          </cell>
          <cell r="F88">
            <v>5.4999999999999997E-3</v>
          </cell>
          <cell r="G88">
            <v>1658</v>
          </cell>
          <cell r="H88"/>
          <cell r="I88" t="str">
            <v>99-001016</v>
          </cell>
        </row>
        <row r="89">
          <cell r="B89" t="str">
            <v>302-001016</v>
          </cell>
          <cell r="C89" t="str">
            <v>SSD-960G-SATA PM883 2.5无托</v>
          </cell>
          <cell r="D89" t="str">
            <v>MZ7LH960HAJR-00005</v>
          </cell>
          <cell r="E89" t="str">
            <v>硬盘</v>
          </cell>
          <cell r="F89">
            <v>5.4999999999999997E-3</v>
          </cell>
          <cell r="G89">
            <v>7675</v>
          </cell>
          <cell r="H89"/>
          <cell r="I89" t="str">
            <v>99-001016</v>
          </cell>
        </row>
        <row r="90">
          <cell r="B90" t="str">
            <v>302-001007</v>
          </cell>
          <cell r="C90" t="str">
            <v>SSD PM883-960G-SATA-6G-2.5读取SX V1.0</v>
          </cell>
          <cell r="D90" t="str">
            <v>MZ7LH960HAJR-00005</v>
          </cell>
          <cell r="E90" t="str">
            <v>硬盘</v>
          </cell>
          <cell r="F90">
            <v>5.4999999999999997E-3</v>
          </cell>
          <cell r="G90">
            <v>26200</v>
          </cell>
          <cell r="H90"/>
          <cell r="I90" t="str">
            <v>99-001016</v>
          </cell>
        </row>
        <row r="91">
          <cell r="B91" t="str">
            <v>302-000045</v>
          </cell>
          <cell r="C91" t="str">
            <v>固态盘-960G-SATA PM883 2.5及托架</v>
          </cell>
          <cell r="D91" t="str">
            <v>02312VXD</v>
          </cell>
          <cell r="E91" t="str">
            <v>硬盘</v>
          </cell>
          <cell r="F91">
            <v>5.4999999999999997E-3</v>
          </cell>
          <cell r="G91">
            <v>602</v>
          </cell>
          <cell r="H91"/>
          <cell r="I91" t="str">
            <v>99-001016</v>
          </cell>
        </row>
        <row r="92">
          <cell r="B92" t="str">
            <v>302-000225</v>
          </cell>
          <cell r="C92" t="str">
            <v>固态盘 SSDSC2KB960G801(S4510 960G)</v>
          </cell>
          <cell r="D92" t="str">
            <v>SSDSC2KB960G801</v>
          </cell>
          <cell r="E92" t="str">
            <v>硬盘</v>
          </cell>
          <cell r="F92">
            <v>5.4999999999999997E-3</v>
          </cell>
          <cell r="G92">
            <v>177</v>
          </cell>
          <cell r="H92"/>
          <cell r="I92">
            <v>0</v>
          </cell>
        </row>
        <row r="93">
          <cell r="B93" t="str">
            <v>302-000977</v>
          </cell>
          <cell r="C93" t="str">
            <v>S内存DDR4-32GB-2933-2Rank(2G*8bit) HLS</v>
          </cell>
          <cell r="D93" t="str">
            <v>HMAA4GR7AJR8N-WMT4</v>
          </cell>
          <cell r="E93" t="str">
            <v>内存</v>
          </cell>
          <cell r="F93">
            <v>2E-3</v>
          </cell>
          <cell r="G93">
            <v>10496</v>
          </cell>
          <cell r="H93"/>
          <cell r="I93" t="str">
            <v>99-000977</v>
          </cell>
        </row>
        <row r="94">
          <cell r="B94" t="str">
            <v>302-000558</v>
          </cell>
          <cell r="C94" t="str">
            <v>S内存DDR4-32GB-2933-2Rank(2G*8bit) HLS</v>
          </cell>
          <cell r="D94">
            <v>2510006</v>
          </cell>
          <cell r="E94" t="str">
            <v>内存</v>
          </cell>
          <cell r="F94">
            <v>2E-3</v>
          </cell>
          <cell r="G94">
            <v>11663</v>
          </cell>
          <cell r="H94"/>
          <cell r="I94" t="str">
            <v>99-000977</v>
          </cell>
        </row>
        <row r="95">
          <cell r="B95" t="str">
            <v>302-000985</v>
          </cell>
          <cell r="C95" t="str">
            <v>S内存DDR4-32G-2933-1Rx4-RD HLS V1.0</v>
          </cell>
          <cell r="D95" t="str">
            <v>HMAA4GR7AJR4N-WM</v>
          </cell>
          <cell r="E95" t="str">
            <v>内存</v>
          </cell>
          <cell r="F95">
            <v>2E-3</v>
          </cell>
          <cell r="G95">
            <v>26786</v>
          </cell>
          <cell r="H95"/>
          <cell r="I95">
            <v>0</v>
          </cell>
        </row>
        <row r="96">
          <cell r="B96" t="str">
            <v>302-000711</v>
          </cell>
          <cell r="C96" t="str">
            <v>#S主板S920X00-2*5250(48C@2.6)-AH-1711</v>
          </cell>
          <cell r="D96" t="str">
            <v>03050CSH</v>
          </cell>
          <cell r="E96" t="str">
            <v>主板</v>
          </cell>
          <cell r="F96">
            <v>8.5000000000000006E-3</v>
          </cell>
          <cell r="G96">
            <v>6824</v>
          </cell>
          <cell r="H96"/>
          <cell r="I96" t="str">
            <v>99-000711</v>
          </cell>
        </row>
        <row r="97">
          <cell r="B97" t="str">
            <v>302-000001</v>
          </cell>
          <cell r="C97" t="str">
            <v>S主板S920X00-2*5250(48C@2.6)-1710</v>
          </cell>
          <cell r="D97" t="str">
            <v>03027WNC</v>
          </cell>
          <cell r="E97" t="str">
            <v>主板</v>
          </cell>
          <cell r="F97">
            <v>8.5000000000000006E-3</v>
          </cell>
          <cell r="G97">
            <v>321</v>
          </cell>
          <cell r="H97"/>
          <cell r="I97" t="str">
            <v>99-000711</v>
          </cell>
        </row>
        <row r="98">
          <cell r="B98" t="str">
            <v>302-000353</v>
          </cell>
          <cell r="C98" t="str">
            <v>#S主板S920X00-2*5250(48C@2.6)-AE-1710</v>
          </cell>
          <cell r="D98" t="str">
            <v>03050BDN</v>
          </cell>
          <cell r="E98" t="str">
            <v>主板</v>
          </cell>
          <cell r="F98">
            <v>8.5000000000000006E-3</v>
          </cell>
          <cell r="G98">
            <v>124</v>
          </cell>
          <cell r="H98"/>
          <cell r="I98" t="str">
            <v>99-000711</v>
          </cell>
        </row>
        <row r="99">
          <cell r="B99" t="str">
            <v>302-001358</v>
          </cell>
          <cell r="C99" t="str">
            <v>#S主板S920X00-2*5250(48C@2.6)-AH-1711-3A</v>
          </cell>
          <cell r="D99" t="str">
            <v>03050FMY</v>
          </cell>
          <cell r="E99" t="str">
            <v>主板</v>
          </cell>
          <cell r="F99">
            <v>8.5000000000000006E-3</v>
          </cell>
          <cell r="G99">
            <v>4024</v>
          </cell>
          <cell r="H99"/>
          <cell r="I99" t="str">
            <v>99-000711</v>
          </cell>
        </row>
        <row r="100">
          <cell r="B100" t="str">
            <v>302-001593</v>
          </cell>
          <cell r="C100" t="str">
            <v>S主板S920X00-5250-AH 2*(920,48C)1710 R2</v>
          </cell>
          <cell r="D100" t="str">
            <v>03050GHF</v>
          </cell>
          <cell r="E100" t="str">
            <v>主板</v>
          </cell>
          <cell r="F100">
            <v>8.5000000000000006E-3</v>
          </cell>
          <cell r="G100">
            <v>745</v>
          </cell>
          <cell r="H100"/>
          <cell r="I100" t="str">
            <v>99-000711</v>
          </cell>
        </row>
        <row r="101">
          <cell r="B101" t="str">
            <v>302-001616</v>
          </cell>
          <cell r="C101" t="str">
            <v>S主板 S920X00-5250-BB 2*(920,48C) 1711</v>
          </cell>
          <cell r="D101" t="str">
            <v>03050GHE</v>
          </cell>
          <cell r="E101" t="str">
            <v>主板</v>
          </cell>
          <cell r="F101">
            <v>8.5000000000000006E-3</v>
          </cell>
          <cell r="G101">
            <v>1575</v>
          </cell>
          <cell r="H101"/>
          <cell r="I101" t="str">
            <v>99-000711</v>
          </cell>
        </row>
        <row r="102">
          <cell r="B102" t="str">
            <v>302-002031</v>
          </cell>
          <cell r="C102" t="str">
            <v>S主板S920X00-2*5250(48C@2.6)-BJ-1711-VD-3A</v>
          </cell>
          <cell r="D102" t="str">
            <v>03050JKV</v>
          </cell>
          <cell r="E102" t="str">
            <v>主板</v>
          </cell>
          <cell r="F102">
            <v>8.5000000000000006E-3</v>
          </cell>
          <cell r="G102">
            <v>14909</v>
          </cell>
          <cell r="H102"/>
          <cell r="I102" t="str">
            <v>99-000711</v>
          </cell>
        </row>
        <row r="103">
          <cell r="B103" t="str">
            <v>302-002035</v>
          </cell>
          <cell r="C103" t="str">
            <v>S主板S920X00-2*5250(48C@2.6)-BL-VD-TZ</v>
          </cell>
          <cell r="D103" t="str">
            <v>03050JKW</v>
          </cell>
          <cell r="E103" t="str">
            <v>主板</v>
          </cell>
          <cell r="F103">
            <v>8.5000000000000006E-3</v>
          </cell>
          <cell r="G103">
            <v>38</v>
          </cell>
          <cell r="H103"/>
          <cell r="I103" t="str">
            <v>99-000711</v>
          </cell>
        </row>
        <row r="104">
          <cell r="B104" t="str">
            <v>302-000749</v>
          </cell>
          <cell r="C104" t="str">
            <v>网卡25G双口SFP28 Mellanox CX4-lx-kt</v>
          </cell>
          <cell r="D104" t="str">
            <v>MCX4121A-ACAT</v>
          </cell>
          <cell r="E104" t="str">
            <v>网卡</v>
          </cell>
          <cell r="F104">
            <v>5.7999999999999996E-3</v>
          </cell>
          <cell r="G104">
            <v>153</v>
          </cell>
          <cell r="H104"/>
          <cell r="I104" t="str">
            <v>99-000749</v>
          </cell>
        </row>
        <row r="105">
          <cell r="B105" t="str">
            <v>302-000135</v>
          </cell>
          <cell r="C105" t="str">
            <v>RAID标卡 9440-8i-PCIe no Cache</v>
          </cell>
          <cell r="D105">
            <v>2560009</v>
          </cell>
          <cell r="E105" t="str">
            <v>RAID卡</v>
          </cell>
          <cell r="F105">
            <v>7.7999999999999996E-3</v>
          </cell>
          <cell r="G105">
            <v>1179</v>
          </cell>
          <cell r="H105"/>
          <cell r="I105" t="str">
            <v>99-000135</v>
          </cell>
        </row>
        <row r="106">
          <cell r="B106" t="str">
            <v>302-001582</v>
          </cell>
          <cell r="C106" t="str">
            <v>9440-8i RAID标卡-PCIE 3.0 X8 -no cache</v>
          </cell>
          <cell r="D106">
            <v>2560037</v>
          </cell>
          <cell r="E106" t="str">
            <v>RAID卡</v>
          </cell>
          <cell r="F106">
            <v>7.7999999999999996E-3</v>
          </cell>
          <cell r="G106">
            <v>7181</v>
          </cell>
          <cell r="H106"/>
          <cell r="I106" t="str">
            <v>99-000135</v>
          </cell>
        </row>
        <row r="107">
          <cell r="B107" t="str">
            <v>302-001379</v>
          </cell>
          <cell r="C107" t="str">
            <v>RAID标卡 9440-8i-PCIe3.0×8-no Cache</v>
          </cell>
          <cell r="D107" t="str">
            <v>05-50008-02</v>
          </cell>
          <cell r="E107" t="str">
            <v>RAID卡</v>
          </cell>
          <cell r="F107">
            <v>7.7999999999999996E-3</v>
          </cell>
          <cell r="G107">
            <v>165</v>
          </cell>
          <cell r="H107"/>
          <cell r="I107" t="str">
            <v>99-000135</v>
          </cell>
        </row>
        <row r="108">
          <cell r="B108" t="str">
            <v>302-000881</v>
          </cell>
          <cell r="C108" t="str">
            <v>9440-8i RAID标卡-no Cache半高半长-A722</v>
          </cell>
          <cell r="D108" t="str">
            <v>02312WSF</v>
          </cell>
          <cell r="E108" t="str">
            <v>RAID卡</v>
          </cell>
          <cell r="F108">
            <v>7.7999999999999996E-3</v>
          </cell>
          <cell r="G108">
            <v>37</v>
          </cell>
          <cell r="H108"/>
          <cell r="I108" t="str">
            <v>99-000135</v>
          </cell>
        </row>
        <row r="109">
          <cell r="B109" t="str">
            <v>302-000153</v>
          </cell>
          <cell r="C109" t="str">
            <v>Riser1&amp;2模组 3*16X SLOT (PCIE X8)DMINI</v>
          </cell>
          <cell r="D109">
            <v>2580053</v>
          </cell>
          <cell r="E109" t="str">
            <v>Riser模组</v>
          </cell>
          <cell r="F109">
            <v>5.0000000000000001E-3</v>
          </cell>
          <cell r="G109">
            <v>71</v>
          </cell>
          <cell r="H109"/>
          <cell r="I109">
            <v>0</v>
          </cell>
        </row>
        <row r="110">
          <cell r="B110" t="str">
            <v>302-001885</v>
          </cell>
          <cell r="C110" t="str">
            <v>2*16X SLOT(PCIE X8)RISER1&amp;2模组</v>
          </cell>
          <cell r="D110">
            <v>2580258</v>
          </cell>
          <cell r="E110" t="str">
            <v>Riser模组</v>
          </cell>
          <cell r="F110">
            <v>5.0000000000000001E-3</v>
          </cell>
          <cell r="G110">
            <v>5447</v>
          </cell>
          <cell r="H110"/>
          <cell r="I110">
            <v>0</v>
          </cell>
        </row>
        <row r="111">
          <cell r="B111" t="str">
            <v>302-001887</v>
          </cell>
          <cell r="C111" t="str">
            <v>SF221Q 4*GE接口卡-2*1</v>
          </cell>
          <cell r="D111">
            <v>302023955</v>
          </cell>
          <cell r="E111" t="str">
            <v>接口卡</v>
          </cell>
          <cell r="F111">
            <v>7.7999999999999996E-3</v>
          </cell>
          <cell r="G111">
            <v>7644</v>
          </cell>
          <cell r="H111"/>
          <cell r="I111">
            <v>0</v>
          </cell>
        </row>
        <row r="112">
          <cell r="B112" t="str">
            <v>302-001893</v>
          </cell>
          <cell r="C112" t="str">
            <v>S主板S920X10-2*7260(64C@2.6G)-AD-1711</v>
          </cell>
          <cell r="D112" t="str">
            <v>03050JMP</v>
          </cell>
          <cell r="E112" t="str">
            <v>主板</v>
          </cell>
          <cell r="F112">
            <v>8.5000000000000006E-3</v>
          </cell>
          <cell r="G112">
            <v>995</v>
          </cell>
          <cell r="H112"/>
          <cell r="I112" t="str">
            <v>99-001893</v>
          </cell>
        </row>
        <row r="113">
          <cell r="B113" t="str">
            <v>302-000027</v>
          </cell>
          <cell r="C113" t="str">
            <v>S内存DDR4-32G-2933MT/s-2Rank(2G*4bit)</v>
          </cell>
          <cell r="D113" t="str">
            <v>02312VWJ</v>
          </cell>
          <cell r="E113" t="str">
            <v>内存</v>
          </cell>
          <cell r="F113">
            <v>2E-3</v>
          </cell>
          <cell r="G113">
            <v>30</v>
          </cell>
          <cell r="H113"/>
          <cell r="I113">
            <v>0</v>
          </cell>
        </row>
        <row r="114">
          <cell r="B114" t="str">
            <v>302-000023</v>
          </cell>
          <cell r="C114" t="str">
            <v>S内存DDR4-16G-2933MT/s-2Rank(1G*8bit)</v>
          </cell>
          <cell r="D114">
            <v>2510003</v>
          </cell>
          <cell r="E114" t="str">
            <v>内存</v>
          </cell>
          <cell r="F114">
            <v>2E-3</v>
          </cell>
          <cell r="G114">
            <v>29</v>
          </cell>
          <cell r="H114"/>
          <cell r="I114">
            <v>0</v>
          </cell>
        </row>
        <row r="115">
          <cell r="B115" t="str">
            <v>302-001070</v>
          </cell>
          <cell r="C115" t="str">
            <v>S硬盘4T-3.5SATA-6G7.2K-256M-XS V1.0</v>
          </cell>
          <cell r="D115" t="str">
            <v>HUS726T4TALA600</v>
          </cell>
          <cell r="E115" t="str">
            <v>硬盘</v>
          </cell>
          <cell r="F115">
            <v>5.4999999999999997E-3</v>
          </cell>
          <cell r="G115">
            <v>59</v>
          </cell>
          <cell r="H115"/>
          <cell r="I115" t="str">
            <v>99-001049</v>
          </cell>
        </row>
        <row r="116">
          <cell r="B116" t="str">
            <v>302-000568</v>
          </cell>
          <cell r="C116" t="str">
            <v>硬盘4T-SATA 6Gb/s-7.2K 3.5及托 XS</v>
          </cell>
          <cell r="D116" t="str">
            <v>02312VWS</v>
          </cell>
          <cell r="E116" t="str">
            <v>硬盘</v>
          </cell>
          <cell r="F116">
            <v>5.4999999999999997E-3</v>
          </cell>
          <cell r="G116">
            <v>1518</v>
          </cell>
          <cell r="H116"/>
          <cell r="I116" t="str">
            <v>99-001049</v>
          </cell>
        </row>
        <row r="117">
          <cell r="B117" t="str">
            <v>302-000565</v>
          </cell>
          <cell r="C117" t="str">
            <v>硬盘4T-SATA 6Gb/s-7.2K 3.5及托 XJ</v>
          </cell>
          <cell r="D117" t="str">
            <v>02312VWS</v>
          </cell>
          <cell r="E117" t="str">
            <v>硬盘</v>
          </cell>
          <cell r="F117">
            <v>5.4999999999999997E-3</v>
          </cell>
          <cell r="G117">
            <v>6948</v>
          </cell>
          <cell r="H117"/>
          <cell r="I117" t="str">
            <v>99-001049</v>
          </cell>
        </row>
        <row r="118">
          <cell r="B118" t="str">
            <v>302-000652</v>
          </cell>
          <cell r="C118" t="str">
            <v>硬盘4T-SATA 6Gb/s-7.2K 3.5及托 备 XJ</v>
          </cell>
          <cell r="D118" t="str">
            <v>02312VWS=</v>
          </cell>
          <cell r="E118" t="str">
            <v>硬盘</v>
          </cell>
          <cell r="F118">
            <v>5.4999999999999997E-3</v>
          </cell>
          <cell r="G118">
            <v>26</v>
          </cell>
          <cell r="H118"/>
          <cell r="I118" t="str">
            <v>99-001049</v>
          </cell>
        </row>
        <row r="119">
          <cell r="B119" t="str">
            <v>302-000904</v>
          </cell>
          <cell r="C119" t="str">
            <v>硬盘4T-SATA 6Gb/s-7.2K 3.5无托 XS</v>
          </cell>
          <cell r="D119" t="str">
            <v>HUS726T4TALA6L4</v>
          </cell>
          <cell r="E119" t="str">
            <v>硬盘</v>
          </cell>
          <cell r="F119">
            <v>5.4999999999999997E-3</v>
          </cell>
          <cell r="G119">
            <v>0</v>
          </cell>
          <cell r="H119"/>
          <cell r="I119" t="str">
            <v>99-001049</v>
          </cell>
        </row>
        <row r="120">
          <cell r="B120" t="str">
            <v>302-000792</v>
          </cell>
          <cell r="C120" t="str">
            <v>S硬盘4T-3.5SATA-6G7.2K-128M-DZ V1.0</v>
          </cell>
          <cell r="D120" t="str">
            <v>MG04ACA400N</v>
          </cell>
          <cell r="E120" t="str">
            <v>硬盘</v>
          </cell>
          <cell r="F120">
            <v>5.4999999999999997E-3</v>
          </cell>
          <cell r="G120">
            <v>106</v>
          </cell>
          <cell r="H120"/>
          <cell r="I120" t="str">
            <v>99-001049</v>
          </cell>
        </row>
        <row r="121">
          <cell r="B121" t="str">
            <v>302-001049</v>
          </cell>
          <cell r="C121" t="str">
            <v>S硬盘4T-3.5SATA-6G7.2K-256M-DZ V1.0</v>
          </cell>
          <cell r="D121" t="str">
            <v>MG08ADA400N</v>
          </cell>
          <cell r="E121" t="str">
            <v>硬盘</v>
          </cell>
          <cell r="F121">
            <v>5.4999999999999997E-3</v>
          </cell>
          <cell r="G121">
            <v>5392</v>
          </cell>
          <cell r="H121"/>
          <cell r="I121" t="str">
            <v>99-001049</v>
          </cell>
        </row>
        <row r="122">
          <cell r="B122" t="str">
            <v>302-001815</v>
          </cell>
          <cell r="C122" t="str">
            <v>S硬盘4T-3.5SATA-6G7.2K-256M-XJ V1.0</v>
          </cell>
          <cell r="D122" t="str">
            <v>02311AYV</v>
          </cell>
          <cell r="E122" t="str">
            <v>硬盘</v>
          </cell>
          <cell r="F122">
            <v>5.4999999999999997E-3</v>
          </cell>
          <cell r="G122">
            <v>25345</v>
          </cell>
          <cell r="H122"/>
          <cell r="I122" t="str">
            <v>99-001049</v>
          </cell>
        </row>
        <row r="123">
          <cell r="B123" t="str">
            <v>302-000146</v>
          </cell>
          <cell r="C123" t="str">
            <v>硬盘背板组件 PSU 4*2.5寸支持NVME</v>
          </cell>
          <cell r="D123" t="str">
            <v>02312VXS</v>
          </cell>
          <cell r="E123" t="str">
            <v>后置硬盘背板</v>
          </cell>
          <cell r="F123">
            <v>2.8999999999999998E-3</v>
          </cell>
          <cell r="G123">
            <v>17529</v>
          </cell>
          <cell r="H123"/>
          <cell r="I123" t="str">
            <v>99-000146</v>
          </cell>
        </row>
        <row r="124">
          <cell r="B124" t="str">
            <v>302-001122</v>
          </cell>
          <cell r="C124" t="str">
            <v>SSD UH810a-7.68TB-NVMe4.0-2.5读取YL V1.0</v>
          </cell>
          <cell r="D124" t="str">
            <v>RP2007T6RK004LX</v>
          </cell>
          <cell r="E124" t="str">
            <v>硬盘</v>
          </cell>
          <cell r="F124">
            <v>5.4999999999999997E-3</v>
          </cell>
          <cell r="G124">
            <v>337</v>
          </cell>
          <cell r="H124"/>
          <cell r="I124" t="str">
            <v>99-002086</v>
          </cell>
        </row>
        <row r="125">
          <cell r="B125" t="str">
            <v>302-000354</v>
          </cell>
          <cell r="C125" t="str">
            <v>#S主板S920X00-2*7260(64C@2.6)-AE-1710</v>
          </cell>
          <cell r="D125" t="str">
            <v>03050BDM</v>
          </cell>
          <cell r="E125" t="str">
            <v>主板</v>
          </cell>
          <cell r="F125">
            <v>8.5000000000000006E-3</v>
          </cell>
          <cell r="G125">
            <v>342</v>
          </cell>
          <cell r="H125"/>
          <cell r="I125" t="str">
            <v>99-000712</v>
          </cell>
        </row>
        <row r="126">
          <cell r="B126" t="str">
            <v>302-000712</v>
          </cell>
          <cell r="C126" t="str">
            <v>#S主板S920X00-2*7260(64C@2.6)-AH-1711</v>
          </cell>
          <cell r="D126" t="str">
            <v>03050CSV</v>
          </cell>
          <cell r="E126" t="str">
            <v>主板</v>
          </cell>
          <cell r="F126">
            <v>8.5000000000000006E-3</v>
          </cell>
          <cell r="G126">
            <v>4052</v>
          </cell>
          <cell r="H126"/>
          <cell r="I126" t="str">
            <v>99-000712</v>
          </cell>
        </row>
        <row r="127">
          <cell r="B127" t="str">
            <v>302-000000</v>
          </cell>
          <cell r="C127" t="str">
            <v>S主板 S920X00-7260 2*920,64C-1710</v>
          </cell>
          <cell r="D127" t="str">
            <v>03027WNA</v>
          </cell>
          <cell r="E127" t="str">
            <v>主板</v>
          </cell>
          <cell r="F127">
            <v>8.5000000000000006E-3</v>
          </cell>
          <cell r="G127">
            <v>379</v>
          </cell>
          <cell r="H127"/>
          <cell r="I127" t="str">
            <v>99-000712</v>
          </cell>
        </row>
        <row r="128">
          <cell r="B128" t="str">
            <v>302-001357</v>
          </cell>
          <cell r="C128" t="str">
            <v>#S主板S920X00-2*7260(64C@2.6)-AH-1711-3A</v>
          </cell>
          <cell r="D128" t="str">
            <v>03050FNA</v>
          </cell>
          <cell r="E128" t="str">
            <v>主板</v>
          </cell>
          <cell r="F128">
            <v>8.5000000000000006E-3</v>
          </cell>
          <cell r="G128">
            <v>4391</v>
          </cell>
          <cell r="H128"/>
          <cell r="I128" t="str">
            <v>99-000712</v>
          </cell>
        </row>
        <row r="129">
          <cell r="B129" t="str">
            <v>302-001592</v>
          </cell>
          <cell r="C129" t="str">
            <v>#S主板S920X00-2*7260(64C@2.6)-AH-1710</v>
          </cell>
          <cell r="D129" t="str">
            <v>03050GHG</v>
          </cell>
          <cell r="E129" t="str">
            <v>主板</v>
          </cell>
          <cell r="F129">
            <v>8.5000000000000006E-3</v>
          </cell>
          <cell r="G129">
            <v>980</v>
          </cell>
          <cell r="H129"/>
          <cell r="I129" t="str">
            <v>99-000712</v>
          </cell>
        </row>
        <row r="130">
          <cell r="B130" t="str">
            <v>302-001710</v>
          </cell>
          <cell r="C130" t="str">
            <v>S主板S920X00-7260-2*(920,64C)1711</v>
          </cell>
          <cell r="D130" t="str">
            <v>03050GGQ</v>
          </cell>
          <cell r="E130" t="str">
            <v>主板</v>
          </cell>
          <cell r="F130">
            <v>8.5000000000000006E-3</v>
          </cell>
          <cell r="G130">
            <v>2557</v>
          </cell>
          <cell r="H130"/>
          <cell r="I130" t="str">
            <v>99-000712</v>
          </cell>
        </row>
        <row r="131">
          <cell r="B131" t="str">
            <v>302-001601</v>
          </cell>
          <cell r="C131" t="str">
            <v>S主板S920X00-7260-AH 2*(920,64C)1711 R2</v>
          </cell>
          <cell r="D131" t="str">
            <v>03050GFA</v>
          </cell>
          <cell r="E131" t="str">
            <v>主板</v>
          </cell>
          <cell r="F131">
            <v>8.5000000000000006E-3</v>
          </cell>
          <cell r="G131">
            <v>309</v>
          </cell>
          <cell r="H131"/>
          <cell r="I131" t="str">
            <v>99-000712</v>
          </cell>
        </row>
        <row r="132">
          <cell r="B132" t="str">
            <v>302-002030</v>
          </cell>
          <cell r="C132" t="str">
            <v>#S主板S920X00-2*7260(64C@2.6)BF-1711-3A-VD</v>
          </cell>
          <cell r="D132" t="str">
            <v>03050JKT</v>
          </cell>
          <cell r="E132" t="str">
            <v>主板</v>
          </cell>
          <cell r="F132">
            <v>8.5000000000000006E-3</v>
          </cell>
          <cell r="G132">
            <v>18740</v>
          </cell>
          <cell r="H132"/>
          <cell r="I132" t="str">
            <v>99-000712</v>
          </cell>
        </row>
        <row r="133">
          <cell r="B133" t="str">
            <v>302-002112</v>
          </cell>
          <cell r="C133" t="str">
            <v>S主板S920X00-2*7260(64C@2.6)-AG-VD-1711</v>
          </cell>
          <cell r="D133" t="str">
            <v>03050JMB</v>
          </cell>
          <cell r="E133" t="str">
            <v>主板</v>
          </cell>
          <cell r="F133">
            <v>8.5000000000000006E-3</v>
          </cell>
          <cell r="G133">
            <v>125</v>
          </cell>
          <cell r="H133"/>
          <cell r="I133" t="str">
            <v>99-000712</v>
          </cell>
        </row>
        <row r="134">
          <cell r="B134" t="str">
            <v>302-002034</v>
          </cell>
          <cell r="C134" t="str">
            <v>S主板S920X00-2*7260(64C@2.6)-BE-VD-TZ</v>
          </cell>
          <cell r="D134" t="str">
            <v>03050JKU</v>
          </cell>
          <cell r="E134" t="str">
            <v>主板</v>
          </cell>
          <cell r="F134">
            <v>8.5000000000000006E-3</v>
          </cell>
          <cell r="G134">
            <v>20</v>
          </cell>
          <cell r="H134"/>
          <cell r="I134" t="str">
            <v>99-000712</v>
          </cell>
        </row>
        <row r="135">
          <cell r="B135" t="str">
            <v>302-002631</v>
          </cell>
          <cell r="C135" t="str">
            <v>S主板 S920X00-2*7260 (64C@2.6) -AV-VD-TZ-1711</v>
          </cell>
          <cell r="D135" t="str">
            <v>03050GLQ</v>
          </cell>
          <cell r="E135" t="str">
            <v>主板</v>
          </cell>
          <cell r="F135">
            <v>8.5000000000000006E-3</v>
          </cell>
          <cell r="G135">
            <v>279</v>
          </cell>
          <cell r="H135"/>
          <cell r="I135" t="str">
            <v>99-000712</v>
          </cell>
        </row>
        <row r="136">
          <cell r="B136" t="str">
            <v>302-000014</v>
          </cell>
          <cell r="C136" t="str">
            <v>机箱 8SAS+12NVME硬盘 2U2P,K22R-02</v>
          </cell>
          <cell r="D136" t="str">
            <v>02312WWX</v>
          </cell>
          <cell r="E136" t="str">
            <v>机箱/硬盘背板</v>
          </cell>
          <cell r="F136">
            <v>2.8999999999999998E-3</v>
          </cell>
          <cell r="G136">
            <v>399</v>
          </cell>
          <cell r="H136"/>
          <cell r="I136" t="str">
            <v>88-000290</v>
          </cell>
        </row>
        <row r="137">
          <cell r="B137" t="str">
            <v>302-000018</v>
          </cell>
          <cell r="C137" t="str">
            <v>机箱 8SAS+12NVME硬盘 2U2P,K22R-02 1620S</v>
          </cell>
          <cell r="D137" t="str">
            <v>02312YTF</v>
          </cell>
          <cell r="E137" t="str">
            <v>机箱/硬盘背板</v>
          </cell>
          <cell r="F137">
            <v>2.8999999999999998E-3</v>
          </cell>
          <cell r="G137">
            <v>41</v>
          </cell>
          <cell r="H137"/>
          <cell r="I137" t="str">
            <v>88-000290</v>
          </cell>
        </row>
        <row r="138">
          <cell r="B138" t="str">
            <v>302-001695</v>
          </cell>
          <cell r="C138" t="str">
            <v>机箱 8SAS+12NVME硬盘 2U2P-无RAID SAS线</v>
          </cell>
          <cell r="D138" t="str">
            <v>02314CRM</v>
          </cell>
          <cell r="E138" t="str">
            <v>机箱/硬盘背板</v>
          </cell>
          <cell r="F138">
            <v>2.8999999999999998E-3</v>
          </cell>
          <cell r="G138">
            <v>695</v>
          </cell>
          <cell r="H138"/>
          <cell r="I138" t="str">
            <v>88-000493</v>
          </cell>
        </row>
        <row r="139">
          <cell r="B139" t="str">
            <v>302-000290</v>
          </cell>
          <cell r="C139" t="str">
            <v>硬盘背板-2288H V5-BC11THBS</v>
          </cell>
          <cell r="D139" t="str">
            <v>03025EUL</v>
          </cell>
          <cell r="E139" t="str">
            <v>机箱/硬盘背板</v>
          </cell>
          <cell r="F139">
            <v>2.8999999999999998E-3</v>
          </cell>
          <cell r="G139">
            <v>1</v>
          </cell>
          <cell r="H139"/>
          <cell r="I139" t="str">
            <v>88-000290</v>
          </cell>
        </row>
        <row r="140">
          <cell r="B140" t="str">
            <v>302-001871</v>
          </cell>
          <cell r="C140" t="str">
            <v>前置8SAS/SATA+12NVMe 2.5硬盘背板</v>
          </cell>
          <cell r="D140" t="str">
            <v>03029TDE</v>
          </cell>
          <cell r="E140" t="str">
            <v>机箱/硬盘背板</v>
          </cell>
          <cell r="F140">
            <v>2.8999999999999998E-3</v>
          </cell>
          <cell r="G140">
            <v>15</v>
          </cell>
          <cell r="H140"/>
          <cell r="I140" t="str">
            <v>88-000290</v>
          </cell>
        </row>
        <row r="141">
          <cell r="B141" t="str">
            <v>302-000493</v>
          </cell>
          <cell r="C141" t="str">
            <v>背板-8SAS+12NVME-NVMe4.0</v>
          </cell>
          <cell r="D141" t="str">
            <v>03028GDX</v>
          </cell>
          <cell r="E141" t="str">
            <v>机箱/硬盘背板</v>
          </cell>
          <cell r="F141">
            <v>2.8999999999999998E-3</v>
          </cell>
          <cell r="G141">
            <v>0</v>
          </cell>
          <cell r="H141"/>
          <cell r="I141" t="str">
            <v>88-000493</v>
          </cell>
        </row>
        <row r="142">
          <cell r="B142" t="str">
            <v>302-000345</v>
          </cell>
          <cell r="C142" t="str">
            <v>RISER卡模组 12 NVME</v>
          </cell>
          <cell r="D142" t="str">
            <v>02312NFN</v>
          </cell>
          <cell r="E142" t="str">
            <v>Riser模组</v>
          </cell>
          <cell r="F142">
            <v>5.0000000000000001E-3</v>
          </cell>
          <cell r="G142">
            <v>44</v>
          </cell>
          <cell r="H142"/>
          <cell r="I142">
            <v>0</v>
          </cell>
        </row>
        <row r="143">
          <cell r="B143" t="str">
            <v>302-000592</v>
          </cell>
          <cell r="C143" t="str">
            <v>S硬盘8T-3.5SATA-6G7.2K-256M-DZ V1.0</v>
          </cell>
          <cell r="D143" t="str">
            <v>02312VWT</v>
          </cell>
          <cell r="E143" t="str">
            <v>硬盘</v>
          </cell>
          <cell r="F143">
            <v>5.4999999999999997E-3</v>
          </cell>
          <cell r="G143">
            <v>32496</v>
          </cell>
          <cell r="H143"/>
          <cell r="I143" t="str">
            <v>99-001043</v>
          </cell>
        </row>
        <row r="144">
          <cell r="B144" t="str">
            <v>302-001043</v>
          </cell>
          <cell r="C144" t="str">
            <v>S硬盘8T-3.5SATA-6G7.2K-256M-DZ V1.0</v>
          </cell>
          <cell r="D144" t="str">
            <v>MG08ADA800E</v>
          </cell>
          <cell r="E144" t="str">
            <v>硬盘</v>
          </cell>
          <cell r="F144">
            <v>5.4999999999999997E-3</v>
          </cell>
          <cell r="G144">
            <v>14806</v>
          </cell>
          <cell r="H144"/>
          <cell r="I144" t="str">
            <v>99-001043</v>
          </cell>
        </row>
        <row r="145">
          <cell r="B145" t="str">
            <v>302-000594</v>
          </cell>
          <cell r="C145" t="str">
            <v>硬盘8T-SATA 6Gb/s-7.2K-3.5及托 DZ</v>
          </cell>
          <cell r="D145" t="str">
            <v>02312VWT</v>
          </cell>
          <cell r="E145" t="str">
            <v>硬盘</v>
          </cell>
          <cell r="F145">
            <v>5.4999999999999997E-3</v>
          </cell>
          <cell r="G145">
            <v>78</v>
          </cell>
          <cell r="H145"/>
          <cell r="I145" t="str">
            <v>99-001043</v>
          </cell>
        </row>
        <row r="146">
          <cell r="B146" t="str">
            <v>302-001672</v>
          </cell>
          <cell r="C146" t="str">
            <v>S硬盘8T-3.5SATA-6G7.2K-256M-DZ-[AVAP]</v>
          </cell>
          <cell r="D146" t="str">
            <v>MG08ADA800E</v>
          </cell>
          <cell r="E146" t="str">
            <v>硬盘</v>
          </cell>
          <cell r="F146">
            <v>5.4999999999999997E-3</v>
          </cell>
          <cell r="G146">
            <v>50347</v>
          </cell>
          <cell r="H146"/>
          <cell r="I146" t="str">
            <v>99-001043</v>
          </cell>
        </row>
        <row r="147">
          <cell r="B147" t="str">
            <v>302-000589</v>
          </cell>
          <cell r="C147" t="str">
            <v>硬盘8T-SATA 6Gb/s-7.2K-3.5及托 XS</v>
          </cell>
          <cell r="D147" t="str">
            <v>02312VWT</v>
          </cell>
          <cell r="E147" t="str">
            <v>硬盘</v>
          </cell>
          <cell r="F147">
            <v>5.4999999999999997E-3</v>
          </cell>
          <cell r="G147">
            <v>0</v>
          </cell>
          <cell r="H147"/>
          <cell r="I147" t="str">
            <v>99-001043</v>
          </cell>
        </row>
        <row r="148">
          <cell r="B148" t="str">
            <v>302-001065</v>
          </cell>
          <cell r="C148" t="str">
            <v>S硬盘8T-3.5SATA-6G7.2K-256M-XJ V1.1</v>
          </cell>
          <cell r="D148" t="str">
            <v>ST8000NM000A</v>
          </cell>
          <cell r="E148" t="str">
            <v>硬盘</v>
          </cell>
          <cell r="F148">
            <v>5.4999999999999997E-3</v>
          </cell>
          <cell r="G148">
            <v>9318</v>
          </cell>
          <cell r="H148"/>
          <cell r="I148" t="str">
            <v>99-001043</v>
          </cell>
        </row>
        <row r="149">
          <cell r="B149" t="str">
            <v>302-000587</v>
          </cell>
          <cell r="C149" t="str">
            <v>硬盘8T-SATA 6Gb/s-7.2K-3.5及托 备 XJ</v>
          </cell>
          <cell r="D149" t="str">
            <v>02312VWT=</v>
          </cell>
          <cell r="E149" t="str">
            <v>硬盘</v>
          </cell>
          <cell r="F149">
            <v>5.4999999999999997E-3</v>
          </cell>
          <cell r="G149">
            <v>1238</v>
          </cell>
          <cell r="H149"/>
          <cell r="I149" t="str">
            <v>99-001043</v>
          </cell>
        </row>
        <row r="150">
          <cell r="B150" t="str">
            <v>302-001241</v>
          </cell>
          <cell r="C150" t="str">
            <v>S硬盘8T-3.5SATA-6G7.2K-256M-XS-[AVAP]</v>
          </cell>
          <cell r="D150" t="str">
            <v>HUS728T8TALE6L4</v>
          </cell>
          <cell r="E150" t="str">
            <v>硬盘</v>
          </cell>
          <cell r="F150">
            <v>5.4999999999999997E-3</v>
          </cell>
          <cell r="G150">
            <v>64519</v>
          </cell>
          <cell r="H150"/>
          <cell r="I150" t="str">
            <v>99-001043</v>
          </cell>
        </row>
        <row r="151">
          <cell r="B151" t="str">
            <v>302-001816</v>
          </cell>
          <cell r="C151" t="str">
            <v>S硬盘8T-3.5SATA-6G7.2K-256M-XJ V1.2</v>
          </cell>
          <cell r="D151" t="str">
            <v>02311JRE</v>
          </cell>
          <cell r="E151" t="str">
            <v>硬盘</v>
          </cell>
          <cell r="F151">
            <v>5.4999999999999997E-3</v>
          </cell>
          <cell r="G151">
            <v>19383</v>
          </cell>
          <cell r="H151"/>
          <cell r="I151" t="str">
            <v>99-001043</v>
          </cell>
        </row>
        <row r="152">
          <cell r="B152" t="str">
            <v>302-000263</v>
          </cell>
          <cell r="C152" t="str">
            <v>S硬盘8T-3.5SATA-6G7.2K-256M-XJ V1.0</v>
          </cell>
          <cell r="D152" t="str">
            <v>1RM112-177</v>
          </cell>
          <cell r="E152" t="str">
            <v>硬盘</v>
          </cell>
          <cell r="F152">
            <v>5.4999999999999997E-3</v>
          </cell>
          <cell r="G152">
            <v>11</v>
          </cell>
          <cell r="H152"/>
          <cell r="I152" t="str">
            <v>99-001043</v>
          </cell>
        </row>
        <row r="153">
          <cell r="B153" t="str">
            <v>302-002049</v>
          </cell>
          <cell r="C153" t="str">
            <v>S硬盘8T-3.5SATA-6G7.2K-256M-XJ-[AVAP]</v>
          </cell>
          <cell r="D153" t="str">
            <v>2TJ103-703</v>
          </cell>
          <cell r="E153" t="str">
            <v>硬盘</v>
          </cell>
          <cell r="F153">
            <v>5.4999999999999997E-3</v>
          </cell>
          <cell r="G153">
            <v>12112</v>
          </cell>
          <cell r="H153"/>
          <cell r="I153" t="str">
            <v>99-001043</v>
          </cell>
        </row>
        <row r="154">
          <cell r="B154" t="str">
            <v>302-001238</v>
          </cell>
          <cell r="C154" t="str">
            <v>硬盘8T-SATA 6Gb/s-7.2K-3.5无托 XJ</v>
          </cell>
          <cell r="D154" t="str">
            <v>2TJ103177/99015JFD</v>
          </cell>
          <cell r="E154" t="str">
            <v>硬盘</v>
          </cell>
          <cell r="F154">
            <v>5.4999999999999997E-3</v>
          </cell>
          <cell r="G154">
            <v>102028</v>
          </cell>
          <cell r="H154"/>
          <cell r="I154" t="str">
            <v>99-001043</v>
          </cell>
        </row>
        <row r="155">
          <cell r="B155" t="str">
            <v>302-000346</v>
          </cell>
          <cell r="C155" t="str">
            <v>RISER1模组-2*2.5"后置硬盘背板+16X-SAS RISER专用</v>
          </cell>
          <cell r="D155">
            <v>2580066</v>
          </cell>
          <cell r="E155" t="str">
            <v>Riser模组</v>
          </cell>
          <cell r="F155">
            <v>5.0000000000000001E-3</v>
          </cell>
          <cell r="G155">
            <v>1464</v>
          </cell>
          <cell r="H155"/>
          <cell r="I155" t="str">
            <v>99-000346</v>
          </cell>
        </row>
        <row r="156">
          <cell r="B156" t="str">
            <v>302-000371</v>
          </cell>
          <cell r="C156" t="str">
            <v>#S主板S920X00K-2*7261K(64C@2.6)-AD-1710</v>
          </cell>
          <cell r="D156" t="str">
            <v>03050AMU</v>
          </cell>
          <cell r="E156" t="str">
            <v>主板</v>
          </cell>
          <cell r="F156">
            <v>8.5000000000000006E-3</v>
          </cell>
          <cell r="G156">
            <v>172</v>
          </cell>
          <cell r="H156"/>
          <cell r="I156" t="str">
            <v>99-000706</v>
          </cell>
        </row>
        <row r="157">
          <cell r="B157" t="str">
            <v>302-000706</v>
          </cell>
          <cell r="C157" t="str">
            <v>#S主板S920X00K-2*7261K(64C@2.6)-AH-VD-1711</v>
          </cell>
          <cell r="D157" t="str">
            <v>03050CSS</v>
          </cell>
          <cell r="E157" t="str">
            <v>主板</v>
          </cell>
          <cell r="F157">
            <v>8.5000000000000006E-3</v>
          </cell>
          <cell r="G157">
            <v>3514</v>
          </cell>
          <cell r="H157"/>
          <cell r="I157" t="str">
            <v>99-000706</v>
          </cell>
        </row>
        <row r="158">
          <cell r="B158" t="str">
            <v>302-001614</v>
          </cell>
          <cell r="C158" t="str">
            <v>S主板 S920X00K-7261K-AE 2*(920,64C)1710</v>
          </cell>
          <cell r="D158" t="str">
            <v>03050BGR</v>
          </cell>
          <cell r="E158" t="str">
            <v>主板</v>
          </cell>
          <cell r="F158">
            <v>8.5000000000000006E-3</v>
          </cell>
          <cell r="G158">
            <v>15</v>
          </cell>
          <cell r="H158"/>
          <cell r="I158" t="str">
            <v>99-000706</v>
          </cell>
        </row>
        <row r="159">
          <cell r="B159" t="str">
            <v>302-001599</v>
          </cell>
          <cell r="C159" t="str">
            <v>S主板S920X00K-7261K-AH 2*(920,64C)1711R1</v>
          </cell>
          <cell r="D159" t="str">
            <v>03050GFC</v>
          </cell>
          <cell r="E159" t="str">
            <v>主板</v>
          </cell>
          <cell r="F159">
            <v>8.5000000000000006E-3</v>
          </cell>
          <cell r="G159">
            <v>68</v>
          </cell>
          <cell r="H159"/>
          <cell r="I159" t="str">
            <v>99-000706</v>
          </cell>
        </row>
        <row r="160">
          <cell r="B160" t="str">
            <v>302-001781</v>
          </cell>
          <cell r="C160" t="str">
            <v>#S主板S920X00K-2*7261K(64C@2.6)-AM-1711</v>
          </cell>
          <cell r="D160" t="str">
            <v>03050GGS</v>
          </cell>
          <cell r="E160" t="str">
            <v>主板</v>
          </cell>
          <cell r="F160">
            <v>8.5000000000000006E-3</v>
          </cell>
          <cell r="G160">
            <v>55</v>
          </cell>
          <cell r="H160"/>
          <cell r="I160" t="str">
            <v>99-000706</v>
          </cell>
        </row>
        <row r="161">
          <cell r="B161" t="str">
            <v>302-002033</v>
          </cell>
          <cell r="C161" t="str">
            <v>S主板S920X00K-2*7261K(64C@2.6)-BC-VD</v>
          </cell>
          <cell r="D161" t="str">
            <v>03050JKS</v>
          </cell>
          <cell r="E161" t="str">
            <v>主板</v>
          </cell>
          <cell r="F161">
            <v>8.5000000000000006E-3</v>
          </cell>
          <cell r="G161">
            <v>4901</v>
          </cell>
          <cell r="H161"/>
          <cell r="I161" t="str">
            <v>99-000706</v>
          </cell>
        </row>
        <row r="162">
          <cell r="B162" t="str">
            <v>302-000359</v>
          </cell>
          <cell r="C162" t="str">
            <v>机箱 12*3.5英寸硬盘直通,K22R-02</v>
          </cell>
          <cell r="D162" t="str">
            <v>02313BSR</v>
          </cell>
          <cell r="E162" t="str">
            <v>机箱/硬盘背板</v>
          </cell>
          <cell r="F162">
            <v>2.8999999999999998E-3</v>
          </cell>
          <cell r="G162">
            <v>384</v>
          </cell>
          <cell r="H162"/>
          <cell r="I162" t="str">
            <v>88-000296</v>
          </cell>
        </row>
        <row r="163">
          <cell r="B163" t="str">
            <v>302-000504</v>
          </cell>
          <cell r="C163" t="str">
            <v>机箱 12*3.5硬盘直通 2U,K22R-02 1620S</v>
          </cell>
          <cell r="D163" t="str">
            <v>02313FPK</v>
          </cell>
          <cell r="E163" t="str">
            <v>机箱/硬盘背板</v>
          </cell>
          <cell r="F163">
            <v>2.8999999999999998E-3</v>
          </cell>
          <cell r="G163">
            <v>1624</v>
          </cell>
          <cell r="H163"/>
          <cell r="I163" t="str">
            <v>88-000296</v>
          </cell>
        </row>
        <row r="164">
          <cell r="B164" t="str">
            <v>302-000011</v>
          </cell>
          <cell r="C164" t="str">
            <v>机箱 12*3.5硬盘直通 2U2P,K22R-02</v>
          </cell>
          <cell r="D164" t="str">
            <v>02312WWU</v>
          </cell>
          <cell r="E164" t="str">
            <v>机箱/硬盘背板</v>
          </cell>
          <cell r="F164">
            <v>2.8999999999999998E-3</v>
          </cell>
          <cell r="G164">
            <v>6</v>
          </cell>
          <cell r="H164"/>
          <cell r="I164" t="str">
            <v>88-000296</v>
          </cell>
        </row>
        <row r="165">
          <cell r="B165" t="str">
            <v>302-001290</v>
          </cell>
          <cell r="C165" t="str">
            <v>服务器12*3.5英寸硬盘直通机箱-A222</v>
          </cell>
          <cell r="D165">
            <v>2301750</v>
          </cell>
          <cell r="E165" t="str">
            <v>机箱/硬盘背板</v>
          </cell>
          <cell r="F165">
            <v>2.8999999999999998E-3</v>
          </cell>
          <cell r="G165">
            <v>591</v>
          </cell>
          <cell r="H165"/>
          <cell r="I165" t="str">
            <v>88-000296</v>
          </cell>
        </row>
        <row r="166">
          <cell r="B166" t="str">
            <v>302-000296</v>
          </cell>
          <cell r="C166" t="str">
            <v>12*3.5英寸硬盘背板-BC82HBBC</v>
          </cell>
          <cell r="D166" t="str">
            <v>03025VYU</v>
          </cell>
          <cell r="E166" t="str">
            <v>机箱/硬盘背板</v>
          </cell>
          <cell r="F166">
            <v>2.8999999999999998E-3</v>
          </cell>
          <cell r="G166">
            <v>139</v>
          </cell>
          <cell r="H166"/>
          <cell r="I166" t="str">
            <v>88-000296</v>
          </cell>
        </row>
        <row r="167">
          <cell r="B167" t="str">
            <v>302-000224</v>
          </cell>
          <cell r="C167" t="str">
            <v>SSD S4510-480G-SATA-6G-2.5读取YTL V1.0</v>
          </cell>
          <cell r="D167" t="str">
            <v>SSDSC2KB480G801</v>
          </cell>
          <cell r="E167" t="str">
            <v>硬盘</v>
          </cell>
          <cell r="F167">
            <v>5.4999999999999997E-3</v>
          </cell>
          <cell r="G167">
            <v>51</v>
          </cell>
          <cell r="H167"/>
          <cell r="I167">
            <v>0</v>
          </cell>
        </row>
        <row r="168">
          <cell r="B168" t="str">
            <v>302-000741</v>
          </cell>
          <cell r="C168" t="str">
            <v>SSD DSS200-B-480G-SATA-6G-2.5读取DT V1.0</v>
          </cell>
          <cell r="D168" t="str">
            <v>DSS200-B</v>
          </cell>
          <cell r="E168" t="str">
            <v>硬盘</v>
          </cell>
          <cell r="F168">
            <v>5.4999999999999997E-3</v>
          </cell>
          <cell r="G168">
            <v>2027</v>
          </cell>
          <cell r="H168"/>
          <cell r="I168" t="str">
            <v>99-000741</v>
          </cell>
        </row>
        <row r="169">
          <cell r="B169" t="str">
            <v>302-000053</v>
          </cell>
          <cell r="C169" t="str">
            <v>固态盘-480G-SATA PM883 2.5(3.5托)</v>
          </cell>
          <cell r="D169" t="str">
            <v>02312VWY</v>
          </cell>
          <cell r="E169" t="str">
            <v>硬盘</v>
          </cell>
          <cell r="F169">
            <v>5.4999999999999997E-3</v>
          </cell>
          <cell r="G169">
            <v>1784</v>
          </cell>
          <cell r="H169"/>
          <cell r="I169" t="str">
            <v>99-000750</v>
          </cell>
        </row>
        <row r="170">
          <cell r="B170" t="str">
            <v>302-000041</v>
          </cell>
          <cell r="C170" t="str">
            <v>固态盘-480G-SATA PM883 2.5及托架</v>
          </cell>
          <cell r="D170" t="str">
            <v>02312VWX</v>
          </cell>
          <cell r="E170" t="str">
            <v>硬盘</v>
          </cell>
          <cell r="F170">
            <v>5.4999999999999997E-3</v>
          </cell>
          <cell r="G170">
            <v>821</v>
          </cell>
          <cell r="H170"/>
          <cell r="I170" t="str">
            <v>99-000750</v>
          </cell>
        </row>
        <row r="171">
          <cell r="B171" t="str">
            <v>302-000775</v>
          </cell>
          <cell r="C171" t="str">
            <v>SSD PM883-480G-SATA-6G-2.5读取SX V1.0</v>
          </cell>
          <cell r="D171" t="str">
            <v>MZ7LH480HAHQ-00005</v>
          </cell>
          <cell r="E171" t="str">
            <v>硬盘</v>
          </cell>
          <cell r="F171">
            <v>5.4999999999999997E-3</v>
          </cell>
          <cell r="G171">
            <v>36881</v>
          </cell>
          <cell r="H171"/>
          <cell r="I171" t="str">
            <v>99-000750</v>
          </cell>
        </row>
        <row r="172">
          <cell r="B172" t="str">
            <v>302-000750</v>
          </cell>
          <cell r="C172" t="str">
            <v>SSD-480G-SATA PM883 2.5无托-tky</v>
          </cell>
          <cell r="D172" t="str">
            <v>MZ7LH480HAHQ-00005</v>
          </cell>
          <cell r="E172" t="str">
            <v>硬盘</v>
          </cell>
          <cell r="F172">
            <v>5.4999999999999997E-3</v>
          </cell>
          <cell r="G172">
            <v>14589</v>
          </cell>
          <cell r="H172"/>
          <cell r="I172" t="str">
            <v>99-000750</v>
          </cell>
        </row>
        <row r="173">
          <cell r="B173" t="str">
            <v>302-000312</v>
          </cell>
          <cell r="C173" t="str">
            <v>固态硬盘-480GB-SATA 6Gb/s-2.5 inch</v>
          </cell>
          <cell r="D173" t="str">
            <v>06210193-011</v>
          </cell>
          <cell r="E173" t="str">
            <v>硬盘</v>
          </cell>
          <cell r="F173">
            <v>5.4999999999999997E-3</v>
          </cell>
          <cell r="G173">
            <v>4</v>
          </cell>
          <cell r="H173"/>
          <cell r="I173" t="str">
            <v>99-000750</v>
          </cell>
        </row>
        <row r="174">
          <cell r="B174" t="str">
            <v>302-001784</v>
          </cell>
          <cell r="C174" t="str">
            <v>SSD PM883读取-480GB-SATA 2.5(3.5托)</v>
          </cell>
          <cell r="D174">
            <v>2550265</v>
          </cell>
          <cell r="E174" t="str">
            <v>硬盘</v>
          </cell>
          <cell r="F174">
            <v>5.4999999999999997E-3</v>
          </cell>
          <cell r="G174">
            <v>10</v>
          </cell>
          <cell r="H174"/>
          <cell r="I174" t="str">
            <v>99-000750</v>
          </cell>
        </row>
        <row r="175">
          <cell r="B175" t="str">
            <v>302-001147</v>
          </cell>
          <cell r="C175" t="str">
            <v>SSD 5300Pro-480G-SATA-6G-2.5读取MG V1.0</v>
          </cell>
          <cell r="D175" t="str">
            <v>MTFDDAK480TDS-1AW1</v>
          </cell>
          <cell r="E175" t="str">
            <v>硬盘</v>
          </cell>
          <cell r="F175">
            <v>5.4999999999999997E-3</v>
          </cell>
          <cell r="G175">
            <v>1752</v>
          </cell>
          <cell r="H175"/>
          <cell r="I175" t="str">
            <v>99-000741</v>
          </cell>
        </row>
        <row r="176">
          <cell r="B176" t="str">
            <v>302-000144</v>
          </cell>
          <cell r="C176" t="str">
            <v>2*3.5"后置硬盘背板组件(OEM专用)</v>
          </cell>
          <cell r="D176" t="str">
            <v>02312VXQ</v>
          </cell>
          <cell r="E176" t="str">
            <v>后置硬盘背板</v>
          </cell>
          <cell r="F176">
            <v>2.8999999999999998E-3</v>
          </cell>
          <cell r="G176">
            <v>1722</v>
          </cell>
          <cell r="H176"/>
          <cell r="I176" t="str">
            <v>99-000144</v>
          </cell>
        </row>
        <row r="177">
          <cell r="B177" t="str">
            <v>302-000051</v>
          </cell>
          <cell r="C177" t="str">
            <v>固态盘-480G-SATA SM883 2.5(3.5托)</v>
          </cell>
          <cell r="D177" t="str">
            <v>02312VWW</v>
          </cell>
          <cell r="E177" t="str">
            <v>硬盘</v>
          </cell>
          <cell r="F177">
            <v>5.4999999999999997E-3</v>
          </cell>
          <cell r="G177">
            <v>283</v>
          </cell>
          <cell r="H177"/>
          <cell r="I177" t="str">
            <v>99-002104</v>
          </cell>
        </row>
        <row r="178">
          <cell r="B178" t="str">
            <v>302-000039</v>
          </cell>
          <cell r="C178" t="str">
            <v>固态盘-480G-SATA SM883 2.5及托架</v>
          </cell>
          <cell r="D178" t="str">
            <v>02312VWV</v>
          </cell>
          <cell r="E178" t="str">
            <v>硬盘</v>
          </cell>
          <cell r="F178">
            <v>5.4999999999999997E-3</v>
          </cell>
          <cell r="G178">
            <v>22</v>
          </cell>
          <cell r="H178"/>
          <cell r="I178" t="str">
            <v>99-002104</v>
          </cell>
        </row>
        <row r="179">
          <cell r="B179" t="str">
            <v>302-001017</v>
          </cell>
          <cell r="C179" t="str">
            <v>SSD SM883-480G-SATA-6G-2.5读写SX V1.0</v>
          </cell>
          <cell r="D179" t="str">
            <v>MZ7KH480HAHQ-00005</v>
          </cell>
          <cell r="E179" t="str">
            <v>硬盘</v>
          </cell>
          <cell r="F179">
            <v>5.4999999999999997E-3</v>
          </cell>
          <cell r="G179">
            <v>379</v>
          </cell>
          <cell r="H179"/>
          <cell r="I179" t="str">
            <v>99-002104</v>
          </cell>
        </row>
        <row r="180">
          <cell r="B180" t="str">
            <v>302-001377</v>
          </cell>
          <cell r="C180" t="str">
            <v>SSD SM883读写-480G-SATA 2.5无托</v>
          </cell>
          <cell r="D180" t="str">
            <v>MZ7KH480HAHQ-00005</v>
          </cell>
          <cell r="E180" t="str">
            <v>硬盘</v>
          </cell>
          <cell r="F180">
            <v>5.4999999999999997E-3</v>
          </cell>
          <cell r="G180">
            <v>28</v>
          </cell>
          <cell r="H180"/>
          <cell r="I180" t="str">
            <v>99-002104</v>
          </cell>
        </row>
        <row r="181">
          <cell r="B181" t="str">
            <v>302-001175</v>
          </cell>
          <cell r="C181" t="str">
            <v>SSD SM883-480G-SATA-6G-2.5读写SX V1.0</v>
          </cell>
          <cell r="D181" t="str">
            <v>02312GTW</v>
          </cell>
          <cell r="E181" t="str">
            <v>硬盘</v>
          </cell>
          <cell r="F181">
            <v>5.4999999999999997E-3</v>
          </cell>
          <cell r="G181">
            <v>466</v>
          </cell>
          <cell r="H181"/>
          <cell r="I181" t="str">
            <v>99-002104</v>
          </cell>
        </row>
        <row r="182">
          <cell r="B182" t="str">
            <v>302-000013</v>
          </cell>
          <cell r="C182" t="str">
            <v>机箱 25*2.5硬盘EXP 2U2P,K22R-02</v>
          </cell>
          <cell r="D182" t="str">
            <v>02312WWW</v>
          </cell>
          <cell r="E182" t="str">
            <v>机箱/硬盘背板</v>
          </cell>
          <cell r="F182">
            <v>2.8999999999999998E-3</v>
          </cell>
          <cell r="G182">
            <v>1325</v>
          </cell>
          <cell r="H182"/>
          <cell r="I182" t="str">
            <v>88-000289</v>
          </cell>
        </row>
        <row r="183">
          <cell r="B183" t="str">
            <v>302-000017</v>
          </cell>
          <cell r="C183" t="str">
            <v>机箱 25*2.5硬盘EXP 2U2P,K22R-02 1620S</v>
          </cell>
          <cell r="D183" t="str">
            <v>02312YTE</v>
          </cell>
          <cell r="E183" t="str">
            <v>机箱/硬盘背板</v>
          </cell>
          <cell r="F183">
            <v>2.8999999999999998E-3</v>
          </cell>
          <cell r="G183">
            <v>1741</v>
          </cell>
          <cell r="H183"/>
          <cell r="I183" t="str">
            <v>88-000289</v>
          </cell>
        </row>
        <row r="184">
          <cell r="B184" t="str">
            <v>302-001589</v>
          </cell>
          <cell r="C184" t="str">
            <v>S916服务器25*2.5" 硬盘EXP 2U机箱-无风扇</v>
          </cell>
          <cell r="D184" t="str">
            <v>S916-2U-25*2.5-L5</v>
          </cell>
          <cell r="E184" t="str">
            <v>机箱/硬盘背板</v>
          </cell>
          <cell r="F184">
            <v>2.8999999999999998E-3</v>
          </cell>
          <cell r="G184">
            <v>138</v>
          </cell>
          <cell r="H184"/>
          <cell r="I184" t="str">
            <v>88-000289</v>
          </cell>
        </row>
        <row r="185">
          <cell r="B185" t="str">
            <v>302-001133</v>
          </cell>
          <cell r="C185" t="str">
            <v>2U2P机箱 25*2.5"EXP K22R-02 支持3.0G</v>
          </cell>
          <cell r="D185" t="str">
            <v>02313FJP</v>
          </cell>
          <cell r="E185" t="str">
            <v>机箱/硬盘背板</v>
          </cell>
          <cell r="F185">
            <v>2.8999999999999998E-3</v>
          </cell>
          <cell r="G185">
            <v>238</v>
          </cell>
          <cell r="H185"/>
          <cell r="I185" t="str">
            <v>88-000289</v>
          </cell>
        </row>
        <row r="186">
          <cell r="B186" t="str">
            <v>302-000289</v>
          </cell>
          <cell r="C186" t="str">
            <v>硬盘背板-RH2288H V3-BC11THBHB</v>
          </cell>
          <cell r="D186" t="str">
            <v>03024MSH/06410444</v>
          </cell>
          <cell r="E186" t="str">
            <v>机箱/硬盘背板</v>
          </cell>
          <cell r="F186">
            <v>2.8999999999999998E-3</v>
          </cell>
          <cell r="G186">
            <v>841</v>
          </cell>
          <cell r="H186"/>
          <cell r="I186" t="str">
            <v>88-000289</v>
          </cell>
        </row>
        <row r="187">
          <cell r="B187" t="str">
            <v>302-002125</v>
          </cell>
          <cell r="C187" t="str">
            <v>硬盘背板-BP22H V5-BC11THBHB0-25盘双Raid-EXP</v>
          </cell>
          <cell r="D187" t="str">
            <v>06411173</v>
          </cell>
          <cell r="E187" t="str">
            <v>机箱/硬盘背板</v>
          </cell>
          <cell r="F187">
            <v>2.8999999999999998E-3</v>
          </cell>
          <cell r="G187">
            <v>137</v>
          </cell>
          <cell r="H187"/>
          <cell r="I187" t="str">
            <v>88-000289</v>
          </cell>
        </row>
        <row r="188">
          <cell r="B188" t="str">
            <v>302-001687</v>
          </cell>
          <cell r="C188" t="str">
            <v>机箱 25*2.5硬盘EXP 2U2P-无RAID SAS线1620S</v>
          </cell>
          <cell r="D188" t="str">
            <v>02314CRH</v>
          </cell>
          <cell r="E188" t="str">
            <v>机箱/硬盘背板</v>
          </cell>
          <cell r="F188">
            <v>2.8999999999999998E-3</v>
          </cell>
          <cell r="G188">
            <v>4599</v>
          </cell>
          <cell r="H188"/>
          <cell r="I188" t="str">
            <v>88-000289</v>
          </cell>
        </row>
        <row r="189">
          <cell r="B189" t="str">
            <v>302-001694</v>
          </cell>
          <cell r="C189" t="str">
            <v>机箱 25*2.5硬盘EXP 2U2P-无RAID SAS线</v>
          </cell>
          <cell r="D189" t="str">
            <v>02314CRN</v>
          </cell>
          <cell r="E189" t="str">
            <v>机箱/硬盘背板</v>
          </cell>
          <cell r="F189">
            <v>2.8999999999999998E-3</v>
          </cell>
          <cell r="G189">
            <v>5492</v>
          </cell>
          <cell r="H189"/>
          <cell r="I189" t="str">
            <v>88-000289</v>
          </cell>
        </row>
        <row r="190">
          <cell r="B190" t="str">
            <v>302-001753</v>
          </cell>
          <cell r="C190" t="str">
            <v>服务器25*2.5英寸硬盘EXP机箱-A722</v>
          </cell>
          <cell r="D190" t="str">
            <v>02313NNN</v>
          </cell>
          <cell r="E190" t="str">
            <v>机箱/硬盘背板</v>
          </cell>
          <cell r="F190">
            <v>2.8999999999999998E-3</v>
          </cell>
          <cell r="G190">
            <v>127</v>
          </cell>
          <cell r="H190"/>
          <cell r="I190" t="str">
            <v>88-000289</v>
          </cell>
        </row>
        <row r="191">
          <cell r="B191" t="str">
            <v>302-000063</v>
          </cell>
          <cell r="C191" t="str">
            <v>固态盘-3840G-SATA PM883 2.5及托架</v>
          </cell>
          <cell r="D191">
            <v>2550019</v>
          </cell>
          <cell r="E191" t="str">
            <v>硬盘</v>
          </cell>
          <cell r="F191">
            <v>5.4999999999999997E-3</v>
          </cell>
          <cell r="G191">
            <v>1356</v>
          </cell>
          <cell r="H191"/>
          <cell r="I191" t="str">
            <v>99-000864</v>
          </cell>
        </row>
        <row r="192">
          <cell r="B192" t="str">
            <v>302-000864</v>
          </cell>
          <cell r="C192" t="str">
            <v>固态盘-3840G-SATA PM883 2.5无托</v>
          </cell>
          <cell r="D192" t="str">
            <v>MZ7LH3T8HMLT-00005</v>
          </cell>
          <cell r="E192" t="str">
            <v>硬盘</v>
          </cell>
          <cell r="F192">
            <v>5.4999999999999997E-3</v>
          </cell>
          <cell r="G192">
            <v>28505</v>
          </cell>
          <cell r="H192"/>
          <cell r="I192" t="str">
            <v>99-000864</v>
          </cell>
        </row>
        <row r="193">
          <cell r="B193" t="str">
            <v>302-001006</v>
          </cell>
          <cell r="C193" t="str">
            <v>SSD PM883-3.84T-SATA-6G-2.5读取SX V1.0</v>
          </cell>
          <cell r="D193" t="str">
            <v>MZ7LH3T8HMLT-00005</v>
          </cell>
          <cell r="E193" t="str">
            <v>硬盘</v>
          </cell>
          <cell r="F193">
            <v>5.4999999999999997E-3</v>
          </cell>
          <cell r="G193">
            <v>2165</v>
          </cell>
          <cell r="H193"/>
          <cell r="I193" t="str">
            <v>99-000864</v>
          </cell>
        </row>
        <row r="194">
          <cell r="B194" t="str">
            <v>302-000341</v>
          </cell>
          <cell r="C194" t="str">
            <v>固态盘-3840GB-SATA6G读取PM883 3.5托</v>
          </cell>
          <cell r="D194">
            <v>2550027</v>
          </cell>
          <cell r="E194" t="str">
            <v>硬盘</v>
          </cell>
          <cell r="F194">
            <v>5.4999999999999997E-3</v>
          </cell>
          <cell r="G194">
            <v>24</v>
          </cell>
          <cell r="H194"/>
          <cell r="I194" t="str">
            <v>99-000864</v>
          </cell>
        </row>
        <row r="195">
          <cell r="B195" t="str">
            <v>302-001067</v>
          </cell>
          <cell r="C195" t="str">
            <v>S内存DDR4-32G-2933-2Rx4-RD MG V1.0</v>
          </cell>
          <cell r="D195" t="str">
            <v>MTA36ASF4G72PZ-2G9</v>
          </cell>
          <cell r="E195" t="str">
            <v>内存</v>
          </cell>
          <cell r="F195">
            <v>2E-3</v>
          </cell>
          <cell r="G195">
            <v>20750</v>
          </cell>
          <cell r="H195"/>
          <cell r="I195" t="str">
            <v>99-001067</v>
          </cell>
        </row>
        <row r="196">
          <cell r="B196" t="str">
            <v>302-000958</v>
          </cell>
          <cell r="C196" t="str">
            <v>S内存DDR4-32G-2933-2Rx4-RD MG V1.1</v>
          </cell>
          <cell r="D196" t="str">
            <v>MTA36ASF4G72PZ-2G9</v>
          </cell>
          <cell r="E196" t="str">
            <v>内存</v>
          </cell>
          <cell r="F196">
            <v>2E-3</v>
          </cell>
          <cell r="G196">
            <v>5043</v>
          </cell>
          <cell r="H196"/>
          <cell r="I196" t="str">
            <v>99-001067</v>
          </cell>
        </row>
        <row r="197">
          <cell r="B197" t="str">
            <v>302-000544</v>
          </cell>
          <cell r="C197" t="str">
            <v>S内存DDR4-32G-2933-2Rank(2G*4bit) MG</v>
          </cell>
          <cell r="D197" t="str">
            <v>02312VWJ</v>
          </cell>
          <cell r="E197" t="str">
            <v>内存</v>
          </cell>
          <cell r="F197">
            <v>2E-3</v>
          </cell>
          <cell r="G197">
            <v>234</v>
          </cell>
          <cell r="H197"/>
          <cell r="I197" t="str">
            <v>99-001067</v>
          </cell>
        </row>
        <row r="198">
          <cell r="B198" t="str">
            <v>302-001645</v>
          </cell>
          <cell r="C198" t="str">
            <v>S内存DDR4-32GB-2933-2Rank(2G*4bit) MG</v>
          </cell>
          <cell r="D198" t="str">
            <v>MTA36ASF4G72PZ-2G9E2</v>
          </cell>
          <cell r="E198" t="str">
            <v>内存</v>
          </cell>
          <cell r="F198">
            <v>2E-3</v>
          </cell>
          <cell r="G198">
            <v>604</v>
          </cell>
          <cell r="H198"/>
          <cell r="I198" t="str">
            <v>99-001067</v>
          </cell>
        </row>
        <row r="199">
          <cell r="B199" t="str">
            <v>302-001653</v>
          </cell>
          <cell r="C199" t="str">
            <v>S内存DDR4-32G-2933-2Rank(2G*4bit) MG</v>
          </cell>
          <cell r="D199">
            <v>6200303</v>
          </cell>
          <cell r="E199" t="str">
            <v>内存</v>
          </cell>
          <cell r="F199">
            <v>2E-3</v>
          </cell>
          <cell r="G199">
            <v>0</v>
          </cell>
          <cell r="H199"/>
          <cell r="I199" t="str">
            <v>99-001067</v>
          </cell>
        </row>
        <row r="200">
          <cell r="B200" t="str">
            <v>302-001288</v>
          </cell>
          <cell r="C200" t="str">
            <v>S内存DDR4-32G-2933-2Rank(2G*4bit)</v>
          </cell>
          <cell r="D200">
            <v>6200288</v>
          </cell>
          <cell r="E200" t="str">
            <v>内存</v>
          </cell>
          <cell r="F200">
            <v>2E-3</v>
          </cell>
          <cell r="G200">
            <v>42</v>
          </cell>
          <cell r="H200"/>
          <cell r="I200" t="str">
            <v>99-001067</v>
          </cell>
        </row>
        <row r="201">
          <cell r="B201" t="str">
            <v>302-000376</v>
          </cell>
          <cell r="C201" t="str">
            <v>S内存DDR4-16G-2933-1Rx4-RD ZG V1.0</v>
          </cell>
          <cell r="D201" t="str">
            <v>SCQ16GP02H1F1C-29Y</v>
          </cell>
          <cell r="E201" t="str">
            <v>内存</v>
          </cell>
          <cell r="F201">
            <v>2E-3</v>
          </cell>
          <cell r="G201">
            <v>1847</v>
          </cell>
          <cell r="H201"/>
          <cell r="I201">
            <v>0</v>
          </cell>
        </row>
        <row r="202">
          <cell r="B202" t="str">
            <v>302-000168</v>
          </cell>
          <cell r="C202" t="str">
            <v>FC HBA卡16G双口Hi1822 HHFH+2光模块</v>
          </cell>
          <cell r="D202" t="str">
            <v>02312SEF</v>
          </cell>
          <cell r="E202" t="str">
            <v>HBA卡</v>
          </cell>
          <cell r="F202">
            <v>6.1999999999999998E-3</v>
          </cell>
          <cell r="G202">
            <v>303</v>
          </cell>
          <cell r="H202"/>
          <cell r="I202" t="str">
            <v>99-000171</v>
          </cell>
        </row>
        <row r="203">
          <cell r="B203" t="str">
            <v>302-000171</v>
          </cell>
          <cell r="C203" t="str">
            <v>FC HBA卡16G双口2光模块Hi1822 FH</v>
          </cell>
          <cell r="D203" t="str">
            <v>02312CCY</v>
          </cell>
          <cell r="E203" t="str">
            <v>HBA卡</v>
          </cell>
          <cell r="F203">
            <v>6.1999999999999998E-3</v>
          </cell>
          <cell r="G203">
            <v>319</v>
          </cell>
          <cell r="H203"/>
          <cell r="I203" t="str">
            <v>99-000171</v>
          </cell>
        </row>
        <row r="204">
          <cell r="B204" t="str">
            <v>302-000150</v>
          </cell>
          <cell r="C204" t="str">
            <v>Riser3模组 16X(X16)</v>
          </cell>
          <cell r="D204" t="str">
            <v>02312VXX</v>
          </cell>
          <cell r="E204" t="str">
            <v>Riser模组</v>
          </cell>
          <cell r="F204">
            <v>5.0000000000000001E-3</v>
          </cell>
          <cell r="G204">
            <v>707</v>
          </cell>
          <cell r="H204"/>
          <cell r="I204" t="str">
            <v>99-000150</v>
          </cell>
        </row>
        <row r="205">
          <cell r="B205" t="str">
            <v>302-000151</v>
          </cell>
          <cell r="C205" t="str">
            <v>Riser1&amp;2模组 2*2.5"后背板+1*16X(X8)</v>
          </cell>
          <cell r="D205" t="str">
            <v>02312VXY</v>
          </cell>
          <cell r="E205" t="str">
            <v>Riser模组</v>
          </cell>
          <cell r="F205">
            <v>5.0000000000000001E-3</v>
          </cell>
          <cell r="G205">
            <v>31294</v>
          </cell>
          <cell r="H205"/>
          <cell r="I205" t="str">
            <v>99-000151</v>
          </cell>
        </row>
        <row r="206">
          <cell r="B206" t="str">
            <v>302-000375</v>
          </cell>
          <cell r="C206" t="str">
            <v>S内存DDR4-32G-2933-2Rx4-RD ZG V1.0</v>
          </cell>
          <cell r="D206" t="str">
            <v>SCQ32GP12H1F1C-29Y</v>
          </cell>
          <cell r="E206" t="str">
            <v>内存</v>
          </cell>
          <cell r="F206">
            <v>2E-3</v>
          </cell>
          <cell r="G206">
            <v>2178</v>
          </cell>
          <cell r="H206"/>
          <cell r="I206" t="str">
            <v>99-000375</v>
          </cell>
        </row>
        <row r="207">
          <cell r="B207" t="str">
            <v>302-000333</v>
          </cell>
          <cell r="C207" t="str">
            <v>RAID扣卡 SR450C-M 2G(Avago3508) 4U散件</v>
          </cell>
          <cell r="D207" t="str">
            <v>02312YKS</v>
          </cell>
          <cell r="E207" t="str">
            <v>RAID卡</v>
          </cell>
          <cell r="F207">
            <v>7.7999999999999996E-3</v>
          </cell>
          <cell r="G207">
            <v>33</v>
          </cell>
          <cell r="H207"/>
          <cell r="I207" t="str">
            <v>99-000333</v>
          </cell>
        </row>
        <row r="208">
          <cell r="B208" t="str">
            <v>302-000329</v>
          </cell>
          <cell r="C208" t="str">
            <v>RAID扣卡 SR450C-M 2G(Avago3508) 4U</v>
          </cell>
          <cell r="D208" t="str">
            <v>02312QXY</v>
          </cell>
          <cell r="E208" t="str">
            <v>RAID卡</v>
          </cell>
          <cell r="F208">
            <v>7.7999999999999996E-3</v>
          </cell>
          <cell r="G208">
            <v>5</v>
          </cell>
          <cell r="H208"/>
          <cell r="I208" t="str">
            <v>99-000333</v>
          </cell>
        </row>
        <row r="209">
          <cell r="B209" t="str">
            <v>302-000506</v>
          </cell>
          <cell r="C209" t="str">
            <v>S主板 S920S00-3210 2*920,24C</v>
          </cell>
          <cell r="D209" t="str">
            <v>03050BUG</v>
          </cell>
          <cell r="E209" t="str">
            <v>主板</v>
          </cell>
          <cell r="F209">
            <v>8.5000000000000006E-3</v>
          </cell>
          <cell r="G209">
            <v>12</v>
          </cell>
          <cell r="H209"/>
          <cell r="I209" t="str">
            <v>99-000707</v>
          </cell>
        </row>
        <row r="210">
          <cell r="B210" t="str">
            <v>302-000007</v>
          </cell>
          <cell r="C210" t="str">
            <v>S主板S920S00-3210 2*920,24C-1710</v>
          </cell>
          <cell r="D210" t="str">
            <v>03028DYE</v>
          </cell>
          <cell r="E210" t="str">
            <v>主板</v>
          </cell>
          <cell r="F210">
            <v>8.5000000000000006E-3</v>
          </cell>
          <cell r="G210">
            <v>13</v>
          </cell>
          <cell r="H210"/>
          <cell r="I210" t="str">
            <v>99-000707</v>
          </cell>
        </row>
        <row r="211">
          <cell r="B211" t="str">
            <v>302-000707</v>
          </cell>
          <cell r="C211" t="str">
            <v>#S主板S920S00-2*3210(24C@2.6)-AF-VD-1711</v>
          </cell>
          <cell r="D211" t="str">
            <v>03050CSY</v>
          </cell>
          <cell r="E211" t="str">
            <v>主板</v>
          </cell>
          <cell r="F211">
            <v>8.5000000000000006E-3</v>
          </cell>
          <cell r="G211">
            <v>130</v>
          </cell>
          <cell r="H211"/>
          <cell r="I211" t="str">
            <v>99-000707</v>
          </cell>
        </row>
        <row r="212">
          <cell r="B212" t="str">
            <v>302-002576</v>
          </cell>
          <cell r="C212" t="str">
            <v>S主板 S920S00-2*3210(24C@2.6G)-AI-1711-VE</v>
          </cell>
          <cell r="D212" t="str">
            <v>03050EMS</v>
          </cell>
          <cell r="E212" t="str">
            <v>主板</v>
          </cell>
          <cell r="F212">
            <v>8.5000000000000006E-3</v>
          </cell>
          <cell r="G212">
            <v>51</v>
          </cell>
          <cell r="H212"/>
          <cell r="I212" t="str">
            <v>99-000707</v>
          </cell>
        </row>
        <row r="213">
          <cell r="B213" t="str">
            <v>302-000035</v>
          </cell>
          <cell r="C213" t="str">
            <v>固态盘-240G-SATA 6Gb/s-2.5及托架</v>
          </cell>
          <cell r="D213">
            <v>2550013</v>
          </cell>
          <cell r="E213" t="str">
            <v>硬盘</v>
          </cell>
          <cell r="F213">
            <v>5.4999999999999997E-3</v>
          </cell>
          <cell r="G213">
            <v>61</v>
          </cell>
          <cell r="H213"/>
          <cell r="I213" t="str">
            <v>99-000035</v>
          </cell>
        </row>
        <row r="214">
          <cell r="B214" t="str">
            <v>302-000037</v>
          </cell>
          <cell r="C214" t="str">
            <v>固态盘-240G-SATA 6Gb/s-2.5及3.5托</v>
          </cell>
          <cell r="D214">
            <v>2550014</v>
          </cell>
          <cell r="E214" t="str">
            <v>硬盘</v>
          </cell>
          <cell r="F214">
            <v>5.4999999999999997E-3</v>
          </cell>
          <cell r="G214">
            <v>123</v>
          </cell>
          <cell r="H214"/>
          <cell r="I214" t="str">
            <v>99-000035</v>
          </cell>
        </row>
        <row r="215">
          <cell r="B215" t="str">
            <v>302-001018</v>
          </cell>
          <cell r="C215" t="str">
            <v>SSD PM883-240G-SATA-6G-2.5读取SX V1.0</v>
          </cell>
          <cell r="D215" t="str">
            <v>MZ7LH240HAHQ-00005</v>
          </cell>
          <cell r="E215" t="str">
            <v>硬盘</v>
          </cell>
          <cell r="F215">
            <v>5.4999999999999997E-3</v>
          </cell>
          <cell r="G215">
            <v>530</v>
          </cell>
          <cell r="H215"/>
          <cell r="I215">
            <v>0</v>
          </cell>
        </row>
        <row r="216">
          <cell r="B216" t="str">
            <v>302-001022</v>
          </cell>
          <cell r="C216" t="str">
            <v>SSD DSS200-B-240G-SATA-6G-2.5读取DT V1.0</v>
          </cell>
          <cell r="D216" t="str">
            <v>F240GSBLI4C5C12A02</v>
          </cell>
          <cell r="E216" t="str">
            <v>硬盘</v>
          </cell>
          <cell r="F216">
            <v>5.4999999999999997E-3</v>
          </cell>
          <cell r="G216">
            <v>647</v>
          </cell>
          <cell r="H216"/>
          <cell r="I216">
            <v>0</v>
          </cell>
        </row>
        <row r="217">
          <cell r="B217" t="str">
            <v>302-000987</v>
          </cell>
          <cell r="C217" t="str">
            <v>S内存DDR4-32G-3200-2Rx8-RD ZG V1.0</v>
          </cell>
          <cell r="D217" t="str">
            <v>SCC32GP13H2F1C-32A</v>
          </cell>
          <cell r="E217" t="str">
            <v>内存</v>
          </cell>
          <cell r="F217">
            <v>2E-3</v>
          </cell>
          <cell r="G217">
            <v>12245</v>
          </cell>
          <cell r="H217"/>
          <cell r="I217">
            <v>0</v>
          </cell>
        </row>
        <row r="218">
          <cell r="B218" t="str">
            <v>302-000618</v>
          </cell>
          <cell r="C218" t="str">
            <v>硬盘1800G-SAS 12Gb/s-10K-2.5及3.5托 DZ</v>
          </cell>
          <cell r="D218" t="str">
            <v>02312VWQ</v>
          </cell>
          <cell r="E218" t="str">
            <v>硬盘</v>
          </cell>
          <cell r="F218">
            <v>5.4999999999999997E-3</v>
          </cell>
          <cell r="G218">
            <v>0</v>
          </cell>
          <cell r="H218"/>
          <cell r="I218" t="str">
            <v>99-001039</v>
          </cell>
        </row>
        <row r="219">
          <cell r="B219" t="str">
            <v>302-000611</v>
          </cell>
          <cell r="C219" t="str">
            <v>S硬盘1.8T-2.5SAS-12G10K-128M-DZ V1.1</v>
          </cell>
          <cell r="D219" t="str">
            <v>02312VWR</v>
          </cell>
          <cell r="E219" t="str">
            <v>硬盘</v>
          </cell>
          <cell r="F219">
            <v>5.4999999999999997E-3</v>
          </cell>
          <cell r="G219">
            <v>1408</v>
          </cell>
          <cell r="H219"/>
          <cell r="I219" t="str">
            <v>99-001039</v>
          </cell>
        </row>
        <row r="220">
          <cell r="B220" t="str">
            <v>302-001039</v>
          </cell>
          <cell r="C220" t="str">
            <v>S硬盘1.8T-2.5SAS-12G10K-128M-DZ V1.0</v>
          </cell>
          <cell r="D220" t="str">
            <v>AL15SEB18EQ</v>
          </cell>
          <cell r="E220" t="str">
            <v>硬盘</v>
          </cell>
          <cell r="F220">
            <v>5.4999999999999997E-3</v>
          </cell>
          <cell r="G220">
            <v>8274</v>
          </cell>
          <cell r="H220"/>
          <cell r="I220" t="str">
            <v>99-001039</v>
          </cell>
        </row>
        <row r="221">
          <cell r="B221" t="str">
            <v>302-000619</v>
          </cell>
          <cell r="C221" t="str">
            <v>S硬盘1.8T-2.5SAS-12G10K-256M-XJ V1.1</v>
          </cell>
          <cell r="D221" t="str">
            <v>02312VWQ</v>
          </cell>
          <cell r="E221" t="str">
            <v>硬盘</v>
          </cell>
          <cell r="F221">
            <v>5.4999999999999997E-3</v>
          </cell>
          <cell r="G221">
            <v>16080</v>
          </cell>
          <cell r="H221"/>
          <cell r="I221" t="str">
            <v>99-001039</v>
          </cell>
        </row>
        <row r="222">
          <cell r="B222" t="str">
            <v>302-000612</v>
          </cell>
          <cell r="C222" t="str">
            <v>硬盘1800G-SAS 12Gb/s-10K 2.5及托 XJ</v>
          </cell>
          <cell r="D222" t="str">
            <v>02312VWR</v>
          </cell>
          <cell r="E222" t="str">
            <v>硬盘</v>
          </cell>
          <cell r="F222">
            <v>5.4999999999999997E-3</v>
          </cell>
          <cell r="G222">
            <v>9841</v>
          </cell>
          <cell r="H222"/>
          <cell r="I222" t="str">
            <v>99-001039</v>
          </cell>
        </row>
        <row r="223">
          <cell r="B223" t="str">
            <v>302-000609</v>
          </cell>
          <cell r="C223" t="str">
            <v>硬盘1800G-SAS 12Gb/s-10K-2.5及托 备 XJ</v>
          </cell>
          <cell r="D223" t="str">
            <v>02312VWR=</v>
          </cell>
          <cell r="E223" t="str">
            <v>硬盘</v>
          </cell>
          <cell r="F223">
            <v>5.4999999999999997E-3</v>
          </cell>
          <cell r="G223">
            <v>352</v>
          </cell>
          <cell r="H223"/>
          <cell r="I223" t="str">
            <v>99-001039</v>
          </cell>
        </row>
        <row r="224">
          <cell r="B224" t="str">
            <v>302-001055</v>
          </cell>
          <cell r="C224" t="str">
            <v>S硬盘1.8T-2.5SAS-12G10K-256M-XJ V1.0</v>
          </cell>
          <cell r="D224" t="str">
            <v>ST1800MM0129</v>
          </cell>
          <cell r="E224" t="str">
            <v>硬盘</v>
          </cell>
          <cell r="F224">
            <v>5.4999999999999997E-3</v>
          </cell>
          <cell r="G224">
            <v>1515</v>
          </cell>
          <cell r="H224"/>
          <cell r="I224" t="str">
            <v>99-001039</v>
          </cell>
        </row>
        <row r="225">
          <cell r="B225" t="str">
            <v>302-000149</v>
          </cell>
          <cell r="C225" t="str">
            <v>Riser3模组 2*16X(X8)</v>
          </cell>
          <cell r="D225" t="str">
            <v>02312VXW</v>
          </cell>
          <cell r="E225" t="str">
            <v>Riser模组</v>
          </cell>
          <cell r="F225">
            <v>5.0000000000000001E-3</v>
          </cell>
          <cell r="G225">
            <v>20242</v>
          </cell>
          <cell r="H225"/>
          <cell r="I225" t="str">
            <v>99-000149</v>
          </cell>
        </row>
        <row r="226">
          <cell r="B226" t="str">
            <v>302-000379</v>
          </cell>
          <cell r="C226" t="str">
            <v>SSD Memblaze D910读取3.84TB NVMe 2.5无托</v>
          </cell>
          <cell r="D226" t="str">
            <v>P5910DT0384M00</v>
          </cell>
          <cell r="E226" t="str">
            <v>硬盘</v>
          </cell>
          <cell r="F226">
            <v>5.4999999999999997E-3</v>
          </cell>
          <cell r="G226">
            <v>24</v>
          </cell>
          <cell r="H226"/>
          <cell r="I226" t="str">
            <v>99-000379</v>
          </cell>
        </row>
        <row r="227">
          <cell r="B227" t="str">
            <v>302-000400</v>
          </cell>
          <cell r="C227" t="str">
            <v>SSD Memblaze D920读取3.84TB NVMe 2.5无托</v>
          </cell>
          <cell r="D227" t="str">
            <v>P5920DT0384M00</v>
          </cell>
          <cell r="E227" t="str">
            <v>硬盘</v>
          </cell>
          <cell r="F227">
            <v>5.4999999999999997E-3</v>
          </cell>
          <cell r="G227">
            <v>0</v>
          </cell>
          <cell r="H227"/>
          <cell r="I227" t="str">
            <v>99-000379</v>
          </cell>
        </row>
        <row r="228">
          <cell r="B228" t="str">
            <v>302-000091</v>
          </cell>
          <cell r="C228" t="str">
            <v>SSD ES3610PV5-1.6T-NVMe3.0-2.5读写HW V1.0</v>
          </cell>
          <cell r="D228">
            <v>2550006</v>
          </cell>
          <cell r="E228" t="str">
            <v>硬盘</v>
          </cell>
          <cell r="F228">
            <v>5.4999999999999997E-3</v>
          </cell>
          <cell r="G228">
            <v>21</v>
          </cell>
          <cell r="H228"/>
          <cell r="I228">
            <v>0</v>
          </cell>
        </row>
        <row r="229">
          <cell r="B229" t="str">
            <v>302-001102</v>
          </cell>
          <cell r="C229" t="str">
            <v>FC HBA卡-16Gb-LPe31000-单口-SFP+1光模块</v>
          </cell>
          <cell r="D229" t="str">
            <v>LPE31000</v>
          </cell>
          <cell r="E229" t="str">
            <v>HBA卡</v>
          </cell>
          <cell r="F229">
            <v>6.1999999999999998E-3</v>
          </cell>
          <cell r="G229">
            <v>326</v>
          </cell>
          <cell r="H229"/>
          <cell r="I229" t="str">
            <v>99-001102</v>
          </cell>
        </row>
        <row r="230">
          <cell r="B230" t="str">
            <v>302-000660</v>
          </cell>
          <cell r="C230" t="str">
            <v>FC HBA卡-16Gb-LPe31000-单口-SFP+1光模块</v>
          </cell>
          <cell r="D230">
            <v>6030462</v>
          </cell>
          <cell r="E230" t="str">
            <v>HBA卡</v>
          </cell>
          <cell r="F230">
            <v>6.1999999999999998E-3</v>
          </cell>
          <cell r="G230">
            <v>51</v>
          </cell>
          <cell r="H230"/>
          <cell r="I230" t="str">
            <v>99-001102</v>
          </cell>
        </row>
        <row r="231">
          <cell r="B231" t="str">
            <v>302-000442</v>
          </cell>
          <cell r="C231" t="str">
            <v>Emulex-FC卡-16G-单口-1光模块-全高拉手条</v>
          </cell>
          <cell r="D231" t="str">
            <v>FC卡</v>
          </cell>
          <cell r="E231" t="str">
            <v>HBA卡</v>
          </cell>
          <cell r="F231">
            <v>6.1999999999999998E-3</v>
          </cell>
          <cell r="G231">
            <v>2</v>
          </cell>
          <cell r="H231"/>
          <cell r="I231" t="str">
            <v>99-001102</v>
          </cell>
        </row>
        <row r="232">
          <cell r="B232" t="str">
            <v>302-000659</v>
          </cell>
          <cell r="C232" t="str">
            <v>FC HBA卡-16Gb-LPe31002-双口-SFP+2光模块</v>
          </cell>
          <cell r="D232">
            <v>6030463</v>
          </cell>
          <cell r="E232" t="str">
            <v>HBA卡</v>
          </cell>
          <cell r="F232">
            <v>6.1999999999999998E-3</v>
          </cell>
          <cell r="G232">
            <v>102</v>
          </cell>
          <cell r="H232"/>
          <cell r="I232" t="str">
            <v>99-001019</v>
          </cell>
        </row>
        <row r="233">
          <cell r="B233" t="str">
            <v>302-001019</v>
          </cell>
          <cell r="C233" t="str">
            <v>FC HBA卡-16Gb-LPe31002-双口-SFP+2光模块</v>
          </cell>
          <cell r="D233" t="str">
            <v>LPE31002</v>
          </cell>
          <cell r="E233" t="str">
            <v>HBA卡</v>
          </cell>
          <cell r="F233">
            <v>6.1999999999999998E-3</v>
          </cell>
          <cell r="G233">
            <v>549</v>
          </cell>
          <cell r="H233"/>
          <cell r="I233" t="str">
            <v>99-001019</v>
          </cell>
        </row>
        <row r="234">
          <cell r="B234" t="str">
            <v>302-001195</v>
          </cell>
          <cell r="C234" t="str">
            <v>FC HBA卡-16Gb-LPe31002-双口-SFP+2光模块</v>
          </cell>
          <cell r="D234" t="str">
            <v>LPE31002-AP</v>
          </cell>
          <cell r="E234" t="str">
            <v>HBA卡</v>
          </cell>
          <cell r="F234">
            <v>6.1999999999999998E-3</v>
          </cell>
          <cell r="G234">
            <v>444</v>
          </cell>
          <cell r="H234"/>
          <cell r="I234" t="str">
            <v>99-001019</v>
          </cell>
        </row>
        <row r="235">
          <cell r="B235" t="str">
            <v>302-001153</v>
          </cell>
          <cell r="C235" t="str">
            <v>FC HBA卡-16Gb-LPe31002-双口-SFP+2光模块</v>
          </cell>
          <cell r="D235" t="str">
            <v>LPE31002-AP</v>
          </cell>
          <cell r="E235" t="str">
            <v>HBA卡</v>
          </cell>
          <cell r="F235">
            <v>6.1999999999999998E-3</v>
          </cell>
          <cell r="G235">
            <v>3782</v>
          </cell>
          <cell r="H235"/>
          <cell r="I235" t="str">
            <v>99-001019</v>
          </cell>
        </row>
        <row r="236">
          <cell r="B236" t="str">
            <v>302-001010</v>
          </cell>
          <cell r="C236" t="str">
            <v>FC HBA卡 16Gb-QLE2692-双口</v>
          </cell>
          <cell r="D236" t="str">
            <v>QLE2692</v>
          </cell>
          <cell r="E236" t="str">
            <v>HBA卡</v>
          </cell>
          <cell r="F236">
            <v>6.1999999999999998E-3</v>
          </cell>
          <cell r="G236">
            <v>52</v>
          </cell>
          <cell r="H236"/>
          <cell r="I236">
            <v>0</v>
          </cell>
        </row>
        <row r="237">
          <cell r="B237" t="str">
            <v>302-000413</v>
          </cell>
          <cell r="C237" t="str">
            <v>S主板 S920X02-5250-AD 4*（920,48C）-1711</v>
          </cell>
          <cell r="D237" t="str">
            <v>03050BTW</v>
          </cell>
          <cell r="E237" t="str">
            <v>主板</v>
          </cell>
          <cell r="F237">
            <v>8.5000000000000006E-3</v>
          </cell>
          <cell r="G237">
            <v>72</v>
          </cell>
          <cell r="H237"/>
          <cell r="I237" t="str">
            <v>99-000413</v>
          </cell>
        </row>
        <row r="238">
          <cell r="B238" t="str">
            <v>302-001345</v>
          </cell>
          <cell r="C238" t="str">
            <v>S主板 S920X02-5250-AF 4*(920,48C)1711-3A</v>
          </cell>
          <cell r="D238" t="str">
            <v>03050FNE</v>
          </cell>
          <cell r="E238" t="str">
            <v>主板</v>
          </cell>
          <cell r="F238">
            <v>8.5000000000000006E-3</v>
          </cell>
          <cell r="G238">
            <v>4458</v>
          </cell>
          <cell r="H238"/>
          <cell r="I238" t="str">
            <v>99-000413</v>
          </cell>
        </row>
        <row r="239">
          <cell r="B239" t="str">
            <v>302-000419</v>
          </cell>
          <cell r="C239" t="str">
            <v>RAID标卡Avago3408 无Cache-X8-全高半长</v>
          </cell>
          <cell r="D239">
            <v>2560017</v>
          </cell>
          <cell r="E239" t="str">
            <v>RAID卡</v>
          </cell>
          <cell r="F239">
            <v>7.7999999999999996E-3</v>
          </cell>
          <cell r="G239">
            <v>28</v>
          </cell>
          <cell r="H239"/>
          <cell r="I239" t="str">
            <v>99-000419</v>
          </cell>
        </row>
        <row r="240">
          <cell r="B240" t="str">
            <v>302-000545</v>
          </cell>
          <cell r="C240" t="str">
            <v>S内存DDR4-32G-2933-2Rank(2G*4bit) SX</v>
          </cell>
          <cell r="D240" t="str">
            <v>02312VWJ</v>
          </cell>
          <cell r="E240" t="str">
            <v>内存</v>
          </cell>
          <cell r="F240">
            <v>2E-3</v>
          </cell>
          <cell r="G240">
            <v>14976</v>
          </cell>
          <cell r="H240"/>
          <cell r="I240" t="str">
            <v>99-000896</v>
          </cell>
        </row>
        <row r="241">
          <cell r="B241" t="str">
            <v>302-000896</v>
          </cell>
          <cell r="C241" t="str">
            <v>S内存DDR4-32G-2933-2Rx4-RD SX V1.0</v>
          </cell>
          <cell r="D241" t="str">
            <v>M393A4K40DB2-CVF</v>
          </cell>
          <cell r="E241" t="str">
            <v>内存</v>
          </cell>
          <cell r="F241">
            <v>2E-3</v>
          </cell>
          <cell r="G241">
            <v>46372</v>
          </cell>
          <cell r="H241"/>
          <cell r="I241" t="str">
            <v>99-000896</v>
          </cell>
        </row>
        <row r="242">
          <cell r="B242" t="str">
            <v>302-001113</v>
          </cell>
          <cell r="C242" t="str">
            <v>S内存DDR4-32G-2933-2Rx4-RD-Y SX V1.0</v>
          </cell>
          <cell r="D242" t="str">
            <v>M393A4K40CB2-CVFBY</v>
          </cell>
          <cell r="E242" t="str">
            <v>内存</v>
          </cell>
          <cell r="F242">
            <v>2E-3</v>
          </cell>
          <cell r="G242">
            <v>88573</v>
          </cell>
          <cell r="H242"/>
          <cell r="I242" t="str">
            <v>99-000896</v>
          </cell>
        </row>
        <row r="243">
          <cell r="B243" t="str">
            <v>302-001169</v>
          </cell>
          <cell r="C243" t="str">
            <v>S内存DDR4-32GB-2933-2Rank(2G*4bit) SX</v>
          </cell>
          <cell r="D243" t="str">
            <v>M393A4K40CB2-CVFCO</v>
          </cell>
          <cell r="E243" t="str">
            <v>内存</v>
          </cell>
          <cell r="F243">
            <v>2E-3</v>
          </cell>
          <cell r="G243">
            <v>10819</v>
          </cell>
          <cell r="H243"/>
          <cell r="I243" t="str">
            <v>99-000896</v>
          </cell>
        </row>
        <row r="244">
          <cell r="B244" t="str">
            <v>302-001629</v>
          </cell>
          <cell r="C244" t="str">
            <v>S内存DDR4-32G-2933-2Rank(2G*4bit) SX</v>
          </cell>
          <cell r="D244">
            <v>6200288</v>
          </cell>
          <cell r="E244" t="str">
            <v>内存</v>
          </cell>
          <cell r="F244">
            <v>2E-3</v>
          </cell>
          <cell r="G244">
            <v>15679</v>
          </cell>
          <cell r="H244"/>
          <cell r="I244" t="str">
            <v>99-000896</v>
          </cell>
        </row>
        <row r="245">
          <cell r="B245" t="str">
            <v>302-001713</v>
          </cell>
          <cell r="C245" t="str">
            <v>S内存DDR4-32G-2933-2Rank(2G*4bit) SX</v>
          </cell>
          <cell r="D245">
            <v>2510055</v>
          </cell>
          <cell r="E245" t="str">
            <v>内存</v>
          </cell>
          <cell r="F245">
            <v>2E-3</v>
          </cell>
          <cell r="G245">
            <v>4555</v>
          </cell>
          <cell r="H245"/>
          <cell r="I245" t="str">
            <v>99-000896</v>
          </cell>
        </row>
        <row r="246">
          <cell r="B246" t="str">
            <v>302-001631</v>
          </cell>
          <cell r="C246" t="str">
            <v>S内存DDR4-32G-2933-2Rx4-RD SX V1.1</v>
          </cell>
          <cell r="D246">
            <v>2510033</v>
          </cell>
          <cell r="E246" t="str">
            <v>内存</v>
          </cell>
          <cell r="F246">
            <v>2E-3</v>
          </cell>
          <cell r="G246">
            <v>12896</v>
          </cell>
          <cell r="H246"/>
          <cell r="I246" t="str">
            <v>99-000896</v>
          </cell>
        </row>
        <row r="247">
          <cell r="B247" t="str">
            <v>302-001571</v>
          </cell>
          <cell r="C247" t="str">
            <v>S内存DDR4-32G-2933-2Rank(2G*4bit)</v>
          </cell>
          <cell r="D247">
            <v>2510033</v>
          </cell>
          <cell r="E247" t="str">
            <v>内存</v>
          </cell>
          <cell r="F247">
            <v>2E-3</v>
          </cell>
          <cell r="G247">
            <v>8338</v>
          </cell>
          <cell r="H247"/>
          <cell r="I247" t="str">
            <v>99-000896</v>
          </cell>
        </row>
        <row r="248">
          <cell r="B248" t="str">
            <v>302-001177</v>
          </cell>
          <cell r="C248" t="str">
            <v>S内存DDR4-32G-2933-2Rank(2G*4bit) SX</v>
          </cell>
          <cell r="D248" t="str">
            <v>M393A4K40DB2-CVF</v>
          </cell>
          <cell r="E248" t="str">
            <v>内存</v>
          </cell>
          <cell r="F248">
            <v>2E-3</v>
          </cell>
          <cell r="G248">
            <v>4751</v>
          </cell>
          <cell r="H248"/>
          <cell r="I248" t="str">
            <v>99-000896</v>
          </cell>
        </row>
        <row r="249">
          <cell r="B249" t="str">
            <v>302-000735</v>
          </cell>
          <cell r="C249" t="str">
            <v>HBA卡 8G FC LPE12002-M8 2端口，包含两个光模块</v>
          </cell>
          <cell r="D249" t="str">
            <v>LPE12002</v>
          </cell>
          <cell r="E249" t="str">
            <v>HBA卡</v>
          </cell>
          <cell r="F249">
            <v>6.1999999999999998E-3</v>
          </cell>
          <cell r="G249">
            <v>386</v>
          </cell>
          <cell r="H249"/>
          <cell r="I249">
            <v>0</v>
          </cell>
        </row>
        <row r="250">
          <cell r="B250" t="str">
            <v>302-000543</v>
          </cell>
          <cell r="C250" t="str">
            <v>S内存DDR4-32G-2933-2Rx4-RD HLS V1.2</v>
          </cell>
          <cell r="D250" t="str">
            <v>02312VWJ</v>
          </cell>
          <cell r="E250" t="str">
            <v>内存</v>
          </cell>
          <cell r="F250">
            <v>2E-3</v>
          </cell>
          <cell r="G250">
            <v>4680</v>
          </cell>
          <cell r="H250"/>
          <cell r="I250" t="str">
            <v>99-000793</v>
          </cell>
        </row>
        <row r="251">
          <cell r="B251" t="str">
            <v>302-000793</v>
          </cell>
          <cell r="C251" t="str">
            <v>S内存DDR4-32G-2933-2Rx4-RD HLS V1.0</v>
          </cell>
          <cell r="D251" t="str">
            <v>HMA84GR7CJR4N-WM</v>
          </cell>
          <cell r="E251" t="str">
            <v>内存</v>
          </cell>
          <cell r="F251">
            <v>2E-3</v>
          </cell>
          <cell r="G251">
            <v>8528</v>
          </cell>
          <cell r="H251"/>
          <cell r="I251" t="str">
            <v>99-000793</v>
          </cell>
        </row>
        <row r="252">
          <cell r="B252" t="str">
            <v>302-001632</v>
          </cell>
          <cell r="C252" t="str">
            <v>S内存DDR4-32G-2933-2Rank(2G*4bit) HLS</v>
          </cell>
          <cell r="D252">
            <v>2510033</v>
          </cell>
          <cell r="E252" t="str">
            <v>内存</v>
          </cell>
          <cell r="F252">
            <v>2E-3</v>
          </cell>
          <cell r="G252">
            <v>72</v>
          </cell>
          <cell r="H252"/>
          <cell r="I252" t="str">
            <v>99-000793</v>
          </cell>
        </row>
        <row r="253">
          <cell r="B253" t="str">
            <v>302-001715</v>
          </cell>
          <cell r="C253" t="str">
            <v>S内存DDR4-32G-2933-2Rx4-RD HLS V1.1</v>
          </cell>
          <cell r="D253">
            <v>2510055</v>
          </cell>
          <cell r="E253" t="str">
            <v>内存</v>
          </cell>
          <cell r="F253">
            <v>2E-3</v>
          </cell>
          <cell r="G253">
            <v>27632</v>
          </cell>
          <cell r="H253"/>
          <cell r="I253" t="str">
            <v>99-000793</v>
          </cell>
        </row>
        <row r="254">
          <cell r="B254" t="str">
            <v>302-000984</v>
          </cell>
          <cell r="C254" t="str">
            <v>电源电缆-2.0m-(227IEC53(RVV)1.0mm^2黄色</v>
          </cell>
          <cell r="D254" t="str">
            <v>PD-033+PD-032 黄</v>
          </cell>
          <cell r="E254" t="str">
            <v>电源线</v>
          </cell>
          <cell r="F254">
            <v>2E-3</v>
          </cell>
          <cell r="G254">
            <v>1744</v>
          </cell>
          <cell r="H254"/>
          <cell r="I254">
            <v>0</v>
          </cell>
        </row>
        <row r="255">
          <cell r="B255" t="str">
            <v>302-000778</v>
          </cell>
          <cell r="C255" t="str">
            <v>光驱 eBAU108 USB +/-RW 建兴</v>
          </cell>
          <cell r="D255" t="str">
            <v>EBAU108</v>
          </cell>
          <cell r="E255" t="str">
            <v xml:space="preserve">光驱 </v>
          </cell>
          <cell r="F255">
            <v>1E-4</v>
          </cell>
          <cell r="G255">
            <v>345</v>
          </cell>
          <cell r="H255"/>
          <cell r="I255">
            <v>0</v>
          </cell>
        </row>
        <row r="256">
          <cell r="B256" t="str">
            <v>302-000781</v>
          </cell>
          <cell r="C256" t="str">
            <v>S硬盘2.4T-2.5SAS-12G10K-128M-DZ V1.0</v>
          </cell>
          <cell r="D256" t="str">
            <v>AL15SEB24EQ</v>
          </cell>
          <cell r="E256" t="str">
            <v>硬盘</v>
          </cell>
          <cell r="F256">
            <v>5.4999999999999997E-3</v>
          </cell>
          <cell r="G256">
            <v>42895</v>
          </cell>
          <cell r="H256"/>
          <cell r="I256" t="str">
            <v>99-000781</v>
          </cell>
        </row>
        <row r="257">
          <cell r="B257" t="str">
            <v>302-000605</v>
          </cell>
          <cell r="C257" t="str">
            <v>硬盘2400G-SAS 12Gb/s-10K-2.5及3.5托 DZ</v>
          </cell>
          <cell r="D257">
            <v>2540006</v>
          </cell>
          <cell r="E257" t="str">
            <v>硬盘</v>
          </cell>
          <cell r="F257">
            <v>5.4999999999999997E-3</v>
          </cell>
          <cell r="G257">
            <v>37</v>
          </cell>
          <cell r="H257"/>
          <cell r="I257" t="str">
            <v>99-000781</v>
          </cell>
        </row>
        <row r="258">
          <cell r="B258" t="str">
            <v>302-000606</v>
          </cell>
          <cell r="C258" t="str">
            <v>S硬盘2.4T-2.5SAS-12G10K-256M-XJ V1.1</v>
          </cell>
          <cell r="D258">
            <v>2540006</v>
          </cell>
          <cell r="E258" t="str">
            <v>硬盘</v>
          </cell>
          <cell r="F258">
            <v>5.4999999999999997E-3</v>
          </cell>
          <cell r="G258">
            <v>18272</v>
          </cell>
          <cell r="H258"/>
          <cell r="I258" t="str">
            <v>99-000781</v>
          </cell>
        </row>
        <row r="259">
          <cell r="B259" t="str">
            <v>302-000602</v>
          </cell>
          <cell r="C259" t="str">
            <v>硬盘2400G-SAS 12Gb/s-10K-2.5及托 XJ</v>
          </cell>
          <cell r="D259">
            <v>2540005</v>
          </cell>
          <cell r="E259" t="str">
            <v>硬盘</v>
          </cell>
          <cell r="F259">
            <v>5.4999999999999997E-3</v>
          </cell>
          <cell r="G259">
            <v>14210</v>
          </cell>
          <cell r="H259"/>
          <cell r="I259" t="str">
            <v>99-000781</v>
          </cell>
        </row>
        <row r="260">
          <cell r="B260" t="str">
            <v>302-000597</v>
          </cell>
          <cell r="C260" t="str">
            <v>硬盘2400G-SAS 12Gb/s-10K-2.5及托 备 XJ</v>
          </cell>
          <cell r="D260" t="str">
            <v>02540005=</v>
          </cell>
          <cell r="E260" t="str">
            <v>硬盘</v>
          </cell>
          <cell r="F260">
            <v>5.4999999999999997E-3</v>
          </cell>
          <cell r="G260">
            <v>203</v>
          </cell>
          <cell r="H260"/>
          <cell r="I260" t="str">
            <v>99-000781</v>
          </cell>
        </row>
        <row r="261">
          <cell r="B261" t="str">
            <v>302-001056</v>
          </cell>
          <cell r="C261" t="str">
            <v>S硬盘2.4T-2.5SAS-12G10K-256M-XJ V1.0</v>
          </cell>
          <cell r="D261" t="str">
            <v>ST2400MM0129</v>
          </cell>
          <cell r="E261" t="str">
            <v>硬盘</v>
          </cell>
          <cell r="F261">
            <v>5.4999999999999997E-3</v>
          </cell>
          <cell r="G261">
            <v>37410</v>
          </cell>
          <cell r="H261"/>
          <cell r="I261" t="str">
            <v>99-000781</v>
          </cell>
        </row>
        <row r="262">
          <cell r="B262" t="str">
            <v>302-000893</v>
          </cell>
          <cell r="C262" t="str">
            <v>USB3.0转2.5 SATA转换器易驱线 胜为</v>
          </cell>
          <cell r="D262" t="str">
            <v>SA-1015/SA-3015</v>
          </cell>
          <cell r="E262" t="str">
            <v>线缆</v>
          </cell>
          <cell r="F262">
            <v>2E-3</v>
          </cell>
          <cell r="G262">
            <v>302</v>
          </cell>
          <cell r="H262"/>
          <cell r="I262">
            <v>0</v>
          </cell>
        </row>
        <row r="263">
          <cell r="B263" t="str">
            <v>302-000079</v>
          </cell>
          <cell r="C263" t="str">
            <v>固态盘ES3610SV5读写3200G SAS 2.5(3.5托)</v>
          </cell>
          <cell r="D263">
            <v>2550016</v>
          </cell>
          <cell r="E263" t="str">
            <v>硬盘</v>
          </cell>
          <cell r="F263">
            <v>5.4999999999999997E-3</v>
          </cell>
          <cell r="G263">
            <v>2</v>
          </cell>
          <cell r="H263"/>
          <cell r="I263">
            <v>0</v>
          </cell>
        </row>
        <row r="264">
          <cell r="B264" t="str">
            <v>302-000774</v>
          </cell>
          <cell r="C264" t="str">
            <v>SSD-1920G-SATA PM883 2.5无托</v>
          </cell>
          <cell r="D264" t="str">
            <v>MZ7LH1T9HMLT-00005</v>
          </cell>
          <cell r="E264" t="str">
            <v>硬盘</v>
          </cell>
          <cell r="F264">
            <v>5.4999999999999997E-3</v>
          </cell>
          <cell r="G264">
            <v>2010</v>
          </cell>
          <cell r="H264"/>
          <cell r="I264" t="str">
            <v>99-000774</v>
          </cell>
        </row>
        <row r="265">
          <cell r="B265" t="str">
            <v>302-000061</v>
          </cell>
          <cell r="C265" t="str">
            <v>固态盘-1920G-SATA PM883-2.5(3.5托)</v>
          </cell>
          <cell r="D265" t="str">
            <v>02312VXJ</v>
          </cell>
          <cell r="E265" t="str">
            <v>硬盘</v>
          </cell>
          <cell r="F265">
            <v>5.4999999999999997E-3</v>
          </cell>
          <cell r="G265">
            <v>4</v>
          </cell>
          <cell r="H265"/>
          <cell r="I265" t="str">
            <v>99-000774</v>
          </cell>
        </row>
        <row r="266">
          <cell r="B266" t="str">
            <v>302-001165</v>
          </cell>
          <cell r="C266" t="str">
            <v>SSD PM883-1.92T-SATA-6G-2.5读取SX V1.0</v>
          </cell>
          <cell r="D266" t="str">
            <v>MZ7LH1T9HMLT-00005</v>
          </cell>
          <cell r="E266" t="str">
            <v>硬盘</v>
          </cell>
          <cell r="F266">
            <v>5.4999999999999997E-3</v>
          </cell>
          <cell r="G266">
            <v>10240</v>
          </cell>
          <cell r="H266"/>
          <cell r="I266" t="str">
            <v>99-000774</v>
          </cell>
        </row>
        <row r="267">
          <cell r="B267" t="str">
            <v>302-001308</v>
          </cell>
          <cell r="C267" t="str">
            <v>SSD PM883读取-1.92TB-SATA 2.5无托</v>
          </cell>
          <cell r="D267" t="str">
            <v>MZ7LH1T9HMLT-00005</v>
          </cell>
          <cell r="E267" t="str">
            <v>硬盘</v>
          </cell>
          <cell r="F267">
            <v>5.4999999999999997E-3</v>
          </cell>
          <cell r="G267">
            <v>0</v>
          </cell>
          <cell r="H267"/>
          <cell r="I267" t="str">
            <v>99-000774</v>
          </cell>
        </row>
        <row r="268">
          <cell r="B268" t="str">
            <v>302-001353</v>
          </cell>
          <cell r="C268" t="str">
            <v>SSD ES3521A V6读取-1.92T-SATA 2.5(3.5托)</v>
          </cell>
          <cell r="D268">
            <v>2550436</v>
          </cell>
          <cell r="E268" t="str">
            <v>硬盘</v>
          </cell>
          <cell r="F268">
            <v>5.4999999999999997E-3</v>
          </cell>
          <cell r="G268">
            <v>454</v>
          </cell>
          <cell r="H268"/>
          <cell r="I268" t="str">
            <v>99-001354</v>
          </cell>
        </row>
        <row r="269">
          <cell r="B269" t="str">
            <v>302-001354</v>
          </cell>
          <cell r="C269" t="str">
            <v>SSD ES3521AV6-1.92T-SATA-6G-2.5读取HW V1.0</v>
          </cell>
          <cell r="D269">
            <v>2550439</v>
          </cell>
          <cell r="E269" t="str">
            <v>硬盘</v>
          </cell>
          <cell r="F269">
            <v>5.4999999999999997E-3</v>
          </cell>
          <cell r="G269">
            <v>11864</v>
          </cell>
          <cell r="H269"/>
          <cell r="I269" t="str">
            <v>99-001354</v>
          </cell>
        </row>
        <row r="270">
          <cell r="B270" t="str">
            <v>302-000680</v>
          </cell>
          <cell r="C270" t="str">
            <v>916服务器PCIe提升卡-2槽位(x16,x16)</v>
          </cell>
          <cell r="D270">
            <v>2580130</v>
          </cell>
          <cell r="E270" t="str">
            <v>PCIe提升卡</v>
          </cell>
          <cell r="F270">
            <v>3.0999999999999999E-3</v>
          </cell>
          <cell r="G270">
            <v>592</v>
          </cell>
          <cell r="H270"/>
          <cell r="I270">
            <v>0</v>
          </cell>
        </row>
        <row r="271">
          <cell r="B271" t="str">
            <v>302-000690</v>
          </cell>
          <cell r="C271" t="str">
            <v>RAID扣卡 SR130(LSI3008)-no Cache</v>
          </cell>
          <cell r="D271" t="str">
            <v>02311UBX</v>
          </cell>
          <cell r="E271" t="str">
            <v>RAID卡</v>
          </cell>
          <cell r="F271">
            <v>7.7999999999999996E-3</v>
          </cell>
          <cell r="G271">
            <v>2</v>
          </cell>
          <cell r="H271"/>
          <cell r="I271" t="str">
            <v>99-000133</v>
          </cell>
        </row>
        <row r="272">
          <cell r="B272" t="str">
            <v>302-000133</v>
          </cell>
          <cell r="C272" t="str">
            <v>RAID扣卡 SR150-M(Avago3408)-no cache</v>
          </cell>
          <cell r="D272" t="str">
            <v>03033FAT</v>
          </cell>
          <cell r="E272" t="str">
            <v>RAID卡</v>
          </cell>
          <cell r="F272">
            <v>7.7999999999999996E-3</v>
          </cell>
          <cell r="G272">
            <v>267</v>
          </cell>
          <cell r="H272"/>
          <cell r="I272" t="str">
            <v>99-000133</v>
          </cell>
        </row>
        <row r="273">
          <cell r="B273" t="str">
            <v>302-000696</v>
          </cell>
          <cell r="C273" t="str">
            <v>916服务器-750W白金交流电源模块</v>
          </cell>
          <cell r="D273" t="str">
            <v>02310QWX</v>
          </cell>
          <cell r="E273" t="str">
            <v>电源</v>
          </cell>
          <cell r="F273">
            <v>5.0000000000000001E-3</v>
          </cell>
          <cell r="G273">
            <v>2306</v>
          </cell>
          <cell r="H273"/>
          <cell r="I273">
            <v>0</v>
          </cell>
        </row>
        <row r="274">
          <cell r="B274" t="str">
            <v>302-000698</v>
          </cell>
          <cell r="C274" t="str">
            <v>916服务器-8038风扇组件</v>
          </cell>
          <cell r="D274" t="str">
            <v>02311AFU</v>
          </cell>
          <cell r="E274" t="str">
            <v>风扇</v>
          </cell>
          <cell r="F274">
            <v>2.8999999999999998E-3</v>
          </cell>
          <cell r="G274">
            <v>3953</v>
          </cell>
          <cell r="H274"/>
          <cell r="I274">
            <v>0</v>
          </cell>
        </row>
        <row r="275">
          <cell r="B275" t="str">
            <v>302-000710</v>
          </cell>
          <cell r="C275" t="str">
            <v>S主板 S920X01-7260-AH 1*（920,64C）04.1</v>
          </cell>
          <cell r="D275" t="str">
            <v>03050CSU</v>
          </cell>
          <cell r="E275" t="str">
            <v>主板</v>
          </cell>
          <cell r="F275">
            <v>8.5000000000000006E-3</v>
          </cell>
          <cell r="G275">
            <v>2</v>
          </cell>
          <cell r="H275"/>
          <cell r="I275" t="str">
            <v>99-000710</v>
          </cell>
        </row>
        <row r="276">
          <cell r="B276" t="str">
            <v>302-000352</v>
          </cell>
          <cell r="C276" t="str">
            <v>S主板 S920X01-7260-AE 1*920,64C</v>
          </cell>
          <cell r="D276" t="str">
            <v>03050BDR</v>
          </cell>
          <cell r="E276" t="str">
            <v>主板</v>
          </cell>
          <cell r="F276">
            <v>8.5000000000000006E-3</v>
          </cell>
          <cell r="G276">
            <v>6</v>
          </cell>
          <cell r="H276"/>
          <cell r="I276" t="str">
            <v>99-000710</v>
          </cell>
        </row>
        <row r="277">
          <cell r="B277" t="str">
            <v>302-001003</v>
          </cell>
          <cell r="C277" t="str">
            <v>#S主板S920S00K-2*5221K(32C@2.6)-AF-VD-1711</v>
          </cell>
          <cell r="D277" t="str">
            <v>03050CTB</v>
          </cell>
          <cell r="E277" t="str">
            <v>主板</v>
          </cell>
          <cell r="F277">
            <v>8.5000000000000006E-3</v>
          </cell>
          <cell r="G277">
            <v>3433</v>
          </cell>
          <cell r="H277"/>
          <cell r="I277" t="str">
            <v>99-001003</v>
          </cell>
        </row>
        <row r="278">
          <cell r="B278" t="str">
            <v>302-000348</v>
          </cell>
          <cell r="C278" t="str">
            <v>#S主板S920S00K-2*5221K(32C@2.6)-VD-1710</v>
          </cell>
          <cell r="D278" t="str">
            <v>03050BAG</v>
          </cell>
          <cell r="E278" t="str">
            <v>主板</v>
          </cell>
          <cell r="F278">
            <v>8.5000000000000006E-3</v>
          </cell>
          <cell r="G278">
            <v>9</v>
          </cell>
          <cell r="H278"/>
          <cell r="I278" t="str">
            <v>99-001003</v>
          </cell>
        </row>
        <row r="279">
          <cell r="B279" t="str">
            <v>302-001362</v>
          </cell>
          <cell r="C279" t="str">
            <v>#S主板S920S00K-2*5221K(32C@2.6)-AJ-VE-1711</v>
          </cell>
          <cell r="D279" t="str">
            <v>03050FTX</v>
          </cell>
          <cell r="E279" t="str">
            <v>主板</v>
          </cell>
          <cell r="F279">
            <v>8.5000000000000006E-3</v>
          </cell>
          <cell r="G279">
            <v>1314</v>
          </cell>
          <cell r="H279"/>
          <cell r="I279" t="str">
            <v>99-001003</v>
          </cell>
        </row>
        <row r="280">
          <cell r="B280" t="str">
            <v>302-000009</v>
          </cell>
          <cell r="C280" t="str">
            <v>信创S主板 2*920,32C信创</v>
          </cell>
          <cell r="D280" t="str">
            <v>02313AQA</v>
          </cell>
          <cell r="E280" t="str">
            <v>主板</v>
          </cell>
          <cell r="F280">
            <v>8.5000000000000006E-3</v>
          </cell>
          <cell r="G280">
            <v>0</v>
          </cell>
          <cell r="H280"/>
          <cell r="I280" t="str">
            <v>99-001003</v>
          </cell>
        </row>
        <row r="281">
          <cell r="B281" t="str">
            <v>302-001078</v>
          </cell>
          <cell r="C281" t="str">
            <v>S内存DDR4-16G-2933-2Rx8-RD SX V1.0</v>
          </cell>
          <cell r="D281" t="str">
            <v>M393A2K43DB2-CVF</v>
          </cell>
          <cell r="E281" t="str">
            <v>内存</v>
          </cell>
          <cell r="F281">
            <v>2E-3</v>
          </cell>
          <cell r="G281">
            <v>1122</v>
          </cell>
          <cell r="H281"/>
          <cell r="I281" t="str">
            <v>99-001078</v>
          </cell>
        </row>
        <row r="282">
          <cell r="B282" t="str">
            <v>302-000537</v>
          </cell>
          <cell r="C282" t="str">
            <v>S内存DDR4-16G-2933-2Rx8-RD SX V1.1</v>
          </cell>
          <cell r="D282">
            <v>2510003</v>
          </cell>
          <cell r="E282" t="str">
            <v>内存</v>
          </cell>
          <cell r="F282">
            <v>2E-3</v>
          </cell>
          <cell r="G282">
            <v>1212</v>
          </cell>
          <cell r="H282"/>
          <cell r="I282" t="str">
            <v>99-001078</v>
          </cell>
        </row>
        <row r="283">
          <cell r="B283" t="str">
            <v>302-001321</v>
          </cell>
          <cell r="C283" t="str">
            <v>S内存DDR4-16GB-2933-2Rank(1G*8bit) SX</v>
          </cell>
          <cell r="D283" t="str">
            <v>M393A2K43CB2-CVFBY</v>
          </cell>
          <cell r="E283" t="str">
            <v>内存</v>
          </cell>
          <cell r="F283">
            <v>2E-3</v>
          </cell>
          <cell r="G283">
            <v>5319</v>
          </cell>
          <cell r="H283"/>
          <cell r="I283" t="str">
            <v>99-001078</v>
          </cell>
        </row>
        <row r="284">
          <cell r="B284" t="str">
            <v>302-001633</v>
          </cell>
          <cell r="C284" t="str">
            <v>S内存DDR4-16G-2933-2Rank(1G*8bit) SX</v>
          </cell>
          <cell r="D284">
            <v>6200286</v>
          </cell>
          <cell r="E284" t="str">
            <v>内存</v>
          </cell>
          <cell r="F284">
            <v>2E-3</v>
          </cell>
          <cell r="G284">
            <v>2960</v>
          </cell>
          <cell r="H284"/>
          <cell r="I284" t="str">
            <v>99-001078</v>
          </cell>
        </row>
        <row r="285">
          <cell r="B285" t="str">
            <v>302-001812</v>
          </cell>
          <cell r="C285" t="str">
            <v>S内存DDR4-16GB-2933-2Rank(1G*8bit) SX</v>
          </cell>
          <cell r="D285" t="str">
            <v>M393A2K43CB2-CVFC0</v>
          </cell>
          <cell r="E285" t="str">
            <v>内存</v>
          </cell>
          <cell r="F285">
            <v>2E-3</v>
          </cell>
          <cell r="G285">
            <v>24</v>
          </cell>
          <cell r="H285"/>
          <cell r="I285" t="str">
            <v>99-001078</v>
          </cell>
        </row>
        <row r="286">
          <cell r="B286" t="str">
            <v>302-000960</v>
          </cell>
          <cell r="C286" t="str">
            <v>S内存DDR4-16GB-2933-2Rank(1G*8bit) SX</v>
          </cell>
          <cell r="D286" t="str">
            <v>M393A2K43DB2-CVF</v>
          </cell>
          <cell r="E286" t="str">
            <v>内存</v>
          </cell>
          <cell r="F286">
            <v>2E-3</v>
          </cell>
          <cell r="G286">
            <v>38</v>
          </cell>
          <cell r="H286"/>
          <cell r="I286" t="str">
            <v>99-001078</v>
          </cell>
        </row>
        <row r="287">
          <cell r="B287" t="str">
            <v>302-001714</v>
          </cell>
          <cell r="C287" t="str">
            <v>S内存DDR4-16G-3200-2Rx8-RD SX V1.0</v>
          </cell>
          <cell r="D287">
            <v>2510051</v>
          </cell>
          <cell r="E287" t="str">
            <v>内存</v>
          </cell>
          <cell r="F287">
            <v>2E-3</v>
          </cell>
          <cell r="G287">
            <v>6961</v>
          </cell>
          <cell r="H287"/>
          <cell r="I287" t="str">
            <v>99-001714</v>
          </cell>
        </row>
        <row r="288">
          <cell r="B288" t="str">
            <v>302-000387</v>
          </cell>
          <cell r="C288" t="str">
            <v>SSD D916-3.2T-NVMe3.0-2.5读写YHCY V1.0</v>
          </cell>
          <cell r="D288" t="str">
            <v>P5916DT0320M00</v>
          </cell>
          <cell r="E288" t="str">
            <v>硬盘</v>
          </cell>
          <cell r="F288">
            <v>5.4999999999999997E-3</v>
          </cell>
          <cell r="G288">
            <v>2</v>
          </cell>
          <cell r="H288"/>
          <cell r="I288" t="str">
            <v>99-000397</v>
          </cell>
        </row>
        <row r="289">
          <cell r="B289" t="str">
            <v>302-000159</v>
          </cell>
          <cell r="C289" t="str">
            <v>网卡4*10GE(Hi1822)-SFP+-PCIe3.0x8</v>
          </cell>
          <cell r="D289" t="str">
            <v>02312QRP</v>
          </cell>
          <cell r="E289" t="str">
            <v>网卡</v>
          </cell>
          <cell r="F289">
            <v>5.7999999999999996E-3</v>
          </cell>
          <cell r="G289">
            <v>431</v>
          </cell>
          <cell r="H289"/>
          <cell r="I289">
            <v>0</v>
          </cell>
        </row>
        <row r="290">
          <cell r="B290" t="str">
            <v>302-000002</v>
          </cell>
          <cell r="C290" t="str">
            <v>S主板 S920X00-5230 2*920,32C-1710</v>
          </cell>
          <cell r="D290" t="str">
            <v>03027WNP</v>
          </cell>
          <cell r="E290" t="str">
            <v>主板</v>
          </cell>
          <cell r="F290">
            <v>8.5000000000000006E-3</v>
          </cell>
          <cell r="G290">
            <v>13</v>
          </cell>
          <cell r="H290"/>
          <cell r="I290" t="str">
            <v>99-000665</v>
          </cell>
        </row>
        <row r="291">
          <cell r="B291" t="str">
            <v>302-000665</v>
          </cell>
          <cell r="C291" t="str">
            <v>S主板 S920X00-5230-AE 2*（920,32C）</v>
          </cell>
          <cell r="D291" t="str">
            <v>03050BDQ</v>
          </cell>
          <cell r="E291" t="str">
            <v>主板</v>
          </cell>
          <cell r="F291">
            <v>8.5000000000000006E-3</v>
          </cell>
          <cell r="G291">
            <v>455</v>
          </cell>
          <cell r="H291"/>
          <cell r="I291" t="str">
            <v>99-000665</v>
          </cell>
        </row>
        <row r="292">
          <cell r="B292" t="str">
            <v>302-000662</v>
          </cell>
          <cell r="C292" t="str">
            <v>SSD PM1643a-960G-SAS-12G-2.5读取SX V1.0</v>
          </cell>
          <cell r="D292" t="str">
            <v>MZILT960HBHQ-00007</v>
          </cell>
          <cell r="E292" t="str">
            <v>硬盘</v>
          </cell>
          <cell r="F292">
            <v>5.4999999999999997E-3</v>
          </cell>
          <cell r="G292">
            <v>1169</v>
          </cell>
          <cell r="H292"/>
          <cell r="I292" t="str">
            <v>99-000662</v>
          </cell>
        </row>
        <row r="293">
          <cell r="B293" t="str">
            <v>302-000075</v>
          </cell>
          <cell r="C293" t="str">
            <v>SSD ES3510SV5-960G-SAS-12G-2.5读取HW V1.0</v>
          </cell>
          <cell r="D293" t="str">
            <v>03033FKP</v>
          </cell>
          <cell r="E293" t="str">
            <v>硬盘</v>
          </cell>
          <cell r="F293">
            <v>5.4999999999999997E-3</v>
          </cell>
          <cell r="G293">
            <v>759</v>
          </cell>
          <cell r="H293"/>
          <cell r="I293" t="str">
            <v>99-000662</v>
          </cell>
        </row>
        <row r="294">
          <cell r="B294" t="str">
            <v>302-000083</v>
          </cell>
          <cell r="C294" t="str">
            <v>固态盘ES3510SV5读取3840G SAS 2.5(3.5托)</v>
          </cell>
          <cell r="D294">
            <v>2550018</v>
          </cell>
          <cell r="E294" t="str">
            <v>硬盘</v>
          </cell>
          <cell r="F294">
            <v>5.4999999999999997E-3</v>
          </cell>
          <cell r="G294">
            <v>50</v>
          </cell>
          <cell r="H294"/>
          <cell r="I294" t="str">
            <v>99-000083</v>
          </cell>
        </row>
        <row r="295">
          <cell r="B295" t="str">
            <v>302-001879</v>
          </cell>
          <cell r="C295" t="str">
            <v>SSD-ES3500S-V6-3.84T-SAS-12Gb/s读取2.5寸</v>
          </cell>
          <cell r="D295">
            <v>2550602</v>
          </cell>
          <cell r="E295" t="str">
            <v>硬盘</v>
          </cell>
          <cell r="F295">
            <v>5.4999999999999997E-3</v>
          </cell>
          <cell r="G295">
            <v>972</v>
          </cell>
          <cell r="H295"/>
          <cell r="I295" t="str">
            <v>99-000083</v>
          </cell>
        </row>
        <row r="296">
          <cell r="B296" t="str">
            <v>302-000085</v>
          </cell>
          <cell r="C296" t="str">
            <v>固态盘ES3510SV5读取3840G SAS 2.5及托</v>
          </cell>
          <cell r="D296">
            <v>2550017</v>
          </cell>
          <cell r="E296" t="str">
            <v>硬盘</v>
          </cell>
          <cell r="F296">
            <v>5.4999999999999997E-3</v>
          </cell>
          <cell r="G296">
            <v>0</v>
          </cell>
          <cell r="H296"/>
          <cell r="I296" t="str">
            <v>99-000083</v>
          </cell>
        </row>
        <row r="297">
          <cell r="B297" t="str">
            <v>302-000087</v>
          </cell>
          <cell r="C297" t="str">
            <v>SSD ES3510SV5-7.68T-SAS-12G-2.5读取HW V1.0</v>
          </cell>
          <cell r="D297">
            <v>2550021</v>
          </cell>
          <cell r="E297" t="str">
            <v>硬盘</v>
          </cell>
          <cell r="F297">
            <v>5.4999999999999997E-3</v>
          </cell>
          <cell r="G297">
            <v>110</v>
          </cell>
          <cell r="H297"/>
          <cell r="I297" t="str">
            <v>99-004341</v>
          </cell>
        </row>
        <row r="298">
          <cell r="B298" t="str">
            <v>302-000672</v>
          </cell>
          <cell r="C298" t="str">
            <v>左挂耳（CETC logo）</v>
          </cell>
          <cell r="D298">
            <v>29115416</v>
          </cell>
          <cell r="E298" t="str">
            <v>挂耳</v>
          </cell>
          <cell r="F298">
            <v>1.6000000000000001E-3</v>
          </cell>
          <cell r="G298">
            <v>126</v>
          </cell>
          <cell r="H298"/>
          <cell r="I298">
            <v>0</v>
          </cell>
        </row>
        <row r="299">
          <cell r="B299" t="str">
            <v>302-000703</v>
          </cell>
          <cell r="C299" t="str">
            <v>固态盘ES3510SV5读取1920G SAS 2.5(3.5托)</v>
          </cell>
          <cell r="D299" t="str">
            <v>02312UQC</v>
          </cell>
          <cell r="E299" t="str">
            <v>硬盘</v>
          </cell>
          <cell r="F299">
            <v>5.4999999999999997E-3</v>
          </cell>
          <cell r="G299">
            <v>306</v>
          </cell>
          <cell r="H299"/>
          <cell r="I299" t="str">
            <v>99-000703</v>
          </cell>
        </row>
        <row r="300">
          <cell r="B300" t="str">
            <v>302-000661</v>
          </cell>
          <cell r="C300" t="str">
            <v>SSD PM1643a-1.92T-SAS-12G-2.5读取SX V1.0</v>
          </cell>
          <cell r="D300" t="str">
            <v>MZILT1T9HBJR-00007</v>
          </cell>
          <cell r="E300" t="str">
            <v>硬盘</v>
          </cell>
          <cell r="F300">
            <v>5.4999999999999997E-3</v>
          </cell>
          <cell r="G300">
            <v>399</v>
          </cell>
          <cell r="H300"/>
          <cell r="I300" t="str">
            <v>99-000703</v>
          </cell>
        </row>
        <row r="301">
          <cell r="B301" t="str">
            <v>302-001101</v>
          </cell>
          <cell r="C301" t="str">
            <v>SSD-1.92TB-SAS-PM1643a读取2.5无托</v>
          </cell>
          <cell r="D301" t="str">
            <v>MZILT1T9HBJR-00007</v>
          </cell>
          <cell r="E301" t="str">
            <v>硬盘</v>
          </cell>
          <cell r="F301">
            <v>5.4999999999999997E-3</v>
          </cell>
          <cell r="G301">
            <v>317</v>
          </cell>
          <cell r="H301"/>
          <cell r="I301" t="str">
            <v>99-000703</v>
          </cell>
        </row>
        <row r="302">
          <cell r="B302" t="str">
            <v>302-000170</v>
          </cell>
          <cell r="C302" t="str">
            <v>FC HBA卡8G双口Hi1822 HHFH+2光模块</v>
          </cell>
          <cell r="D302" t="str">
            <v>02312SED</v>
          </cell>
          <cell r="E302" t="str">
            <v>HBA卡</v>
          </cell>
          <cell r="F302">
            <v>6.1999999999999998E-3</v>
          </cell>
          <cell r="G302">
            <v>8</v>
          </cell>
          <cell r="H302"/>
          <cell r="I302">
            <v>0</v>
          </cell>
        </row>
        <row r="303">
          <cell r="B303" t="str">
            <v>302-001705</v>
          </cell>
          <cell r="C303" t="str">
            <v>RAID标卡 9560-8i-4G Cache</v>
          </cell>
          <cell r="D303" t="str">
            <v>02560060</v>
          </cell>
          <cell r="E303" t="str">
            <v>RAID卡</v>
          </cell>
          <cell r="F303">
            <v>7.7999999999999996E-3</v>
          </cell>
          <cell r="G303">
            <v>15912</v>
          </cell>
          <cell r="H303"/>
          <cell r="I303" t="str">
            <v>99-001705</v>
          </cell>
        </row>
        <row r="304">
          <cell r="B304" t="str">
            <v>302-001130</v>
          </cell>
          <cell r="C304" t="str">
            <v>RAID标卡 9560-8i-PCIe4.0×8-4GB Cache</v>
          </cell>
          <cell r="D304" t="str">
            <v>9560-8i</v>
          </cell>
          <cell r="E304" t="str">
            <v>RAID卡</v>
          </cell>
          <cell r="F304">
            <v>7.7999999999999996E-3</v>
          </cell>
          <cell r="G304">
            <v>997</v>
          </cell>
          <cell r="H304"/>
          <cell r="I304" t="str">
            <v>99-001705</v>
          </cell>
        </row>
        <row r="305">
          <cell r="B305" t="str">
            <v>302-002612</v>
          </cell>
          <cell r="C305" t="str">
            <v>RAID标卡9560-8i-4G PCIe4.0x8 NMP-HW</v>
          </cell>
          <cell r="D305">
            <v>2560060</v>
          </cell>
          <cell r="E305" t="str">
            <v>RAID卡</v>
          </cell>
          <cell r="F305">
            <v>7.7999999999999996E-3</v>
          </cell>
          <cell r="G305">
            <v>55789</v>
          </cell>
          <cell r="H305"/>
          <cell r="I305" t="str">
            <v>99-001705</v>
          </cell>
        </row>
        <row r="306">
          <cell r="B306" t="str">
            <v>302-002613</v>
          </cell>
          <cell r="C306" t="str">
            <v>RAID标卡9560-8i-4G PCIe4.0x8 NMP-BT</v>
          </cell>
          <cell r="D306" t="str">
            <v>9560-8I</v>
          </cell>
          <cell r="E306" t="str">
            <v>RAID卡</v>
          </cell>
          <cell r="F306">
            <v>7.7999999999999996E-3</v>
          </cell>
          <cell r="G306">
            <v>3890</v>
          </cell>
          <cell r="H306"/>
          <cell r="I306" t="str">
            <v>99-001705</v>
          </cell>
        </row>
        <row r="307">
          <cell r="B307" t="str">
            <v>302-001670</v>
          </cell>
          <cell r="C307" t="str">
            <v>SSD PM893读取-1.92TB-SATA 2.5无托</v>
          </cell>
          <cell r="D307" t="str">
            <v>MZ7L31T9HBLT-00B7C</v>
          </cell>
          <cell r="E307" t="str">
            <v>硬盘</v>
          </cell>
          <cell r="F307">
            <v>5.4999999999999997E-3</v>
          </cell>
          <cell r="G307">
            <v>44085</v>
          </cell>
          <cell r="H307"/>
          <cell r="I307" t="str">
            <v>99-001670</v>
          </cell>
        </row>
        <row r="308">
          <cell r="B308" t="str">
            <v>302-001676</v>
          </cell>
          <cell r="C308" t="str">
            <v>SSD PM893读取-1.92TB-SATA 2.5无托</v>
          </cell>
          <cell r="D308" t="str">
            <v>MZ7L31T9HBLT-00A07</v>
          </cell>
          <cell r="E308" t="str">
            <v>硬盘</v>
          </cell>
          <cell r="F308">
            <v>5.4999999999999997E-3</v>
          </cell>
          <cell r="G308">
            <v>10129</v>
          </cell>
          <cell r="H308"/>
          <cell r="I308" t="str">
            <v>99-001670</v>
          </cell>
        </row>
        <row r="309">
          <cell r="B309" t="str">
            <v>302-000736</v>
          </cell>
          <cell r="C309" t="str">
            <v>SSD D526-3.2T-NVMe3.0-2.5读写YHCY V1.0</v>
          </cell>
          <cell r="D309" t="str">
            <v>P5526DT0320T00</v>
          </cell>
          <cell r="E309" t="str">
            <v>硬盘</v>
          </cell>
          <cell r="F309">
            <v>5.4999999999999997E-3</v>
          </cell>
          <cell r="G309">
            <v>540</v>
          </cell>
          <cell r="H309"/>
          <cell r="I309" t="str">
            <v>99-000736</v>
          </cell>
        </row>
        <row r="310">
          <cell r="B310" t="str">
            <v>302-000161</v>
          </cell>
          <cell r="C310" t="str">
            <v>网卡25G/10G双口SFP28 Mellanox</v>
          </cell>
          <cell r="D310">
            <v>2570016</v>
          </cell>
          <cell r="E310" t="str">
            <v>网卡</v>
          </cell>
          <cell r="F310">
            <v>5.7999999999999996E-3</v>
          </cell>
          <cell r="G310">
            <v>24</v>
          </cell>
          <cell r="H310"/>
          <cell r="I310" t="str">
            <v>99-000739</v>
          </cell>
        </row>
        <row r="311">
          <cell r="B311" t="str">
            <v>302-000553</v>
          </cell>
          <cell r="C311" t="str">
            <v>S内存DDR4-16G-2933-2Rx8-RD MG V1.0</v>
          </cell>
          <cell r="D311">
            <v>2510003</v>
          </cell>
          <cell r="E311" t="str">
            <v>内存</v>
          </cell>
          <cell r="F311">
            <v>2E-3</v>
          </cell>
          <cell r="G311">
            <v>3374</v>
          </cell>
          <cell r="H311"/>
          <cell r="I311" t="str">
            <v>99-000553</v>
          </cell>
        </row>
        <row r="312">
          <cell r="B312" t="str">
            <v>302-000542</v>
          </cell>
          <cell r="C312" t="str">
            <v>S内存DDR4-16G-2933-1Rank(2G*4bit) HLS</v>
          </cell>
          <cell r="D312">
            <v>2510004</v>
          </cell>
          <cell r="E312" t="str">
            <v>内存</v>
          </cell>
          <cell r="F312">
            <v>2E-3</v>
          </cell>
          <cell r="G312">
            <v>2774</v>
          </cell>
          <cell r="H312"/>
          <cell r="I312" t="str">
            <v>99-000542</v>
          </cell>
        </row>
        <row r="313">
          <cell r="B313" t="str">
            <v>302-000636</v>
          </cell>
          <cell r="C313" t="str">
            <v>硬盘600G-SAS 12Gb/s-10K-2.5及托 DZ</v>
          </cell>
          <cell r="D313">
            <v>2540003</v>
          </cell>
          <cell r="E313" t="str">
            <v>硬盘</v>
          </cell>
          <cell r="F313">
            <v>5.4999999999999997E-3</v>
          </cell>
          <cell r="G313">
            <v>151</v>
          </cell>
          <cell r="H313"/>
          <cell r="I313" t="str">
            <v>99-001041</v>
          </cell>
        </row>
        <row r="314">
          <cell r="B314" t="str">
            <v>302-000642</v>
          </cell>
          <cell r="C314" t="str">
            <v>S硬盘600G-2.5SAS-12G10K-128M-DZ V1.0</v>
          </cell>
          <cell r="D314">
            <v>2540002</v>
          </cell>
          <cell r="E314" t="str">
            <v>硬盘</v>
          </cell>
          <cell r="F314">
            <v>5.4999999999999997E-3</v>
          </cell>
          <cell r="G314">
            <v>3161</v>
          </cell>
          <cell r="H314"/>
          <cell r="I314" t="str">
            <v>99-001041</v>
          </cell>
        </row>
        <row r="315">
          <cell r="B315" t="str">
            <v>302-001041</v>
          </cell>
          <cell r="C315" t="str">
            <v>S硬盘600G-2.5SAS-12G10K-128M-DZ-V1.1</v>
          </cell>
          <cell r="D315" t="str">
            <v>AL15SEB060N</v>
          </cell>
          <cell r="E315" t="str">
            <v>硬盘</v>
          </cell>
          <cell r="F315">
            <v>5.4999999999999997E-3</v>
          </cell>
          <cell r="G315">
            <v>1900</v>
          </cell>
          <cell r="H315"/>
          <cell r="I315" t="str">
            <v>99-001041</v>
          </cell>
        </row>
        <row r="316">
          <cell r="B316" t="str">
            <v>302-000643</v>
          </cell>
          <cell r="C316" t="str">
            <v>硬盘600G-SAS 12Gb/s-10K-2.5及3.5托 XJ</v>
          </cell>
          <cell r="D316">
            <v>2540002</v>
          </cell>
          <cell r="E316" t="str">
            <v>硬盘</v>
          </cell>
          <cell r="F316">
            <v>5.4999999999999997E-3</v>
          </cell>
          <cell r="G316">
            <v>5302</v>
          </cell>
          <cell r="H316"/>
          <cell r="I316" t="str">
            <v>99-001041</v>
          </cell>
        </row>
        <row r="317">
          <cell r="B317" t="str">
            <v>302-000637</v>
          </cell>
          <cell r="C317" t="str">
            <v>S硬盘600G-2.5SAS-12G10K-256M-XJ V1.0</v>
          </cell>
          <cell r="D317">
            <v>2540003</v>
          </cell>
          <cell r="E317" t="str">
            <v>硬盘</v>
          </cell>
          <cell r="F317">
            <v>5.4999999999999997E-3</v>
          </cell>
          <cell r="G317">
            <v>6640</v>
          </cell>
          <cell r="H317"/>
          <cell r="I317" t="str">
            <v>99-001041</v>
          </cell>
        </row>
        <row r="318">
          <cell r="B318" t="str">
            <v>302-000639</v>
          </cell>
          <cell r="C318" t="str">
            <v>硬盘600G-SAS 12Gb/s-10K-2.5及3.5托备 DZ</v>
          </cell>
          <cell r="D318" t="str">
            <v>02540002=</v>
          </cell>
          <cell r="E318" t="str">
            <v>硬盘</v>
          </cell>
          <cell r="F318">
            <v>5.4999999999999997E-3</v>
          </cell>
          <cell r="G318">
            <v>8</v>
          </cell>
          <cell r="H318"/>
          <cell r="I318" t="str">
            <v>99-001041</v>
          </cell>
        </row>
        <row r="319">
          <cell r="B319" t="str">
            <v>302-000584</v>
          </cell>
          <cell r="C319" t="str">
            <v>S硬盘10T-3.5SATA-6G7.2K-256M-XS V1.0</v>
          </cell>
          <cell r="D319" t="str">
            <v>0F27464</v>
          </cell>
          <cell r="E319" t="str">
            <v>硬盘</v>
          </cell>
          <cell r="F319">
            <v>5.4999999999999997E-3</v>
          </cell>
          <cell r="G319">
            <v>4924</v>
          </cell>
          <cell r="H319"/>
          <cell r="I319" t="str">
            <v>99-001042</v>
          </cell>
        </row>
        <row r="320">
          <cell r="B320" t="str">
            <v>302-000586</v>
          </cell>
          <cell r="C320" t="str">
            <v>硬盘10T-SATA 6Gb/s-7.2K-3.5及托 DZ</v>
          </cell>
          <cell r="D320" t="str">
            <v>02312VWU</v>
          </cell>
          <cell r="E320" t="str">
            <v>硬盘</v>
          </cell>
          <cell r="F320">
            <v>5.4999999999999997E-3</v>
          </cell>
          <cell r="G320">
            <v>1738</v>
          </cell>
          <cell r="H320"/>
          <cell r="I320" t="str">
            <v>99-001042</v>
          </cell>
        </row>
        <row r="321">
          <cell r="B321" t="str">
            <v>302-001042</v>
          </cell>
          <cell r="C321" t="str">
            <v>S硬盘10T-3.5SATA-6G7.2K-256M-DZ V1.0</v>
          </cell>
          <cell r="D321" t="str">
            <v>MG06ACA10TE</v>
          </cell>
          <cell r="E321" t="str">
            <v>硬盘</v>
          </cell>
          <cell r="F321">
            <v>5.4999999999999997E-3</v>
          </cell>
          <cell r="G321">
            <v>1624</v>
          </cell>
          <cell r="H321"/>
          <cell r="I321" t="str">
            <v>99-001042</v>
          </cell>
        </row>
        <row r="322">
          <cell r="B322" t="str">
            <v>302-000591</v>
          </cell>
          <cell r="C322" t="str">
            <v>S硬盘10T-3.5SATA-6G7.2K-256M-XJ V1.0</v>
          </cell>
          <cell r="D322" t="str">
            <v>02312VWU</v>
          </cell>
          <cell r="E322" t="str">
            <v>硬盘</v>
          </cell>
          <cell r="F322">
            <v>5.4999999999999997E-3</v>
          </cell>
          <cell r="G322">
            <v>9344</v>
          </cell>
          <cell r="H322"/>
          <cell r="I322" t="str">
            <v>99-001042</v>
          </cell>
        </row>
        <row r="323">
          <cell r="B323" t="str">
            <v>302-002532</v>
          </cell>
          <cell r="C323" t="str">
            <v>S硬盘10T-3.5SATA-6G7.2K-256M-HW-V1.0</v>
          </cell>
          <cell r="D323" t="str">
            <v>99015MVG</v>
          </cell>
          <cell r="E323" t="str">
            <v>硬盘</v>
          </cell>
          <cell r="F323">
            <v>5.4999999999999997E-3</v>
          </cell>
          <cell r="G323">
            <v>10000</v>
          </cell>
          <cell r="H323"/>
          <cell r="I323" t="str">
            <v>99-001042</v>
          </cell>
        </row>
        <row r="324">
          <cell r="B324" t="str">
            <v>302-002533</v>
          </cell>
          <cell r="C324" t="str">
            <v>S硬盘10T-3.5SATA-6G7.2K-256M-XJ-V1.0</v>
          </cell>
          <cell r="D324" t="str">
            <v>2TL103-177</v>
          </cell>
          <cell r="E324" t="str">
            <v>硬盘</v>
          </cell>
          <cell r="F324">
            <v>5.4999999999999997E-3</v>
          </cell>
          <cell r="G324">
            <v>3532</v>
          </cell>
          <cell r="H324"/>
          <cell r="I324" t="str">
            <v>99-001042</v>
          </cell>
        </row>
        <row r="325">
          <cell r="B325" t="str">
            <v>302-000780</v>
          </cell>
          <cell r="C325" t="str">
            <v>硬盘900G-SAS 12Gb/s-10K 2.5无托 DZ</v>
          </cell>
          <cell r="D325" t="str">
            <v>AL15SEB090N</v>
          </cell>
          <cell r="E325" t="str">
            <v>硬盘</v>
          </cell>
          <cell r="F325">
            <v>5.4999999999999997E-3</v>
          </cell>
          <cell r="G325">
            <v>616</v>
          </cell>
          <cell r="H325"/>
          <cell r="I325">
            <v>0</v>
          </cell>
        </row>
        <row r="326">
          <cell r="B326" t="str">
            <v>302-000625</v>
          </cell>
          <cell r="C326" t="str">
            <v>硬盘1200G-SAS 12Gb/s-10K-2.5及托 XJ</v>
          </cell>
          <cell r="D326" t="str">
            <v>02312VWP</v>
          </cell>
          <cell r="E326" t="str">
            <v>硬盘</v>
          </cell>
          <cell r="F326">
            <v>5.4999999999999997E-3</v>
          </cell>
          <cell r="G326">
            <v>4960</v>
          </cell>
          <cell r="H326"/>
          <cell r="I326" t="str">
            <v>99-001040</v>
          </cell>
        </row>
        <row r="327">
          <cell r="B327" t="str">
            <v>302-000631</v>
          </cell>
          <cell r="C327" t="str">
            <v>S硬盘1.2T-2.5SAS-12G10K-128M-XJ V1.0</v>
          </cell>
          <cell r="D327" t="str">
            <v>02312VWN</v>
          </cell>
          <cell r="E327" t="str">
            <v>硬盘</v>
          </cell>
          <cell r="F327">
            <v>5.4999999999999997E-3</v>
          </cell>
          <cell r="G327">
            <v>134240</v>
          </cell>
          <cell r="H327"/>
          <cell r="I327" t="str">
            <v>99-001040</v>
          </cell>
        </row>
        <row r="328">
          <cell r="B328" t="str">
            <v>302-000622</v>
          </cell>
          <cell r="C328" t="str">
            <v>硬盘1200G-SAS 12Gb/s-10K-2.5及托 备 XJ</v>
          </cell>
          <cell r="D328" t="str">
            <v>02312VWP=</v>
          </cell>
          <cell r="E328" t="str">
            <v>硬盘</v>
          </cell>
          <cell r="F328">
            <v>5.4999999999999997E-3</v>
          </cell>
          <cell r="G328">
            <v>1048</v>
          </cell>
          <cell r="H328"/>
          <cell r="I328" t="str">
            <v>99-001040</v>
          </cell>
        </row>
        <row r="329">
          <cell r="B329" t="str">
            <v>302-000630</v>
          </cell>
          <cell r="C329" t="str">
            <v>硬盘1200G-SAS 12Gb/s-10K-2.5及3.5托 DZ</v>
          </cell>
          <cell r="D329" t="str">
            <v>02312VWN</v>
          </cell>
          <cell r="E329" t="str">
            <v>硬盘</v>
          </cell>
          <cell r="F329">
            <v>5.4999999999999997E-3</v>
          </cell>
          <cell r="G329">
            <v>285</v>
          </cell>
          <cell r="H329"/>
          <cell r="I329" t="str">
            <v>99-001040</v>
          </cell>
        </row>
        <row r="330">
          <cell r="B330" t="str">
            <v>302-001040</v>
          </cell>
          <cell r="C330" t="str">
            <v>S硬盘1.2T-2.5SAS-12G10K-128M-DZ V1.1</v>
          </cell>
          <cell r="D330" t="str">
            <v>AL15SEB12EQ</v>
          </cell>
          <cell r="E330" t="str">
            <v>硬盘</v>
          </cell>
          <cell r="F330">
            <v>5.4999999999999997E-3</v>
          </cell>
          <cell r="G330">
            <v>2925</v>
          </cell>
          <cell r="H330"/>
          <cell r="I330" t="str">
            <v>99-001040</v>
          </cell>
        </row>
        <row r="331">
          <cell r="B331" t="str">
            <v>302-000624</v>
          </cell>
          <cell r="C331" t="str">
            <v>S硬盘1.2T-2.5SAS-12G10K-128M-DZ V1.0</v>
          </cell>
          <cell r="D331" t="str">
            <v>02312VWP</v>
          </cell>
          <cell r="E331" t="str">
            <v>硬盘</v>
          </cell>
          <cell r="F331">
            <v>5.4999999999999997E-3</v>
          </cell>
          <cell r="G331">
            <v>9</v>
          </cell>
          <cell r="H331"/>
          <cell r="I331" t="str">
            <v>99-001040</v>
          </cell>
        </row>
        <row r="332">
          <cell r="B332" t="str">
            <v>302-000423</v>
          </cell>
          <cell r="C332" t="str">
            <v>Riser1&amp;2卡 3*8X SLOT (PCIE X8) 模组(OEM)</v>
          </cell>
          <cell r="D332">
            <v>2580139</v>
          </cell>
          <cell r="E332" t="str">
            <v>Riser模组</v>
          </cell>
          <cell r="F332">
            <v>5.0000000000000001E-3</v>
          </cell>
          <cell r="G332">
            <v>4</v>
          </cell>
          <cell r="H332"/>
          <cell r="I332">
            <v>0</v>
          </cell>
        </row>
        <row r="333">
          <cell r="B333" t="str">
            <v>302-000530</v>
          </cell>
          <cell r="C333" t="str">
            <v>Riser1&amp;2 3*8X SLOT(PCIE4.0) T4</v>
          </cell>
          <cell r="D333">
            <v>2580149</v>
          </cell>
          <cell r="E333" t="str">
            <v>Riser模组</v>
          </cell>
          <cell r="F333">
            <v>5.0000000000000001E-3</v>
          </cell>
          <cell r="G333">
            <v>2362</v>
          </cell>
          <cell r="H333"/>
          <cell r="I333" t="str">
            <v>99-000147</v>
          </cell>
        </row>
        <row r="334">
          <cell r="B334" t="str">
            <v>302-001105</v>
          </cell>
          <cell r="C334" t="str">
            <v>网卡 MCX515A-CCUT 100G单口QSFP28</v>
          </cell>
          <cell r="D334" t="str">
            <v>MCX515A-CCUT</v>
          </cell>
          <cell r="E334" t="str">
            <v>网卡</v>
          </cell>
          <cell r="F334">
            <v>5.7999999999999996E-3</v>
          </cell>
          <cell r="G334">
            <v>1</v>
          </cell>
          <cell r="H334"/>
          <cell r="I334" t="str">
            <v>99-001105</v>
          </cell>
        </row>
        <row r="335">
          <cell r="B335" t="str">
            <v>302-000785</v>
          </cell>
          <cell r="C335" t="str">
            <v>网卡 MCX515A-CCUT 100G单口QSFP28</v>
          </cell>
          <cell r="D335" t="str">
            <v>MCX515A-CCUT</v>
          </cell>
          <cell r="E335" t="str">
            <v>网卡</v>
          </cell>
          <cell r="F335">
            <v>5.7999999999999996E-3</v>
          </cell>
          <cell r="G335">
            <v>505</v>
          </cell>
          <cell r="H335"/>
          <cell r="I335" t="str">
            <v>99-001105</v>
          </cell>
        </row>
        <row r="336">
          <cell r="B336" t="str">
            <v>302-000095</v>
          </cell>
          <cell r="C336" t="str">
            <v>SSD ES3610PV5-3.2T-NVMe3.0-2.5读写HW V1.0</v>
          </cell>
          <cell r="D336">
            <v>2550004</v>
          </cell>
          <cell r="E336" t="str">
            <v>硬盘</v>
          </cell>
          <cell r="F336">
            <v>5.4999999999999997E-3</v>
          </cell>
          <cell r="G336">
            <v>1073</v>
          </cell>
          <cell r="H336"/>
          <cell r="I336" t="str">
            <v>99-000095</v>
          </cell>
        </row>
        <row r="337">
          <cell r="B337" t="str">
            <v>302-000385</v>
          </cell>
          <cell r="C337" t="str">
            <v>SSD ES3610P V5 3200GB-NVMe PCIe-读写</v>
          </cell>
          <cell r="D337">
            <v>2550004</v>
          </cell>
          <cell r="E337" t="str">
            <v>硬盘</v>
          </cell>
          <cell r="F337">
            <v>5.4999999999999997E-3</v>
          </cell>
          <cell r="G337">
            <v>26</v>
          </cell>
          <cell r="H337"/>
          <cell r="I337" t="str">
            <v>99-000095</v>
          </cell>
        </row>
        <row r="338">
          <cell r="B338" t="str">
            <v>302-000738</v>
          </cell>
          <cell r="C338" t="str">
            <v>FC HBA 32G双口SFP+LPe32002-2个光模块HTXC</v>
          </cell>
          <cell r="D338" t="str">
            <v>LPE32002-M2-E</v>
          </cell>
          <cell r="E338" t="str">
            <v>HBA卡</v>
          </cell>
          <cell r="F338">
            <v>6.1999999999999998E-3</v>
          </cell>
          <cell r="G338">
            <v>46</v>
          </cell>
          <cell r="H338"/>
          <cell r="I338" t="str">
            <v>99-001187</v>
          </cell>
        </row>
        <row r="339">
          <cell r="B339" t="str">
            <v>302-001187</v>
          </cell>
          <cell r="C339" t="str">
            <v>FC HBA卡-32Gb-LPe32002-双口-SFP+2光模块</v>
          </cell>
          <cell r="D339" t="str">
            <v>LPE32002-M2</v>
          </cell>
          <cell r="E339" t="str">
            <v>HBA卡</v>
          </cell>
          <cell r="F339">
            <v>6.1999999999999998E-3</v>
          </cell>
          <cell r="G339">
            <v>12</v>
          </cell>
          <cell r="H339"/>
          <cell r="I339" t="str">
            <v>99-001187</v>
          </cell>
        </row>
        <row r="340">
          <cell r="B340" t="str">
            <v>302-002116</v>
          </cell>
          <cell r="C340" t="str">
            <v>FC HBA卡-32Gb-LPe32002-AP-双口-SFP+2光模块</v>
          </cell>
          <cell r="D340" t="str">
            <v>LPE32002-AP</v>
          </cell>
          <cell r="E340" t="str">
            <v>HBA卡</v>
          </cell>
          <cell r="F340">
            <v>6.1999999999999998E-3</v>
          </cell>
          <cell r="G340">
            <v>8327</v>
          </cell>
          <cell r="H340"/>
          <cell r="I340" t="str">
            <v>99-001187</v>
          </cell>
        </row>
        <row r="341">
          <cell r="B341" t="str">
            <v>302-000755</v>
          </cell>
          <cell r="C341" t="str">
            <v>AI推理卡Atlas A300-3000 x16(HHHL)DDR4*8G</v>
          </cell>
          <cell r="D341" t="str">
            <v>02312QEX</v>
          </cell>
          <cell r="E341" t="str">
            <v>AI推理卡</v>
          </cell>
          <cell r="F341">
            <v>6.3E-3</v>
          </cell>
          <cell r="G341">
            <v>206</v>
          </cell>
          <cell r="H341"/>
          <cell r="I341" t="str">
            <v>99-000755</v>
          </cell>
        </row>
        <row r="342">
          <cell r="B342" t="str">
            <v>302-001151</v>
          </cell>
          <cell r="C342" t="str">
            <v>AI卡Atlas 300-3000 x16(HHHL)DDR4*8G-A222</v>
          </cell>
          <cell r="D342" t="str">
            <v>02313HWV</v>
          </cell>
          <cell r="E342" t="str">
            <v>AI推理卡</v>
          </cell>
          <cell r="F342">
            <v>6.3E-3</v>
          </cell>
          <cell r="G342">
            <v>3</v>
          </cell>
          <cell r="H342"/>
          <cell r="I342" t="str">
            <v>99-000755</v>
          </cell>
        </row>
        <row r="343">
          <cell r="B343" t="str">
            <v>302-001127</v>
          </cell>
          <cell r="C343" t="str">
            <v>SSD PM1725B-3.2T-NVMe3.0-2.5读写SX V1.0</v>
          </cell>
          <cell r="D343" t="str">
            <v>MZWLL3T2HAJQ-00005</v>
          </cell>
          <cell r="E343" t="str">
            <v>硬盘</v>
          </cell>
          <cell r="F343">
            <v>5.4999999999999997E-3</v>
          </cell>
          <cell r="G343">
            <v>173</v>
          </cell>
          <cell r="H343"/>
          <cell r="I343" t="str">
            <v>99-001127</v>
          </cell>
        </row>
        <row r="344">
          <cell r="B344" t="str">
            <v>302-000982</v>
          </cell>
          <cell r="C344" t="str">
            <v>SSD PM1725B读写3.2TB-NVMe 2.5 无托企业级</v>
          </cell>
          <cell r="D344" t="str">
            <v>MZWLL3T2HAJQ-00005</v>
          </cell>
          <cell r="E344" t="str">
            <v>硬盘</v>
          </cell>
          <cell r="F344">
            <v>5.4999999999999997E-3</v>
          </cell>
          <cell r="G344">
            <v>6</v>
          </cell>
          <cell r="H344"/>
          <cell r="I344" t="str">
            <v>99-001127</v>
          </cell>
        </row>
        <row r="345">
          <cell r="B345" t="str">
            <v>302-001254</v>
          </cell>
          <cell r="C345" t="str">
            <v>SSD PM1725B读写-3.2TB-NVMe 2.5及托</v>
          </cell>
          <cell r="D345" t="str">
            <v>02312PBN</v>
          </cell>
          <cell r="E345" t="str">
            <v>硬盘</v>
          </cell>
          <cell r="F345">
            <v>5.4999999999999997E-3</v>
          </cell>
          <cell r="G345">
            <v>0</v>
          </cell>
          <cell r="H345"/>
          <cell r="I345" t="str">
            <v>99-001127</v>
          </cell>
        </row>
        <row r="346">
          <cell r="B346" t="str">
            <v>302-000443</v>
          </cell>
          <cell r="C346" t="str">
            <v>固态盘PM1733读写7680GB-NVMe 2.5"</v>
          </cell>
          <cell r="D346" t="str">
            <v>MZWLJ7T6HALA</v>
          </cell>
          <cell r="E346" t="str">
            <v>硬盘</v>
          </cell>
          <cell r="F346">
            <v>5.4999999999999997E-3</v>
          </cell>
          <cell r="G346">
            <v>55</v>
          </cell>
          <cell r="H346"/>
          <cell r="I346" t="str">
            <v>99-001015</v>
          </cell>
        </row>
        <row r="347">
          <cell r="B347" t="str">
            <v>302-001015</v>
          </cell>
          <cell r="C347" t="str">
            <v>SSD PM1733读取-7.68TB-NVMe 2.5无托</v>
          </cell>
          <cell r="D347" t="str">
            <v>MZWLJ7T6HALA-0007C</v>
          </cell>
          <cell r="E347" t="str">
            <v>硬盘</v>
          </cell>
          <cell r="F347">
            <v>5.4999999999999997E-3</v>
          </cell>
          <cell r="G347">
            <v>118</v>
          </cell>
          <cell r="H347"/>
          <cell r="I347" t="str">
            <v>99-001015</v>
          </cell>
        </row>
        <row r="348">
          <cell r="B348" t="str">
            <v>302-001272</v>
          </cell>
          <cell r="C348" t="str">
            <v>SSD PM1733-7.68TB-NVMe4.0-2.5读取SX V1.0</v>
          </cell>
          <cell r="D348" t="str">
            <v>MZWLJ7T6HALA-00007</v>
          </cell>
          <cell r="E348" t="str">
            <v>硬盘</v>
          </cell>
          <cell r="F348">
            <v>5.4999999999999997E-3</v>
          </cell>
          <cell r="G348">
            <v>230</v>
          </cell>
          <cell r="H348"/>
          <cell r="I348" t="str">
            <v>99-001015</v>
          </cell>
        </row>
        <row r="349">
          <cell r="B349" t="str">
            <v>302-001977</v>
          </cell>
          <cell r="C349" t="str">
            <v>S主板S920S00-2*5225F(32C@3.0)-AE-1711</v>
          </cell>
          <cell r="D349" t="str">
            <v>03050JBD</v>
          </cell>
          <cell r="E349" t="str">
            <v>主板</v>
          </cell>
          <cell r="F349">
            <v>8.5000000000000006E-3</v>
          </cell>
          <cell r="G349">
            <v>1839</v>
          </cell>
          <cell r="H349"/>
          <cell r="I349" t="str">
            <v>99-001977</v>
          </cell>
        </row>
        <row r="350">
          <cell r="B350" t="str">
            <v>302-001266</v>
          </cell>
          <cell r="C350" t="str">
            <v>S主板S920S00-5225 2*920,3.0GHz 32C 1711</v>
          </cell>
          <cell r="D350" t="str">
            <v xml:space="preserve">03050EMU </v>
          </cell>
          <cell r="E350" t="str">
            <v>主板</v>
          </cell>
          <cell r="F350">
            <v>8.5000000000000006E-3</v>
          </cell>
          <cell r="G350">
            <v>160</v>
          </cell>
          <cell r="H350"/>
          <cell r="I350" t="str">
            <v>99-001977</v>
          </cell>
        </row>
        <row r="351">
          <cell r="B351" t="str">
            <v>302-001051</v>
          </cell>
          <cell r="C351" t="str">
            <v>S内存DDR4-32G-2933-2Rx8-RD MG V1.0</v>
          </cell>
          <cell r="D351" t="str">
            <v>MTA18ASF4G72PDZ-2G</v>
          </cell>
          <cell r="E351" t="str">
            <v>内存</v>
          </cell>
          <cell r="F351">
            <v>2E-3</v>
          </cell>
          <cell r="G351">
            <v>14917</v>
          </cell>
          <cell r="H351"/>
          <cell r="I351">
            <v>0</v>
          </cell>
        </row>
        <row r="352">
          <cell r="B352" t="str">
            <v>302-001014</v>
          </cell>
          <cell r="C352" t="str">
            <v>S内存DDR4-64GB-2933-2Rx4-RD SX V1.0</v>
          </cell>
          <cell r="D352" t="str">
            <v>M393A8G40MB2-CVF</v>
          </cell>
          <cell r="E352" t="str">
            <v>内存</v>
          </cell>
          <cell r="F352">
            <v>2E-3</v>
          </cell>
          <cell r="G352">
            <v>4113</v>
          </cell>
          <cell r="H352"/>
          <cell r="I352" t="str">
            <v>99-001014</v>
          </cell>
        </row>
        <row r="353">
          <cell r="B353" t="str">
            <v>302-000574</v>
          </cell>
          <cell r="C353" t="str">
            <v>S内存DDR4-64G-2933-2Rank(4G*4bit) SX</v>
          </cell>
          <cell r="D353" t="str">
            <v>02312VWL</v>
          </cell>
          <cell r="E353" t="str">
            <v>内存</v>
          </cell>
          <cell r="F353">
            <v>2E-3</v>
          </cell>
          <cell r="G353">
            <v>700</v>
          </cell>
          <cell r="H353"/>
          <cell r="I353" t="str">
            <v>99-001014</v>
          </cell>
        </row>
        <row r="354">
          <cell r="B354" t="str">
            <v>302-001857</v>
          </cell>
          <cell r="C354" t="str">
            <v>S内存DDR4-64GB-2933-2Rank(4G*4bit) SX</v>
          </cell>
          <cell r="D354" t="str">
            <v>M393A8G40MB2-CVFBY</v>
          </cell>
          <cell r="E354" t="str">
            <v>内存</v>
          </cell>
          <cell r="F354">
            <v>2E-3</v>
          </cell>
          <cell r="G354">
            <v>1298</v>
          </cell>
          <cell r="H354"/>
          <cell r="I354" t="str">
            <v>99-001014</v>
          </cell>
        </row>
        <row r="355">
          <cell r="B355" t="str">
            <v>302-001783</v>
          </cell>
          <cell r="C355" t="str">
            <v>S内存DDR4-64GB-2933-2Rank(4G*4bit)</v>
          </cell>
          <cell r="D355">
            <v>6200282</v>
          </cell>
          <cell r="E355" t="str">
            <v>内存</v>
          </cell>
          <cell r="F355">
            <v>2E-3</v>
          </cell>
          <cell r="G355">
            <v>0</v>
          </cell>
          <cell r="H355"/>
          <cell r="I355" t="str">
            <v>99-001014</v>
          </cell>
        </row>
        <row r="356">
          <cell r="B356" t="str">
            <v>302-000519</v>
          </cell>
          <cell r="C356" t="str">
            <v>Riser1&amp;2 1*16X+1*8X(PCIE4.0)双宽GPU</v>
          </cell>
          <cell r="D356">
            <v>2580150</v>
          </cell>
          <cell r="E356" t="str">
            <v>Riser模组</v>
          </cell>
          <cell r="F356">
            <v>5.0000000000000001E-3</v>
          </cell>
          <cell r="G356">
            <v>1839</v>
          </cell>
          <cell r="H356"/>
          <cell r="I356" t="str">
            <v>99-001770</v>
          </cell>
        </row>
        <row r="357">
          <cell r="B357" t="str">
            <v>302-000369</v>
          </cell>
          <cell r="C357" t="str">
            <v>Riser模组 2*2.5后置硬盘背板+1*16X</v>
          </cell>
          <cell r="D357">
            <v>2580078</v>
          </cell>
          <cell r="E357" t="str">
            <v>Riser模组</v>
          </cell>
          <cell r="F357">
            <v>5.0000000000000001E-3</v>
          </cell>
          <cell r="G357">
            <v>197</v>
          </cell>
          <cell r="H357"/>
          <cell r="I357" t="str">
            <v>99-000151</v>
          </cell>
        </row>
        <row r="358">
          <cell r="B358" t="str">
            <v>302-000139</v>
          </cell>
          <cell r="C358" t="str">
            <v>RAID标卡-2GB SmartRAID 3152-8i 含btry</v>
          </cell>
          <cell r="D358">
            <v>2560002</v>
          </cell>
          <cell r="E358" t="str">
            <v>RAID卡</v>
          </cell>
          <cell r="F358">
            <v>7.7999999999999996E-3</v>
          </cell>
          <cell r="G358">
            <v>2681</v>
          </cell>
          <cell r="H358"/>
          <cell r="I358" t="str">
            <v>99-000139</v>
          </cell>
        </row>
        <row r="359">
          <cell r="B359" t="str">
            <v>302-001509</v>
          </cell>
          <cell r="C359" t="str">
            <v>RAID标卡 SmartRAID 3152-8i 2GB 含btry</v>
          </cell>
          <cell r="D359" t="str">
            <v>02312GWM</v>
          </cell>
          <cell r="E359" t="str">
            <v>RAID卡</v>
          </cell>
          <cell r="F359">
            <v>7.7999999999999996E-3</v>
          </cell>
          <cell r="G359">
            <v>506</v>
          </cell>
          <cell r="H359"/>
          <cell r="I359" t="str">
            <v>99-000139</v>
          </cell>
        </row>
        <row r="360">
          <cell r="B360" t="str">
            <v>302-001115</v>
          </cell>
          <cell r="C360" t="str">
            <v>S内存DDR4-32G-3200-2Rx4-RD SX V1.1</v>
          </cell>
          <cell r="D360" t="str">
            <v>M393A4K40DB3-CWEBY</v>
          </cell>
          <cell r="E360" t="str">
            <v>内存</v>
          </cell>
          <cell r="F360">
            <v>2E-3</v>
          </cell>
          <cell r="G360">
            <v>210106</v>
          </cell>
          <cell r="H360"/>
          <cell r="I360" t="str">
            <v>99-001115</v>
          </cell>
        </row>
        <row r="361">
          <cell r="B361" t="str">
            <v>302-001813</v>
          </cell>
          <cell r="C361" t="str">
            <v>S内存DDR4-32G-3200-2Rx4-RD SX V1.0</v>
          </cell>
          <cell r="D361" t="str">
            <v>M393A4K40EB3-CWE</v>
          </cell>
          <cell r="E361" t="str">
            <v>内存</v>
          </cell>
          <cell r="F361">
            <v>2E-3</v>
          </cell>
          <cell r="G361">
            <v>318577</v>
          </cell>
          <cell r="H361"/>
          <cell r="I361" t="str">
            <v>99-001115</v>
          </cell>
        </row>
        <row r="362">
          <cell r="B362" t="str">
            <v>302-001859</v>
          </cell>
          <cell r="C362" t="str">
            <v>S内存DDR4-32GB-3200-2Rank(2G*4bit) SX</v>
          </cell>
          <cell r="D362">
            <v>2510049</v>
          </cell>
          <cell r="E362" t="str">
            <v>内存</v>
          </cell>
          <cell r="F362">
            <v>2E-3</v>
          </cell>
          <cell r="G362">
            <v>616</v>
          </cell>
          <cell r="H362"/>
          <cell r="I362" t="str">
            <v>99-001115</v>
          </cell>
        </row>
        <row r="363">
          <cell r="B363" t="str">
            <v>302-000418</v>
          </cell>
          <cell r="C363" t="str">
            <v>RAID标卡 SmartRAID 3152-8i 2GB 含btry</v>
          </cell>
          <cell r="D363">
            <v>2560018</v>
          </cell>
          <cell r="E363" t="str">
            <v>RAID卡</v>
          </cell>
          <cell r="F363">
            <v>7.7999999999999996E-3</v>
          </cell>
          <cell r="G363">
            <v>0</v>
          </cell>
          <cell r="H363"/>
          <cell r="I363">
            <v>0</v>
          </cell>
        </row>
        <row r="364">
          <cell r="B364" t="str">
            <v>302-001778</v>
          </cell>
          <cell r="C364" t="str">
            <v>服务器电源模块 2000W PDC2000S12-B1直流(含线）</v>
          </cell>
          <cell r="D364" t="str">
            <v>02314BYN</v>
          </cell>
          <cell r="E364" t="str">
            <v>电源</v>
          </cell>
          <cell r="F364">
            <v>5.0000000000000001E-3</v>
          </cell>
          <cell r="G364">
            <v>926</v>
          </cell>
          <cell r="H364"/>
          <cell r="I364" t="str">
            <v>99-001778</v>
          </cell>
        </row>
        <row r="365">
          <cell r="B365" t="str">
            <v>302-000141</v>
          </cell>
          <cell r="C365" t="str">
            <v>TM280板载灵活网卡-25GE/10GE光口-4端口</v>
          </cell>
          <cell r="D365" t="str">
            <v>03025VYP</v>
          </cell>
          <cell r="E365" t="str">
            <v>灵活网卡</v>
          </cell>
          <cell r="F365">
            <v>5.7999999999999996E-3</v>
          </cell>
          <cell r="G365">
            <v>9428</v>
          </cell>
          <cell r="H365"/>
          <cell r="I365" t="str">
            <v>99-001036</v>
          </cell>
        </row>
        <row r="366">
          <cell r="B366" t="str">
            <v>302-001036</v>
          </cell>
          <cell r="C366" t="str">
            <v>新TM280板载灵活网卡-25GE/10GE光口-4端口</v>
          </cell>
          <cell r="D366">
            <v>6310214</v>
          </cell>
          <cell r="E366" t="str">
            <v>灵活网卡</v>
          </cell>
          <cell r="F366">
            <v>5.7999999999999996E-3</v>
          </cell>
          <cell r="G366">
            <v>2952</v>
          </cell>
          <cell r="H366"/>
          <cell r="I366" t="str">
            <v>99-001036</v>
          </cell>
        </row>
        <row r="367">
          <cell r="B367" t="str">
            <v>302-000397</v>
          </cell>
          <cell r="C367" t="str">
            <v>SSD D926-3.2T-NVMe3.0-2.5读写YHCY V1.0</v>
          </cell>
          <cell r="D367" t="str">
            <v>P5926DT0320M00</v>
          </cell>
          <cell r="E367" t="str">
            <v>硬盘</v>
          </cell>
          <cell r="F367">
            <v>5.4999999999999997E-3</v>
          </cell>
          <cell r="G367">
            <v>24</v>
          </cell>
          <cell r="H367"/>
          <cell r="I367" t="str">
            <v>99-000397</v>
          </cell>
        </row>
        <row r="368">
          <cell r="B368" t="str">
            <v>302-000992</v>
          </cell>
          <cell r="C368" t="str">
            <v>SSD C926-3.2T-NVMe3.0-HHHL读写YHCY V1.0</v>
          </cell>
          <cell r="D368" t="str">
            <v>P5926CH0320M00</v>
          </cell>
          <cell r="E368" t="str">
            <v>硬盘</v>
          </cell>
          <cell r="F368">
            <v>5.4999999999999997E-3</v>
          </cell>
          <cell r="G368">
            <v>48</v>
          </cell>
          <cell r="H368"/>
          <cell r="I368">
            <v>0</v>
          </cell>
        </row>
        <row r="369">
          <cell r="B369" t="str">
            <v>302-000047</v>
          </cell>
          <cell r="C369" t="str">
            <v>SSD SM883-1.92T-SATA-6G-2.5读写SX V1.0</v>
          </cell>
          <cell r="D369" t="str">
            <v>02312VXF</v>
          </cell>
          <cell r="E369" t="str">
            <v>硬盘</v>
          </cell>
          <cell r="F369">
            <v>5.4999999999999997E-3</v>
          </cell>
          <cell r="G369">
            <v>17</v>
          </cell>
          <cell r="H369"/>
          <cell r="I369" t="str">
            <v>99-001400</v>
          </cell>
        </row>
        <row r="370">
          <cell r="B370" t="str">
            <v>302-001400</v>
          </cell>
          <cell r="C370" t="str">
            <v>SSD SM883读写-1.92TB-SATA 2.5无托</v>
          </cell>
          <cell r="D370" t="str">
            <v>MZ7KH1T9HAJR-00005</v>
          </cell>
          <cell r="E370" t="str">
            <v>硬盘</v>
          </cell>
          <cell r="F370">
            <v>5.4999999999999997E-3</v>
          </cell>
          <cell r="G370">
            <v>1012</v>
          </cell>
          <cell r="H370"/>
          <cell r="I370" t="str">
            <v>99-001400</v>
          </cell>
        </row>
        <row r="371">
          <cell r="B371" t="str">
            <v>302-001121</v>
          </cell>
          <cell r="C371" t="str">
            <v>SSD UH830a-3.2TB-NVMe4.0-2.5读写YL V1.0</v>
          </cell>
          <cell r="D371" t="str">
            <v>RP2903T2RK004VX</v>
          </cell>
          <cell r="E371" t="str">
            <v>硬盘</v>
          </cell>
          <cell r="F371">
            <v>5.4999999999999997E-3</v>
          </cell>
          <cell r="G371">
            <v>922</v>
          </cell>
          <cell r="H371"/>
          <cell r="I371" t="str">
            <v>99-001121</v>
          </cell>
        </row>
        <row r="372">
          <cell r="B372" t="str">
            <v>302-000899</v>
          </cell>
          <cell r="C372" t="str">
            <v>SSD PM1733-1.92TB-NVMe4.0-2.5读取SX V1.0</v>
          </cell>
          <cell r="D372" t="str">
            <v>MZWLJ1T9HBJR-0007C</v>
          </cell>
          <cell r="E372" t="str">
            <v>硬盘</v>
          </cell>
          <cell r="F372">
            <v>5.4999999999999997E-3</v>
          </cell>
          <cell r="G372">
            <v>893</v>
          </cell>
          <cell r="H372"/>
          <cell r="I372" t="str">
            <v>99-000899</v>
          </cell>
        </row>
        <row r="373">
          <cell r="B373" t="str">
            <v>302-000444</v>
          </cell>
          <cell r="C373" t="str">
            <v>固态盘PM1733读取1920GB-NVMe 2.5</v>
          </cell>
          <cell r="D373" t="str">
            <v>MZWLJ1T9HBJR</v>
          </cell>
          <cell r="E373" t="str">
            <v>硬盘</v>
          </cell>
          <cell r="F373">
            <v>5.4999999999999997E-3</v>
          </cell>
          <cell r="G373">
            <v>0</v>
          </cell>
          <cell r="H373"/>
          <cell r="I373" t="str">
            <v>99-000899</v>
          </cell>
        </row>
        <row r="374">
          <cell r="B374" t="str">
            <v>302-001845</v>
          </cell>
          <cell r="C374" t="str">
            <v>SSD PM1733读取-1.92TB-NVMe 2.5 无托</v>
          </cell>
          <cell r="D374" t="str">
            <v>MZWLJ1T9HBJR-00007</v>
          </cell>
          <cell r="E374" t="str">
            <v>硬盘</v>
          </cell>
          <cell r="F374">
            <v>5.4999999999999997E-3</v>
          </cell>
          <cell r="G374">
            <v>24</v>
          </cell>
          <cell r="H374"/>
          <cell r="I374" t="str">
            <v>99-000899</v>
          </cell>
        </row>
        <row r="375">
          <cell r="B375" t="str">
            <v>302-000373</v>
          </cell>
          <cell r="C375" t="str">
            <v>后置riser组件2*2.5+1*16x &amp; 2*3.5</v>
          </cell>
          <cell r="D375" t="str">
            <v>02312QYA</v>
          </cell>
          <cell r="E375" t="str">
            <v>Riser模组</v>
          </cell>
          <cell r="F375">
            <v>5.0000000000000001E-3</v>
          </cell>
          <cell r="G375">
            <v>711</v>
          </cell>
          <cell r="H375"/>
          <cell r="I375">
            <v>0</v>
          </cell>
        </row>
        <row r="376">
          <cell r="B376" t="str">
            <v>302-001020</v>
          </cell>
          <cell r="C376" t="str">
            <v>S内存DDR4-64G-2933-2Rx4-RD HLS V1.0</v>
          </cell>
          <cell r="D376" t="str">
            <v>HMAA8GR7AJR4N-WMT4</v>
          </cell>
          <cell r="E376" t="str">
            <v>内存</v>
          </cell>
          <cell r="F376">
            <v>2E-3</v>
          </cell>
          <cell r="G376">
            <v>14951</v>
          </cell>
          <cell r="H376"/>
          <cell r="I376" t="str">
            <v>99-001020</v>
          </cell>
        </row>
        <row r="377">
          <cell r="B377" t="str">
            <v>302-000575</v>
          </cell>
          <cell r="C377" t="str">
            <v>S内存DDR4-64G-2933-2Rank(4G*4bit) HLS</v>
          </cell>
          <cell r="D377" t="str">
            <v>02312VWL</v>
          </cell>
          <cell r="E377" t="str">
            <v>内存</v>
          </cell>
          <cell r="F377">
            <v>2E-3</v>
          </cell>
          <cell r="G377">
            <v>0</v>
          </cell>
          <cell r="H377"/>
          <cell r="I377" t="str">
            <v>99-001020</v>
          </cell>
        </row>
        <row r="378">
          <cell r="B378" t="str">
            <v>302-001726</v>
          </cell>
          <cell r="C378" t="str">
            <v>S内存DDR4-16G-2933-1Rx4-RD SX V1.0</v>
          </cell>
          <cell r="D378" t="str">
            <v>M393A2K40DB2-CVF,2510050</v>
          </cell>
          <cell r="E378" t="str">
            <v>内存</v>
          </cell>
          <cell r="F378">
            <v>2E-3</v>
          </cell>
          <cell r="G378">
            <v>187</v>
          </cell>
          <cell r="H378"/>
          <cell r="I378" t="str">
            <v>99-000897</v>
          </cell>
        </row>
        <row r="379">
          <cell r="B379" t="str">
            <v>302-000897</v>
          </cell>
          <cell r="C379" t="str">
            <v>S内存DDR4-16G-2933-1Rank(2G*4bit) SX</v>
          </cell>
          <cell r="D379" t="str">
            <v>M393A2K40DB2-CVF</v>
          </cell>
          <cell r="E379" t="str">
            <v>内存</v>
          </cell>
          <cell r="F379">
            <v>2E-3</v>
          </cell>
          <cell r="G379">
            <v>1727</v>
          </cell>
          <cell r="H379"/>
          <cell r="I379" t="str">
            <v>99-000897</v>
          </cell>
        </row>
        <row r="380">
          <cell r="B380" t="str">
            <v>302-000647</v>
          </cell>
          <cell r="C380" t="str">
            <v>硬盘6T-SATA 6Gb/s-7.2K-3.5及托 XS</v>
          </cell>
          <cell r="D380">
            <v>2540007</v>
          </cell>
          <cell r="E380" t="str">
            <v>硬盘</v>
          </cell>
          <cell r="F380">
            <v>5.4999999999999997E-3</v>
          </cell>
          <cell r="G380">
            <v>1892</v>
          </cell>
          <cell r="H380"/>
          <cell r="I380" t="str">
            <v>99-000646</v>
          </cell>
        </row>
        <row r="381">
          <cell r="B381" t="str">
            <v>302-000646</v>
          </cell>
          <cell r="C381" t="str">
            <v>S硬盘6T-3.5SATA-6G7.2K-256M-XJ V1.0</v>
          </cell>
          <cell r="D381">
            <v>2540007</v>
          </cell>
          <cell r="E381" t="str">
            <v>硬盘</v>
          </cell>
          <cell r="F381">
            <v>5.4999999999999997E-3</v>
          </cell>
          <cell r="G381">
            <v>8496</v>
          </cell>
          <cell r="H381"/>
          <cell r="I381" t="str">
            <v>99-000646</v>
          </cell>
        </row>
        <row r="382">
          <cell r="B382" t="str">
            <v>302-001052</v>
          </cell>
          <cell r="C382" t="str">
            <v>S硬盘6T-3.5SATA-6G7.2K-256M-XJ V1.0</v>
          </cell>
          <cell r="D382" t="str">
            <v>ST6000NM0115</v>
          </cell>
          <cell r="E382" t="str">
            <v>硬盘</v>
          </cell>
          <cell r="F382">
            <v>5.4999999999999997E-3</v>
          </cell>
          <cell r="G382">
            <v>3</v>
          </cell>
          <cell r="H382"/>
          <cell r="I382" t="str">
            <v>99-000646</v>
          </cell>
        </row>
        <row r="383">
          <cell r="B383" t="str">
            <v>302-000986</v>
          </cell>
          <cell r="C383" t="str">
            <v>SSD D526-1.6T-NVMe3.0-2.5读写YHCY V1.0</v>
          </cell>
          <cell r="D383" t="str">
            <v>P5526DT0160T00</v>
          </cell>
          <cell r="E383" t="str">
            <v>硬盘</v>
          </cell>
          <cell r="F383">
            <v>5.4999999999999997E-3</v>
          </cell>
          <cell r="G383">
            <v>293</v>
          </cell>
          <cell r="H383"/>
          <cell r="I383" t="str">
            <v>99-000986</v>
          </cell>
        </row>
        <row r="384">
          <cell r="B384" t="str">
            <v>302-000370</v>
          </cell>
          <cell r="C384" t="str">
            <v>后置PSU 4*2.5硬盘背板组件</v>
          </cell>
          <cell r="D384">
            <v>2580077</v>
          </cell>
          <cell r="E384" t="str">
            <v>后置硬盘背板</v>
          </cell>
          <cell r="F384">
            <v>2.8999999999999998E-3</v>
          </cell>
          <cell r="G384">
            <v>43</v>
          </cell>
          <cell r="H384"/>
          <cell r="I384">
            <v>0</v>
          </cell>
        </row>
        <row r="385">
          <cell r="B385" t="str">
            <v>302-000988</v>
          </cell>
          <cell r="C385" t="str">
            <v>S内存DDR4-16G-3200-1Rx8-RD ZG V1.0</v>
          </cell>
          <cell r="D385" t="str">
            <v>SCC16GP03H2F1C-32A</v>
          </cell>
          <cell r="E385" t="str">
            <v>内存</v>
          </cell>
          <cell r="F385">
            <v>2E-3</v>
          </cell>
          <cell r="G385">
            <v>7158</v>
          </cell>
          <cell r="H385"/>
          <cell r="I385">
            <v>0</v>
          </cell>
        </row>
        <row r="386">
          <cell r="B386" t="str">
            <v>302-000145</v>
          </cell>
          <cell r="C386" t="str">
            <v>4*3.5"后置硬盘背板(Riser1+2)组件(SAS/SATA)</v>
          </cell>
          <cell r="D386" t="str">
            <v>02312VXR</v>
          </cell>
          <cell r="E386" t="str">
            <v>后置硬盘背板</v>
          </cell>
          <cell r="F386">
            <v>2.8999999999999998E-3</v>
          </cell>
          <cell r="G386">
            <v>22</v>
          </cell>
          <cell r="H386"/>
          <cell r="I386">
            <v>0</v>
          </cell>
        </row>
        <row r="387">
          <cell r="B387" t="str">
            <v>302-001268</v>
          </cell>
          <cell r="C387" t="str">
            <v>SSD PM1725B读写-3.2TB-NVMe-HHHL AIC</v>
          </cell>
          <cell r="D387" t="str">
            <v>MZPLL3T2HAJQ-00005</v>
          </cell>
          <cell r="E387" t="str">
            <v>硬盘</v>
          </cell>
          <cell r="F387">
            <v>5.4999999999999997E-3</v>
          </cell>
          <cell r="G387">
            <v>5</v>
          </cell>
          <cell r="H387"/>
          <cell r="I387" t="str">
            <v>99-001126</v>
          </cell>
        </row>
        <row r="388">
          <cell r="B388" t="str">
            <v>302-001126</v>
          </cell>
          <cell r="C388" t="str">
            <v>SSD PM1725B-3.2T-NVMe3.0-HHHL读写SX V1.0</v>
          </cell>
          <cell r="D388" t="str">
            <v>MZPLL3T2HAJQ-00005</v>
          </cell>
          <cell r="E388" t="str">
            <v>硬盘</v>
          </cell>
          <cell r="F388">
            <v>5.4999999999999997E-3</v>
          </cell>
          <cell r="G388">
            <v>10</v>
          </cell>
          <cell r="H388"/>
          <cell r="I388" t="str">
            <v>99-001126</v>
          </cell>
        </row>
        <row r="389">
          <cell r="B389" t="str">
            <v>302-001118</v>
          </cell>
          <cell r="C389" t="str">
            <v>SSD UH810a-3.84TB-NVMe4.0-2.5读取YL V1.0</v>
          </cell>
          <cell r="D389" t="str">
            <v>RP2003T8RK004LX</v>
          </cell>
          <cell r="E389" t="str">
            <v>硬盘</v>
          </cell>
          <cell r="F389">
            <v>5.4999999999999997E-3</v>
          </cell>
          <cell r="G389">
            <v>1542</v>
          </cell>
          <cell r="H389"/>
          <cell r="I389" t="str">
            <v>99-002080</v>
          </cell>
        </row>
        <row r="390">
          <cell r="B390" t="str">
            <v>302-001273</v>
          </cell>
          <cell r="C390" t="str">
            <v>SSD PM1733读取-3.84TB-NVMe 2.5 无托</v>
          </cell>
          <cell r="D390" t="str">
            <v>MZWLJ3T8HBLS-00007</v>
          </cell>
          <cell r="E390" t="str">
            <v>硬盘</v>
          </cell>
          <cell r="F390">
            <v>5.4999999999999997E-3</v>
          </cell>
          <cell r="G390">
            <v>139</v>
          </cell>
          <cell r="H390"/>
          <cell r="I390" t="str">
            <v>99-001273</v>
          </cell>
        </row>
        <row r="391">
          <cell r="B391" t="str">
            <v>302-001155</v>
          </cell>
          <cell r="C391" t="str">
            <v>SSD PM1733读取-3.84TB-NVMe 2.5无托</v>
          </cell>
          <cell r="D391" t="str">
            <v>MZWLJ3T8HBLS-0007C</v>
          </cell>
          <cell r="E391" t="str">
            <v>硬盘</v>
          </cell>
          <cell r="F391">
            <v>5.4999999999999997E-3</v>
          </cell>
          <cell r="G391">
            <v>135</v>
          </cell>
          <cell r="H391"/>
          <cell r="I391" t="str">
            <v>99-001273</v>
          </cell>
        </row>
        <row r="392">
          <cell r="B392" t="str">
            <v>302-001316</v>
          </cell>
          <cell r="C392" t="str">
            <v>SSD PM1733-3.84TB-NVMe4.0-2.5读取SX V1.0</v>
          </cell>
          <cell r="D392" t="str">
            <v>MZWLJ3T8HBLS-00007</v>
          </cell>
          <cell r="E392" t="str">
            <v>硬盘</v>
          </cell>
          <cell r="F392">
            <v>5.4999999999999997E-3</v>
          </cell>
          <cell r="G392">
            <v>4111</v>
          </cell>
          <cell r="H392"/>
          <cell r="I392" t="str">
            <v>99-001273</v>
          </cell>
        </row>
        <row r="393">
          <cell r="B393" t="str">
            <v>302-000666</v>
          </cell>
          <cell r="C393" t="str">
            <v>SSD PM1733读取-3.84TB-NVMe 2.5 无托</v>
          </cell>
          <cell r="D393" t="str">
            <v>MZWLJ3T8HBLS-0007C</v>
          </cell>
          <cell r="E393" t="str">
            <v>硬盘</v>
          </cell>
          <cell r="F393">
            <v>5.4999999999999997E-3</v>
          </cell>
          <cell r="G393">
            <v>1</v>
          </cell>
          <cell r="H393"/>
          <cell r="I393" t="str">
            <v>99-001273</v>
          </cell>
        </row>
        <row r="394">
          <cell r="B394" t="str">
            <v>302-000491</v>
          </cell>
          <cell r="C394" t="str">
            <v>控制板-2U左挂耳板</v>
          </cell>
          <cell r="D394" t="str">
            <v>03025VYY</v>
          </cell>
          <cell r="E394" t="str">
            <v>挂耳</v>
          </cell>
          <cell r="F394">
            <v>1.6000000000000001E-3</v>
          </cell>
          <cell r="G394">
            <v>1471</v>
          </cell>
          <cell r="H394"/>
          <cell r="I394" t="str">
            <v>99-000491</v>
          </cell>
        </row>
        <row r="395">
          <cell r="B395" t="str">
            <v>302-000717</v>
          </cell>
          <cell r="C395" t="str">
            <v>右挂耳接口板-适用于所有机箱</v>
          </cell>
          <cell r="D395" t="str">
            <v>03026HRE</v>
          </cell>
          <cell r="E395" t="str">
            <v>挂耳</v>
          </cell>
          <cell r="F395">
            <v>1.6000000000000001E-3</v>
          </cell>
          <cell r="G395">
            <v>1440</v>
          </cell>
          <cell r="H395"/>
          <cell r="I395" t="str">
            <v>99-000717</v>
          </cell>
        </row>
        <row r="396">
          <cell r="B396" t="str">
            <v>302-001013</v>
          </cell>
          <cell r="C396" t="str">
            <v>S硬盘14T-3.5SATA-6G7.2K-256M-XJ V1.0</v>
          </cell>
          <cell r="D396" t="str">
            <v>ST14000NM001G</v>
          </cell>
          <cell r="E396" t="str">
            <v>硬盘</v>
          </cell>
          <cell r="F396">
            <v>5.4999999999999997E-3</v>
          </cell>
          <cell r="G396">
            <v>16</v>
          </cell>
          <cell r="H396"/>
          <cell r="I396" t="str">
            <v>99-001013</v>
          </cell>
        </row>
        <row r="397">
          <cell r="B397" t="str">
            <v>302-000675</v>
          </cell>
          <cell r="C397" t="str">
            <v>硬盘14T-SATA 6Gb/s-7.2K-3.5及托 XJ</v>
          </cell>
          <cell r="D397">
            <v>2540008</v>
          </cell>
          <cell r="E397" t="str">
            <v>硬盘</v>
          </cell>
          <cell r="F397">
            <v>5.4999999999999997E-3</v>
          </cell>
          <cell r="G397">
            <v>278</v>
          </cell>
          <cell r="H397"/>
          <cell r="I397" t="str">
            <v>99-001013</v>
          </cell>
        </row>
        <row r="398">
          <cell r="B398" t="str">
            <v>302-000673</v>
          </cell>
          <cell r="C398" t="str">
            <v>S硬盘14T-3.5SATA-6G7.2K-512M-XS V1.0</v>
          </cell>
          <cell r="D398">
            <v>2540008</v>
          </cell>
          <cell r="E398" t="str">
            <v>硬盘</v>
          </cell>
          <cell r="F398">
            <v>5.4999999999999997E-3</v>
          </cell>
          <cell r="G398">
            <v>684</v>
          </cell>
          <cell r="H398"/>
          <cell r="I398" t="str">
            <v>99-001013</v>
          </cell>
        </row>
        <row r="399">
          <cell r="B399" t="str">
            <v>302-001038</v>
          </cell>
          <cell r="C399" t="str">
            <v>S硬盘14T-3.5SATA-6G7.2K-256M-DZ V1.0</v>
          </cell>
          <cell r="D399" t="str">
            <v>MG07ACA14TE</v>
          </cell>
          <cell r="E399" t="str">
            <v>硬盘</v>
          </cell>
          <cell r="F399">
            <v>5.4999999999999997E-3</v>
          </cell>
          <cell r="G399">
            <v>1782</v>
          </cell>
          <cell r="H399"/>
          <cell r="I399" t="str">
            <v>99-001013</v>
          </cell>
        </row>
        <row r="400">
          <cell r="B400" t="str">
            <v>302-001123</v>
          </cell>
          <cell r="C400" t="str">
            <v>SSD UH830a-1.6TB-NVMe4.0-2.5读写YL V1.0</v>
          </cell>
          <cell r="D400" t="str">
            <v>RP2001T6RK004VX</v>
          </cell>
          <cell r="E400" t="str">
            <v>硬盘</v>
          </cell>
          <cell r="F400">
            <v>5.4999999999999997E-3</v>
          </cell>
          <cell r="G400">
            <v>469</v>
          </cell>
          <cell r="H400"/>
          <cell r="I400" t="str">
            <v>99-002081</v>
          </cell>
        </row>
        <row r="401">
          <cell r="B401" t="str">
            <v>302-001179</v>
          </cell>
          <cell r="C401" t="str">
            <v>网卡1Gb四口(Intel I350)-RJ45-PCIe 2.0 x4</v>
          </cell>
          <cell r="D401" t="str">
            <v>02311CWM</v>
          </cell>
          <cell r="E401" t="str">
            <v>网卡</v>
          </cell>
          <cell r="F401">
            <v>5.7999999999999996E-3</v>
          </cell>
          <cell r="G401">
            <v>124</v>
          </cell>
          <cell r="H401"/>
          <cell r="I401" t="str">
            <v>99-001646</v>
          </cell>
        </row>
        <row r="402">
          <cell r="B402" t="str">
            <v>302-000677</v>
          </cell>
          <cell r="C402" t="str">
            <v>网卡10Gb 双口 MCX4121A-XCAT不含光模块KT</v>
          </cell>
          <cell r="D402" t="str">
            <v>MCX4121A-XCAT</v>
          </cell>
          <cell r="E402" t="str">
            <v>网卡</v>
          </cell>
          <cell r="F402">
            <v>5.7999999999999996E-3</v>
          </cell>
          <cell r="G402">
            <v>1046</v>
          </cell>
          <cell r="H402"/>
          <cell r="I402">
            <v>0</v>
          </cell>
        </row>
        <row r="403">
          <cell r="B403" t="str">
            <v>302-001261</v>
          </cell>
          <cell r="C403" t="str">
            <v>RAID标卡 9460-16i PCIe3.0X8-4GB Cache</v>
          </cell>
          <cell r="D403" t="str">
            <v>05-50011-00</v>
          </cell>
          <cell r="E403" t="str">
            <v>RAID卡</v>
          </cell>
          <cell r="F403">
            <v>7.7999999999999996E-3</v>
          </cell>
          <cell r="G403">
            <v>40</v>
          </cell>
          <cell r="H403"/>
          <cell r="I403" t="str">
            <v>99-001261</v>
          </cell>
        </row>
        <row r="404">
          <cell r="B404" t="str">
            <v>302-000137</v>
          </cell>
          <cell r="C404" t="str">
            <v>RAID标卡-4GB 9460-16i-PCIe</v>
          </cell>
          <cell r="D404">
            <v>2560008</v>
          </cell>
          <cell r="E404" t="str">
            <v>RAID卡</v>
          </cell>
          <cell r="F404">
            <v>7.7999999999999996E-3</v>
          </cell>
          <cell r="G404">
            <v>0</v>
          </cell>
          <cell r="H404"/>
          <cell r="I404" t="str">
            <v>99-001261</v>
          </cell>
        </row>
        <row r="405">
          <cell r="B405" t="str">
            <v>302-001626</v>
          </cell>
          <cell r="C405" t="str">
            <v>AI卡Atlas 300I Pro x16(HHHL)LPDDR4*24G</v>
          </cell>
          <cell r="D405" t="str">
            <v>02313FSY</v>
          </cell>
          <cell r="E405" t="str">
            <v>AI推理卡</v>
          </cell>
          <cell r="F405">
            <v>6.3E-3</v>
          </cell>
          <cell r="G405">
            <v>193</v>
          </cell>
          <cell r="H405"/>
          <cell r="I405" t="str">
            <v>99-001626</v>
          </cell>
        </row>
        <row r="406">
          <cell r="B406" t="str">
            <v>302-001604</v>
          </cell>
          <cell r="C406" t="str">
            <v>AI卡Atlas 300I Pro x16(HHHL)LPDDR4*24G</v>
          </cell>
          <cell r="D406" t="str">
            <v>02313FUJ</v>
          </cell>
          <cell r="E406" t="str">
            <v>AI推理卡</v>
          </cell>
          <cell r="F406">
            <v>6.3E-3</v>
          </cell>
          <cell r="G406">
            <v>21</v>
          </cell>
          <cell r="H406"/>
          <cell r="I406" t="str">
            <v>99-001626</v>
          </cell>
        </row>
        <row r="407">
          <cell r="B407" t="str">
            <v>302-002384</v>
          </cell>
          <cell r="C407" t="str">
            <v>Atlas 300I Pro-24G-LPDDR4X-72W-SWHHHL</v>
          </cell>
          <cell r="D407" t="str">
            <v>02314MWY</v>
          </cell>
          <cell r="E407" t="str">
            <v>AI推理卡</v>
          </cell>
          <cell r="F407">
            <v>6.3E-3</v>
          </cell>
          <cell r="G407">
            <v>80</v>
          </cell>
          <cell r="H407"/>
          <cell r="I407" t="str">
            <v>99-001626</v>
          </cell>
        </row>
        <row r="408">
          <cell r="B408" t="str">
            <v>302-002558</v>
          </cell>
          <cell r="C408" t="str">
            <v>AI卡Atlas 300IPro x16(HHHL)LPDDR4x*24G-YJ</v>
          </cell>
          <cell r="D408" t="str">
            <v>02314MXN</v>
          </cell>
          <cell r="E408" t="str">
            <v>AI推理卡</v>
          </cell>
          <cell r="F408">
            <v>6.3E-3</v>
          </cell>
          <cell r="G408">
            <v>0</v>
          </cell>
          <cell r="H408"/>
          <cell r="I408" t="str">
            <v>99-001626</v>
          </cell>
        </row>
        <row r="409">
          <cell r="B409" t="str">
            <v>302-000989</v>
          </cell>
          <cell r="C409" t="str">
            <v>SSD D520-3.84T-NVMe3.0-2.5读取YHCY V1.0</v>
          </cell>
          <cell r="D409" t="str">
            <v>P5520DT0384T00</v>
          </cell>
          <cell r="E409" t="str">
            <v>硬盘</v>
          </cell>
          <cell r="F409">
            <v>5.4999999999999997E-3</v>
          </cell>
          <cell r="G409">
            <v>231</v>
          </cell>
          <cell r="H409"/>
          <cell r="I409" t="str">
            <v>99-000989</v>
          </cell>
        </row>
        <row r="410">
          <cell r="B410" t="str">
            <v>302-001156</v>
          </cell>
          <cell r="C410" t="str">
            <v>SSD SM883-3.84T-SATA-6G-2.5读写SX V1.0</v>
          </cell>
          <cell r="D410" t="str">
            <v>MZ7KH3T8HALS-00005</v>
          </cell>
          <cell r="E410" t="str">
            <v>硬盘</v>
          </cell>
          <cell r="F410">
            <v>5.4999999999999997E-3</v>
          </cell>
          <cell r="G410">
            <v>2</v>
          </cell>
          <cell r="H410"/>
          <cell r="I410" t="str">
            <v>99-001156</v>
          </cell>
        </row>
        <row r="411">
          <cell r="B411" t="str">
            <v>302-000343</v>
          </cell>
          <cell r="C411" t="str">
            <v>固态盘-3840GB-SATA6G读写SM883 2.5托 备</v>
          </cell>
          <cell r="D411">
            <v>2550028</v>
          </cell>
          <cell r="E411" t="str">
            <v>硬盘</v>
          </cell>
          <cell r="F411">
            <v>5.4999999999999997E-3</v>
          </cell>
          <cell r="G411">
            <v>0</v>
          </cell>
          <cell r="H411"/>
          <cell r="I411" t="str">
            <v>99-001156</v>
          </cell>
        </row>
        <row r="412">
          <cell r="B412" t="str">
            <v>302-000996</v>
          </cell>
          <cell r="C412" t="str">
            <v>SSD PM983读取-3840G-NVMe 2.5无托</v>
          </cell>
          <cell r="D412" t="str">
            <v>MZQLB3T8HALS-00003</v>
          </cell>
          <cell r="E412" t="str">
            <v>硬盘</v>
          </cell>
          <cell r="F412">
            <v>5.4999999999999997E-3</v>
          </cell>
          <cell r="G412">
            <v>18</v>
          </cell>
          <cell r="H412"/>
          <cell r="I412" t="str">
            <v>99-001183</v>
          </cell>
        </row>
        <row r="413">
          <cell r="B413" t="str">
            <v>302-001183</v>
          </cell>
          <cell r="C413" t="str">
            <v>SSD PM983读取-3.84TB-NVMe 2.5无托</v>
          </cell>
          <cell r="D413" t="str">
            <v>MZQLB3T8HALS-00007</v>
          </cell>
          <cell r="E413" t="str">
            <v>硬盘</v>
          </cell>
          <cell r="F413">
            <v>5.4999999999999997E-3</v>
          </cell>
          <cell r="G413">
            <v>0</v>
          </cell>
          <cell r="H413"/>
          <cell r="I413" t="str">
            <v>99-001183</v>
          </cell>
        </row>
        <row r="414">
          <cell r="B414" t="str">
            <v>302-000523</v>
          </cell>
          <cell r="C414" t="str">
            <v>固态盘-3840G-NVMe 读取PM983 2.5托架</v>
          </cell>
          <cell r="D414">
            <v>2550076</v>
          </cell>
          <cell r="E414" t="str">
            <v>硬盘</v>
          </cell>
          <cell r="F414">
            <v>5.4999999999999997E-3</v>
          </cell>
          <cell r="G414">
            <v>480</v>
          </cell>
          <cell r="H414"/>
          <cell r="I414" t="str">
            <v>99-001183</v>
          </cell>
        </row>
        <row r="415">
          <cell r="B415" t="str">
            <v>302-001335</v>
          </cell>
          <cell r="C415" t="str">
            <v>SSD PM983-3.84TB-NVMe3.0-2.5读取SX V1.0</v>
          </cell>
          <cell r="D415" t="str">
            <v>MZQLB3T8HALS-00007</v>
          </cell>
          <cell r="E415" t="str">
            <v>硬盘</v>
          </cell>
          <cell r="F415">
            <v>5.4999999999999997E-3</v>
          </cell>
          <cell r="G415">
            <v>1350</v>
          </cell>
          <cell r="H415"/>
          <cell r="I415" t="str">
            <v>99-001183</v>
          </cell>
        </row>
        <row r="416">
          <cell r="B416" t="str">
            <v>302-001334</v>
          </cell>
          <cell r="C416" t="str">
            <v>SSD PM983-1.92TB-NVMe3.0-2.5读取SX V1.0</v>
          </cell>
          <cell r="D416" t="str">
            <v>MZQLB1T9HAJR-00007</v>
          </cell>
          <cell r="E416" t="str">
            <v>硬盘</v>
          </cell>
          <cell r="F416">
            <v>5.4999999999999997E-3</v>
          </cell>
          <cell r="G416">
            <v>149</v>
          </cell>
          <cell r="H416"/>
          <cell r="I416" t="str">
            <v>99-000899</v>
          </cell>
        </row>
        <row r="417">
          <cell r="B417" t="str">
            <v>302-001163</v>
          </cell>
          <cell r="C417" t="str">
            <v>硬盘16T-SATA 6Gb/s-7.2K-3.5无托 DZ</v>
          </cell>
          <cell r="D417" t="str">
            <v>MG08ACA16TE</v>
          </cell>
          <cell r="E417" t="str">
            <v>硬盘</v>
          </cell>
          <cell r="F417">
            <v>5.4999999999999997E-3</v>
          </cell>
          <cell r="G417">
            <v>20463</v>
          </cell>
          <cell r="H417"/>
          <cell r="I417" t="str">
            <v>99-001163</v>
          </cell>
        </row>
        <row r="418">
          <cell r="B418" t="str">
            <v>302-000577</v>
          </cell>
          <cell r="C418" t="str">
            <v>S硬盘16T-3.5SATA-6G7.2K-256M-XJ V1.1</v>
          </cell>
          <cell r="D418">
            <v>2540004</v>
          </cell>
          <cell r="E418" t="str">
            <v>硬盘</v>
          </cell>
          <cell r="F418">
            <v>5.4999999999999997E-3</v>
          </cell>
          <cell r="G418">
            <v>9930</v>
          </cell>
          <cell r="H418"/>
          <cell r="I418" t="str">
            <v>99-001163</v>
          </cell>
        </row>
        <row r="419">
          <cell r="B419" t="str">
            <v>302-001239</v>
          </cell>
          <cell r="C419" t="str">
            <v>S硬盘16T-3.5SATA-6G7.2K-256M-XJ V1.0</v>
          </cell>
          <cell r="D419" t="str">
            <v>ST16000NM001G</v>
          </cell>
          <cell r="E419" t="str">
            <v>硬盘</v>
          </cell>
          <cell r="F419">
            <v>5.4999999999999997E-3</v>
          </cell>
          <cell r="G419">
            <v>153</v>
          </cell>
          <cell r="H419"/>
          <cell r="I419" t="str">
            <v>99-001163</v>
          </cell>
        </row>
        <row r="420">
          <cell r="B420" t="str">
            <v>302-001240</v>
          </cell>
          <cell r="C420" t="str">
            <v>S硬盘16T-3.5SATA-6G7.2K-256M-XJ-[AVAP]</v>
          </cell>
          <cell r="D420" t="str">
            <v>ST16000NM000J</v>
          </cell>
          <cell r="E420" t="str">
            <v>硬盘</v>
          </cell>
          <cell r="F420">
            <v>5.4999999999999997E-3</v>
          </cell>
          <cell r="G420">
            <v>23051</v>
          </cell>
          <cell r="H420"/>
          <cell r="I420" t="str">
            <v>99-001163</v>
          </cell>
        </row>
        <row r="421">
          <cell r="B421" t="str">
            <v>302-001243</v>
          </cell>
          <cell r="C421" t="str">
            <v>S硬盘16T-3.5SATA-6G7.2K-512M-XS V1.0</v>
          </cell>
          <cell r="D421" t="str">
            <v>WUH721816ALE6L4</v>
          </cell>
          <cell r="E421" t="str">
            <v>硬盘</v>
          </cell>
          <cell r="F421">
            <v>5.4999999999999997E-3</v>
          </cell>
          <cell r="G421">
            <v>7413</v>
          </cell>
          <cell r="H421"/>
          <cell r="I421" t="str">
            <v>99-001163</v>
          </cell>
        </row>
        <row r="422">
          <cell r="B422" t="str">
            <v>302-002093</v>
          </cell>
          <cell r="C422" t="str">
            <v>S硬盘16T-3.5SATA-6G7.2K-512M-XS V1.1</v>
          </cell>
          <cell r="D422" t="str">
            <v>WUH721816ALE6L4</v>
          </cell>
          <cell r="E422" t="str">
            <v>硬盘</v>
          </cell>
          <cell r="F422">
            <v>5.4999999999999997E-3</v>
          </cell>
          <cell r="G422">
            <v>765</v>
          </cell>
          <cell r="H422"/>
          <cell r="I422" t="str">
            <v>99-001163</v>
          </cell>
        </row>
        <row r="423">
          <cell r="B423" t="str">
            <v>302-000683</v>
          </cell>
          <cell r="C423" t="str">
            <v>916服务器超级电容LSI3108 2GB Cache</v>
          </cell>
          <cell r="D423" t="str">
            <v>02311BNX</v>
          </cell>
          <cell r="E423" t="str">
            <v>超级电容</v>
          </cell>
          <cell r="F423">
            <v>3.2000000000000002E-3</v>
          </cell>
          <cell r="G423">
            <v>1197</v>
          </cell>
          <cell r="H423"/>
          <cell r="I423">
            <v>0</v>
          </cell>
        </row>
        <row r="424">
          <cell r="B424" t="str">
            <v>302-000686</v>
          </cell>
          <cell r="C424" t="str">
            <v>RAID扣卡 SR430C(LSI3108)-2GB Cache</v>
          </cell>
          <cell r="D424" t="str">
            <v>02311UCA</v>
          </cell>
          <cell r="E424" t="str">
            <v>RAID卡</v>
          </cell>
          <cell r="F424">
            <v>7.7999999999999996E-3</v>
          </cell>
          <cell r="G424">
            <v>492</v>
          </cell>
          <cell r="H424"/>
          <cell r="I424" t="str">
            <v>99-000686</v>
          </cell>
        </row>
        <row r="425">
          <cell r="B425" t="str">
            <v>302-001642</v>
          </cell>
          <cell r="C425" t="str">
            <v>RAID扣卡 SR430C(LSI3108)-2GB-BC1M09ESMT</v>
          </cell>
          <cell r="D425" t="str">
            <v>02560057</v>
          </cell>
          <cell r="E425" t="str">
            <v>RAID卡</v>
          </cell>
          <cell r="F425">
            <v>7.7999999999999996E-3</v>
          </cell>
          <cell r="G425">
            <v>707</v>
          </cell>
          <cell r="H425"/>
          <cell r="I425" t="str">
            <v>99-000686</v>
          </cell>
        </row>
        <row r="426">
          <cell r="B426" t="str">
            <v>302-000424</v>
          </cell>
          <cell r="C426" t="str">
            <v>电源模块备件HVDC1500WB</v>
          </cell>
          <cell r="D426" t="str">
            <v>02312DEQ</v>
          </cell>
          <cell r="E426" t="str">
            <v>电源</v>
          </cell>
          <cell r="F426">
            <v>5.0000000000000001E-3</v>
          </cell>
          <cell r="G426">
            <v>1945</v>
          </cell>
          <cell r="H426"/>
          <cell r="I426">
            <v>0</v>
          </cell>
        </row>
        <row r="427">
          <cell r="B427" t="str">
            <v>302-000043</v>
          </cell>
          <cell r="C427" t="str">
            <v>固态盘-960G-SATA SM883 2.5及托架</v>
          </cell>
          <cell r="D427" t="str">
            <v>02312VXA</v>
          </cell>
          <cell r="E427" t="str">
            <v>硬盘</v>
          </cell>
          <cell r="F427">
            <v>5.4999999999999997E-3</v>
          </cell>
          <cell r="G427">
            <v>18</v>
          </cell>
          <cell r="H427"/>
          <cell r="I427" t="str">
            <v>99-000043</v>
          </cell>
        </row>
        <row r="428">
          <cell r="B428" t="str">
            <v>302-001376</v>
          </cell>
          <cell r="C428" t="str">
            <v>SSD SM883读写-960G-SATA 2.5无托</v>
          </cell>
          <cell r="D428" t="str">
            <v>MZ7KH960HAJR-00005</v>
          </cell>
          <cell r="E428" t="str">
            <v>硬盘</v>
          </cell>
          <cell r="F428">
            <v>5.4999999999999997E-3</v>
          </cell>
          <cell r="G428">
            <v>1348</v>
          </cell>
          <cell r="H428"/>
          <cell r="I428" t="str">
            <v>99-000043</v>
          </cell>
        </row>
        <row r="429">
          <cell r="B429" t="str">
            <v>302-001158</v>
          </cell>
          <cell r="C429" t="str">
            <v>SSD SM883-960G-SATA-6G-2.5读写SX V1.0</v>
          </cell>
          <cell r="D429" t="str">
            <v>MZ7KH960HAJR-00005</v>
          </cell>
          <cell r="E429" t="str">
            <v>硬盘</v>
          </cell>
          <cell r="F429">
            <v>5.4999999999999997E-3</v>
          </cell>
          <cell r="G429">
            <v>4</v>
          </cell>
          <cell r="H429"/>
          <cell r="I429" t="str">
            <v>99-000043</v>
          </cell>
        </row>
        <row r="430">
          <cell r="B430" t="str">
            <v>302-000230</v>
          </cell>
          <cell r="C430" t="str">
            <v>固态盘 SSDSC2KG960G801(S4610 960G)</v>
          </cell>
          <cell r="D430" t="str">
            <v>SSDSC2KG960G801</v>
          </cell>
          <cell r="E430" t="str">
            <v>硬盘</v>
          </cell>
          <cell r="F430">
            <v>5.4999999999999997E-3</v>
          </cell>
          <cell r="G430">
            <v>2</v>
          </cell>
          <cell r="H430"/>
          <cell r="I430" t="str">
            <v>99-000043</v>
          </cell>
        </row>
        <row r="431">
          <cell r="B431" t="str">
            <v>302-000681</v>
          </cell>
          <cell r="C431" t="str">
            <v>916服务器3*8X RISER卡组件</v>
          </cell>
          <cell r="D431">
            <v>2580129</v>
          </cell>
          <cell r="E431" t="str">
            <v>Riser模组</v>
          </cell>
          <cell r="F431">
            <v>5.0000000000000001E-3</v>
          </cell>
          <cell r="G431">
            <v>696</v>
          </cell>
          <cell r="H431"/>
          <cell r="I431">
            <v>0</v>
          </cell>
        </row>
        <row r="432">
          <cell r="B432" t="str">
            <v>302-000242</v>
          </cell>
          <cell r="C432" t="str">
            <v>高速电缆Mini SAS HD 4i 0.55m</v>
          </cell>
          <cell r="D432" t="str">
            <v>04051059-002</v>
          </cell>
          <cell r="E432" t="str">
            <v>线缆</v>
          </cell>
          <cell r="F432">
            <v>2E-3</v>
          </cell>
          <cell r="G432">
            <v>77</v>
          </cell>
          <cell r="H432"/>
          <cell r="I432">
            <v>0</v>
          </cell>
        </row>
        <row r="433">
          <cell r="B433" t="str">
            <v>302-000961</v>
          </cell>
          <cell r="C433" t="str">
            <v>S内存DDR4-32GB-2933-2Rank(2G*8bit) SX</v>
          </cell>
          <cell r="D433" t="str">
            <v>M393A4G43AB3-CVF</v>
          </cell>
          <cell r="E433" t="str">
            <v>内存</v>
          </cell>
          <cell r="F433">
            <v>2E-3</v>
          </cell>
          <cell r="G433">
            <v>4492</v>
          </cell>
          <cell r="H433"/>
          <cell r="I433" t="str">
            <v>99-000961</v>
          </cell>
        </row>
        <row r="434">
          <cell r="B434" t="str">
            <v>302-000556</v>
          </cell>
          <cell r="C434" t="str">
            <v>S内存DDR4-32GB-2933-2Rank(2G*8bit) SX</v>
          </cell>
          <cell r="D434">
            <v>2510006</v>
          </cell>
          <cell r="E434" t="str">
            <v>内存</v>
          </cell>
          <cell r="F434">
            <v>2E-3</v>
          </cell>
          <cell r="G434">
            <v>0</v>
          </cell>
          <cell r="H434"/>
          <cell r="I434" t="str">
            <v>99-000961</v>
          </cell>
        </row>
        <row r="435">
          <cell r="B435" t="str">
            <v>302-000689</v>
          </cell>
          <cell r="C435" t="str">
            <v>916服务器2*2.5"后置硬盘背板组件</v>
          </cell>
          <cell r="D435">
            <v>2580134</v>
          </cell>
          <cell r="E435" t="str">
            <v>后置硬盘背板</v>
          </cell>
          <cell r="F435">
            <v>2.8999999999999998E-3</v>
          </cell>
          <cell r="G435">
            <v>479</v>
          </cell>
          <cell r="H435"/>
          <cell r="I435">
            <v>0</v>
          </cell>
        </row>
        <row r="436">
          <cell r="B436" t="str">
            <v>302-000694</v>
          </cell>
          <cell r="C436" t="str">
            <v>916服务器-1200W 交流电源模块备件</v>
          </cell>
          <cell r="D436" t="str">
            <v>02312HEG</v>
          </cell>
          <cell r="E436" t="str">
            <v>电源</v>
          </cell>
          <cell r="F436">
            <v>5.0000000000000001E-3</v>
          </cell>
          <cell r="G436">
            <v>69</v>
          </cell>
          <cell r="H436"/>
          <cell r="I436" t="str">
            <v>99-001310</v>
          </cell>
        </row>
        <row r="437">
          <cell r="B437" t="str">
            <v>302-001310</v>
          </cell>
          <cell r="C437" t="str">
            <v>1200W白金交流电源模块</v>
          </cell>
          <cell r="D437">
            <v>2131348</v>
          </cell>
          <cell r="E437" t="str">
            <v>电源</v>
          </cell>
          <cell r="F437">
            <v>5.0000000000000001E-3</v>
          </cell>
          <cell r="G437">
            <v>178</v>
          </cell>
          <cell r="H437"/>
          <cell r="I437" t="str">
            <v>99-001310</v>
          </cell>
        </row>
        <row r="438">
          <cell r="B438" t="str">
            <v>302-000999</v>
          </cell>
          <cell r="C438" t="str">
            <v>RAID标卡Avago3516 4GB Cache-全高半长</v>
          </cell>
          <cell r="D438" t="str">
            <v>02313CYV</v>
          </cell>
          <cell r="E438" t="str">
            <v>RAID卡</v>
          </cell>
          <cell r="F438">
            <v>7.7999999999999996E-3</v>
          </cell>
          <cell r="G438">
            <v>239</v>
          </cell>
          <cell r="H438"/>
          <cell r="I438" t="str">
            <v>99-000999</v>
          </cell>
        </row>
        <row r="439">
          <cell r="B439" t="str">
            <v>302-001194</v>
          </cell>
          <cell r="C439" t="str">
            <v>RAID标卡Avago3516 4GB Cache-全高半长 4U</v>
          </cell>
          <cell r="D439" t="str">
            <v>02313MJE</v>
          </cell>
          <cell r="E439" t="str">
            <v>RAID卡</v>
          </cell>
          <cell r="F439">
            <v>7.7999999999999996E-3</v>
          </cell>
          <cell r="G439">
            <v>162</v>
          </cell>
          <cell r="H439"/>
          <cell r="I439" t="str">
            <v>99-000999</v>
          </cell>
        </row>
        <row r="440">
          <cell r="B440" t="str">
            <v>302-001333</v>
          </cell>
          <cell r="C440" t="str">
            <v>SSD P4610-3.2T-NVMe3.0-2.5读写YTL V1.0</v>
          </cell>
          <cell r="D440" t="str">
            <v>SSDPE2KE032T801</v>
          </cell>
          <cell r="E440" t="str">
            <v>硬盘</v>
          </cell>
          <cell r="F440">
            <v>5.4999999999999997E-3</v>
          </cell>
          <cell r="G440">
            <v>649</v>
          </cell>
          <cell r="H440"/>
          <cell r="I440" t="str">
            <v>99-001129</v>
          </cell>
        </row>
        <row r="441">
          <cell r="B441" t="str">
            <v>302-001129</v>
          </cell>
          <cell r="C441" t="str">
            <v>SSD P4610读写-3.2TB-NVMe 2.5无托U.2</v>
          </cell>
          <cell r="D441" t="str">
            <v>SSDPE2KE032T801</v>
          </cell>
          <cell r="E441" t="str">
            <v>硬盘</v>
          </cell>
          <cell r="F441">
            <v>5.4999999999999997E-3</v>
          </cell>
          <cell r="G441">
            <v>78</v>
          </cell>
          <cell r="H441"/>
          <cell r="I441" t="str">
            <v>99-001129</v>
          </cell>
        </row>
        <row r="442">
          <cell r="B442" t="str">
            <v>302-001328</v>
          </cell>
          <cell r="C442" t="str">
            <v>SSD PM983读取-960G-NVMe 2.5无托</v>
          </cell>
          <cell r="D442" t="str">
            <v>MZQLB960HAJR-00007</v>
          </cell>
          <cell r="E442" t="str">
            <v>硬盘</v>
          </cell>
          <cell r="F442">
            <v>5.4999999999999997E-3</v>
          </cell>
          <cell r="G442">
            <v>730</v>
          </cell>
          <cell r="H442"/>
          <cell r="I442" t="str">
            <v>99-002108</v>
          </cell>
        </row>
        <row r="443">
          <cell r="B443" t="str">
            <v>302-001201</v>
          </cell>
          <cell r="C443" t="str">
            <v>#S主板S920X00-2*5250(48C@2.6)-AR-1711-3A</v>
          </cell>
          <cell r="D443" t="str">
            <v>03050EMM</v>
          </cell>
          <cell r="E443" t="str">
            <v>主板</v>
          </cell>
          <cell r="F443">
            <v>8.5000000000000006E-3</v>
          </cell>
          <cell r="G443">
            <v>360</v>
          </cell>
          <cell r="H443"/>
          <cell r="I443" t="str">
            <v>99-000711</v>
          </cell>
        </row>
        <row r="444">
          <cell r="B444" t="str">
            <v>302-001200</v>
          </cell>
          <cell r="C444" t="str">
            <v>1U2P机箱 10*2.5支持8SAS(4NVMe)-RAID-5250</v>
          </cell>
          <cell r="D444" t="str">
            <v>02313RRJ</v>
          </cell>
          <cell r="E444" t="str">
            <v>机箱/硬盘背板</v>
          </cell>
          <cell r="F444">
            <v>2.8999999999999998E-3</v>
          </cell>
          <cell r="G444">
            <v>360</v>
          </cell>
          <cell r="H444"/>
          <cell r="I444">
            <v>0</v>
          </cell>
        </row>
        <row r="445">
          <cell r="B445" t="str">
            <v>302-000511</v>
          </cell>
          <cell r="C445" t="str">
            <v>S电源线3.0m-高压直流直母-227IEC53(RVV)1.0mm^2(3C)</v>
          </cell>
          <cell r="D445" t="str">
            <v>04151188-002</v>
          </cell>
          <cell r="E445" t="str">
            <v>电源线</v>
          </cell>
          <cell r="F445">
            <v>2E-3</v>
          </cell>
          <cell r="G445">
            <v>2487</v>
          </cell>
          <cell r="H445"/>
          <cell r="I445">
            <v>0</v>
          </cell>
        </row>
        <row r="446">
          <cell r="B446" t="str">
            <v>302-000426</v>
          </cell>
          <cell r="C446" t="str">
            <v>#S主板S920X02-4*7260(64C@2.6)-AD-1711</v>
          </cell>
          <cell r="D446" t="str">
            <v>03050BTX</v>
          </cell>
          <cell r="E446" t="str">
            <v>主板</v>
          </cell>
          <cell r="F446">
            <v>8.5000000000000006E-3</v>
          </cell>
          <cell r="G446">
            <v>200</v>
          </cell>
          <cell r="H446"/>
          <cell r="I446" t="str">
            <v>99-000426</v>
          </cell>
        </row>
        <row r="447">
          <cell r="B447" t="str">
            <v>302-001350</v>
          </cell>
          <cell r="C447" t="str">
            <v>#S主板S920X02-4*7260(64C@2.6)-AF-1711-3A</v>
          </cell>
          <cell r="D447" t="str">
            <v>03050FND</v>
          </cell>
          <cell r="E447" t="str">
            <v>主板</v>
          </cell>
          <cell r="F447">
            <v>8.5000000000000006E-3</v>
          </cell>
          <cell r="G447">
            <v>1054</v>
          </cell>
          <cell r="H447"/>
          <cell r="I447" t="str">
            <v>99-000426</v>
          </cell>
        </row>
        <row r="448">
          <cell r="B448" t="str">
            <v>302-001511</v>
          </cell>
          <cell r="C448" t="str">
            <v>S内存DDR4-16G-3200-2Rx8-RD HLS V1.0</v>
          </cell>
          <cell r="D448">
            <v>2510031</v>
          </cell>
          <cell r="E448" t="str">
            <v>内存</v>
          </cell>
          <cell r="F448">
            <v>2E-3</v>
          </cell>
          <cell r="G448">
            <v>416</v>
          </cell>
          <cell r="H448"/>
          <cell r="I448">
            <v>0</v>
          </cell>
        </row>
        <row r="449">
          <cell r="B449" t="str">
            <v>302-000420</v>
          </cell>
          <cell r="C449" t="str">
            <v>2U4P机箱 8*2.5标准白牌,不支持GPU,K24R-02</v>
          </cell>
          <cell r="D449" t="str">
            <v>02313FDM</v>
          </cell>
          <cell r="E449" t="str">
            <v>机箱/硬盘背板</v>
          </cell>
          <cell r="F449">
            <v>2.8999999999999998E-3</v>
          </cell>
          <cell r="G449">
            <v>3268</v>
          </cell>
          <cell r="H449"/>
          <cell r="I449" t="str">
            <v>88-000495</v>
          </cell>
        </row>
        <row r="450">
          <cell r="B450" t="str">
            <v>302-001637</v>
          </cell>
          <cell r="C450" t="str">
            <v>R622服务器12*3.5EXP机箱-无挂耳</v>
          </cell>
          <cell r="D450" t="str">
            <v>R622-12*3.5EXP-L5</v>
          </cell>
          <cell r="E450" t="str">
            <v>机箱/硬盘背板</v>
          </cell>
          <cell r="F450">
            <v>2.8999999999999998E-3</v>
          </cell>
          <cell r="G450">
            <v>9</v>
          </cell>
          <cell r="H450"/>
          <cell r="I450" t="str">
            <v>88-000495</v>
          </cell>
        </row>
        <row r="451">
          <cell r="B451" t="str">
            <v>302-000505</v>
          </cell>
          <cell r="C451" t="str">
            <v>机箱 8*2.5硬盘 2U,K22R-02</v>
          </cell>
          <cell r="D451" t="str">
            <v>02313FJF</v>
          </cell>
          <cell r="E451" t="str">
            <v>机箱/硬盘背板</v>
          </cell>
          <cell r="F451">
            <v>2.8999999999999998E-3</v>
          </cell>
          <cell r="G451">
            <v>130</v>
          </cell>
          <cell r="H451"/>
          <cell r="I451" t="str">
            <v>88-000495</v>
          </cell>
        </row>
        <row r="452">
          <cell r="B452" t="str">
            <v>302-001693</v>
          </cell>
          <cell r="C452" t="str">
            <v>机箱 8*2.5硬盘 2U2P-无RAID SAS线</v>
          </cell>
          <cell r="D452" t="str">
            <v>02314CRA</v>
          </cell>
          <cell r="E452" t="str">
            <v>机箱/硬盘背板</v>
          </cell>
          <cell r="F452">
            <v>2.8999999999999998E-3</v>
          </cell>
          <cell r="G452">
            <v>3490</v>
          </cell>
          <cell r="H452"/>
          <cell r="I452" t="str">
            <v>88-000495</v>
          </cell>
        </row>
        <row r="453">
          <cell r="B453" t="str">
            <v>302-000495</v>
          </cell>
          <cell r="C453" t="str">
            <v>背板-8*2.5盘</v>
          </cell>
          <cell r="D453" t="str">
            <v>03026VRB</v>
          </cell>
          <cell r="E453" t="str">
            <v>机箱/硬盘背板</v>
          </cell>
          <cell r="F453">
            <v>2.8999999999999998E-3</v>
          </cell>
          <cell r="G453">
            <v>0</v>
          </cell>
          <cell r="H453"/>
          <cell r="I453" t="str">
            <v>88-000495</v>
          </cell>
        </row>
        <row r="454">
          <cell r="B454" t="str">
            <v>302-001689</v>
          </cell>
          <cell r="C454" t="str">
            <v>机箱 8*2.5硬盘 2U2P直通-无RAID SAS线1620S</v>
          </cell>
          <cell r="D454" t="str">
            <v>02314CRC</v>
          </cell>
          <cell r="E454" t="str">
            <v>机箱/硬盘背板</v>
          </cell>
          <cell r="F454">
            <v>2.8999999999999998E-3</v>
          </cell>
          <cell r="G454">
            <v>636</v>
          </cell>
          <cell r="H454"/>
          <cell r="I454" t="str">
            <v>88-000495</v>
          </cell>
        </row>
        <row r="455">
          <cell r="B455" t="str">
            <v>302-001131</v>
          </cell>
          <cell r="C455" t="str">
            <v>2U2P机箱 8*2.5"直通 K22R-02 支持3.0G</v>
          </cell>
          <cell r="D455" t="str">
            <v>02313FKM</v>
          </cell>
          <cell r="E455" t="str">
            <v>机箱/硬盘背板</v>
          </cell>
          <cell r="F455">
            <v>2.8999999999999998E-3</v>
          </cell>
          <cell r="G455">
            <v>476</v>
          </cell>
          <cell r="H455"/>
          <cell r="I455" t="str">
            <v>88-000495</v>
          </cell>
        </row>
        <row r="456">
          <cell r="B456" t="str">
            <v>302-002062</v>
          </cell>
          <cell r="C456" t="str">
            <v>SSD PM9A3-3.84TB-NVMe4.0-2.5读取SX V1.0</v>
          </cell>
          <cell r="D456" t="str">
            <v>MZQL23T8HCLS-00B7C</v>
          </cell>
          <cell r="E456" t="str">
            <v>硬盘</v>
          </cell>
          <cell r="F456">
            <v>5.4999999999999997E-3</v>
          </cell>
          <cell r="G456">
            <v>8057</v>
          </cell>
          <cell r="H456"/>
          <cell r="I456" t="str">
            <v>99-002062</v>
          </cell>
        </row>
        <row r="457">
          <cell r="B457" t="str">
            <v>302-001299</v>
          </cell>
          <cell r="C457" t="str">
            <v>制式电源线-交流250V10A-1.2m-(C13直母)黄</v>
          </cell>
          <cell r="D457">
            <v>2022602</v>
          </cell>
          <cell r="E457" t="str">
            <v>电源线</v>
          </cell>
          <cell r="F457">
            <v>2E-3</v>
          </cell>
          <cell r="G457">
            <v>588</v>
          </cell>
          <cell r="H457"/>
          <cell r="I457">
            <v>0</v>
          </cell>
        </row>
        <row r="458">
          <cell r="B458" t="str">
            <v>302-001004</v>
          </cell>
          <cell r="C458" t="str">
            <v>S主板S920X00-5255 2*920,3.0GHz 48C 1711</v>
          </cell>
          <cell r="D458" t="str">
            <v>03050CRV</v>
          </cell>
          <cell r="E458" t="str">
            <v>主板</v>
          </cell>
          <cell r="F458">
            <v>8.5000000000000006E-3</v>
          </cell>
          <cell r="G458">
            <v>1</v>
          </cell>
          <cell r="H458"/>
          <cell r="I458" t="str">
            <v>99-001004</v>
          </cell>
        </row>
        <row r="459">
          <cell r="B459" t="str">
            <v>302-000685</v>
          </cell>
          <cell r="C459" t="str">
            <v>916服务器超级电容LSI3108 1GB Cache</v>
          </cell>
          <cell r="D459" t="str">
            <v>02310YMJ</v>
          </cell>
          <cell r="E459" t="str">
            <v>超级电容</v>
          </cell>
          <cell r="F459">
            <v>3.2000000000000002E-3</v>
          </cell>
          <cell r="G459">
            <v>1</v>
          </cell>
          <cell r="H459"/>
          <cell r="I459">
            <v>0</v>
          </cell>
        </row>
        <row r="460">
          <cell r="B460" t="str">
            <v>302-001057</v>
          </cell>
          <cell r="C460" t="str">
            <v>S内存DDR4-64G-3200-2Rx4-RD ZG V1.0</v>
          </cell>
          <cell r="D460" t="str">
            <v>SCC64GP12H2F1C-32A</v>
          </cell>
          <cell r="E460" t="str">
            <v>内存</v>
          </cell>
          <cell r="F460">
            <v>2E-3</v>
          </cell>
          <cell r="G460">
            <v>2723</v>
          </cell>
          <cell r="H460"/>
          <cell r="I460">
            <v>0</v>
          </cell>
        </row>
        <row r="461">
          <cell r="B461" t="str">
            <v>302-001942</v>
          </cell>
          <cell r="C461" t="str">
            <v>SSD DSS200B-3.84T-SATA 6Gb-2.5-读密集 DT</v>
          </cell>
          <cell r="D461" t="str">
            <v>DSS200-B K5 3.84TB</v>
          </cell>
          <cell r="E461" t="str">
            <v>硬盘</v>
          </cell>
          <cell r="F461">
            <v>5.4999999999999997E-3</v>
          </cell>
          <cell r="G461">
            <v>0</v>
          </cell>
          <cell r="H461"/>
          <cell r="I461" t="str">
            <v>99-000864</v>
          </cell>
        </row>
        <row r="462">
          <cell r="B462" t="str">
            <v>302-001120</v>
          </cell>
          <cell r="C462" t="str">
            <v>SSD UH830a-6.4TB-NVMe4.0-2.5读写YL V1.0</v>
          </cell>
          <cell r="D462" t="str">
            <v>RP2006T4RK004VX</v>
          </cell>
          <cell r="E462" t="str">
            <v>硬盘</v>
          </cell>
          <cell r="F462">
            <v>5.4999999999999997E-3</v>
          </cell>
          <cell r="G462">
            <v>343</v>
          </cell>
          <cell r="H462"/>
          <cell r="I462" t="str">
            <v>99-002091</v>
          </cell>
        </row>
        <row r="463">
          <cell r="B463" t="str">
            <v>302-001870</v>
          </cell>
          <cell r="C463" t="str">
            <v>S电源线PDU欧标-C14直公-C13直母-250V10A-5.0m黑-交流</v>
          </cell>
          <cell r="D463" t="str">
            <v>RD01-S2208005-002</v>
          </cell>
          <cell r="E463" t="str">
            <v>电源线</v>
          </cell>
          <cell r="F463">
            <v>2E-3</v>
          </cell>
          <cell r="G463">
            <v>71</v>
          </cell>
          <cell r="H463"/>
          <cell r="I463">
            <v>0</v>
          </cell>
        </row>
        <row r="464">
          <cell r="B464" t="str">
            <v>302-001555</v>
          </cell>
          <cell r="C464" t="str">
            <v>S916X00 2* (鲲鹏916,32C,8DIMM)</v>
          </cell>
          <cell r="D464" t="str">
            <v>03024APL</v>
          </cell>
          <cell r="E464" t="str">
            <v>主板</v>
          </cell>
          <cell r="F464">
            <v>8.5000000000000006E-3</v>
          </cell>
          <cell r="G464">
            <v>1244</v>
          </cell>
          <cell r="H464"/>
          <cell r="I464">
            <v>0</v>
          </cell>
        </row>
        <row r="465">
          <cell r="B465" t="str">
            <v>302-001279</v>
          </cell>
          <cell r="C465" t="str">
            <v>网卡Hi1822 25GE/10GE四口SFP+</v>
          </cell>
          <cell r="D465" t="str">
            <v>02312NGD</v>
          </cell>
          <cell r="E465" t="str">
            <v>网卡</v>
          </cell>
          <cell r="F465">
            <v>5.7999999999999996E-3</v>
          </cell>
          <cell r="G465">
            <v>390</v>
          </cell>
          <cell r="H465"/>
          <cell r="I465" t="str">
            <v>99-000157</v>
          </cell>
        </row>
        <row r="466">
          <cell r="B466" t="str">
            <v>302-000157</v>
          </cell>
          <cell r="C466" t="str">
            <v>网卡25GE/10GE四口SFP+全高HHHLx16</v>
          </cell>
          <cell r="D466" t="str">
            <v>02312NGD</v>
          </cell>
          <cell r="E466" t="str">
            <v>网卡</v>
          </cell>
          <cell r="F466">
            <v>5.7999999999999996E-3</v>
          </cell>
          <cell r="G466">
            <v>1302</v>
          </cell>
          <cell r="H466"/>
          <cell r="I466" t="str">
            <v>99-000157</v>
          </cell>
        </row>
        <row r="467">
          <cell r="B467" t="str">
            <v>302-001140</v>
          </cell>
          <cell r="C467" t="str">
            <v>2U4P机箱 25*2.5"EXP K24R-02</v>
          </cell>
          <cell r="D467" t="str">
            <v>02313KSJ</v>
          </cell>
          <cell r="E467" t="str">
            <v>机箱/硬盘背板</v>
          </cell>
          <cell r="F467">
            <v>2.8999999999999998E-3</v>
          </cell>
          <cell r="G467">
            <v>532</v>
          </cell>
          <cell r="H467"/>
          <cell r="I467" t="str">
            <v>88-001775</v>
          </cell>
        </row>
        <row r="468">
          <cell r="B468" t="str">
            <v>302-001775</v>
          </cell>
          <cell r="C468" t="str">
            <v>25*2.5寸EXP硬盘背板</v>
          </cell>
          <cell r="D468" t="str">
            <v>03029EUT</v>
          </cell>
          <cell r="E468" t="str">
            <v>机箱/硬盘背板</v>
          </cell>
          <cell r="F468">
            <v>2.8999999999999998E-3</v>
          </cell>
          <cell r="G468">
            <v>0</v>
          </cell>
          <cell r="H468"/>
          <cell r="I468" t="str">
            <v>88-001775</v>
          </cell>
        </row>
        <row r="469">
          <cell r="B469" t="str">
            <v>302-001686</v>
          </cell>
          <cell r="C469" t="str">
            <v>机箱 25*2.5硬盘EXP 2U4P-无RAID SAS线</v>
          </cell>
          <cell r="D469" t="str">
            <v>02314CQX</v>
          </cell>
          <cell r="E469" t="str">
            <v>机箱/硬盘背板</v>
          </cell>
          <cell r="F469">
            <v>2.8999999999999998E-3</v>
          </cell>
          <cell r="G469">
            <v>225</v>
          </cell>
          <cell r="H469"/>
          <cell r="I469" t="str">
            <v>88-001775</v>
          </cell>
        </row>
        <row r="470">
          <cell r="B470" t="str">
            <v>302-001192</v>
          </cell>
          <cell r="C470" t="str">
            <v>服务器直流电源-68mm-1200W-风冷(含电源线)</v>
          </cell>
          <cell r="D470" t="str">
            <v>02313HCD</v>
          </cell>
          <cell r="E470" t="str">
            <v>电源</v>
          </cell>
          <cell r="F470">
            <v>5.0000000000000001E-3</v>
          </cell>
          <cell r="G470">
            <v>8</v>
          </cell>
          <cell r="H470"/>
          <cell r="I470" t="str">
            <v>99-000417</v>
          </cell>
        </row>
        <row r="471">
          <cell r="B471" t="str">
            <v>302-002543</v>
          </cell>
          <cell r="C471" t="str">
            <v>SSD ES3500S V6-3.84T-SAS 12Gb/s-2.5托读取HW</v>
          </cell>
          <cell r="D471" t="str">
            <v>HIU2EBS097</v>
          </cell>
          <cell r="E471" t="str">
            <v>硬盘</v>
          </cell>
          <cell r="F471">
            <v>5.4999999999999997E-3</v>
          </cell>
          <cell r="G471">
            <v>602</v>
          </cell>
          <cell r="H471"/>
          <cell r="I471" t="str">
            <v>99-000083</v>
          </cell>
        </row>
        <row r="472">
          <cell r="B472" t="str">
            <v>302-001139</v>
          </cell>
          <cell r="C472" t="str">
            <v>S主板920X02K-5251K 4*(920,48C),4*GE</v>
          </cell>
          <cell r="D472" t="str">
            <v>03050ELP</v>
          </cell>
          <cell r="E472" t="str">
            <v>主板</v>
          </cell>
          <cell r="F472">
            <v>8.5000000000000006E-3</v>
          </cell>
          <cell r="G472">
            <v>72</v>
          </cell>
          <cell r="H472"/>
          <cell r="I472">
            <v>0</v>
          </cell>
        </row>
        <row r="473">
          <cell r="B473" t="str">
            <v>302-001583</v>
          </cell>
          <cell r="C473" t="str">
            <v>电源电缆-PD-012+53RVV3*1.0mm2品字尾 黄色</v>
          </cell>
          <cell r="D473" t="str">
            <v>PD-012+PD-032 黄</v>
          </cell>
          <cell r="E473" t="str">
            <v>电源线</v>
          </cell>
          <cell r="F473">
            <v>2E-3</v>
          </cell>
          <cell r="G473">
            <v>671</v>
          </cell>
          <cell r="H473"/>
          <cell r="I473">
            <v>0</v>
          </cell>
        </row>
        <row r="474">
          <cell r="B474" t="str">
            <v>302-000154</v>
          </cell>
          <cell r="C474" t="str">
            <v>Riser3模组 2*16X SLOT (PCIE X8)DMINI</v>
          </cell>
          <cell r="D474">
            <v>2580054</v>
          </cell>
          <cell r="E474" t="str">
            <v>Riser模组</v>
          </cell>
          <cell r="F474">
            <v>5.0000000000000001E-3</v>
          </cell>
          <cell r="G474">
            <v>40</v>
          </cell>
          <cell r="H474"/>
          <cell r="I474">
            <v>0</v>
          </cell>
        </row>
        <row r="475">
          <cell r="B475" t="str">
            <v>302-000862</v>
          </cell>
          <cell r="C475" t="str">
            <v>S主板S920X05-5250-AN 2*(48Core@2.6GHz)</v>
          </cell>
          <cell r="D475" t="str">
            <v>03050CLN</v>
          </cell>
          <cell r="E475" t="str">
            <v>主板</v>
          </cell>
          <cell r="F475">
            <v>8.5000000000000006E-3</v>
          </cell>
          <cell r="G475">
            <v>9</v>
          </cell>
          <cell r="H475"/>
          <cell r="I475">
            <v>0</v>
          </cell>
        </row>
        <row r="476">
          <cell r="B476" t="str">
            <v>302-000852</v>
          </cell>
          <cell r="C476" t="str">
            <v>2*16X SLOT(PCIE X16+X8)-RISER1&amp;2卡-R62X</v>
          </cell>
          <cell r="D476" t="str">
            <v>02313GYC</v>
          </cell>
          <cell r="E476" t="str">
            <v>Riser模组</v>
          </cell>
          <cell r="F476">
            <v>5.0000000000000001E-3</v>
          </cell>
          <cell r="G476">
            <v>18</v>
          </cell>
          <cell r="H476"/>
          <cell r="I476">
            <v>0</v>
          </cell>
        </row>
        <row r="477">
          <cell r="B477" t="str">
            <v>302-001549</v>
          </cell>
          <cell r="C477" t="str">
            <v>3*16X SLOT(PCIE X8)DMINI RISER1&amp;2卡-A722</v>
          </cell>
          <cell r="D477" t="str">
            <v>02312QJV</v>
          </cell>
          <cell r="E477" t="str">
            <v>Riser模组</v>
          </cell>
          <cell r="F477">
            <v>5.0000000000000001E-3</v>
          </cell>
          <cell r="G477">
            <v>45</v>
          </cell>
          <cell r="H477"/>
          <cell r="I477" t="str">
            <v>99-001549</v>
          </cell>
        </row>
        <row r="478">
          <cell r="B478" t="str">
            <v>302-001627</v>
          </cell>
          <cell r="C478" t="str">
            <v>S内存DDR4-32GB-3200-2Rank(2G*4bit) HLS</v>
          </cell>
          <cell r="D478">
            <v>2510049</v>
          </cell>
          <cell r="E478" t="str">
            <v>内存</v>
          </cell>
          <cell r="F478">
            <v>2E-3</v>
          </cell>
          <cell r="G478">
            <v>113683</v>
          </cell>
          <cell r="H478"/>
          <cell r="I478" t="str">
            <v>99-001627</v>
          </cell>
        </row>
        <row r="479">
          <cell r="B479" t="str">
            <v>302-001644</v>
          </cell>
          <cell r="C479" t="str">
            <v>S内存DDR4-32G-3200-2Rx4-RD HLS V1.0</v>
          </cell>
          <cell r="D479" t="str">
            <v>99013VWT</v>
          </cell>
          <cell r="E479" t="str">
            <v>内存</v>
          </cell>
          <cell r="F479">
            <v>2E-3</v>
          </cell>
          <cell r="G479">
            <v>663921</v>
          </cell>
          <cell r="H479"/>
          <cell r="I479" t="str">
            <v>99-001627</v>
          </cell>
        </row>
        <row r="480">
          <cell r="B480" t="str">
            <v>302-001152</v>
          </cell>
          <cell r="C480" t="str">
            <v>RAID标卡SmartRAID 3152-8i 2GB含btry</v>
          </cell>
          <cell r="D480" t="str">
            <v>02312USW</v>
          </cell>
          <cell r="E480" t="str">
            <v>RAID卡</v>
          </cell>
          <cell r="F480">
            <v>7.7999999999999996E-3</v>
          </cell>
          <cell r="G480">
            <v>12</v>
          </cell>
          <cell r="H480"/>
          <cell r="I480" t="str">
            <v>99-000139</v>
          </cell>
        </row>
        <row r="481">
          <cell r="B481" t="str">
            <v>302-001286</v>
          </cell>
          <cell r="C481" t="str">
            <v>2*16X SLOT (PCIE X8) Riser3卡-A222</v>
          </cell>
          <cell r="D481" t="str">
            <v>02313AGR</v>
          </cell>
          <cell r="E481" t="str">
            <v>Riser模组</v>
          </cell>
          <cell r="F481">
            <v>5.0000000000000001E-3</v>
          </cell>
          <cell r="G481">
            <v>600</v>
          </cell>
          <cell r="H481"/>
          <cell r="I481" t="str">
            <v>99-001286</v>
          </cell>
        </row>
        <row r="482">
          <cell r="B482" t="str">
            <v>302-001287</v>
          </cell>
          <cell r="C482" t="str">
            <v>3*16X SLOT (PCIe x8) Riser1卡-A222</v>
          </cell>
          <cell r="D482" t="str">
            <v>02313AGT</v>
          </cell>
          <cell r="E482" t="str">
            <v>Riser模组</v>
          </cell>
          <cell r="F482">
            <v>5.0000000000000001E-3</v>
          </cell>
          <cell r="G482">
            <v>598</v>
          </cell>
          <cell r="H482"/>
          <cell r="I482" t="str">
            <v>99-001287</v>
          </cell>
        </row>
        <row r="483">
          <cell r="B483" t="str">
            <v>302-001291</v>
          </cell>
          <cell r="C483" t="str">
            <v>S主板 S920S03-3210 1*(920,24C)</v>
          </cell>
          <cell r="D483" t="str">
            <v>03027QHX</v>
          </cell>
          <cell r="E483" t="str">
            <v>主板</v>
          </cell>
          <cell r="F483">
            <v>8.5000000000000006E-3</v>
          </cell>
          <cell r="G483">
            <v>9</v>
          </cell>
          <cell r="H483"/>
          <cell r="I483" t="str">
            <v>99-001291</v>
          </cell>
        </row>
        <row r="484">
          <cell r="B484" t="str">
            <v>302-001858</v>
          </cell>
          <cell r="C484" t="str">
            <v>S主板 S920S03-3210 1*(920,24C@2.6GHz)</v>
          </cell>
          <cell r="D484" t="str">
            <v>03028TVP</v>
          </cell>
          <cell r="E484" t="str">
            <v>主板</v>
          </cell>
          <cell r="F484">
            <v>8.5000000000000006E-3</v>
          </cell>
          <cell r="G484">
            <v>530</v>
          </cell>
          <cell r="H484"/>
          <cell r="I484" t="str">
            <v>99-001291</v>
          </cell>
        </row>
        <row r="485">
          <cell r="B485" t="str">
            <v>302-001349</v>
          </cell>
          <cell r="C485" t="str">
            <v>SSD ES3521AV6-960G-SATA-6G-2.5读取HW V1.0</v>
          </cell>
          <cell r="D485" t="str">
            <v>02550438/03034BBR</v>
          </cell>
          <cell r="E485" t="str">
            <v>硬盘</v>
          </cell>
          <cell r="F485">
            <v>5.4999999999999997E-3</v>
          </cell>
          <cell r="G485">
            <v>56370</v>
          </cell>
          <cell r="H485"/>
          <cell r="I485" t="str">
            <v>99-001349</v>
          </cell>
        </row>
        <row r="486">
          <cell r="B486" t="str">
            <v>302-001352</v>
          </cell>
          <cell r="C486" t="str">
            <v>SSD ES3521A V6读取-960G-SATA 2.5(3.5托)</v>
          </cell>
          <cell r="D486">
            <v>2550441</v>
          </cell>
          <cell r="E486" t="str">
            <v>硬盘</v>
          </cell>
          <cell r="F486">
            <v>5.4999999999999997E-3</v>
          </cell>
          <cell r="G486">
            <v>2716</v>
          </cell>
          <cell r="H486"/>
          <cell r="I486" t="str">
            <v>99-001349</v>
          </cell>
        </row>
        <row r="487">
          <cell r="B487" t="str">
            <v>302-001650</v>
          </cell>
          <cell r="C487" t="str">
            <v>电口模块-SFP+ 10Gbase-T RJ45 30M</v>
          </cell>
          <cell r="D487" t="str">
            <v>KGXN-8110-TS</v>
          </cell>
          <cell r="E487" t="str">
            <v>光模块</v>
          </cell>
          <cell r="F487">
            <v>4.1999999999999997E-3</v>
          </cell>
          <cell r="G487">
            <v>8</v>
          </cell>
          <cell r="H487"/>
          <cell r="I487">
            <v>0</v>
          </cell>
        </row>
        <row r="488">
          <cell r="B488" t="str">
            <v>302-000515</v>
          </cell>
          <cell r="C488" t="str">
            <v>光缆组件-多模5m-60mm MPO-弯曲不敏感</v>
          </cell>
          <cell r="D488" t="str">
            <v>14130923-001</v>
          </cell>
          <cell r="E488" t="str">
            <v>线缆</v>
          </cell>
          <cell r="F488">
            <v>2E-3</v>
          </cell>
          <cell r="G488">
            <v>236</v>
          </cell>
          <cell r="H488"/>
          <cell r="I488">
            <v>0</v>
          </cell>
        </row>
        <row r="489">
          <cell r="B489" t="str">
            <v>302-001771</v>
          </cell>
          <cell r="C489" t="str">
            <v>Riser2模组 2*16X SLOT (PCIE X8)</v>
          </cell>
          <cell r="D489" t="str">
            <v>02314BCQ</v>
          </cell>
          <cell r="E489" t="str">
            <v>Riser模组</v>
          </cell>
          <cell r="F489">
            <v>5.0000000000000001E-3</v>
          </cell>
          <cell r="G489">
            <v>5</v>
          </cell>
          <cell r="H489"/>
          <cell r="I489">
            <v>0</v>
          </cell>
        </row>
        <row r="490">
          <cell r="B490" t="str">
            <v>302-000065</v>
          </cell>
          <cell r="C490" t="str">
            <v>SSD ER2-GD480-480G-SATA-6G-M.2读取JX V1.0</v>
          </cell>
          <cell r="D490" t="str">
            <v>3K07840006</v>
          </cell>
          <cell r="E490" t="str">
            <v>硬盘</v>
          </cell>
          <cell r="F490">
            <v>5.4999999999999997E-3</v>
          </cell>
          <cell r="G490">
            <v>45</v>
          </cell>
          <cell r="H490"/>
          <cell r="I490">
            <v>0</v>
          </cell>
        </row>
        <row r="491">
          <cell r="B491" t="str">
            <v>302-000193</v>
          </cell>
          <cell r="C491" t="str">
            <v>M2转SATA PCIE 模块,(只支持M.2 SATA盘)</v>
          </cell>
          <cell r="D491" t="str">
            <v>02313AKL</v>
          </cell>
          <cell r="E491" t="str">
            <v>Riser模组</v>
          </cell>
          <cell r="F491">
            <v>5.0000000000000001E-3</v>
          </cell>
          <cell r="G491">
            <v>45</v>
          </cell>
          <cell r="H491"/>
          <cell r="I491">
            <v>0</v>
          </cell>
        </row>
        <row r="492">
          <cell r="B492" t="str">
            <v>302-000739</v>
          </cell>
          <cell r="C492" t="str">
            <v>网卡25G双口SFP28-SP380-CX-4 Lx无光模块</v>
          </cell>
          <cell r="D492">
            <v>2570037</v>
          </cell>
          <cell r="E492" t="str">
            <v>网卡</v>
          </cell>
          <cell r="F492">
            <v>5.7999999999999996E-3</v>
          </cell>
          <cell r="G492">
            <v>38054</v>
          </cell>
          <cell r="H492"/>
          <cell r="I492" t="str">
            <v>99-000739</v>
          </cell>
        </row>
        <row r="493">
          <cell r="B493" t="str">
            <v>302-000162</v>
          </cell>
          <cell r="C493" t="str">
            <v>网卡25G双口SFP28 Mellanox CX4-lx</v>
          </cell>
          <cell r="D493">
            <v>2570017</v>
          </cell>
          <cell r="E493" t="str">
            <v>网卡</v>
          </cell>
          <cell r="F493">
            <v>5.7999999999999996E-3</v>
          </cell>
          <cell r="G493">
            <v>9</v>
          </cell>
          <cell r="H493"/>
          <cell r="I493" t="str">
            <v>99-000739</v>
          </cell>
        </row>
        <row r="494">
          <cell r="B494" t="str">
            <v>302-000888</v>
          </cell>
          <cell r="C494" t="str">
            <v>网卡25GE SFP28(Mellanox CX-4 Lx)DP</v>
          </cell>
          <cell r="D494" t="str">
            <v>02312LDK</v>
          </cell>
          <cell r="E494" t="str">
            <v>网卡</v>
          </cell>
          <cell r="F494">
            <v>5.7999999999999996E-3</v>
          </cell>
          <cell r="G494">
            <v>962</v>
          </cell>
          <cell r="H494"/>
          <cell r="I494" t="str">
            <v>99-000739</v>
          </cell>
        </row>
        <row r="495">
          <cell r="B495" t="str">
            <v>302-000536</v>
          </cell>
          <cell r="C495" t="str">
            <v>S内存DDR4-16G-2933MT/s-2Rank(1G*8bit)HLS</v>
          </cell>
          <cell r="D495">
            <v>2510003</v>
          </cell>
          <cell r="E495" t="str">
            <v>内存</v>
          </cell>
          <cell r="F495">
            <v>2E-3</v>
          </cell>
          <cell r="G495">
            <v>40</v>
          </cell>
          <cell r="H495"/>
          <cell r="I495" t="str">
            <v>99-000536</v>
          </cell>
        </row>
        <row r="496">
          <cell r="B496" t="str">
            <v>302-000175</v>
          </cell>
          <cell r="C496" t="str">
            <v>光模块-SFP+-10G-单模(1310nm,10km,LC)</v>
          </cell>
          <cell r="D496">
            <v>2318170</v>
          </cell>
          <cell r="E496" t="str">
            <v>光模块</v>
          </cell>
          <cell r="F496">
            <v>4.1999999999999997E-3</v>
          </cell>
          <cell r="G496">
            <v>194</v>
          </cell>
          <cell r="H496"/>
          <cell r="I496" t="str">
            <v>99-000175</v>
          </cell>
        </row>
        <row r="497">
          <cell r="B497" t="str">
            <v>302-001640</v>
          </cell>
          <cell r="C497" t="str">
            <v>R622服务器8*2.5机箱-无挂耳</v>
          </cell>
          <cell r="D497" t="str">
            <v>R622-8*2.5-L5</v>
          </cell>
          <cell r="E497" t="str">
            <v>机箱/硬盘背板</v>
          </cell>
          <cell r="F497">
            <v>2.8999999999999998E-3</v>
          </cell>
          <cell r="G497">
            <v>0</v>
          </cell>
          <cell r="H497"/>
          <cell r="I497" t="str">
            <v>88-000492</v>
          </cell>
        </row>
        <row r="498">
          <cell r="B498" t="str">
            <v>302-000492</v>
          </cell>
          <cell r="C498" t="str">
            <v>背板-12*3.5 EXP</v>
          </cell>
          <cell r="D498" t="str">
            <v>03027FAT</v>
          </cell>
          <cell r="E498" t="str">
            <v>机箱/硬盘背板</v>
          </cell>
          <cell r="F498">
            <v>2.8999999999999998E-3</v>
          </cell>
          <cell r="G498">
            <v>0</v>
          </cell>
          <cell r="H498"/>
          <cell r="I498" t="str">
            <v>88-000492</v>
          </cell>
        </row>
        <row r="499">
          <cell r="B499" t="str">
            <v>302-002432</v>
          </cell>
          <cell r="C499" t="str">
            <v>网卡MCX631102AN-ADAT-2*25-SFP28-PCIe4.0x8</v>
          </cell>
          <cell r="D499" t="str">
            <v>MCX631102AN-ADAT</v>
          </cell>
          <cell r="E499" t="str">
            <v>网卡</v>
          </cell>
          <cell r="F499">
            <v>5.7999999999999996E-3</v>
          </cell>
          <cell r="G499">
            <v>1188</v>
          </cell>
          <cell r="H499"/>
          <cell r="I499" t="str">
            <v>99-002432</v>
          </cell>
        </row>
        <row r="500">
          <cell r="B500" t="str">
            <v>302-002131</v>
          </cell>
          <cell r="C500" t="str">
            <v>S电源线国标-墙插电源线-C13直母-250V10A-5M黑-交流</v>
          </cell>
          <cell r="D500" t="str">
            <v>C2460008</v>
          </cell>
          <cell r="E500" t="str">
            <v>电源线</v>
          </cell>
          <cell r="F500">
            <v>2E-3</v>
          </cell>
          <cell r="G500">
            <v>4965</v>
          </cell>
          <cell r="H500"/>
          <cell r="I500" t="str">
            <v>99-002131</v>
          </cell>
        </row>
        <row r="501">
          <cell r="B501" t="str">
            <v>302-001514</v>
          </cell>
          <cell r="C501" t="str">
            <v>S内存DDR4-32G-3200-2Rx8-RD HLS V1.0</v>
          </cell>
          <cell r="D501">
            <v>2510029</v>
          </cell>
          <cell r="E501" t="str">
            <v>内存</v>
          </cell>
          <cell r="F501">
            <v>2E-3</v>
          </cell>
          <cell r="G501">
            <v>67119</v>
          </cell>
          <cell r="H501"/>
          <cell r="I501" t="str">
            <v>99-001514</v>
          </cell>
        </row>
        <row r="502">
          <cell r="B502" t="str">
            <v>302-002047</v>
          </cell>
          <cell r="C502" t="str">
            <v>S内存DDR4-32G-3200-2Rx8-RD HLS V1.1</v>
          </cell>
          <cell r="D502" t="str">
            <v>HMAA4GR7CJR8N-XN</v>
          </cell>
          <cell r="E502" t="str">
            <v>内存</v>
          </cell>
          <cell r="F502">
            <v>2E-3</v>
          </cell>
          <cell r="G502">
            <v>94492</v>
          </cell>
          <cell r="H502"/>
          <cell r="I502" t="str">
            <v>99-001514</v>
          </cell>
        </row>
        <row r="503">
          <cell r="B503" t="str">
            <v>302-000990</v>
          </cell>
          <cell r="C503" t="str">
            <v>SSD Memblaze D520读取1.92TB NVMe 2.5无托</v>
          </cell>
          <cell r="D503" t="str">
            <v>P5520DT0192T00</v>
          </cell>
          <cell r="E503" t="str">
            <v>硬盘</v>
          </cell>
          <cell r="F503">
            <v>5.4999999999999997E-3</v>
          </cell>
          <cell r="G503">
            <v>299</v>
          </cell>
          <cell r="H503"/>
          <cell r="I503">
            <v>0</v>
          </cell>
        </row>
        <row r="504">
          <cell r="B504" t="str">
            <v>302-001346</v>
          </cell>
          <cell r="C504" t="str">
            <v>SSD ES3521AV6-480G-SATA-6G-2.5读取HW V1.3</v>
          </cell>
          <cell r="D504" t="str">
            <v>02550437/03034BBT</v>
          </cell>
          <cell r="E504" t="str">
            <v>硬盘</v>
          </cell>
          <cell r="F504">
            <v>5.4999999999999997E-3</v>
          </cell>
          <cell r="G504">
            <v>54512</v>
          </cell>
          <cell r="H504"/>
          <cell r="I504" t="str">
            <v>99-001346</v>
          </cell>
        </row>
        <row r="505">
          <cell r="B505" t="str">
            <v>302-001351</v>
          </cell>
          <cell r="C505" t="str">
            <v>SSD ES3521A V6读取-480G-SATA 2.5(3.5托)</v>
          </cell>
          <cell r="D505">
            <v>2550440</v>
          </cell>
          <cell r="E505" t="str">
            <v>硬盘</v>
          </cell>
          <cell r="F505">
            <v>5.4999999999999997E-3</v>
          </cell>
          <cell r="G505">
            <v>678</v>
          </cell>
          <cell r="H505"/>
          <cell r="I505" t="str">
            <v>99-001346</v>
          </cell>
        </row>
        <row r="506">
          <cell r="B506" t="str">
            <v>302-002078</v>
          </cell>
          <cell r="C506" t="str">
            <v>SSD ES3521AV6-480G-SATA-6G-2.5读取HW V1.1</v>
          </cell>
          <cell r="D506" t="str">
            <v>03034HBJ</v>
          </cell>
          <cell r="E506" t="str">
            <v>硬盘</v>
          </cell>
          <cell r="F506">
            <v>5.4999999999999997E-3</v>
          </cell>
          <cell r="G506">
            <v>80</v>
          </cell>
          <cell r="H506"/>
          <cell r="I506" t="str">
            <v>99-001346</v>
          </cell>
        </row>
        <row r="507">
          <cell r="B507" t="str">
            <v>302-001716</v>
          </cell>
          <cell r="C507" t="str">
            <v>S内存DDR4-32G-3200-2Rank(2G*8bit) SX</v>
          </cell>
          <cell r="D507">
            <v>2510058</v>
          </cell>
          <cell r="E507" t="str">
            <v>内存</v>
          </cell>
          <cell r="F507">
            <v>2E-3</v>
          </cell>
          <cell r="G507">
            <v>23429</v>
          </cell>
          <cell r="H507"/>
          <cell r="I507" t="str">
            <v>99-001716</v>
          </cell>
        </row>
        <row r="508">
          <cell r="B508" t="str">
            <v>302-001665</v>
          </cell>
          <cell r="C508" t="str">
            <v>S内存DDR4-32GB-3200-2Rank(2G*8bit)</v>
          </cell>
          <cell r="D508">
            <v>2510058</v>
          </cell>
          <cell r="E508" t="str">
            <v>内存</v>
          </cell>
          <cell r="F508">
            <v>2E-3</v>
          </cell>
          <cell r="G508">
            <v>0</v>
          </cell>
          <cell r="H508"/>
          <cell r="I508" t="str">
            <v>99-001716</v>
          </cell>
        </row>
        <row r="509">
          <cell r="B509" t="str">
            <v>302-001513</v>
          </cell>
          <cell r="C509" t="str">
            <v>S内存DDR4-32G-3200-2Rx8-RD SX V1.0</v>
          </cell>
          <cell r="D509" t="str">
            <v>M393A4G43AB3-CWE</v>
          </cell>
          <cell r="E509" t="str">
            <v>内存</v>
          </cell>
          <cell r="F509">
            <v>2E-3</v>
          </cell>
          <cell r="G509">
            <v>1208</v>
          </cell>
          <cell r="H509"/>
          <cell r="I509" t="str">
            <v>99-001716</v>
          </cell>
        </row>
        <row r="510">
          <cell r="B510" t="str">
            <v>302-001323</v>
          </cell>
          <cell r="C510" t="str">
            <v>SSD PM1643a-3.84T-SAS-12G-2.5读取SX V1.0</v>
          </cell>
          <cell r="D510" t="str">
            <v>MZILT3T8HBLS-00007</v>
          </cell>
          <cell r="E510" t="str">
            <v>硬盘</v>
          </cell>
          <cell r="F510">
            <v>5.4999999999999997E-3</v>
          </cell>
          <cell r="G510">
            <v>1429</v>
          </cell>
          <cell r="H510"/>
          <cell r="I510" t="str">
            <v>99-000083</v>
          </cell>
        </row>
        <row r="511">
          <cell r="B511" t="str">
            <v>302-001322</v>
          </cell>
          <cell r="C511" t="str">
            <v>SSD PM1643a-7.68T-SAS-12G-2.5读取SX V1.0</v>
          </cell>
          <cell r="D511" t="str">
            <v>MZILT7T6HALA-00007</v>
          </cell>
          <cell r="E511" t="str">
            <v>硬盘</v>
          </cell>
          <cell r="F511">
            <v>5.4999999999999997E-3</v>
          </cell>
          <cell r="G511">
            <v>228</v>
          </cell>
          <cell r="H511"/>
          <cell r="I511">
            <v>0</v>
          </cell>
        </row>
        <row r="512">
          <cell r="B512" t="str">
            <v>302-001684</v>
          </cell>
          <cell r="C512" t="str">
            <v>AI推理卡Atlas A300-3010 x16(HHHL)DDR4*8G</v>
          </cell>
          <cell r="D512" t="str">
            <v>02314DCT</v>
          </cell>
          <cell r="E512" t="str">
            <v>AI推理卡</v>
          </cell>
          <cell r="F512">
            <v>6.3E-3</v>
          </cell>
          <cell r="G512">
            <v>997</v>
          </cell>
          <cell r="H512"/>
          <cell r="I512" t="str">
            <v>99-000412</v>
          </cell>
        </row>
        <row r="513">
          <cell r="B513" t="str">
            <v>302-001658</v>
          </cell>
          <cell r="C513" t="str">
            <v>AI卡Atlas 300I x8(HHHL)DDR4*8G</v>
          </cell>
          <cell r="D513" t="str">
            <v>02313KLK</v>
          </cell>
          <cell r="E513" t="str">
            <v>AI推理卡</v>
          </cell>
          <cell r="F513">
            <v>6.3E-3</v>
          </cell>
          <cell r="G513">
            <v>1256</v>
          </cell>
          <cell r="H513"/>
          <cell r="I513" t="str">
            <v>99-000412</v>
          </cell>
        </row>
        <row r="514">
          <cell r="B514" t="str">
            <v>302-000412</v>
          </cell>
          <cell r="C514" t="str">
            <v>AI推理卡Atlas A300-3010 x16(HHHL)DDR4*8G</v>
          </cell>
          <cell r="D514" t="str">
            <v>02312JPM</v>
          </cell>
          <cell r="E514" t="str">
            <v>AI推理卡</v>
          </cell>
          <cell r="F514">
            <v>6.3E-3</v>
          </cell>
          <cell r="G514">
            <v>1257</v>
          </cell>
          <cell r="H514"/>
          <cell r="I514" t="str">
            <v>99-000412</v>
          </cell>
        </row>
        <row r="515">
          <cell r="B515" t="str">
            <v>302-001701</v>
          </cell>
          <cell r="C515" t="str">
            <v>SAS线-RAID卡专用1分2 mini SAS-0.8&amp;0.7m</v>
          </cell>
          <cell r="D515">
            <v>4052867</v>
          </cell>
          <cell r="E515" t="str">
            <v>线缆</v>
          </cell>
          <cell r="F515">
            <v>2E-3</v>
          </cell>
          <cell r="G515">
            <v>12556</v>
          </cell>
          <cell r="H515"/>
          <cell r="I515">
            <v>0</v>
          </cell>
        </row>
        <row r="516">
          <cell r="B516" t="str">
            <v>302-001780</v>
          </cell>
          <cell r="C516" t="str">
            <v>SAS线-RAID卡专用1分2 mini SAS-0.85&amp;0.75m</v>
          </cell>
          <cell r="D516" t="str">
            <v>04052867-004</v>
          </cell>
          <cell r="E516" t="str">
            <v>线缆</v>
          </cell>
          <cell r="F516">
            <v>2E-3</v>
          </cell>
          <cell r="G516">
            <v>9215</v>
          </cell>
          <cell r="H516"/>
          <cell r="I516" t="str">
            <v>99-001780</v>
          </cell>
        </row>
        <row r="517">
          <cell r="B517" t="str">
            <v>302-001652</v>
          </cell>
          <cell r="C517" t="str">
            <v>S内存DDR4-32G-2933-2Rank(2G*4bit)</v>
          </cell>
          <cell r="D517">
            <v>6200303</v>
          </cell>
          <cell r="E517" t="str">
            <v>内存</v>
          </cell>
          <cell r="F517">
            <v>2E-3</v>
          </cell>
          <cell r="G517">
            <v>136</v>
          </cell>
          <cell r="H517"/>
          <cell r="I517">
            <v>0</v>
          </cell>
        </row>
        <row r="518">
          <cell r="B518" t="str">
            <v>302-001331</v>
          </cell>
          <cell r="C518" t="str">
            <v>IB卡 MCX456A-ECAT 100G双口QSFP28</v>
          </cell>
          <cell r="D518" t="str">
            <v>MCX456A-ECAT</v>
          </cell>
          <cell r="E518" t="str">
            <v>网卡</v>
          </cell>
          <cell r="F518">
            <v>5.7999999999999996E-3</v>
          </cell>
          <cell r="G518">
            <v>88</v>
          </cell>
          <cell r="H518"/>
          <cell r="I518">
            <v>0</v>
          </cell>
        </row>
        <row r="519">
          <cell r="B519" t="str">
            <v>302-001800</v>
          </cell>
          <cell r="C519" t="str">
            <v>SSD H101-IY-256G-SATA-6G-2.5读写HD V1.0</v>
          </cell>
          <cell r="D519" t="str">
            <v>DGC63256S3I27SD1</v>
          </cell>
          <cell r="E519" t="str">
            <v>硬盘</v>
          </cell>
          <cell r="F519">
            <v>5.4999999999999997E-3</v>
          </cell>
          <cell r="G519">
            <v>4005</v>
          </cell>
          <cell r="H519"/>
          <cell r="I519">
            <v>0</v>
          </cell>
        </row>
        <row r="520">
          <cell r="B520" t="str">
            <v>302-001802</v>
          </cell>
          <cell r="C520" t="str">
            <v>网卡RP2000-2*10Gb-SFP+-PCIe3.0x8</v>
          </cell>
          <cell r="D520" t="str">
            <v>RP2000-WX1820AL</v>
          </cell>
          <cell r="E520" t="str">
            <v>网卡</v>
          </cell>
          <cell r="F520">
            <v>5.7999999999999996E-3</v>
          </cell>
          <cell r="G520">
            <v>5705</v>
          </cell>
          <cell r="H520"/>
          <cell r="I520" t="str">
            <v>99-001802</v>
          </cell>
        </row>
        <row r="521">
          <cell r="B521" t="str">
            <v>302-001188</v>
          </cell>
          <cell r="C521" t="str">
            <v>光模块QSFP+ 41.25G多模(850nm,0.15km,MPO)</v>
          </cell>
          <cell r="D521" t="str">
            <v>34060662-002</v>
          </cell>
          <cell r="E521" t="str">
            <v>光模块</v>
          </cell>
          <cell r="F521">
            <v>4.1999999999999997E-3</v>
          </cell>
          <cell r="G521">
            <v>192</v>
          </cell>
          <cell r="H521"/>
          <cell r="I521">
            <v>0</v>
          </cell>
        </row>
        <row r="522">
          <cell r="B522" t="str">
            <v>302-000211</v>
          </cell>
          <cell r="C522" t="str">
            <v>Riser模组 2*2.5后置硬盘背板组件+1*16</v>
          </cell>
          <cell r="D522" t="str">
            <v>02580031</v>
          </cell>
          <cell r="E522" t="str">
            <v>Riser模组</v>
          </cell>
          <cell r="F522">
            <v>5.0000000000000001E-3</v>
          </cell>
          <cell r="G522">
            <v>47</v>
          </cell>
          <cell r="H522"/>
          <cell r="I522" t="str">
            <v>99-000211</v>
          </cell>
        </row>
        <row r="523">
          <cell r="B523" t="str">
            <v>302-001369</v>
          </cell>
          <cell r="C523" t="str">
            <v>S主板S920X00-7265-AH 2*(920,64C) 1711</v>
          </cell>
          <cell r="D523" t="str">
            <v>03050FAJ</v>
          </cell>
          <cell r="E523" t="str">
            <v>主板</v>
          </cell>
          <cell r="F523">
            <v>8.5000000000000006E-3</v>
          </cell>
          <cell r="G523">
            <v>23</v>
          </cell>
          <cell r="H523"/>
          <cell r="I523" t="str">
            <v>99-001369</v>
          </cell>
        </row>
        <row r="524">
          <cell r="B524" t="str">
            <v>302-001114</v>
          </cell>
          <cell r="C524" t="str">
            <v>S主板S920X00-7265 2*920,3.0GHz 64C 1711</v>
          </cell>
          <cell r="D524" t="str">
            <v xml:space="preserve">03050CRT  </v>
          </cell>
          <cell r="E524" t="str">
            <v>主板</v>
          </cell>
          <cell r="F524">
            <v>8.5000000000000006E-3</v>
          </cell>
          <cell r="G524">
            <v>0</v>
          </cell>
          <cell r="H524"/>
          <cell r="I524" t="str">
            <v>99-001369</v>
          </cell>
        </row>
        <row r="525">
          <cell r="B525" t="str">
            <v>302-001723</v>
          </cell>
          <cell r="C525" t="str">
            <v>硬盘2T-SATA 6Gb/s-7.2K-3.5无托 XJ</v>
          </cell>
          <cell r="D525" t="str">
            <v>ST2000NM000B</v>
          </cell>
          <cell r="E525" t="str">
            <v>硬盘</v>
          </cell>
          <cell r="F525">
            <v>5.4999999999999997E-3</v>
          </cell>
          <cell r="G525">
            <v>6</v>
          </cell>
          <cell r="H525"/>
          <cell r="I525">
            <v>0</v>
          </cell>
        </row>
        <row r="526">
          <cell r="B526" t="str">
            <v>302-001846</v>
          </cell>
          <cell r="C526" t="str">
            <v>硬盘4T-NL SAS 12Gb/s-7.2K-3.5无托 XJ</v>
          </cell>
          <cell r="D526" t="str">
            <v>ST4000NM000B,ST4000NM001B</v>
          </cell>
          <cell r="E526" t="str">
            <v>硬盘</v>
          </cell>
          <cell r="F526">
            <v>5.4999999999999997E-3</v>
          </cell>
          <cell r="G526">
            <v>246</v>
          </cell>
          <cell r="H526"/>
          <cell r="I526" t="str">
            <v>99-001846</v>
          </cell>
        </row>
        <row r="527">
          <cell r="B527" t="str">
            <v>302-000783</v>
          </cell>
          <cell r="C527" t="str">
            <v>网卡 MCX516A-CCAT 100G双口QSFP28</v>
          </cell>
          <cell r="D527" t="str">
            <v>MCX516A-CCAT</v>
          </cell>
          <cell r="E527" t="str">
            <v>网卡</v>
          </cell>
          <cell r="F527">
            <v>5.7999999999999996E-3</v>
          </cell>
          <cell r="G527">
            <v>18</v>
          </cell>
          <cell r="H527"/>
          <cell r="I527">
            <v>0</v>
          </cell>
        </row>
        <row r="528">
          <cell r="B528" t="str">
            <v>302-001724</v>
          </cell>
          <cell r="C528" t="str">
            <v>S电源线PDU国标-C14直公-C13直母-250V10A-1.2m黄-交流</v>
          </cell>
          <cell r="D528" t="str">
            <v>RD01-S2202022-002</v>
          </cell>
          <cell r="E528" t="str">
            <v>电源线</v>
          </cell>
          <cell r="F528">
            <v>2E-3</v>
          </cell>
          <cell r="G528">
            <v>5465</v>
          </cell>
          <cell r="H528"/>
          <cell r="I528">
            <v>0</v>
          </cell>
        </row>
        <row r="529">
          <cell r="B529" t="str">
            <v>302-001817</v>
          </cell>
          <cell r="C529" t="str">
            <v>S电源线墙插国标-PI直公-C13直母-250V10A-1.2m黄-交流HT</v>
          </cell>
          <cell r="D529" t="str">
            <v>RD01-S2111007-001</v>
          </cell>
          <cell r="E529" t="str">
            <v>电源线</v>
          </cell>
          <cell r="F529">
            <v>2E-3</v>
          </cell>
          <cell r="G529">
            <v>4375</v>
          </cell>
          <cell r="H529"/>
          <cell r="I529">
            <v>0</v>
          </cell>
        </row>
        <row r="530">
          <cell r="B530" t="str">
            <v>302-000687</v>
          </cell>
          <cell r="C530" t="str">
            <v>RAID扣卡 SR430C(LSI3108)-1GB Cache</v>
          </cell>
          <cell r="D530" t="str">
            <v>02311UBY</v>
          </cell>
          <cell r="E530" t="str">
            <v>RAID卡</v>
          </cell>
          <cell r="F530">
            <v>7.7999999999999996E-3</v>
          </cell>
          <cell r="G530">
            <v>3</v>
          </cell>
          <cell r="H530"/>
          <cell r="I530" t="str">
            <v>99-000687</v>
          </cell>
        </row>
        <row r="531">
          <cell r="B531" t="str">
            <v>302-001643</v>
          </cell>
          <cell r="C531" t="str">
            <v>RAID扣卡 SR430C(LSI3108)-1GB-BC1M12ESMS</v>
          </cell>
          <cell r="D531">
            <v>2560059</v>
          </cell>
          <cell r="E531" t="str">
            <v>RAID卡</v>
          </cell>
          <cell r="F531">
            <v>7.7999999999999996E-3</v>
          </cell>
          <cell r="G531">
            <v>57</v>
          </cell>
          <cell r="H531"/>
          <cell r="I531" t="str">
            <v>99-000687</v>
          </cell>
        </row>
        <row r="532">
          <cell r="B532" t="str">
            <v>302-001844</v>
          </cell>
          <cell r="C532" t="str">
            <v>SAS线-RAID卡专用1分2 mini SAS-1.0m&amp;0.9m</v>
          </cell>
          <cell r="D532" t="str">
            <v>04052867-002</v>
          </cell>
          <cell r="E532" t="str">
            <v>线缆</v>
          </cell>
          <cell r="F532">
            <v>2E-3</v>
          </cell>
          <cell r="G532">
            <v>21261</v>
          </cell>
          <cell r="H532"/>
          <cell r="I532" t="str">
            <v>99-001844</v>
          </cell>
        </row>
        <row r="533">
          <cell r="B533" t="str">
            <v>302-001884</v>
          </cell>
          <cell r="C533" t="str">
            <v>SAS线-RAID卡专用1分2 mini SAS-0.9m&amp;0.8m</v>
          </cell>
          <cell r="D533" t="str">
            <v>04052867-003</v>
          </cell>
          <cell r="E533" t="str">
            <v>线缆</v>
          </cell>
          <cell r="F533">
            <v>2E-3</v>
          </cell>
          <cell r="G533">
            <v>36145</v>
          </cell>
          <cell r="H533"/>
          <cell r="I533" t="str">
            <v>99-001844</v>
          </cell>
        </row>
        <row r="534">
          <cell r="B534" t="str">
            <v>302-001387</v>
          </cell>
          <cell r="C534" t="str">
            <v>风扇组件-S920S03-BC1M05MFAN01-6038</v>
          </cell>
          <cell r="D534" t="str">
            <v>02312LCF</v>
          </cell>
          <cell r="E534" t="str">
            <v>风扇</v>
          </cell>
          <cell r="F534">
            <v>2.8999999999999998E-3</v>
          </cell>
          <cell r="G534">
            <v>46</v>
          </cell>
          <cell r="H534"/>
          <cell r="I534" t="str">
            <v>99-001382</v>
          </cell>
        </row>
        <row r="535">
          <cell r="B535" t="str">
            <v>302-000983</v>
          </cell>
          <cell r="C535" t="str">
            <v>SSD PM1725B读写6.4TB-NVMe 2.5 无托企业级</v>
          </cell>
          <cell r="D535" t="str">
            <v>MZWLL6T4HMLA-00005</v>
          </cell>
          <cell r="E535" t="str">
            <v>硬盘</v>
          </cell>
          <cell r="F535">
            <v>5.4999999999999997E-3</v>
          </cell>
          <cell r="G535">
            <v>40</v>
          </cell>
          <cell r="H535"/>
          <cell r="I535" t="str">
            <v>99-002843</v>
          </cell>
        </row>
        <row r="536">
          <cell r="B536" t="str">
            <v>302-000569</v>
          </cell>
          <cell r="C536" t="str">
            <v>S内存DDR4-128G-2933-4Rx4-RD SX V1.0</v>
          </cell>
          <cell r="D536">
            <v>2510005</v>
          </cell>
          <cell r="E536" t="str">
            <v>内存</v>
          </cell>
          <cell r="F536">
            <v>2E-3</v>
          </cell>
          <cell r="G536">
            <v>2</v>
          </cell>
          <cell r="H536"/>
          <cell r="I536">
            <v>0</v>
          </cell>
        </row>
        <row r="537">
          <cell r="B537" t="str">
            <v>302-001861</v>
          </cell>
          <cell r="C537" t="str">
            <v>S硬盘16T-3.5SAS-12G 7.2K-256M-XJ V1.0</v>
          </cell>
          <cell r="D537" t="str">
            <v>ST1600ONMO04J</v>
          </cell>
          <cell r="E537" t="str">
            <v>硬盘</v>
          </cell>
          <cell r="F537">
            <v>5.4999999999999997E-3</v>
          </cell>
          <cell r="G537">
            <v>463</v>
          </cell>
          <cell r="H537"/>
          <cell r="I537">
            <v>0</v>
          </cell>
        </row>
        <row r="538">
          <cell r="B538" t="str">
            <v>302-000396</v>
          </cell>
          <cell r="C538" t="str">
            <v>SSD D926-6.4T-NVMe3.0-2.5读写YHCY V1.0</v>
          </cell>
          <cell r="D538" t="str">
            <v>P5926DT0640M00</v>
          </cell>
          <cell r="E538" t="str">
            <v>硬盘</v>
          </cell>
          <cell r="F538">
            <v>5.4999999999999997E-3</v>
          </cell>
          <cell r="G538">
            <v>0</v>
          </cell>
          <cell r="H538"/>
          <cell r="I538">
            <v>0</v>
          </cell>
        </row>
        <row r="539">
          <cell r="B539" t="str">
            <v>302-001864</v>
          </cell>
          <cell r="C539" t="str">
            <v>网卡AN8540-T2-2*10G-RJ45-PCIe2.0x8 Ceacent</v>
          </cell>
          <cell r="D539" t="str">
            <v>CEACENT X540-T2,CEACENT AN8540-T2</v>
          </cell>
          <cell r="E539" t="str">
            <v>网卡</v>
          </cell>
          <cell r="F539">
            <v>5.7999999999999996E-3</v>
          </cell>
          <cell r="G539">
            <v>4</v>
          </cell>
          <cell r="H539"/>
          <cell r="I539">
            <v>0</v>
          </cell>
        </row>
        <row r="540">
          <cell r="B540" t="str">
            <v>302-001843</v>
          </cell>
          <cell r="C540" t="str">
            <v>S内存DDR4-64GB-3200-2Rank(4G*4bit) SX</v>
          </cell>
          <cell r="D540" t="str">
            <v>M393A8G40AB2-CWE</v>
          </cell>
          <cell r="E540" t="str">
            <v>内存</v>
          </cell>
          <cell r="F540">
            <v>2E-3</v>
          </cell>
          <cell r="G540">
            <v>5942</v>
          </cell>
          <cell r="H540"/>
          <cell r="I540" t="str">
            <v>99-001843</v>
          </cell>
        </row>
        <row r="541">
          <cell r="B541" t="str">
            <v>302-001750</v>
          </cell>
          <cell r="C541" t="str">
            <v>S内存DDR4-64G-3200-2Rx4-RD SX V1.0</v>
          </cell>
          <cell r="D541" t="str">
            <v>2510048,M393A8G40AB2-CWE</v>
          </cell>
          <cell r="E541" t="str">
            <v>内存</v>
          </cell>
          <cell r="F541">
            <v>2E-3</v>
          </cell>
          <cell r="G541">
            <v>55491</v>
          </cell>
          <cell r="H541"/>
          <cell r="I541" t="str">
            <v>99-001843</v>
          </cell>
        </row>
        <row r="542">
          <cell r="B542" t="str">
            <v>302-001265</v>
          </cell>
          <cell r="C542" t="str">
            <v>S硬盘4T-3.5SAS-12G7.2K-128M-XJ V1.0</v>
          </cell>
          <cell r="D542" t="str">
            <v>ST4000NM0025</v>
          </cell>
          <cell r="E542" t="str">
            <v>硬盘</v>
          </cell>
          <cell r="F542">
            <v>5.4999999999999997E-3</v>
          </cell>
          <cell r="G542">
            <v>12</v>
          </cell>
          <cell r="H542"/>
          <cell r="I542" t="str">
            <v>99-001846</v>
          </cell>
        </row>
        <row r="543">
          <cell r="B543" t="str">
            <v>302-000782</v>
          </cell>
          <cell r="C543" t="str">
            <v>网卡 MCX512A-ACAT 25G/10G双口SFP28</v>
          </cell>
          <cell r="D543" t="str">
            <v>MCX512A-ACAT</v>
          </cell>
          <cell r="E543" t="str">
            <v>网卡</v>
          </cell>
          <cell r="F543">
            <v>5.7999999999999996E-3</v>
          </cell>
          <cell r="G543">
            <v>99</v>
          </cell>
          <cell r="H543"/>
          <cell r="I543" t="str">
            <v>99-000786</v>
          </cell>
        </row>
        <row r="544">
          <cell r="B544" t="str">
            <v>302-000380</v>
          </cell>
          <cell r="C544" t="str">
            <v>XGIGA光模块-SFP28-25G多模850nm,0.1km,LC</v>
          </cell>
          <cell r="D544" t="str">
            <v>XP-85B1-02D</v>
          </cell>
          <cell r="E544" t="str">
            <v>光模块</v>
          </cell>
          <cell r="F544">
            <v>4.1999999999999997E-3</v>
          </cell>
          <cell r="G544">
            <v>8347</v>
          </cell>
          <cell r="H544"/>
          <cell r="I544" t="str">
            <v>99-000380</v>
          </cell>
        </row>
        <row r="545">
          <cell r="B545" t="str">
            <v>302-001659</v>
          </cell>
          <cell r="C545" t="str">
            <v>光模块-SFP28-25G-多模(850nm,0.1km,LC)</v>
          </cell>
          <cell r="D545" t="str">
            <v>34061254-001</v>
          </cell>
          <cell r="E545" t="str">
            <v>光模块</v>
          </cell>
          <cell r="F545">
            <v>4.1999999999999997E-3</v>
          </cell>
          <cell r="G545">
            <v>13886</v>
          </cell>
          <cell r="H545"/>
          <cell r="I545" t="str">
            <v>99-000380</v>
          </cell>
        </row>
        <row r="546">
          <cell r="B546" t="str">
            <v>302-001799</v>
          </cell>
          <cell r="C546" t="str">
            <v>光模块-SFP28-25G-多模(850nm,0.1km,LC)-NDD</v>
          </cell>
          <cell r="D546" t="str">
            <v>SFP-25G-SR-HW</v>
          </cell>
          <cell r="E546" t="str">
            <v>光模块</v>
          </cell>
          <cell r="F546">
            <v>4.1999999999999997E-3</v>
          </cell>
          <cell r="G546">
            <v>88597</v>
          </cell>
          <cell r="H546"/>
          <cell r="I546" t="str">
            <v>99-000380</v>
          </cell>
        </row>
        <row r="547">
          <cell r="B547" t="str">
            <v>302-001657</v>
          </cell>
          <cell r="C547" t="str">
            <v>光模块-SFP28-25G-多模(850nm,0.1km,LC)</v>
          </cell>
          <cell r="D547" t="str">
            <v>02313BJK</v>
          </cell>
          <cell r="E547" t="str">
            <v>光模块</v>
          </cell>
          <cell r="F547">
            <v>4.1999999999999997E-3</v>
          </cell>
          <cell r="G547">
            <v>20178</v>
          </cell>
          <cell r="H547"/>
          <cell r="I547" t="str">
            <v>99-000380</v>
          </cell>
        </row>
        <row r="548">
          <cell r="B548" t="str">
            <v>302-000176</v>
          </cell>
          <cell r="C548" t="str">
            <v>光模块25GBase-SR-SFP28-25G多模模块</v>
          </cell>
          <cell r="D548" t="str">
            <v>02311KNR</v>
          </cell>
          <cell r="E548" t="str">
            <v>光模块</v>
          </cell>
          <cell r="F548">
            <v>4.1999999999999997E-3</v>
          </cell>
          <cell r="G548">
            <v>15191</v>
          </cell>
          <cell r="H548"/>
          <cell r="I548" t="str">
            <v>99-000380</v>
          </cell>
        </row>
        <row r="549">
          <cell r="B549" t="str">
            <v>302-002164</v>
          </cell>
          <cell r="C549" t="str">
            <v>XGIGA光模块-SFP28-25G多模850nm,0.1km,LC-V2</v>
          </cell>
          <cell r="D549" t="str">
            <v>XP-85B1-02D(A)-V2</v>
          </cell>
          <cell r="E549" t="str">
            <v>光模块</v>
          </cell>
          <cell r="F549">
            <v>4.1999999999999997E-3</v>
          </cell>
          <cell r="G549">
            <v>9024</v>
          </cell>
          <cell r="H549"/>
          <cell r="I549" t="str">
            <v>99-000380</v>
          </cell>
        </row>
        <row r="550">
          <cell r="B550" t="str">
            <v>302-001878</v>
          </cell>
          <cell r="C550" t="str">
            <v>SSD-ES3500S-V6-1.92T-SAS-12Gb/s读取2.5寸</v>
          </cell>
          <cell r="D550">
            <v>2550504</v>
          </cell>
          <cell r="E550" t="str">
            <v>硬盘</v>
          </cell>
          <cell r="F550">
            <v>5.4999999999999997E-3</v>
          </cell>
          <cell r="G550">
            <v>118</v>
          </cell>
          <cell r="H550"/>
          <cell r="I550">
            <v>0</v>
          </cell>
        </row>
        <row r="551">
          <cell r="B551" t="str">
            <v>302-001892</v>
          </cell>
          <cell r="C551" t="str">
            <v>SSD-ES3521A V6读取-960G-6Gb/s-SATA-2.5(无托)</v>
          </cell>
          <cell r="D551" t="str">
            <v>03034BBR</v>
          </cell>
          <cell r="E551" t="str">
            <v>硬盘</v>
          </cell>
          <cell r="F551">
            <v>5.4999999999999997E-3</v>
          </cell>
          <cell r="G551">
            <v>180</v>
          </cell>
          <cell r="H551"/>
          <cell r="I551" t="str">
            <v>99-001349</v>
          </cell>
        </row>
        <row r="552">
          <cell r="B552" t="str">
            <v>302-001877</v>
          </cell>
          <cell r="C552" t="str">
            <v>S主板S920X00-7265F-AH-2*64C@3.0G-16DIMM</v>
          </cell>
          <cell r="D552" t="str">
            <v>03050JAW</v>
          </cell>
          <cell r="E552" t="str">
            <v>主板</v>
          </cell>
          <cell r="F552">
            <v>8.5000000000000006E-3</v>
          </cell>
          <cell r="G552">
            <v>287</v>
          </cell>
          <cell r="H552"/>
          <cell r="I552" t="str">
            <v>99-001877</v>
          </cell>
        </row>
        <row r="553">
          <cell r="B553" t="str">
            <v>302-001787</v>
          </cell>
          <cell r="C553" t="str">
            <v>SSD ES3521A V6读取-480G-SATA 2.5及托</v>
          </cell>
          <cell r="D553">
            <v>2550256</v>
          </cell>
          <cell r="E553" t="str">
            <v>硬盘</v>
          </cell>
          <cell r="F553">
            <v>5.4999999999999997E-3</v>
          </cell>
          <cell r="G553">
            <v>3606</v>
          </cell>
          <cell r="H553"/>
          <cell r="I553" t="str">
            <v>99-001346</v>
          </cell>
        </row>
        <row r="554">
          <cell r="B554" t="str">
            <v>302-002092</v>
          </cell>
          <cell r="C554" t="str">
            <v>SSD ES3521AV6-960G-SATA-6G-2.5读取HW+2.5托架</v>
          </cell>
          <cell r="D554">
            <v>2550259</v>
          </cell>
          <cell r="E554" t="str">
            <v>硬盘</v>
          </cell>
          <cell r="F554">
            <v>5.4999999999999997E-3</v>
          </cell>
          <cell r="G554">
            <v>184</v>
          </cell>
          <cell r="H554"/>
          <cell r="I554" t="str">
            <v>99-001349</v>
          </cell>
        </row>
        <row r="555">
          <cell r="B555" t="str">
            <v>302-002091</v>
          </cell>
          <cell r="C555" t="str">
            <v>NVMeSSD UH831a-6.4TB-PCIe4-2.5读写YL-K</v>
          </cell>
          <cell r="D555" t="str">
            <v>RP2A36T4RK004VX,1003-00529</v>
          </cell>
          <cell r="E555" t="str">
            <v>硬盘</v>
          </cell>
          <cell r="F555">
            <v>5.4999999999999997E-3</v>
          </cell>
          <cell r="G555">
            <v>869</v>
          </cell>
          <cell r="H555"/>
          <cell r="I555" t="str">
            <v>99-002091</v>
          </cell>
        </row>
        <row r="556">
          <cell r="B556" t="str">
            <v>302-001197</v>
          </cell>
          <cell r="C556" t="str">
            <v>2*16X SLOT(PCIE X16, X8) RISER1模组-R721</v>
          </cell>
          <cell r="D556">
            <v>2580202</v>
          </cell>
          <cell r="E556" t="str">
            <v>Riser模组</v>
          </cell>
          <cell r="F556">
            <v>5.0000000000000001E-3</v>
          </cell>
          <cell r="G556">
            <v>366</v>
          </cell>
          <cell r="H556"/>
          <cell r="I556">
            <v>0</v>
          </cell>
        </row>
        <row r="557">
          <cell r="B557" t="str">
            <v>302-000737</v>
          </cell>
          <cell r="C557" t="str">
            <v>S硬盘12T-3.5SATA-6G7.2K-256M-XJ V1.0</v>
          </cell>
          <cell r="D557" t="str">
            <v>ST12000NM001G</v>
          </cell>
          <cell r="E557" t="str">
            <v>硬盘</v>
          </cell>
          <cell r="F557">
            <v>5.4999999999999997E-3</v>
          </cell>
          <cell r="G557">
            <v>1071</v>
          </cell>
          <cell r="H557"/>
          <cell r="I557" t="str">
            <v>99-000737</v>
          </cell>
        </row>
        <row r="558">
          <cell r="B558" t="str">
            <v>302-001225</v>
          </cell>
          <cell r="C558" t="str">
            <v>硬盘12T-SATA 6Gb/s-7.2K-3.5无托 DZ</v>
          </cell>
          <cell r="D558" t="str">
            <v>MG07ACA12TE</v>
          </cell>
          <cell r="E558" t="str">
            <v>硬盘</v>
          </cell>
          <cell r="F558">
            <v>5.4999999999999997E-3</v>
          </cell>
          <cell r="G558">
            <v>0</v>
          </cell>
          <cell r="H558"/>
          <cell r="I558" t="str">
            <v>99-000737</v>
          </cell>
        </row>
        <row r="559">
          <cell r="B559" t="str">
            <v>302-002060</v>
          </cell>
          <cell r="C559" t="str">
            <v>S硬盘12T-3.5SATA-6G7.2K-256M-XJ-V1.1</v>
          </cell>
          <cell r="D559" t="str">
            <v>2TY103-002</v>
          </cell>
          <cell r="E559" t="str">
            <v>硬盘</v>
          </cell>
          <cell r="F559">
            <v>5.4999999999999997E-3</v>
          </cell>
          <cell r="G559">
            <v>2562</v>
          </cell>
          <cell r="H559"/>
          <cell r="I559" t="str">
            <v>99-000737</v>
          </cell>
        </row>
        <row r="560">
          <cell r="B560" t="str">
            <v>302-002176</v>
          </cell>
          <cell r="C560" t="str">
            <v>S硬盘12T-3.5SATA-6G7.2K-256M-XJ V1.3</v>
          </cell>
          <cell r="D560" t="str">
            <v>2MV103-121</v>
          </cell>
          <cell r="E560" t="str">
            <v>硬盘</v>
          </cell>
          <cell r="F560">
            <v>5.4999999999999997E-3</v>
          </cell>
          <cell r="G560">
            <v>488</v>
          </cell>
          <cell r="H560"/>
          <cell r="I560" t="str">
            <v>99-000737</v>
          </cell>
        </row>
        <row r="561">
          <cell r="B561" t="str">
            <v>302-002126</v>
          </cell>
          <cell r="C561" t="str">
            <v>2U2P白牌机箱-12*3.5EXP-X00（无背板）</v>
          </cell>
          <cell r="D561" t="str">
            <v>02314HVH</v>
          </cell>
          <cell r="E561" t="str">
            <v>机箱/硬盘背板</v>
          </cell>
          <cell r="F561">
            <v>2.8999999999999998E-3</v>
          </cell>
          <cell r="G561">
            <v>5277</v>
          </cell>
          <cell r="H561"/>
          <cell r="I561" t="str">
            <v>88-002053</v>
          </cell>
        </row>
        <row r="562">
          <cell r="B562" t="str">
            <v>302-002053</v>
          </cell>
          <cell r="C562" t="str">
            <v>12x3.5 英寸硬盘 EXP 背板 3</v>
          </cell>
          <cell r="D562" t="str">
            <v>0302Y072</v>
          </cell>
          <cell r="E562" t="str">
            <v>机箱/硬盘背板</v>
          </cell>
          <cell r="F562">
            <v>2.8999999999999998E-3</v>
          </cell>
          <cell r="G562">
            <v>2240</v>
          </cell>
          <cell r="H562"/>
          <cell r="I562" t="str">
            <v>88-002053</v>
          </cell>
        </row>
        <row r="563">
          <cell r="B563" t="str">
            <v>302-002090</v>
          </cell>
          <cell r="C563" t="str">
            <v>SSD PM893读取-3.84TB-SATA 2.5-V1.1 SX</v>
          </cell>
          <cell r="D563" t="str">
            <v>MZ7L33T8HBLT-00A07</v>
          </cell>
          <cell r="E563" t="str">
            <v>硬盘</v>
          </cell>
          <cell r="F563">
            <v>5.4999999999999997E-3</v>
          </cell>
          <cell r="G563">
            <v>8695</v>
          </cell>
          <cell r="H563"/>
          <cell r="I563" t="str">
            <v>99-000864</v>
          </cell>
        </row>
        <row r="564">
          <cell r="B564" t="str">
            <v>302-002111</v>
          </cell>
          <cell r="C564" t="str">
            <v>S电源线国标-C14 PDU直公-C13直母-250V10A-3M-交流</v>
          </cell>
          <cell r="D564">
            <v>4050846</v>
          </cell>
          <cell r="E564" t="str">
            <v>电源线</v>
          </cell>
          <cell r="F564">
            <v>2E-3</v>
          </cell>
          <cell r="G564">
            <v>37428</v>
          </cell>
          <cell r="H564"/>
          <cell r="I564">
            <v>0</v>
          </cell>
        </row>
        <row r="565">
          <cell r="B565" t="str">
            <v>302-002087</v>
          </cell>
          <cell r="C565" t="str">
            <v>FC卡LPe32000-1*32G-SFP+PCIe3.0x8-含模</v>
          </cell>
          <cell r="D565" t="str">
            <v>LPE32000-M2</v>
          </cell>
          <cell r="E565" t="str">
            <v>HBA卡</v>
          </cell>
          <cell r="F565">
            <v>6.1999999999999998E-3</v>
          </cell>
          <cell r="G565">
            <v>135</v>
          </cell>
          <cell r="H565"/>
          <cell r="I565">
            <v>0</v>
          </cell>
        </row>
        <row r="566">
          <cell r="B566" t="str">
            <v>302-001077</v>
          </cell>
          <cell r="C566" t="str">
            <v>NVIDIA-Tesla T4 计算卡-16GB 半高</v>
          </cell>
          <cell r="D566" t="str">
            <v>NVIDIA-TESLA T4</v>
          </cell>
          <cell r="E566" t="str">
            <v>AI推理卡</v>
          </cell>
          <cell r="F566">
            <v>6.3E-3</v>
          </cell>
          <cell r="G566">
            <v>4</v>
          </cell>
          <cell r="H566"/>
          <cell r="I566" t="str">
            <v>99-002652</v>
          </cell>
        </row>
        <row r="567">
          <cell r="B567" t="str">
            <v>302-002652</v>
          </cell>
          <cell r="C567" t="str">
            <v>NVIDIA-Tesla T4 计算卡-16GB 半高半长</v>
          </cell>
          <cell r="D567" t="str">
            <v>900-2G183-0000-001</v>
          </cell>
          <cell r="E567" t="str">
            <v>AI推理卡</v>
          </cell>
          <cell r="F567">
            <v>6.3E-3</v>
          </cell>
          <cell r="G567">
            <v>4</v>
          </cell>
          <cell r="H567"/>
          <cell r="I567" t="str">
            <v>99-002652</v>
          </cell>
        </row>
        <row r="568">
          <cell r="B568" t="str">
            <v>302-000874</v>
          </cell>
          <cell r="C568" t="str">
            <v>2*16X SLOT (PCIE X8) RISER3卡-A722</v>
          </cell>
          <cell r="D568" t="str">
            <v>02312QGH</v>
          </cell>
          <cell r="E568" t="str">
            <v>Riser模组</v>
          </cell>
          <cell r="F568">
            <v>5.0000000000000001E-3</v>
          </cell>
          <cell r="G568">
            <v>2305</v>
          </cell>
          <cell r="H568"/>
          <cell r="I568" t="str">
            <v>99-000149</v>
          </cell>
        </row>
        <row r="569">
          <cell r="B569" t="str">
            <v>302-002058</v>
          </cell>
          <cell r="C569" t="str">
            <v>蝴蝶riser-PCIe-2*16X+4*8X</v>
          </cell>
          <cell r="D569">
            <v>2580015</v>
          </cell>
          <cell r="E569" t="str">
            <v>Riser模组</v>
          </cell>
          <cell r="F569">
            <v>5.0000000000000001E-3</v>
          </cell>
          <cell r="G569">
            <v>696</v>
          </cell>
          <cell r="H569"/>
          <cell r="I569">
            <v>0</v>
          </cell>
        </row>
        <row r="570">
          <cell r="B570" t="str">
            <v>302-001001</v>
          </cell>
          <cell r="C570" t="str">
            <v>4*SAS/SATA/NVME后置硬盘背板-R72X/R52X</v>
          </cell>
          <cell r="D570" t="str">
            <v>02313GHC</v>
          </cell>
          <cell r="E570" t="str">
            <v>后置硬盘背板</v>
          </cell>
          <cell r="F570">
            <v>2.8999999999999998E-3</v>
          </cell>
          <cell r="G570">
            <v>74</v>
          </cell>
          <cell r="H570"/>
          <cell r="I570" t="str">
            <v>99-000297</v>
          </cell>
        </row>
        <row r="571">
          <cell r="B571" t="str">
            <v>302-000886</v>
          </cell>
          <cell r="C571" t="str">
            <v>网卡CX4-ACAT-2*25G-SFP28-PCIE3.0X8-不含模</v>
          </cell>
          <cell r="D571" t="str">
            <v>02311UPK</v>
          </cell>
          <cell r="E571" t="str">
            <v>网卡</v>
          </cell>
          <cell r="F571">
            <v>5.7999999999999996E-3</v>
          </cell>
          <cell r="G571">
            <v>17</v>
          </cell>
          <cell r="H571"/>
          <cell r="I571">
            <v>0</v>
          </cell>
        </row>
        <row r="572">
          <cell r="B572" t="str">
            <v>302-002101</v>
          </cell>
          <cell r="C572" t="str">
            <v>网卡SF200HT-A-2*1Gb-RJ45-PCIe2.0x4 WX</v>
          </cell>
          <cell r="D572">
            <v>5018600012</v>
          </cell>
          <cell r="E572" t="str">
            <v>网卡</v>
          </cell>
          <cell r="F572">
            <v>5.7999999999999996E-3</v>
          </cell>
          <cell r="G572">
            <v>3473</v>
          </cell>
          <cell r="H572"/>
          <cell r="I572" t="str">
            <v>99-001866</v>
          </cell>
        </row>
        <row r="573">
          <cell r="B573" t="str">
            <v>302-001866</v>
          </cell>
          <cell r="C573" t="str">
            <v>网卡SF200HT-2*1Gb-RJ45-PCIe2.0 WX</v>
          </cell>
          <cell r="D573" t="str">
            <v>SF200HT</v>
          </cell>
          <cell r="E573" t="str">
            <v>网卡</v>
          </cell>
          <cell r="F573">
            <v>5.7999999999999996E-3</v>
          </cell>
          <cell r="G573">
            <v>706</v>
          </cell>
          <cell r="H573"/>
          <cell r="I573" t="str">
            <v>99-001866</v>
          </cell>
        </row>
        <row r="574">
          <cell r="B574" t="str">
            <v>302-002025</v>
          </cell>
          <cell r="C574" t="str">
            <v>Atlas300V视频x16-24G-72W-SWHHHL半高+全高挡片</v>
          </cell>
          <cell r="D574" t="str">
            <v>02314GPV</v>
          </cell>
          <cell r="E574" t="str">
            <v>AI推理卡</v>
          </cell>
          <cell r="F574">
            <v>6.3E-3</v>
          </cell>
          <cell r="G574">
            <v>1941</v>
          </cell>
          <cell r="H574"/>
          <cell r="I574" t="str">
            <v>99-001842</v>
          </cell>
        </row>
        <row r="575">
          <cell r="B575" t="str">
            <v>302-001842</v>
          </cell>
          <cell r="C575" t="str">
            <v>AI卡Atlas 300V x16(HHHL)LDDR4*24GB</v>
          </cell>
          <cell r="D575" t="str">
            <v>02314FUE</v>
          </cell>
          <cell r="E575" t="str">
            <v>AI推理卡</v>
          </cell>
          <cell r="F575">
            <v>6.3E-3</v>
          </cell>
          <cell r="G575">
            <v>97</v>
          </cell>
          <cell r="H575"/>
          <cell r="I575" t="str">
            <v>99-001842</v>
          </cell>
        </row>
        <row r="576">
          <cell r="B576" t="str">
            <v>302-002054</v>
          </cell>
          <cell r="C576" t="str">
            <v>S硬盘4T-3.5SATA-6G7.2K-256M-XJ V1.1</v>
          </cell>
          <cell r="D576" t="str">
            <v>2HZ100-803</v>
          </cell>
          <cell r="E576" t="str">
            <v>硬盘</v>
          </cell>
          <cell r="F576">
            <v>5.4999999999999997E-3</v>
          </cell>
          <cell r="G576">
            <v>69</v>
          </cell>
          <cell r="H576"/>
          <cell r="I576" t="str">
            <v>99-001049</v>
          </cell>
        </row>
        <row r="577">
          <cell r="B577" t="str">
            <v>302-002076</v>
          </cell>
          <cell r="C577" t="str">
            <v>网卡SC382-2*25GE-SFP28-PCIe3.0x8-无模</v>
          </cell>
          <cell r="D577" t="str">
            <v>03027VTB</v>
          </cell>
          <cell r="E577" t="str">
            <v>网卡</v>
          </cell>
          <cell r="F577">
            <v>5.7999999999999996E-3</v>
          </cell>
          <cell r="G577">
            <v>0</v>
          </cell>
          <cell r="H577"/>
          <cell r="I577">
            <v>0</v>
          </cell>
        </row>
        <row r="578">
          <cell r="B578" t="str">
            <v>302-002077</v>
          </cell>
          <cell r="C578" t="str">
            <v>#模组Riser1&amp;2-2*8X+1*16X-OEM专用</v>
          </cell>
          <cell r="D578" t="str">
            <v>02313YGG</v>
          </cell>
          <cell r="E578" t="str">
            <v>Riser模组</v>
          </cell>
          <cell r="F578">
            <v>5.0000000000000001E-3</v>
          </cell>
          <cell r="G578">
            <v>0</v>
          </cell>
          <cell r="H578"/>
          <cell r="I578">
            <v>0</v>
          </cell>
        </row>
        <row r="579">
          <cell r="B579" t="str">
            <v>302-002080</v>
          </cell>
          <cell r="C579" t="str">
            <v>NVMeSSD UH811a-3.84TB-PCIe4-2.5读取YL-Y</v>
          </cell>
          <cell r="D579" t="str">
            <v>1003-00439</v>
          </cell>
          <cell r="E579" t="str">
            <v>硬盘</v>
          </cell>
          <cell r="F579">
            <v>5.4999999999999997E-3</v>
          </cell>
          <cell r="G579">
            <v>2338</v>
          </cell>
          <cell r="H579"/>
          <cell r="I579" t="str">
            <v>99-002080</v>
          </cell>
        </row>
        <row r="580">
          <cell r="B580" t="str">
            <v>302-002114</v>
          </cell>
          <cell r="C580" t="str">
            <v>SSD UM511a-3.84TB-SAS3.0-2.5读取YL-[AVAP]</v>
          </cell>
          <cell r="D580" t="str">
            <v>1003-00590</v>
          </cell>
          <cell r="E580" t="str">
            <v>硬盘</v>
          </cell>
          <cell r="F580">
            <v>5.4999999999999997E-3</v>
          </cell>
          <cell r="G580">
            <v>48</v>
          </cell>
          <cell r="H580"/>
          <cell r="I580" t="str">
            <v>99-002114</v>
          </cell>
        </row>
        <row r="581">
          <cell r="B581" t="str">
            <v>302-002407</v>
          </cell>
          <cell r="C581" t="str">
            <v>NVMeSSD UH711a-1.92TB-U.2-PCle4-2.5读取YL</v>
          </cell>
          <cell r="D581" t="str">
            <v>UP2A61T9SD004LX</v>
          </cell>
          <cell r="E581" t="str">
            <v>硬盘</v>
          </cell>
          <cell r="F581">
            <v>5.4999999999999997E-3</v>
          </cell>
          <cell r="G581">
            <v>720</v>
          </cell>
          <cell r="H581"/>
          <cell r="I581" t="str">
            <v>99-002079</v>
          </cell>
        </row>
        <row r="582">
          <cell r="B582" t="str">
            <v>302-002443</v>
          </cell>
          <cell r="C582" t="str">
            <v>AI卡Atlas 300I Pro-24G LPDDR4x-72W-SWHHHL</v>
          </cell>
          <cell r="D582" t="str">
            <v>02314MXR</v>
          </cell>
          <cell r="E582" t="str">
            <v>AI推理卡</v>
          </cell>
          <cell r="F582">
            <v>6.3E-3</v>
          </cell>
          <cell r="G582">
            <v>3646</v>
          </cell>
          <cell r="H582"/>
          <cell r="I582" t="str">
            <v>99-001626</v>
          </cell>
        </row>
        <row r="583">
          <cell r="B583" t="str">
            <v>302-002435</v>
          </cell>
          <cell r="C583" t="str">
            <v>Atlas 300I Pro-24G-LPDDR4X-72W-SWHHHL</v>
          </cell>
          <cell r="D583" t="str">
            <v>02314MXM</v>
          </cell>
          <cell r="E583" t="str">
            <v>AI推理卡</v>
          </cell>
          <cell r="F583">
            <v>6.3E-3</v>
          </cell>
          <cell r="G583">
            <v>45</v>
          </cell>
          <cell r="H583"/>
          <cell r="I583" t="str">
            <v>99-001626</v>
          </cell>
        </row>
        <row r="584">
          <cell r="B584" t="str">
            <v>302-000857</v>
          </cell>
          <cell r="C584" t="str">
            <v>Internal Mini SAS HD 线-1.0m-R62X</v>
          </cell>
          <cell r="D584" t="str">
            <v>04051916-009</v>
          </cell>
          <cell r="E584" t="str">
            <v>线缆</v>
          </cell>
          <cell r="F584">
            <v>2E-3</v>
          </cell>
          <cell r="G584">
            <v>6415</v>
          </cell>
          <cell r="H584"/>
          <cell r="I584">
            <v>0</v>
          </cell>
        </row>
        <row r="585">
          <cell r="B585" t="str">
            <v>302-000305</v>
          </cell>
          <cell r="C585" t="str">
            <v>Mini SAS HD 4i 高速电缆-0.98m&amp;0.82m</v>
          </cell>
          <cell r="D585" t="str">
            <v>04051934-001</v>
          </cell>
          <cell r="E585" t="str">
            <v>线缆</v>
          </cell>
          <cell r="F585">
            <v>2E-3</v>
          </cell>
          <cell r="G585">
            <v>6661</v>
          </cell>
          <cell r="H585"/>
          <cell r="I585">
            <v>0</v>
          </cell>
        </row>
        <row r="586">
          <cell r="B586" t="str">
            <v>302-002051</v>
          </cell>
          <cell r="C586" t="str">
            <v>S硬盘8T-3.5SATA-6G7.2K-256M-XS V1.1</v>
          </cell>
          <cell r="D586" t="str">
            <v>0B36440</v>
          </cell>
          <cell r="E586" t="str">
            <v>硬盘</v>
          </cell>
          <cell r="F586">
            <v>5.4999999999999997E-3</v>
          </cell>
          <cell r="G586">
            <v>34</v>
          </cell>
          <cell r="H586"/>
          <cell r="I586" t="str">
            <v>99-004046</v>
          </cell>
        </row>
        <row r="587">
          <cell r="B587" t="str">
            <v>302-002106</v>
          </cell>
          <cell r="C587" t="str">
            <v>SSD PM897-1.92TB-SATA 2.5读写-SX V1.0</v>
          </cell>
          <cell r="D587" t="str">
            <v>MZ7L31T9HBNA-00A07</v>
          </cell>
          <cell r="E587" t="str">
            <v>硬盘</v>
          </cell>
          <cell r="F587">
            <v>5.4999999999999997E-3</v>
          </cell>
          <cell r="G587">
            <v>2272</v>
          </cell>
          <cell r="H587"/>
          <cell r="I587" t="str">
            <v>99-001400</v>
          </cell>
        </row>
        <row r="588">
          <cell r="B588" t="str">
            <v>302-001773</v>
          </cell>
          <cell r="C588" t="str">
            <v>TM272板载灵活网卡-100GE-双端口QSFP28</v>
          </cell>
          <cell r="D588" t="str">
            <v>02314BCU</v>
          </cell>
          <cell r="E588" t="str">
            <v>灵活网卡</v>
          </cell>
          <cell r="F588">
            <v>5.7999999999999996E-3</v>
          </cell>
          <cell r="G588">
            <v>16</v>
          </cell>
          <cell r="H588"/>
          <cell r="I588">
            <v>0</v>
          </cell>
        </row>
        <row r="589">
          <cell r="B589" t="str">
            <v>302-001774</v>
          </cell>
          <cell r="C589" t="str">
            <v>Riser3模组 2*16X SLOT (PCIE X8)</v>
          </cell>
          <cell r="D589" t="str">
            <v>02314BCR</v>
          </cell>
          <cell r="E589" t="str">
            <v>Riser模组</v>
          </cell>
          <cell r="F589">
            <v>5.0000000000000001E-3</v>
          </cell>
          <cell r="G589">
            <v>5</v>
          </cell>
          <cell r="H589"/>
          <cell r="I589">
            <v>0</v>
          </cell>
        </row>
        <row r="590">
          <cell r="B590" t="str">
            <v>302-002467</v>
          </cell>
          <cell r="C590" t="str">
            <v>AI卡Atlas 300V Pro-48G LPDDR4x-72W-SWHHHL</v>
          </cell>
          <cell r="D590" t="str">
            <v>02314MYL</v>
          </cell>
          <cell r="E590" t="str">
            <v>AI推理卡</v>
          </cell>
          <cell r="F590">
            <v>6.3E-3</v>
          </cell>
          <cell r="G590">
            <v>19</v>
          </cell>
          <cell r="H590"/>
          <cell r="I590" t="str">
            <v>99-002442</v>
          </cell>
        </row>
        <row r="591">
          <cell r="B591" t="str">
            <v>302-002442</v>
          </cell>
          <cell r="C591" t="str">
            <v>AI卡Atlas 300V Pro-48G LPDDR4x-72W-SWHHHL</v>
          </cell>
          <cell r="D591" t="str">
            <v>02314MYK</v>
          </cell>
          <cell r="E591" t="str">
            <v>AI推理卡</v>
          </cell>
          <cell r="F591">
            <v>6.3E-3</v>
          </cell>
          <cell r="G591">
            <v>159</v>
          </cell>
          <cell r="H591"/>
          <cell r="I591" t="str">
            <v>99-002442</v>
          </cell>
        </row>
        <row r="592">
          <cell r="B592" t="str">
            <v>302-002559</v>
          </cell>
          <cell r="C592" t="str">
            <v>AI卡Atlas 300VPro x16(HHHL)LPDDR4x*48G-YJ</v>
          </cell>
          <cell r="D592" t="str">
            <v>02314MYS</v>
          </cell>
          <cell r="E592" t="str">
            <v>AI推理卡</v>
          </cell>
          <cell r="F592">
            <v>6.3E-3</v>
          </cell>
          <cell r="G592">
            <v>0</v>
          </cell>
          <cell r="H592"/>
          <cell r="I592" t="str">
            <v>99-002442</v>
          </cell>
        </row>
        <row r="593">
          <cell r="B593" t="str">
            <v>302-002538</v>
          </cell>
          <cell r="C593" t="str">
            <v>RISER卡模组（8SAS+12NVMe机箱）</v>
          </cell>
          <cell r="D593" t="str">
            <v>02580287</v>
          </cell>
          <cell r="E593" t="str">
            <v>Riser模组</v>
          </cell>
          <cell r="F593">
            <v>5.0000000000000001E-3</v>
          </cell>
          <cell r="G593">
            <v>124</v>
          </cell>
          <cell r="H593"/>
          <cell r="I593">
            <v>0</v>
          </cell>
        </row>
        <row r="594">
          <cell r="B594" t="str">
            <v>302-002026</v>
          </cell>
          <cell r="C594" t="str">
            <v>Atlas 300T训练x16-32G-HBM-300W-DWFHFL</v>
          </cell>
          <cell r="D594" t="str">
            <v>02313DCD</v>
          </cell>
          <cell r="E594" t="str">
            <v>AI推理卡</v>
          </cell>
          <cell r="F594">
            <v>6.3E-3</v>
          </cell>
          <cell r="G594">
            <v>8</v>
          </cell>
          <cell r="H594"/>
          <cell r="I594">
            <v>0</v>
          </cell>
        </row>
        <row r="595">
          <cell r="B595" t="str">
            <v>302-001770</v>
          </cell>
          <cell r="C595" t="str">
            <v>Rise1&amp;2模组 1*16X+1*8X SLOT-支持双宽GPU</v>
          </cell>
          <cell r="D595">
            <v>2580145</v>
          </cell>
          <cell r="E595" t="str">
            <v>Riser模组</v>
          </cell>
          <cell r="F595">
            <v>5.0000000000000001E-3</v>
          </cell>
          <cell r="G595">
            <v>149</v>
          </cell>
          <cell r="H595"/>
          <cell r="I595" t="str">
            <v>99-001770</v>
          </cell>
        </row>
        <row r="596">
          <cell r="B596" t="str">
            <v>302-000166</v>
          </cell>
          <cell r="C596" t="str">
            <v>IB卡CX5-100G单口QSFP28-全高拉手条-PCIE3.0x16-不含模</v>
          </cell>
          <cell r="D596">
            <v>2570013</v>
          </cell>
          <cell r="E596" t="str">
            <v>IB卡</v>
          </cell>
          <cell r="F596">
            <v>4.0000000000000001E-3</v>
          </cell>
          <cell r="G596">
            <v>2</v>
          </cell>
          <cell r="H596"/>
          <cell r="I596">
            <v>0</v>
          </cell>
        </row>
        <row r="597">
          <cell r="B597" t="str">
            <v>302-001875</v>
          </cell>
          <cell r="C597" t="str">
            <v>RAID标卡9560-16i-8G-PCIe4.0x8-HHHL</v>
          </cell>
          <cell r="D597" t="str">
            <v>9560-16I</v>
          </cell>
          <cell r="E597" t="str">
            <v>RAID卡</v>
          </cell>
          <cell r="F597">
            <v>7.7999999999999996E-3</v>
          </cell>
          <cell r="G597">
            <v>65</v>
          </cell>
          <cell r="H597"/>
          <cell r="I597" t="str">
            <v>99-001875</v>
          </cell>
        </row>
        <row r="598">
          <cell r="B598" t="str">
            <v>302-002611</v>
          </cell>
          <cell r="C598" t="str">
            <v>RAID标卡9560-16i-8G PCIe4.0x8 NMP-BT</v>
          </cell>
          <cell r="D598" t="str">
            <v>9560-16I</v>
          </cell>
          <cell r="E598" t="str">
            <v>RAID卡</v>
          </cell>
          <cell r="F598">
            <v>7.7999999999999996E-3</v>
          </cell>
          <cell r="G598">
            <v>94</v>
          </cell>
          <cell r="H598"/>
          <cell r="I598" t="str">
            <v>99-001875</v>
          </cell>
        </row>
        <row r="599">
          <cell r="B599" t="str">
            <v>304-000185</v>
          </cell>
          <cell r="C599" t="str">
            <v>2*SATA+8*SAS/SATA SSD风冷机箱,4*920,4* 910 B</v>
          </cell>
          <cell r="D599" t="str">
            <v>02314AXH</v>
          </cell>
          <cell r="E599" t="str">
            <v>L6典配</v>
          </cell>
          <cell r="F599">
            <v>2.8999999999999998E-3</v>
          </cell>
          <cell r="G599">
            <v>2</v>
          </cell>
          <cell r="H599"/>
          <cell r="I599">
            <v>0</v>
          </cell>
        </row>
        <row r="600">
          <cell r="B600" t="str">
            <v>302-000179</v>
          </cell>
          <cell r="C600" t="str">
            <v>高速电缆内部Mini SAS HD 0.9m 弯-直</v>
          </cell>
          <cell r="D600" t="str">
            <v>04051916-015</v>
          </cell>
          <cell r="E600" t="str">
            <v>线缆</v>
          </cell>
          <cell r="F600">
            <v>2E-3</v>
          </cell>
          <cell r="G600">
            <v>8538</v>
          </cell>
          <cell r="H600"/>
          <cell r="I600" t="str">
            <v>99-000179</v>
          </cell>
        </row>
        <row r="601">
          <cell r="B601" t="str">
            <v>302-001054</v>
          </cell>
          <cell r="C601" t="str">
            <v>硬盘1200G-SAS 12Gb/s-10K-2.5无托 XJ</v>
          </cell>
          <cell r="D601" t="str">
            <v>ST1200MM0129</v>
          </cell>
          <cell r="E601" t="str">
            <v>硬盘</v>
          </cell>
          <cell r="F601">
            <v>5.4999999999999997E-3</v>
          </cell>
          <cell r="G601">
            <v>14</v>
          </cell>
          <cell r="H601"/>
          <cell r="I601" t="str">
            <v>99-001040</v>
          </cell>
        </row>
        <row r="602">
          <cell r="B602" t="str">
            <v>302-002105</v>
          </cell>
          <cell r="C602" t="str">
            <v>SSD PM897-960GB-SATA 2.5读写-SX V1.0</v>
          </cell>
          <cell r="D602" t="str">
            <v>MZ7L3960HBLT-00A07</v>
          </cell>
          <cell r="E602" t="str">
            <v>硬盘</v>
          </cell>
          <cell r="F602">
            <v>5.4999999999999997E-3</v>
          </cell>
          <cell r="G602">
            <v>201</v>
          </cell>
          <cell r="H602"/>
          <cell r="I602" t="str">
            <v>99-002105</v>
          </cell>
        </row>
        <row r="603">
          <cell r="B603" t="str">
            <v>302-000784</v>
          </cell>
          <cell r="C603" t="str">
            <v>网卡 MCX515A-CCAT 100G单口QSFP28</v>
          </cell>
          <cell r="D603" t="str">
            <v>MCX515A-CCAT</v>
          </cell>
          <cell r="E603" t="str">
            <v>网卡</v>
          </cell>
          <cell r="F603">
            <v>5.7999999999999996E-3</v>
          </cell>
          <cell r="G603">
            <v>1404</v>
          </cell>
          <cell r="H603"/>
          <cell r="I603" t="str">
            <v>99-001105</v>
          </cell>
        </row>
        <row r="604">
          <cell r="B604" t="str">
            <v>302-002130</v>
          </cell>
          <cell r="C604" t="str">
            <v>S电源线欧标-C14直公-C13直母-250V10A-5M黑-交流</v>
          </cell>
          <cell r="D604" t="str">
            <v>C2460007</v>
          </cell>
          <cell r="E604" t="str">
            <v>电源线</v>
          </cell>
          <cell r="F604">
            <v>2E-3</v>
          </cell>
          <cell r="G604">
            <v>10658</v>
          </cell>
          <cell r="H604"/>
          <cell r="I604">
            <v>0</v>
          </cell>
        </row>
        <row r="605">
          <cell r="B605" t="str">
            <v>302-002655</v>
          </cell>
          <cell r="C605" t="str">
            <v>SSD PM897-480GB-SATA 2.5-读写 SX</v>
          </cell>
          <cell r="D605" t="str">
            <v>MZ7L3480HBLT-00B7C</v>
          </cell>
          <cell r="E605" t="str">
            <v>硬盘</v>
          </cell>
          <cell r="F605">
            <v>5.4999999999999997E-3</v>
          </cell>
          <cell r="G605">
            <v>127</v>
          </cell>
          <cell r="H605"/>
          <cell r="I605" t="str">
            <v>99-002104</v>
          </cell>
        </row>
        <row r="606">
          <cell r="B606" t="str">
            <v>302-002104</v>
          </cell>
          <cell r="C606" t="str">
            <v>SSD PM897-480GB-SATA 2.5读写-SX V1.0</v>
          </cell>
          <cell r="D606" t="str">
            <v>MZ7L3480HBLT-00A07</v>
          </cell>
          <cell r="E606" t="str">
            <v>硬盘</v>
          </cell>
          <cell r="F606">
            <v>5.4999999999999997E-3</v>
          </cell>
          <cell r="G606">
            <v>323</v>
          </cell>
          <cell r="H606"/>
          <cell r="I606" t="str">
            <v>99-002104</v>
          </cell>
        </row>
        <row r="607">
          <cell r="B607" t="str">
            <v>302-001161</v>
          </cell>
          <cell r="C607" t="str">
            <v>NVIDIA-Tesla T4 计算卡-16GB 半高半长</v>
          </cell>
          <cell r="D607" t="str">
            <v>900-2G183-0000-000</v>
          </cell>
          <cell r="E607" t="str">
            <v>AI推理卡</v>
          </cell>
          <cell r="F607">
            <v>6.3E-3</v>
          </cell>
          <cell r="G607">
            <v>3</v>
          </cell>
          <cell r="H607"/>
          <cell r="I607" t="str">
            <v>99-002652</v>
          </cell>
        </row>
        <row r="608">
          <cell r="B608" t="str">
            <v>302-002660</v>
          </cell>
          <cell r="C608" t="str">
            <v>4U机箱前置硬盘背板-24</v>
          </cell>
          <cell r="D608" t="str">
            <v>03029TSF</v>
          </cell>
          <cell r="E608" t="str">
            <v>机箱/硬盘背板</v>
          </cell>
          <cell r="F608">
            <v>2.8999999999999998E-3</v>
          </cell>
          <cell r="G608">
            <v>0</v>
          </cell>
          <cell r="H608"/>
          <cell r="I608" t="str">
            <v>88-002660</v>
          </cell>
        </row>
        <row r="609">
          <cell r="B609" t="str">
            <v>302-001692</v>
          </cell>
          <cell r="C609" t="str">
            <v>机箱 36*3.5硬盘EXP 4U2P-无RAID SAS线1620S</v>
          </cell>
          <cell r="D609" t="str">
            <v>02314CRE</v>
          </cell>
          <cell r="E609" t="str">
            <v>机箱/硬盘背板</v>
          </cell>
          <cell r="F609">
            <v>2.8999999999999998E-3</v>
          </cell>
          <cell r="G609">
            <v>3116</v>
          </cell>
          <cell r="H609"/>
          <cell r="I609" t="str">
            <v>88-002660</v>
          </cell>
        </row>
        <row r="610">
          <cell r="B610" t="str">
            <v>302-001698</v>
          </cell>
          <cell r="C610" t="str">
            <v>机箱 36*3.5硬盘EXP 4U2P-无RAID SAS线</v>
          </cell>
          <cell r="D610" t="str">
            <v>02314CRF</v>
          </cell>
          <cell r="E610" t="str">
            <v>机箱/硬盘背板</v>
          </cell>
          <cell r="F610">
            <v>2.8999999999999998E-3</v>
          </cell>
          <cell r="G610">
            <v>1339</v>
          </cell>
          <cell r="H610"/>
          <cell r="I610" t="str">
            <v>88-002660</v>
          </cell>
        </row>
        <row r="611">
          <cell r="B611" t="str">
            <v>302-002128</v>
          </cell>
          <cell r="C611" t="str">
            <v>网卡X540-T2-2*10G-RJ45-PCIe2.0x8 Ceacent</v>
          </cell>
          <cell r="D611" t="str">
            <v>CEACENT X540-T2</v>
          </cell>
          <cell r="E611" t="str">
            <v>网卡</v>
          </cell>
          <cell r="F611">
            <v>5.7999999999999996E-3</v>
          </cell>
          <cell r="G611">
            <v>363</v>
          </cell>
          <cell r="H611"/>
          <cell r="I611">
            <v>0</v>
          </cell>
        </row>
        <row r="612">
          <cell r="B612" t="str">
            <v>302-002107</v>
          </cell>
          <cell r="C612" t="str">
            <v>SSD PM897-3.84TB-SATA 2.5读写-SX V1.0</v>
          </cell>
          <cell r="D612" t="str">
            <v>MZ7L33T8HBNA-00A07</v>
          </cell>
          <cell r="E612" t="str">
            <v>硬盘</v>
          </cell>
          <cell r="F612">
            <v>5.4999999999999997E-3</v>
          </cell>
          <cell r="G612">
            <v>241</v>
          </cell>
          <cell r="H612"/>
          <cell r="I612" t="str">
            <v>99-000864</v>
          </cell>
        </row>
        <row r="613">
          <cell r="B613" t="str">
            <v>302-002081</v>
          </cell>
          <cell r="C613" t="str">
            <v>NVMeSSD UH831a-1.6TB-NVMe4-2.5读写YL-Y</v>
          </cell>
          <cell r="D613" t="str">
            <v>RP2A21T6RK004VX</v>
          </cell>
          <cell r="E613" t="str">
            <v>硬盘</v>
          </cell>
          <cell r="F613">
            <v>5.4999999999999997E-3</v>
          </cell>
          <cell r="G613">
            <v>1141</v>
          </cell>
          <cell r="H613"/>
          <cell r="I613" t="str">
            <v>99-002081</v>
          </cell>
        </row>
        <row r="614">
          <cell r="B614" t="str">
            <v>302-002096</v>
          </cell>
          <cell r="C614" t="str">
            <v>灵活网卡TM282-2*25GE/10GE-SFP28-无模</v>
          </cell>
          <cell r="D614" t="str">
            <v>03028HPA</v>
          </cell>
          <cell r="E614" t="str">
            <v>灵活网卡</v>
          </cell>
          <cell r="F614">
            <v>5.7999999999999996E-3</v>
          </cell>
          <cell r="G614">
            <v>168</v>
          </cell>
          <cell r="H614"/>
          <cell r="I614">
            <v>0</v>
          </cell>
        </row>
        <row r="615">
          <cell r="B615" t="str">
            <v>302-002109</v>
          </cell>
          <cell r="C615" t="str">
            <v>SSD PM9A3-7.68TB-NVMe4.0-2.5读取SX V1.0</v>
          </cell>
          <cell r="D615" t="str">
            <v>MZQL27T6HBLA-00B7C</v>
          </cell>
          <cell r="E615" t="str">
            <v>硬盘</v>
          </cell>
          <cell r="F615">
            <v>5.4999999999999997E-3</v>
          </cell>
          <cell r="G615">
            <v>17</v>
          </cell>
          <cell r="H615"/>
          <cell r="I615">
            <v>0</v>
          </cell>
        </row>
        <row r="616">
          <cell r="B616" t="str">
            <v>302-002083</v>
          </cell>
          <cell r="C616" t="str">
            <v>NVMeSSD UH831a-3.2TB-PCIe4-2.5读写YL-Y</v>
          </cell>
          <cell r="D616" t="str">
            <v>1003-00438</v>
          </cell>
          <cell r="E616" t="str">
            <v>硬盘</v>
          </cell>
          <cell r="F616">
            <v>5.4999999999999997E-3</v>
          </cell>
          <cell r="G616">
            <v>6623</v>
          </cell>
          <cell r="H616"/>
          <cell r="I616" t="str">
            <v>99-001121</v>
          </cell>
        </row>
        <row r="617">
          <cell r="B617" t="str">
            <v>302-001185</v>
          </cell>
          <cell r="C617" t="str">
            <v>SSD PM893-960G-SATA-6G-2.5读取SX V1.0</v>
          </cell>
          <cell r="D617" t="str">
            <v>MZ7L3960HCJR-00B7C</v>
          </cell>
          <cell r="E617" t="str">
            <v>硬盘</v>
          </cell>
          <cell r="F617">
            <v>5.4999999999999997E-3</v>
          </cell>
          <cell r="G617">
            <v>2771</v>
          </cell>
          <cell r="H617"/>
          <cell r="I617" t="str">
            <v>99-001016</v>
          </cell>
        </row>
        <row r="618">
          <cell r="B618" t="str">
            <v>302-002253</v>
          </cell>
          <cell r="C618" t="str">
            <v>网卡10Gb双口SFP+Mellanox MT27712A0+2光模</v>
          </cell>
          <cell r="D618" t="str">
            <v>2570012/510601297</v>
          </cell>
          <cell r="E618" t="str">
            <v>网卡</v>
          </cell>
          <cell r="F618">
            <v>5.7999999999999996E-3</v>
          </cell>
          <cell r="G618">
            <v>2</v>
          </cell>
          <cell r="H618"/>
          <cell r="I618" t="str">
            <v>99-000160</v>
          </cell>
        </row>
        <row r="619">
          <cell r="B619" t="str">
            <v>302-001186</v>
          </cell>
          <cell r="C619" t="str">
            <v>SSD PM893-480G-SATA-6G-2.5读取SX V1.0</v>
          </cell>
          <cell r="D619" t="str">
            <v>MZ7L3480HCHQ-00B7C</v>
          </cell>
          <cell r="E619" t="str">
            <v>硬盘</v>
          </cell>
          <cell r="F619">
            <v>5.4999999999999997E-3</v>
          </cell>
          <cell r="G619">
            <v>1913</v>
          </cell>
          <cell r="H619"/>
          <cell r="I619" t="str">
            <v>99-000750</v>
          </cell>
        </row>
        <row r="620">
          <cell r="B620" t="str">
            <v>302-002115</v>
          </cell>
          <cell r="C620" t="str">
            <v>SSD UM511a-3.84TB-SAS3.0-2.5读取YL (废弃料号)</v>
          </cell>
          <cell r="D620" t="str">
            <v>1003-00590</v>
          </cell>
          <cell r="E620" t="str">
            <v>硬盘</v>
          </cell>
          <cell r="F620">
            <v>5.4999999999999997E-3</v>
          </cell>
          <cell r="G620">
            <v>13</v>
          </cell>
          <cell r="H620"/>
          <cell r="I620" t="str">
            <v>99-002114</v>
          </cell>
        </row>
        <row r="621">
          <cell r="B621" t="str">
            <v>302-000875</v>
          </cell>
          <cell r="C621" t="str">
            <v>3*16X SLOT(PCIE X8)DMINI RISER1&amp;2卡-A722</v>
          </cell>
          <cell r="D621" t="str">
            <v>02312RAT</v>
          </cell>
          <cell r="E621" t="str">
            <v>Riser模组</v>
          </cell>
          <cell r="F621">
            <v>5.0000000000000001E-3</v>
          </cell>
          <cell r="G621">
            <v>3</v>
          </cell>
          <cell r="H621"/>
          <cell r="I621">
            <v>0</v>
          </cell>
        </row>
        <row r="622">
          <cell r="B622" t="str">
            <v>302-000249</v>
          </cell>
          <cell r="C622" t="str">
            <v>高速电缆 Mini SAS HD Cable-0.63m</v>
          </cell>
          <cell r="D622">
            <v>4051018</v>
          </cell>
          <cell r="E622" t="str">
            <v>线缆</v>
          </cell>
          <cell r="F622">
            <v>2E-3</v>
          </cell>
          <cell r="G622">
            <v>979</v>
          </cell>
          <cell r="H622"/>
          <cell r="I622">
            <v>0</v>
          </cell>
        </row>
        <row r="623">
          <cell r="B623" t="str">
            <v>302-000250</v>
          </cell>
          <cell r="C623" t="str">
            <v>高速电缆 Mini SAS HD Cable-0.75m</v>
          </cell>
          <cell r="D623">
            <v>4051020</v>
          </cell>
          <cell r="E623" t="str">
            <v>线缆</v>
          </cell>
          <cell r="F623">
            <v>2E-3</v>
          </cell>
          <cell r="G623">
            <v>217</v>
          </cell>
          <cell r="H623"/>
          <cell r="I623">
            <v>0</v>
          </cell>
        </row>
        <row r="624">
          <cell r="B624" t="str">
            <v>302-000251</v>
          </cell>
          <cell r="C624" t="str">
            <v>高速电缆 Mini SAS HD Cable-0.85m</v>
          </cell>
          <cell r="D624">
            <v>4051021</v>
          </cell>
          <cell r="E624" t="str">
            <v>线缆</v>
          </cell>
          <cell r="F624">
            <v>2E-3</v>
          </cell>
          <cell r="G624">
            <v>61098</v>
          </cell>
          <cell r="H624"/>
          <cell r="I624" t="str">
            <v>99-000251</v>
          </cell>
        </row>
        <row r="625">
          <cell r="B625" t="str">
            <v>302-000253</v>
          </cell>
          <cell r="C625" t="str">
            <v>IT设备电缆-信号线缆-0.3m</v>
          </cell>
          <cell r="D625" t="str">
            <v>04051923</v>
          </cell>
          <cell r="E625" t="str">
            <v>线缆</v>
          </cell>
          <cell r="F625">
            <v>2E-3</v>
          </cell>
          <cell r="G625">
            <v>1398</v>
          </cell>
          <cell r="H625"/>
          <cell r="I625" t="str">
            <v>99-000253</v>
          </cell>
        </row>
        <row r="626">
          <cell r="B626" t="str">
            <v>302-000257</v>
          </cell>
          <cell r="C626" t="str">
            <v>监控和告警电缆-信号电缆-0.3m-带屏蔽</v>
          </cell>
          <cell r="D626">
            <v>4080588</v>
          </cell>
          <cell r="E626" t="str">
            <v>线缆</v>
          </cell>
          <cell r="F626">
            <v>2E-3</v>
          </cell>
          <cell r="G626">
            <v>31</v>
          </cell>
          <cell r="H626"/>
          <cell r="I626">
            <v>0</v>
          </cell>
        </row>
        <row r="627">
          <cell r="B627" t="str">
            <v>302-000259</v>
          </cell>
          <cell r="C627" t="str">
            <v>电源电缆-0.3m-14pin 4.2转14pin 3.0</v>
          </cell>
          <cell r="D627">
            <v>4152703</v>
          </cell>
          <cell r="E627" t="str">
            <v>线缆</v>
          </cell>
          <cell r="F627">
            <v>2E-3</v>
          </cell>
          <cell r="G627">
            <v>1385</v>
          </cell>
          <cell r="H627"/>
          <cell r="I627" t="str">
            <v>99-000259</v>
          </cell>
        </row>
        <row r="628">
          <cell r="B628" t="str">
            <v>302-000260</v>
          </cell>
          <cell r="C628" t="str">
            <v>电源电缆-0.3m-14pin 3.0转20pin 3.0</v>
          </cell>
          <cell r="D628">
            <v>4152704</v>
          </cell>
          <cell r="E628" t="str">
            <v>线缆</v>
          </cell>
          <cell r="F628">
            <v>2E-3</v>
          </cell>
          <cell r="G628">
            <v>31</v>
          </cell>
          <cell r="H628"/>
          <cell r="I628">
            <v>0</v>
          </cell>
        </row>
        <row r="629">
          <cell r="B629" t="str">
            <v>302-000306</v>
          </cell>
          <cell r="C629" t="str">
            <v>内部PCIe高速线缆-0.85m&amp;0.82m&amp;0.73m</v>
          </cell>
          <cell r="D629" t="str">
            <v>04052103-003</v>
          </cell>
          <cell r="E629" t="str">
            <v>线缆</v>
          </cell>
          <cell r="F629">
            <v>2E-3</v>
          </cell>
          <cell r="G629">
            <v>27</v>
          </cell>
          <cell r="H629"/>
          <cell r="I629">
            <v>0</v>
          </cell>
        </row>
        <row r="630">
          <cell r="B630" t="str">
            <v>302-000470</v>
          </cell>
          <cell r="C630" t="str">
            <v>电缆-SlimLine-Riser2-背板-R62X</v>
          </cell>
          <cell r="D630" t="str">
            <v>04052818</v>
          </cell>
          <cell r="E630" t="str">
            <v>线缆</v>
          </cell>
          <cell r="F630">
            <v>2E-3</v>
          </cell>
          <cell r="G630">
            <v>4</v>
          </cell>
          <cell r="H630"/>
          <cell r="I630">
            <v>0</v>
          </cell>
        </row>
        <row r="631">
          <cell r="B631" t="str">
            <v>302-000307</v>
          </cell>
          <cell r="C631" t="str">
            <v>内部PCIe高速线缆-0.75m&amp;0.84m&amp;0.92m</v>
          </cell>
          <cell r="D631" t="str">
            <v>04052104-002</v>
          </cell>
          <cell r="E631" t="str">
            <v>线缆</v>
          </cell>
          <cell r="F631">
            <v>2E-3</v>
          </cell>
          <cell r="G631">
            <v>27</v>
          </cell>
          <cell r="H631"/>
          <cell r="I631">
            <v>0</v>
          </cell>
        </row>
        <row r="632">
          <cell r="B632" t="str">
            <v>302-000471</v>
          </cell>
          <cell r="C632" t="str">
            <v>电缆-SlimLine-Riser1_背板-R62X</v>
          </cell>
          <cell r="D632">
            <v>4052817</v>
          </cell>
          <cell r="E632" t="str">
            <v>线缆</v>
          </cell>
          <cell r="F632">
            <v>2E-3</v>
          </cell>
          <cell r="G632">
            <v>4</v>
          </cell>
          <cell r="H632"/>
          <cell r="I632">
            <v>0</v>
          </cell>
        </row>
        <row r="633">
          <cell r="B633" t="str">
            <v>302-000308</v>
          </cell>
          <cell r="C633" t="str">
            <v>监控和告警电缆-信号电缆-0.3m</v>
          </cell>
          <cell r="D633" t="str">
            <v>04080550-002</v>
          </cell>
          <cell r="E633" t="str">
            <v>线缆</v>
          </cell>
          <cell r="F633">
            <v>2E-3</v>
          </cell>
          <cell r="G633">
            <v>4130</v>
          </cell>
          <cell r="H633"/>
          <cell r="I633">
            <v>0</v>
          </cell>
        </row>
        <row r="634">
          <cell r="B634" t="str">
            <v>302-000311</v>
          </cell>
          <cell r="C634" t="str">
            <v>电源电缆-0.30m</v>
          </cell>
          <cell r="D634" t="str">
            <v>04152145-004</v>
          </cell>
          <cell r="E634" t="str">
            <v>线缆</v>
          </cell>
          <cell r="F634">
            <v>2E-3</v>
          </cell>
          <cell r="G634">
            <v>5645</v>
          </cell>
          <cell r="H634"/>
          <cell r="I634" t="str">
            <v>99-000311</v>
          </cell>
        </row>
        <row r="635">
          <cell r="B635" t="str">
            <v>302-000475</v>
          </cell>
          <cell r="C635" t="str">
            <v>电缆-电源(14P_20P)-背板-R62X</v>
          </cell>
          <cell r="D635" t="str">
            <v>04152704-001</v>
          </cell>
          <cell r="E635" t="str">
            <v>线缆</v>
          </cell>
          <cell r="F635">
            <v>2E-3</v>
          </cell>
          <cell r="G635">
            <v>14</v>
          </cell>
          <cell r="H635"/>
          <cell r="I635" t="str">
            <v>99-003471</v>
          </cell>
        </row>
        <row r="636">
          <cell r="B636" t="str">
            <v>302-000726</v>
          </cell>
          <cell r="C636" t="str">
            <v>Mini SAS 4i线0.86m-4U-EXP-S920X00</v>
          </cell>
          <cell r="D636">
            <v>4051078</v>
          </cell>
          <cell r="E636" t="str">
            <v>线缆</v>
          </cell>
          <cell r="F636">
            <v>2E-3</v>
          </cell>
          <cell r="G636">
            <v>48</v>
          </cell>
          <cell r="H636"/>
          <cell r="I636">
            <v>0</v>
          </cell>
        </row>
        <row r="637">
          <cell r="B637" t="str">
            <v>302-000729</v>
          </cell>
          <cell r="C637" t="str">
            <v>IT信号线0.36m-EXP-S920X00/S00</v>
          </cell>
          <cell r="D637">
            <v>4052311</v>
          </cell>
          <cell r="E637" t="str">
            <v>线缆</v>
          </cell>
          <cell r="F637">
            <v>2E-3</v>
          </cell>
          <cell r="G637">
            <v>785</v>
          </cell>
          <cell r="H637"/>
          <cell r="I637">
            <v>0</v>
          </cell>
        </row>
        <row r="638">
          <cell r="B638" t="str">
            <v>302-000730</v>
          </cell>
          <cell r="C638" t="str">
            <v>IT信号线0.75m-4U-EXP-S920X00</v>
          </cell>
          <cell r="D638">
            <v>4052357</v>
          </cell>
          <cell r="E638" t="str">
            <v>线缆</v>
          </cell>
          <cell r="F638">
            <v>2E-3</v>
          </cell>
          <cell r="G638">
            <v>48</v>
          </cell>
          <cell r="H638"/>
          <cell r="I638">
            <v>0</v>
          </cell>
        </row>
        <row r="639">
          <cell r="B639" t="str">
            <v>302-000731</v>
          </cell>
          <cell r="C639" t="str">
            <v>监控告警信号线0.55m-EXP-S920X00/S00</v>
          </cell>
          <cell r="D639">
            <v>4080650</v>
          </cell>
          <cell r="E639" t="str">
            <v>线缆</v>
          </cell>
          <cell r="F639">
            <v>2E-3</v>
          </cell>
          <cell r="G639">
            <v>785</v>
          </cell>
          <cell r="H639"/>
          <cell r="I639">
            <v>0</v>
          </cell>
        </row>
        <row r="640">
          <cell r="B640" t="str">
            <v>302-000733</v>
          </cell>
          <cell r="C640" t="str">
            <v>电源电缆-0.3m-S920X00-4U-EXP</v>
          </cell>
          <cell r="D640">
            <v>4152702</v>
          </cell>
          <cell r="E640" t="str">
            <v>线缆</v>
          </cell>
          <cell r="F640">
            <v>2E-3</v>
          </cell>
          <cell r="G640">
            <v>48</v>
          </cell>
          <cell r="H640"/>
          <cell r="I640">
            <v>0</v>
          </cell>
        </row>
        <row r="641">
          <cell r="B641" t="str">
            <v>302-000734</v>
          </cell>
          <cell r="C641" t="str">
            <v>电源电缆-1.0m&amp;0.5m-S920X00-4U- EXP</v>
          </cell>
          <cell r="D641">
            <v>4153000</v>
          </cell>
          <cell r="E641" t="str">
            <v>线缆</v>
          </cell>
          <cell r="F641">
            <v>2E-3</v>
          </cell>
          <cell r="G641">
            <v>48</v>
          </cell>
          <cell r="H641"/>
          <cell r="I641">
            <v>0</v>
          </cell>
        </row>
        <row r="642">
          <cell r="B642" t="str">
            <v>302-000858</v>
          </cell>
          <cell r="C642" t="str">
            <v>Internal Mini SAS HD 线-0.8m-R62X</v>
          </cell>
          <cell r="D642" t="str">
            <v>04051916-014</v>
          </cell>
          <cell r="E642" t="str">
            <v>线缆</v>
          </cell>
          <cell r="F642">
            <v>2E-3</v>
          </cell>
          <cell r="G642">
            <v>9</v>
          </cell>
          <cell r="H642"/>
          <cell r="I642">
            <v>0</v>
          </cell>
        </row>
        <row r="643">
          <cell r="B643" t="str">
            <v>302-000859</v>
          </cell>
          <cell r="C643" t="str">
            <v>高速电缆 Mini SAS HD Cable-0.95m</v>
          </cell>
          <cell r="D643">
            <v>4051390</v>
          </cell>
          <cell r="E643" t="str">
            <v>线缆</v>
          </cell>
          <cell r="F643">
            <v>2E-3</v>
          </cell>
          <cell r="G643">
            <v>134</v>
          </cell>
          <cell r="H643"/>
          <cell r="I643">
            <v>0</v>
          </cell>
        </row>
        <row r="644">
          <cell r="B644" t="str">
            <v>302-001382</v>
          </cell>
          <cell r="C644" t="str">
            <v>风扇-风扇框-2480-BC8M01FAN-6038</v>
          </cell>
          <cell r="D644" t="str">
            <v>02312VDV</v>
          </cell>
          <cell r="E644" t="str">
            <v>风扇</v>
          </cell>
          <cell r="F644">
            <v>2.8999999999999998E-3</v>
          </cell>
          <cell r="G644">
            <v>29</v>
          </cell>
          <cell r="H644"/>
          <cell r="I644" t="str">
            <v>99-001382</v>
          </cell>
        </row>
        <row r="645">
          <cell r="B645" t="str">
            <v>302-001393</v>
          </cell>
          <cell r="C645" t="str">
            <v>低速信号线-主板到前置硬盘背板-0.2m</v>
          </cell>
          <cell r="D645">
            <v>4080651</v>
          </cell>
          <cell r="E645" t="str">
            <v>线缆</v>
          </cell>
          <cell r="F645">
            <v>2E-3</v>
          </cell>
          <cell r="G645">
            <v>2</v>
          </cell>
          <cell r="H645"/>
          <cell r="I645">
            <v>0</v>
          </cell>
        </row>
        <row r="646">
          <cell r="B646" t="str">
            <v>302-001776</v>
          </cell>
          <cell r="C646" t="str">
            <v>监控和告警电缆-信号电缆-0.45m</v>
          </cell>
          <cell r="D646" t="str">
            <v>04080651-007</v>
          </cell>
          <cell r="E646" t="str">
            <v>线缆</v>
          </cell>
          <cell r="F646">
            <v>2E-3</v>
          </cell>
          <cell r="G646">
            <v>14</v>
          </cell>
          <cell r="H646"/>
          <cell r="I646" t="str">
            <v>99-003470</v>
          </cell>
        </row>
        <row r="647">
          <cell r="B647" t="str">
            <v>302-001820</v>
          </cell>
          <cell r="C647" t="str">
            <v>信号线-左挂耳-0.45m</v>
          </cell>
          <cell r="D647" t="str">
            <v>04080650-005</v>
          </cell>
          <cell r="E647" t="str">
            <v>线缆</v>
          </cell>
          <cell r="F647">
            <v>2E-3</v>
          </cell>
          <cell r="G647">
            <v>25</v>
          </cell>
          <cell r="H647"/>
          <cell r="I647" t="str">
            <v>99-001820</v>
          </cell>
        </row>
        <row r="648">
          <cell r="B648" t="str">
            <v>302-001823</v>
          </cell>
          <cell r="C648" t="str">
            <v>低速信号线-主板到电源转接板-0.2m</v>
          </cell>
          <cell r="D648" t="str">
            <v>04080554-002</v>
          </cell>
          <cell r="E648" t="str">
            <v>线缆</v>
          </cell>
          <cell r="F648">
            <v>2E-3</v>
          </cell>
          <cell r="G648">
            <v>2</v>
          </cell>
          <cell r="H648"/>
          <cell r="I648">
            <v>0</v>
          </cell>
        </row>
        <row r="649">
          <cell r="B649" t="str">
            <v>302-001824</v>
          </cell>
          <cell r="C649" t="str">
            <v>电源线-主板到电源转接板-0.18m</v>
          </cell>
          <cell r="D649" t="str">
            <v>04152142-007</v>
          </cell>
          <cell r="E649" t="str">
            <v>线缆</v>
          </cell>
          <cell r="F649">
            <v>2E-3</v>
          </cell>
          <cell r="G649">
            <v>2</v>
          </cell>
          <cell r="H649"/>
          <cell r="I649">
            <v>0</v>
          </cell>
        </row>
        <row r="650">
          <cell r="B650" t="str">
            <v>302-001825</v>
          </cell>
          <cell r="C650" t="str">
            <v>电源接口板-IT21IPWA-1*2</v>
          </cell>
          <cell r="D650" t="str">
            <v>03027QJC</v>
          </cell>
          <cell r="E650" t="str">
            <v>电源背板</v>
          </cell>
          <cell r="F650">
            <v>2.8999999999999998E-3</v>
          </cell>
          <cell r="G650">
            <v>2</v>
          </cell>
          <cell r="H650"/>
          <cell r="I650">
            <v>0</v>
          </cell>
        </row>
        <row r="651">
          <cell r="B651" t="str">
            <v>302-001826</v>
          </cell>
          <cell r="C651" t="str">
            <v>SAS信号线-Slimline-0.4m&amp;0.25m</v>
          </cell>
          <cell r="D651">
            <v>4052651</v>
          </cell>
          <cell r="E651" t="str">
            <v>线缆</v>
          </cell>
          <cell r="F651">
            <v>2E-3</v>
          </cell>
          <cell r="G651">
            <v>2</v>
          </cell>
          <cell r="H651"/>
          <cell r="I651">
            <v>0</v>
          </cell>
        </row>
        <row r="652">
          <cell r="B652" t="str">
            <v>302-001827</v>
          </cell>
          <cell r="C652" t="str">
            <v>SAS信号线-Slimline-0.3m&amp;0.36m</v>
          </cell>
          <cell r="D652">
            <v>4052650</v>
          </cell>
          <cell r="E652" t="str">
            <v>线缆</v>
          </cell>
          <cell r="F652">
            <v>2E-3</v>
          </cell>
          <cell r="G652">
            <v>2</v>
          </cell>
          <cell r="H652"/>
          <cell r="I652">
            <v>0</v>
          </cell>
        </row>
        <row r="653">
          <cell r="B653" t="str">
            <v>302-001828</v>
          </cell>
          <cell r="C653" t="str">
            <v>电源线-转接板到前置背板-0.12m</v>
          </cell>
          <cell r="D653" t="str">
            <v>04152145-012</v>
          </cell>
          <cell r="E653" t="str">
            <v>线缆</v>
          </cell>
          <cell r="F653">
            <v>2E-3</v>
          </cell>
          <cell r="G653">
            <v>2</v>
          </cell>
          <cell r="H653"/>
          <cell r="I653">
            <v>0</v>
          </cell>
        </row>
        <row r="654">
          <cell r="B654" t="str">
            <v>302-001829</v>
          </cell>
          <cell r="C654" t="str">
            <v>信号线-右挂耳-0.3m</v>
          </cell>
          <cell r="D654">
            <v>4052653</v>
          </cell>
          <cell r="E654" t="str">
            <v>线缆</v>
          </cell>
          <cell r="F654">
            <v>2E-3</v>
          </cell>
          <cell r="G654">
            <v>2</v>
          </cell>
          <cell r="H654"/>
          <cell r="I654">
            <v>0</v>
          </cell>
        </row>
        <row r="655">
          <cell r="B655" t="str">
            <v>302-001831</v>
          </cell>
          <cell r="C655" t="str">
            <v>电源背板-BC11PSBP-1*2</v>
          </cell>
          <cell r="D655" t="str">
            <v>03022JMK</v>
          </cell>
          <cell r="E655" t="str">
            <v>电源背板</v>
          </cell>
          <cell r="F655">
            <v>2.8999999999999998E-3</v>
          </cell>
          <cell r="G655">
            <v>24</v>
          </cell>
          <cell r="H655"/>
          <cell r="I655">
            <v>0</v>
          </cell>
        </row>
        <row r="656">
          <cell r="B656" t="str">
            <v>302-001832</v>
          </cell>
          <cell r="C656" t="str">
            <v>低速信号线-主板到前置背板-0.56m</v>
          </cell>
          <cell r="D656">
            <v>4051052</v>
          </cell>
          <cell r="E656" t="str">
            <v>线缆</v>
          </cell>
          <cell r="F656">
            <v>2E-3</v>
          </cell>
          <cell r="G656">
            <v>24</v>
          </cell>
          <cell r="H656"/>
          <cell r="I656">
            <v>0</v>
          </cell>
        </row>
        <row r="657">
          <cell r="B657" t="str">
            <v>302-001833</v>
          </cell>
          <cell r="C657" t="str">
            <v>电源线-主板到前置背板-0.45m</v>
          </cell>
          <cell r="D657">
            <v>4150997</v>
          </cell>
          <cell r="E657" t="str">
            <v>线缆</v>
          </cell>
          <cell r="F657">
            <v>2E-3</v>
          </cell>
          <cell r="G657">
            <v>24</v>
          </cell>
          <cell r="H657"/>
          <cell r="I657">
            <v>0</v>
          </cell>
        </row>
        <row r="658">
          <cell r="B658" t="str">
            <v>302-001834</v>
          </cell>
          <cell r="C658" t="str">
            <v>信号线-左挂耳-0.6m</v>
          </cell>
          <cell r="D658">
            <v>4051006</v>
          </cell>
          <cell r="E658" t="str">
            <v>线缆</v>
          </cell>
          <cell r="F658">
            <v>2E-3</v>
          </cell>
          <cell r="G658">
            <v>15</v>
          </cell>
          <cell r="H658"/>
          <cell r="I658">
            <v>0</v>
          </cell>
        </row>
        <row r="659">
          <cell r="B659" t="str">
            <v>302-001835</v>
          </cell>
          <cell r="C659" t="str">
            <v>S916右挂耳-BC11RCIB</v>
          </cell>
          <cell r="D659" t="str">
            <v>03022JLQ</v>
          </cell>
          <cell r="E659" t="str">
            <v>挂耳</v>
          </cell>
          <cell r="F659">
            <v>1.6000000000000001E-3</v>
          </cell>
          <cell r="G659">
            <v>24</v>
          </cell>
          <cell r="H659"/>
          <cell r="I659">
            <v>0</v>
          </cell>
        </row>
        <row r="660">
          <cell r="B660" t="str">
            <v>302-001836</v>
          </cell>
          <cell r="C660" t="str">
            <v>S916左挂耳-BC11LCIB</v>
          </cell>
          <cell r="D660" t="str">
            <v>03022JLM</v>
          </cell>
          <cell r="E660" t="str">
            <v>挂耳</v>
          </cell>
          <cell r="F660">
            <v>1.6000000000000001E-3</v>
          </cell>
          <cell r="G660">
            <v>24</v>
          </cell>
          <cell r="H660"/>
          <cell r="I660">
            <v>0</v>
          </cell>
        </row>
        <row r="661">
          <cell r="B661" t="str">
            <v>302-001838</v>
          </cell>
          <cell r="C661" t="str">
            <v>电源线-主板到前置背板-0.5m</v>
          </cell>
          <cell r="D661" t="str">
            <v>04152145-009</v>
          </cell>
          <cell r="E661" t="str">
            <v>线缆</v>
          </cell>
          <cell r="F661">
            <v>2E-3</v>
          </cell>
          <cell r="G661">
            <v>16</v>
          </cell>
          <cell r="H661"/>
          <cell r="I661">
            <v>0</v>
          </cell>
        </row>
        <row r="662">
          <cell r="B662" t="str">
            <v>302-001839</v>
          </cell>
          <cell r="C662" t="str">
            <v>电源背板-BC82PBPA</v>
          </cell>
          <cell r="D662" t="str">
            <v>03026YVK</v>
          </cell>
          <cell r="E662" t="str">
            <v>电源背板</v>
          </cell>
          <cell r="F662">
            <v>2.8999999999999998E-3</v>
          </cell>
          <cell r="G662">
            <v>30</v>
          </cell>
          <cell r="H662"/>
          <cell r="I662">
            <v>0</v>
          </cell>
        </row>
        <row r="663">
          <cell r="B663" t="str">
            <v>302-001840</v>
          </cell>
          <cell r="C663" t="str">
            <v>信号线-右挂耳-0.7m</v>
          </cell>
          <cell r="D663">
            <v>4052595</v>
          </cell>
          <cell r="E663" t="str">
            <v>线缆</v>
          </cell>
          <cell r="F663">
            <v>2E-3</v>
          </cell>
          <cell r="G663">
            <v>23</v>
          </cell>
          <cell r="H663"/>
          <cell r="I663" t="str">
            <v>99-001840</v>
          </cell>
        </row>
        <row r="664">
          <cell r="B664" t="str">
            <v>302-001841</v>
          </cell>
          <cell r="C664" t="str">
            <v>信号线-右挂耳-0.5m</v>
          </cell>
          <cell r="D664">
            <v>4051026</v>
          </cell>
          <cell r="E664" t="str">
            <v>线缆</v>
          </cell>
          <cell r="F664">
            <v>2E-3</v>
          </cell>
          <cell r="G664">
            <v>15</v>
          </cell>
          <cell r="H664"/>
          <cell r="I664">
            <v>0</v>
          </cell>
        </row>
        <row r="665">
          <cell r="B665" t="str">
            <v>302-000309</v>
          </cell>
          <cell r="C665" t="str">
            <v>左挂耳线缆-监控和告警-0.72m</v>
          </cell>
          <cell r="D665" t="str">
            <v>04080650-001</v>
          </cell>
          <cell r="E665" t="str">
            <v>线缆</v>
          </cell>
          <cell r="F665">
            <v>2E-3</v>
          </cell>
          <cell r="G665">
            <v>696</v>
          </cell>
          <cell r="H665"/>
          <cell r="I665">
            <v>0</v>
          </cell>
        </row>
        <row r="666">
          <cell r="B666" t="str">
            <v>302-000158</v>
          </cell>
          <cell r="C666" t="str">
            <v>网卡25GE/10GE两口SFP28全高HHHLx8</v>
          </cell>
          <cell r="D666" t="str">
            <v>02312VRN</v>
          </cell>
          <cell r="E666" t="str">
            <v>网卡</v>
          </cell>
          <cell r="F666">
            <v>5.7999999999999996E-3</v>
          </cell>
          <cell r="G666">
            <v>80</v>
          </cell>
          <cell r="H666"/>
          <cell r="I666" t="str">
            <v>99-000739</v>
          </cell>
        </row>
        <row r="667">
          <cell r="B667" t="str">
            <v>302-002554</v>
          </cell>
          <cell r="C667" t="str">
            <v>NVMeSSD J5310-3.2T-AIC-PCIe4-读写DPW</v>
          </cell>
          <cell r="D667" t="str">
            <v>DPJD4204T0T803T200</v>
          </cell>
          <cell r="E667" t="str">
            <v>硬盘</v>
          </cell>
          <cell r="F667">
            <v>5.4999999999999997E-3</v>
          </cell>
          <cell r="G667">
            <v>30</v>
          </cell>
          <cell r="H667"/>
          <cell r="I667">
            <v>0</v>
          </cell>
        </row>
        <row r="668">
          <cell r="B668" t="str">
            <v>302-002738</v>
          </cell>
          <cell r="C668" t="str">
            <v>S主板 S920X00-2*5255F(48C@3.0GHz)-AQ</v>
          </cell>
          <cell r="D668" t="str">
            <v>03050LWN</v>
          </cell>
          <cell r="E668" t="str">
            <v>主板</v>
          </cell>
          <cell r="F668">
            <v>8.5000000000000006E-3</v>
          </cell>
          <cell r="G668">
            <v>55</v>
          </cell>
          <cell r="H668"/>
          <cell r="I668" t="str">
            <v>99-002738</v>
          </cell>
        </row>
        <row r="669">
          <cell r="B669" t="str">
            <v>302-001180</v>
          </cell>
          <cell r="C669" t="str">
            <v>网卡 RP1000P2SFP-A （03版）10Gb 双口SFP+</v>
          </cell>
          <cell r="D669" t="str">
            <v>RP1000P2SFP-A(03)</v>
          </cell>
          <cell r="E669" t="str">
            <v>网卡</v>
          </cell>
          <cell r="F669">
            <v>5.7999999999999996E-3</v>
          </cell>
          <cell r="G669">
            <v>13</v>
          </cell>
          <cell r="H669"/>
          <cell r="I669" t="str">
            <v>99-003035</v>
          </cell>
        </row>
        <row r="670">
          <cell r="B670" t="str">
            <v>302-002623</v>
          </cell>
          <cell r="C670" t="str">
            <v>制成板-TaiShan 2280 V2-BC82LCIA-左用户接口板-4*2</v>
          </cell>
          <cell r="D670" t="str">
            <v>03025VYY</v>
          </cell>
          <cell r="E670" t="str">
            <v>挂耳</v>
          </cell>
          <cell r="F670">
            <v>1.6000000000000001E-3</v>
          </cell>
          <cell r="G670">
            <v>2671</v>
          </cell>
          <cell r="H670"/>
          <cell r="I670" t="str">
            <v>99-000491</v>
          </cell>
        </row>
        <row r="671">
          <cell r="B671" t="str">
            <v>302-001189</v>
          </cell>
          <cell r="C671" t="str">
            <v>AI模块-Atlas 200 AI加速模块-8G 内存</v>
          </cell>
          <cell r="D671" t="str">
            <v>02312JPN</v>
          </cell>
          <cell r="E671" t="str">
            <v>AI推理卡</v>
          </cell>
          <cell r="F671">
            <v>6.3E-3</v>
          </cell>
          <cell r="G671">
            <v>16</v>
          </cell>
          <cell r="H671"/>
          <cell r="I671">
            <v>0</v>
          </cell>
        </row>
        <row r="672">
          <cell r="B672" t="str">
            <v>302-002086</v>
          </cell>
          <cell r="C672" t="str">
            <v>NVMeSSD UH811a-7.68TB-PCIe4-2.5读取YL-K</v>
          </cell>
          <cell r="D672" t="str">
            <v>RP2A37T6RK004LX</v>
          </cell>
          <cell r="E672" t="str">
            <v>硬盘</v>
          </cell>
          <cell r="F672">
            <v>5.4999999999999997E-3</v>
          </cell>
          <cell r="G672">
            <v>2944</v>
          </cell>
          <cell r="H672"/>
          <cell r="I672" t="str">
            <v>99-002086</v>
          </cell>
        </row>
        <row r="673">
          <cell r="B673" t="str">
            <v>302-000654</v>
          </cell>
          <cell r="C673" t="str">
            <v>SSD PM1735读写-1.6TB-NVMe HHHL AIC SX</v>
          </cell>
          <cell r="D673" t="str">
            <v>MZPLJ1T6HBJR</v>
          </cell>
          <cell r="E673" t="str">
            <v>硬盘</v>
          </cell>
          <cell r="F673">
            <v>5.4999999999999997E-3</v>
          </cell>
          <cell r="G673">
            <v>2</v>
          </cell>
          <cell r="H673"/>
          <cell r="I673">
            <v>0</v>
          </cell>
        </row>
        <row r="674">
          <cell r="B674" t="str">
            <v>302-002505</v>
          </cell>
          <cell r="C674" t="str">
            <v>机箱2U2P-4SAS+8NVME硬盘直通标准机箱（白牌）-X10-天池</v>
          </cell>
          <cell r="D674" t="str">
            <v>02314MNY</v>
          </cell>
          <cell r="E674" t="str">
            <v>机箱/硬盘背板</v>
          </cell>
          <cell r="F674">
            <v>2.8999999999999998E-3</v>
          </cell>
          <cell r="G674">
            <v>504</v>
          </cell>
          <cell r="H674"/>
          <cell r="I674" t="str">
            <v>88-002692</v>
          </cell>
        </row>
        <row r="675">
          <cell r="B675" t="str">
            <v>302-002401</v>
          </cell>
          <cell r="C675" t="str">
            <v>SSD UH610a-1.92TB-SAS3.0-2.5读取YL</v>
          </cell>
          <cell r="D675" t="str">
            <v>RA2101T9RK003LX</v>
          </cell>
          <cell r="E675" t="str">
            <v>硬盘</v>
          </cell>
          <cell r="F675">
            <v>5.4999999999999997E-3</v>
          </cell>
          <cell r="G675">
            <v>187</v>
          </cell>
          <cell r="H675"/>
          <cell r="I675" t="str">
            <v>99-002401</v>
          </cell>
        </row>
        <row r="676">
          <cell r="B676" t="str">
            <v>302-002798</v>
          </cell>
          <cell r="C676" t="str">
            <v>12*3.5 inch HDD 双RAID Expander硬盘背板</v>
          </cell>
          <cell r="D676">
            <v>6030682</v>
          </cell>
          <cell r="E676" t="str">
            <v>机箱/硬盘背板</v>
          </cell>
          <cell r="F676">
            <v>2.8999999999999998E-3</v>
          </cell>
          <cell r="G676">
            <v>2889</v>
          </cell>
          <cell r="H676"/>
          <cell r="I676" t="str">
            <v>88-002798</v>
          </cell>
        </row>
        <row r="677">
          <cell r="B677" t="str">
            <v>302-002814</v>
          </cell>
          <cell r="C677" t="str">
            <v>2U2P白牌机箱-12*3.5EXP-S00（无背板）</v>
          </cell>
          <cell r="D677" t="str">
            <v>02314HVK</v>
          </cell>
          <cell r="E677" t="str">
            <v>机箱/硬盘背板</v>
          </cell>
          <cell r="F677">
            <v>2.8999999999999998E-3</v>
          </cell>
          <cell r="G677">
            <v>4941</v>
          </cell>
          <cell r="H677"/>
          <cell r="I677">
            <v>0</v>
          </cell>
        </row>
        <row r="678">
          <cell r="B678" t="str">
            <v>302-002449</v>
          </cell>
          <cell r="C678" t="str">
            <v>S电源PAC900S12-B2-900W-HP交流-铂金（EP）</v>
          </cell>
          <cell r="D678" t="str">
            <v>PAC900S12-B2</v>
          </cell>
          <cell r="E678" t="str">
            <v>电源</v>
          </cell>
          <cell r="F678">
            <v>5.0000000000000001E-3</v>
          </cell>
          <cell r="G678">
            <v>496</v>
          </cell>
          <cell r="H678"/>
          <cell r="I678" t="str">
            <v>99-000448</v>
          </cell>
        </row>
        <row r="679">
          <cell r="B679" t="str">
            <v>302-002624</v>
          </cell>
          <cell r="C679" t="str">
            <v>制成板-TaiShan 2280 V2-BC82RCIB-右用户接口板-5*2</v>
          </cell>
          <cell r="D679" t="str">
            <v>03026HRE</v>
          </cell>
          <cell r="E679" t="str">
            <v>挂耳</v>
          </cell>
          <cell r="F679">
            <v>1.6000000000000001E-3</v>
          </cell>
          <cell r="G679">
            <v>5</v>
          </cell>
          <cell r="H679"/>
          <cell r="I679" t="str">
            <v>99-000717</v>
          </cell>
        </row>
        <row r="680">
          <cell r="B680" t="str">
            <v>302-001109</v>
          </cell>
          <cell r="C680" t="str">
            <v>SSSTC SSD-480GB-SATA读取2.5无托</v>
          </cell>
          <cell r="D680" t="str">
            <v>ER2-CD480A</v>
          </cell>
          <cell r="E680" t="str">
            <v>硬盘</v>
          </cell>
          <cell r="F680">
            <v>5.4999999999999997E-3</v>
          </cell>
          <cell r="G680">
            <v>1</v>
          </cell>
          <cell r="H680"/>
          <cell r="I680" t="str">
            <v>99-000750</v>
          </cell>
        </row>
        <row r="681">
          <cell r="B681" t="str">
            <v>302-002694</v>
          </cell>
          <cell r="C681" t="str">
            <v>SSD S4520-1.92T-SATA-2.5 读取 Intel</v>
          </cell>
          <cell r="D681" t="str">
            <v>SSDSC2KB019TZ</v>
          </cell>
          <cell r="E681" t="str">
            <v>硬盘</v>
          </cell>
          <cell r="F681">
            <v>5.4999999999999997E-3</v>
          </cell>
          <cell r="G681">
            <v>15122</v>
          </cell>
          <cell r="H681"/>
          <cell r="I681" t="str">
            <v>99-001670</v>
          </cell>
        </row>
        <row r="682">
          <cell r="B682" t="str">
            <v>302-001768</v>
          </cell>
          <cell r="C682" t="str">
            <v>Riser3模组 2*16X SLOT (PCIE X8)</v>
          </cell>
          <cell r="D682" t="str">
            <v>02312NFW</v>
          </cell>
          <cell r="E682" t="str">
            <v>Riser模组</v>
          </cell>
          <cell r="F682">
            <v>5.0000000000000001E-3</v>
          </cell>
          <cell r="G682">
            <v>101</v>
          </cell>
          <cell r="H682"/>
          <cell r="I682" t="str">
            <v>99-000149</v>
          </cell>
        </row>
        <row r="683">
          <cell r="B683" t="str">
            <v>302-002123</v>
          </cell>
          <cell r="C683" t="str">
            <v>S内存DDR4-32G-3200-2Rx8-RD ECC V1.0</v>
          </cell>
          <cell r="D683" t="str">
            <v>06200444-002</v>
          </cell>
          <cell r="E683" t="str">
            <v>内存</v>
          </cell>
          <cell r="F683">
            <v>2E-3</v>
          </cell>
          <cell r="G683">
            <v>0</v>
          </cell>
          <cell r="H683"/>
          <cell r="I683">
            <v>0</v>
          </cell>
        </row>
        <row r="684">
          <cell r="B684" t="str">
            <v>302-002669</v>
          </cell>
          <cell r="C684" t="str">
            <v>网卡 RP1000P2SFP-A（02版）10Gb 双口SFP+ -HW</v>
          </cell>
          <cell r="D684" t="str">
            <v>06310308</v>
          </cell>
          <cell r="E684" t="str">
            <v>网卡</v>
          </cell>
          <cell r="F684">
            <v>5.7999999999999996E-3</v>
          </cell>
          <cell r="G684">
            <v>11436</v>
          </cell>
          <cell r="H684"/>
          <cell r="I684">
            <v>0</v>
          </cell>
        </row>
        <row r="685">
          <cell r="B685" t="str">
            <v>302-000796</v>
          </cell>
          <cell r="C685" t="str">
            <v>固态盘-480GB-SATA-读取-MG 5300 Pro-2.5托</v>
          </cell>
          <cell r="D685" t="str">
            <v>02313EYV</v>
          </cell>
          <cell r="E685" t="str">
            <v>硬盘</v>
          </cell>
          <cell r="F685">
            <v>5.4999999999999997E-3</v>
          </cell>
          <cell r="G685">
            <v>7</v>
          </cell>
          <cell r="H685"/>
          <cell r="I685" t="str">
            <v>99-000741</v>
          </cell>
        </row>
        <row r="686">
          <cell r="B686" t="str">
            <v>302-002588</v>
          </cell>
          <cell r="C686" t="str">
            <v>RAID标卡9560-16i-8G-PCIe4.0x8-HHHL BT</v>
          </cell>
          <cell r="D686" t="str">
            <v>02560105</v>
          </cell>
          <cell r="E686" t="str">
            <v>RAID卡</v>
          </cell>
          <cell r="F686">
            <v>7.7999999999999996E-3</v>
          </cell>
          <cell r="G686">
            <v>902</v>
          </cell>
          <cell r="H686"/>
          <cell r="I686" t="str">
            <v>99-001875</v>
          </cell>
        </row>
        <row r="687">
          <cell r="B687" t="str">
            <v>302-000167</v>
          </cell>
          <cell r="C687" t="str">
            <v>IB卡CX5-100G双口QSFP28-全高拉手条-PCIE3.0x16-不含模</v>
          </cell>
          <cell r="D687" t="str">
            <v>02570014</v>
          </cell>
          <cell r="E687" t="str">
            <v>IB卡</v>
          </cell>
          <cell r="F687">
            <v>4.0000000000000001E-3</v>
          </cell>
          <cell r="G687">
            <v>14</v>
          </cell>
          <cell r="H687"/>
          <cell r="I687">
            <v>0</v>
          </cell>
        </row>
        <row r="688">
          <cell r="B688" t="str">
            <v>302-001112</v>
          </cell>
          <cell r="C688" t="str">
            <v>硬盘16T-SATA 6Gb/s-7.2K-3.5无托 XJ</v>
          </cell>
          <cell r="D688" t="str">
            <v>ST16000NM000J</v>
          </cell>
          <cell r="E688" t="str">
            <v>硬盘</v>
          </cell>
          <cell r="F688">
            <v>5.4999999999999997E-3</v>
          </cell>
          <cell r="G688">
            <v>63256</v>
          </cell>
          <cell r="H688"/>
          <cell r="I688" t="str">
            <v>99-001163</v>
          </cell>
        </row>
        <row r="689">
          <cell r="B689" t="str">
            <v>302-002753</v>
          </cell>
          <cell r="C689" t="str">
            <v>S主板 S920S00-2*3210 (24C@2.6)-AL-VE-1711</v>
          </cell>
          <cell r="D689" t="str">
            <v>03050MED</v>
          </cell>
          <cell r="E689" t="str">
            <v>主板</v>
          </cell>
          <cell r="F689">
            <v>8.5000000000000006E-3</v>
          </cell>
          <cell r="G689">
            <v>1258</v>
          </cell>
          <cell r="H689"/>
          <cell r="I689" t="str">
            <v>99-000707</v>
          </cell>
        </row>
        <row r="690">
          <cell r="B690" t="str">
            <v>302-002664</v>
          </cell>
          <cell r="C690" t="str">
            <v>NVMeSSD-D5447-1.6T-U.2-PCIe3-2.5-读写DERA</v>
          </cell>
          <cell r="D690" t="str">
            <v>P34YTM-01T6U-ST</v>
          </cell>
          <cell r="E690" t="str">
            <v>硬盘</v>
          </cell>
          <cell r="F690">
            <v>5.4999999999999997E-3</v>
          </cell>
          <cell r="G690">
            <v>120</v>
          </cell>
          <cell r="H690"/>
          <cell r="I690">
            <v>0</v>
          </cell>
        </row>
        <row r="691">
          <cell r="B691" t="str">
            <v>302-001646</v>
          </cell>
          <cell r="C691" t="str">
            <v>网卡1Gb四口(Intel I350)-RJ45-PCIe 2.0 x4</v>
          </cell>
          <cell r="D691" t="str">
            <v>02570069</v>
          </cell>
          <cell r="E691" t="str">
            <v>网卡</v>
          </cell>
          <cell r="F691">
            <v>5.7999999999999996E-3</v>
          </cell>
          <cell r="G691">
            <v>10</v>
          </cell>
          <cell r="H691"/>
          <cell r="I691" t="str">
            <v>99-001646</v>
          </cell>
        </row>
        <row r="692">
          <cell r="B692" t="str">
            <v>302-002936</v>
          </cell>
          <cell r="C692" t="str">
            <v>SSD DTS510S00-480GB-SATA 6Gb-2.5-读取 DT</v>
          </cell>
          <cell r="D692" t="str">
            <v>J480GSBLT3C5CDED59</v>
          </cell>
          <cell r="E692" t="str">
            <v>硬盘</v>
          </cell>
          <cell r="F692">
            <v>5.4999999999999997E-3</v>
          </cell>
          <cell r="G692">
            <v>22</v>
          </cell>
          <cell r="H692"/>
          <cell r="I692" t="str">
            <v>99-000741</v>
          </cell>
        </row>
        <row r="693">
          <cell r="B693" t="str">
            <v>302-002739</v>
          </cell>
          <cell r="C693" t="str">
            <v>RAID标卡 3S585-16i-4G-PCIe4x8-FHHL 3SNIC</v>
          </cell>
          <cell r="D693" t="str">
            <v>3S585</v>
          </cell>
          <cell r="E693" t="str">
            <v>RAID卡</v>
          </cell>
          <cell r="F693">
            <v>7.7999999999999996E-3</v>
          </cell>
          <cell r="G693">
            <v>0</v>
          </cell>
          <cell r="H693"/>
          <cell r="I693">
            <v>0</v>
          </cell>
        </row>
        <row r="694">
          <cell r="B694" t="str">
            <v>302-002744</v>
          </cell>
          <cell r="C694" t="str">
            <v>超级电容 DSCAP01-3S580/585/590/5A0/5A5</v>
          </cell>
          <cell r="D694" t="str">
            <v>DSCAP01</v>
          </cell>
          <cell r="E694" t="str">
            <v>超级电容</v>
          </cell>
          <cell r="F694">
            <v>3.2000000000000002E-3</v>
          </cell>
          <cell r="G694">
            <v>0</v>
          </cell>
          <cell r="H694"/>
          <cell r="I694">
            <v>0</v>
          </cell>
        </row>
        <row r="695">
          <cell r="B695" t="str">
            <v>302-002037</v>
          </cell>
          <cell r="C695" t="str">
            <v>板对板UBC线缆-74-8X弯式-8X直式-25GB/s-200mm</v>
          </cell>
          <cell r="D695" t="str">
            <v>14270094</v>
          </cell>
          <cell r="E695" t="str">
            <v>线缆</v>
          </cell>
          <cell r="F695">
            <v>2E-3</v>
          </cell>
          <cell r="G695">
            <v>6124</v>
          </cell>
          <cell r="H695"/>
          <cell r="I695">
            <v>0</v>
          </cell>
        </row>
        <row r="696">
          <cell r="B696" t="str">
            <v>302-001883</v>
          </cell>
          <cell r="C696" t="str">
            <v>Hi1711 BMC插卡</v>
          </cell>
          <cell r="D696" t="str">
            <v>0302023923</v>
          </cell>
          <cell r="E696" t="str">
            <v>小板</v>
          </cell>
          <cell r="F696">
            <v>8.5000000000000006E-3</v>
          </cell>
          <cell r="G696">
            <v>3077</v>
          </cell>
          <cell r="H696"/>
          <cell r="I696" t="str">
            <v>99-001883</v>
          </cell>
        </row>
        <row r="697">
          <cell r="B697" t="str">
            <v>302-001976</v>
          </cell>
          <cell r="C697" t="str">
            <v>AI卡Atlas300I Pro x16(HHHL)LPDDR4x*24G YJ</v>
          </cell>
          <cell r="D697" t="str">
            <v>02314HCW</v>
          </cell>
          <cell r="E697" t="str">
            <v>AI推理卡</v>
          </cell>
          <cell r="F697">
            <v>6.3E-3</v>
          </cell>
          <cell r="G697">
            <v>77</v>
          </cell>
          <cell r="H697"/>
          <cell r="I697" t="str">
            <v>99-001626</v>
          </cell>
        </row>
        <row r="698">
          <cell r="B698" t="str">
            <v>302-002419</v>
          </cell>
          <cell r="C698" t="str">
            <v>Atlas 200I DK A2 开发者套件</v>
          </cell>
          <cell r="D698" t="str">
            <v>02314LTX</v>
          </cell>
          <cell r="E698" t="str">
            <v>AI推理卡</v>
          </cell>
          <cell r="F698">
            <v>6.3E-3</v>
          </cell>
          <cell r="G698">
            <v>129</v>
          </cell>
          <cell r="H698"/>
          <cell r="I698">
            <v>0</v>
          </cell>
        </row>
        <row r="699">
          <cell r="B699" t="str">
            <v>302-002430</v>
          </cell>
          <cell r="C699" t="str">
            <v>S硬盘8T-3.5SATA-6G-7.2K</v>
          </cell>
          <cell r="D699" t="str">
            <v>02540165</v>
          </cell>
          <cell r="E699" t="str">
            <v>硬盘</v>
          </cell>
          <cell r="F699">
            <v>5.4999999999999997E-3</v>
          </cell>
          <cell r="G699">
            <v>0</v>
          </cell>
          <cell r="H699"/>
          <cell r="I699" t="str">
            <v>99-001043</v>
          </cell>
        </row>
        <row r="700">
          <cell r="B700" t="str">
            <v>302-002928</v>
          </cell>
          <cell r="C700" t="str">
            <v>机箱 25*2.5"EXP 2U(3.0G CPU专用)(白牌),K22R-02</v>
          </cell>
          <cell r="D700" t="str">
            <v>02314KNR</v>
          </cell>
          <cell r="E700" t="str">
            <v>机箱/硬盘背板</v>
          </cell>
          <cell r="F700">
            <v>2.8999999999999998E-3</v>
          </cell>
          <cell r="G700">
            <v>1071</v>
          </cell>
          <cell r="H700"/>
          <cell r="I700" t="str">
            <v>88-000289</v>
          </cell>
        </row>
        <row r="701">
          <cell r="B701" t="str">
            <v>302-002638</v>
          </cell>
          <cell r="C701" t="str">
            <v>S主板 S920X00-2*7265F(64C@3.0)-AH-VD</v>
          </cell>
          <cell r="D701" t="str">
            <v>03050LWQ</v>
          </cell>
          <cell r="E701" t="str">
            <v>主板</v>
          </cell>
          <cell r="F701">
            <v>8.5000000000000006E-3</v>
          </cell>
          <cell r="G701">
            <v>1334</v>
          </cell>
          <cell r="H701"/>
          <cell r="I701" t="str">
            <v>99-001877</v>
          </cell>
        </row>
        <row r="702">
          <cell r="B702" t="str">
            <v>302-002385</v>
          </cell>
          <cell r="C702" t="str">
            <v>S主板S920X00-2*7265F(64C@3.0)AH-VD-1711-3A</v>
          </cell>
          <cell r="D702" t="str">
            <v>03050JAW</v>
          </cell>
          <cell r="E702" t="str">
            <v>主板</v>
          </cell>
          <cell r="F702">
            <v>8.5000000000000006E-3</v>
          </cell>
          <cell r="G702">
            <v>60</v>
          </cell>
          <cell r="H702"/>
          <cell r="I702" t="str">
            <v>99-001877</v>
          </cell>
        </row>
        <row r="703">
          <cell r="B703" t="str">
            <v>302-002079</v>
          </cell>
          <cell r="C703" t="str">
            <v>NVMeSSD UH811a-1.92TB-PCIe4-2.5读取YL-Y</v>
          </cell>
          <cell r="D703" t="str">
            <v>RP2A21T9RK004LX</v>
          </cell>
          <cell r="E703" t="str">
            <v>硬盘</v>
          </cell>
          <cell r="F703">
            <v>5.4999999999999997E-3</v>
          </cell>
          <cell r="G703">
            <v>560</v>
          </cell>
          <cell r="H703"/>
          <cell r="I703" t="str">
            <v>99-002079</v>
          </cell>
        </row>
        <row r="704">
          <cell r="B704" t="str">
            <v>302-002027</v>
          </cell>
          <cell r="C704" t="str">
            <v>Atlas300TPro训练-32G-HBM-300W-DWFHFL-X86</v>
          </cell>
          <cell r="D704" t="str">
            <v>02314BYC</v>
          </cell>
          <cell r="E704" t="str">
            <v>AI推理卡</v>
          </cell>
          <cell r="F704">
            <v>6.3E-3</v>
          </cell>
          <cell r="G704">
            <v>15</v>
          </cell>
          <cell r="H704"/>
          <cell r="I704">
            <v>0</v>
          </cell>
        </row>
        <row r="705">
          <cell r="B705" t="str">
            <v>302-002785</v>
          </cell>
          <cell r="C705" t="str">
            <v>SSD UH611a-3.84TB-SAS3.0-2.5读取 YL</v>
          </cell>
          <cell r="D705" t="str">
            <v>RA2023T8RK003LX</v>
          </cell>
          <cell r="E705" t="str">
            <v>硬盘</v>
          </cell>
          <cell r="F705">
            <v>5.4999999999999997E-3</v>
          </cell>
          <cell r="G705">
            <v>9364</v>
          </cell>
          <cell r="H705"/>
          <cell r="I705" t="str">
            <v>99-000083</v>
          </cell>
        </row>
        <row r="706">
          <cell r="B706" t="str">
            <v>302-002348</v>
          </cell>
          <cell r="C706" t="str">
            <v>#S主板S920S00-2*5220(32C@2.6)-VD-1710-LJ</v>
          </cell>
          <cell r="D706" t="str">
            <v>03028DYD</v>
          </cell>
          <cell r="E706" t="str">
            <v>主板</v>
          </cell>
          <cell r="F706">
            <v>8.5000000000000006E-3</v>
          </cell>
          <cell r="G706">
            <v>17</v>
          </cell>
          <cell r="H706"/>
          <cell r="I706" t="str">
            <v>99-000708</v>
          </cell>
        </row>
        <row r="707">
          <cell r="B707" t="str">
            <v>302-002425</v>
          </cell>
          <cell r="C707" t="str">
            <v>SSD PM1735读写-6.4TB-NVMe HHHL AIC-V1.1</v>
          </cell>
          <cell r="D707" t="str">
            <v>MZPLJ6T4HALA-00007</v>
          </cell>
          <cell r="E707" t="str">
            <v>硬盘</v>
          </cell>
          <cell r="F707">
            <v>5.4999999999999997E-3</v>
          </cell>
          <cell r="G707">
            <v>1</v>
          </cell>
          <cell r="H707"/>
          <cell r="I707" t="str">
            <v>99-002428</v>
          </cell>
        </row>
        <row r="708">
          <cell r="B708" t="str">
            <v>302-000518</v>
          </cell>
          <cell r="C708" t="str">
            <v>网卡25Gb双光口 SFP28-MCX512A-ACUT</v>
          </cell>
          <cell r="D708" t="str">
            <v>2570023</v>
          </cell>
          <cell r="E708" t="str">
            <v>网卡</v>
          </cell>
          <cell r="F708">
            <v>5.7999999999999996E-3</v>
          </cell>
          <cell r="G708">
            <v>1895</v>
          </cell>
          <cell r="H708"/>
          <cell r="I708" t="str">
            <v>99-000786</v>
          </cell>
        </row>
        <row r="709">
          <cell r="B709" t="str">
            <v>302-002933</v>
          </cell>
          <cell r="C709" t="str">
            <v>AI卡Atlas300I A2-PCIe4x16-32G-350W-DWFHFL</v>
          </cell>
          <cell r="D709" t="str">
            <v>02314RAL</v>
          </cell>
          <cell r="E709" t="str">
            <v>AI推理卡</v>
          </cell>
          <cell r="F709">
            <v>6.3E-3</v>
          </cell>
          <cell r="G709">
            <v>5</v>
          </cell>
          <cell r="H709"/>
          <cell r="I709">
            <v>0</v>
          </cell>
        </row>
        <row r="710">
          <cell r="B710" t="str">
            <v>302-002406</v>
          </cell>
          <cell r="C710" t="str">
            <v xml:space="preserve"> NVMeSSD UH711a-7.68TB-U.2-PCle4-2.5读取YL</v>
          </cell>
          <cell r="D710" t="str">
            <v>UP2A67T6SD004LX</v>
          </cell>
          <cell r="E710" t="str">
            <v>硬盘</v>
          </cell>
          <cell r="F710">
            <v>5.4999999999999997E-3</v>
          </cell>
          <cell r="G710">
            <v>36</v>
          </cell>
          <cell r="H710"/>
          <cell r="I710" t="str">
            <v>99-002086</v>
          </cell>
        </row>
        <row r="711">
          <cell r="B711" t="str">
            <v>302-003029</v>
          </cell>
          <cell r="C711" t="str">
            <v>25*2.5inch 盘双RAID EXP硬盘背板</v>
          </cell>
          <cell r="D711" t="str">
            <v>03029TDQ</v>
          </cell>
          <cell r="E711" t="str">
            <v>机箱/硬盘背板</v>
          </cell>
          <cell r="F711">
            <v>2.8999999999999998E-3</v>
          </cell>
          <cell r="G711">
            <v>0</v>
          </cell>
          <cell r="H711"/>
          <cell r="I711" t="str">
            <v>88-000289</v>
          </cell>
        </row>
        <row r="712">
          <cell r="B712" t="str">
            <v>302-002728</v>
          </cell>
          <cell r="C712" t="str">
            <v>网卡MCX623106AN-CDAT-2*100G-QSFP56-无模</v>
          </cell>
          <cell r="D712">
            <v>6310369</v>
          </cell>
          <cell r="E712" t="str">
            <v>网卡</v>
          </cell>
          <cell r="F712">
            <v>5.7999999999999996E-3</v>
          </cell>
          <cell r="G712">
            <v>0</v>
          </cell>
          <cell r="H712"/>
          <cell r="I712" t="str">
            <v>99-003021</v>
          </cell>
        </row>
        <row r="713">
          <cell r="B713" t="str">
            <v>302-002587</v>
          </cell>
          <cell r="C713" t="str">
            <v>背板-S920X00-12*3.5 双RAID EXP硬盘背板</v>
          </cell>
          <cell r="D713" t="str">
            <v>06411171</v>
          </cell>
          <cell r="E713" t="str">
            <v>机箱/硬盘背板</v>
          </cell>
          <cell r="F713">
            <v>2.8999999999999998E-3</v>
          </cell>
          <cell r="G713">
            <v>42</v>
          </cell>
          <cell r="H713"/>
          <cell r="I713" t="str">
            <v>88-000288</v>
          </cell>
        </row>
        <row r="714">
          <cell r="B714" t="str">
            <v>304-000356</v>
          </cell>
          <cell r="C714" t="str">
            <v>A924典配4U-8*2.5SATA+2*NVMe机箱-8*910_3</v>
          </cell>
          <cell r="D714" t="str">
            <v>02314PSS</v>
          </cell>
          <cell r="E714" t="str">
            <v>L6典配</v>
          </cell>
          <cell r="F714">
            <v>2.8999999999999998E-3</v>
          </cell>
          <cell r="G714">
            <v>1319</v>
          </cell>
          <cell r="H714"/>
          <cell r="I714">
            <v>0</v>
          </cell>
        </row>
        <row r="715">
          <cell r="B715" t="str">
            <v>302-002711</v>
          </cell>
          <cell r="C715" t="str">
            <v>A924 A2-2*16X SLOT RISER2 模组</v>
          </cell>
          <cell r="D715" t="str">
            <v>02314GUE</v>
          </cell>
          <cell r="E715" t="str">
            <v>Riser模组</v>
          </cell>
          <cell r="F715">
            <v>5.0000000000000001E-3</v>
          </cell>
          <cell r="G715">
            <v>1888</v>
          </cell>
          <cell r="H715"/>
          <cell r="I715" t="str">
            <v>99-002711</v>
          </cell>
        </row>
        <row r="716">
          <cell r="B716" t="str">
            <v>302-002712</v>
          </cell>
          <cell r="C716" t="str">
            <v>A924 A2-2*16X SLOT RISER1 模组(SDI卡专用)</v>
          </cell>
          <cell r="D716" t="str">
            <v>02314GUD</v>
          </cell>
          <cell r="E716" t="str">
            <v>Riser模组</v>
          </cell>
          <cell r="F716">
            <v>5.0000000000000001E-3</v>
          </cell>
          <cell r="G716">
            <v>1876</v>
          </cell>
          <cell r="H716"/>
          <cell r="I716" t="str">
            <v>99-002712</v>
          </cell>
        </row>
        <row r="717">
          <cell r="B717" t="str">
            <v>302-002709</v>
          </cell>
          <cell r="C717" t="str">
            <v>灵活网卡-SF216D-H 200GE-双口-QSFP56</v>
          </cell>
          <cell r="D717" t="str">
            <v>0302045449</v>
          </cell>
          <cell r="E717" t="str">
            <v>灵活网卡</v>
          </cell>
          <cell r="F717">
            <v>5.7999999999999996E-3</v>
          </cell>
          <cell r="G717">
            <v>5919</v>
          </cell>
          <cell r="H717"/>
          <cell r="I717" t="str">
            <v>99-002709</v>
          </cell>
        </row>
        <row r="718">
          <cell r="B718" t="str">
            <v>302-002100</v>
          </cell>
          <cell r="C718" t="str">
            <v>S电源线国标-PI弯公-C19直母-250V16A-3m-交流</v>
          </cell>
          <cell r="D718" t="str">
            <v>04043396</v>
          </cell>
          <cell r="E718" t="str">
            <v>电源线</v>
          </cell>
          <cell r="F718">
            <v>2E-3</v>
          </cell>
          <cell r="G718">
            <v>7535</v>
          </cell>
          <cell r="H718"/>
          <cell r="I718" t="str">
            <v>99-002100</v>
          </cell>
        </row>
        <row r="719">
          <cell r="B719" t="str">
            <v>302-002110</v>
          </cell>
          <cell r="C719" t="str">
            <v>S电源线欧标-C20直公-C19直母-250V16A-3m-交流</v>
          </cell>
          <cell r="D719" t="str">
            <v>04050422</v>
          </cell>
          <cell r="E719" t="str">
            <v>电源线</v>
          </cell>
          <cell r="F719">
            <v>2E-3</v>
          </cell>
          <cell r="G719">
            <v>6920</v>
          </cell>
          <cell r="H719"/>
          <cell r="I719">
            <v>0</v>
          </cell>
        </row>
        <row r="720">
          <cell r="B720" t="str">
            <v>302-002094</v>
          </cell>
          <cell r="C720" t="str">
            <v>服务器白金2600W 2.0版本交流电源</v>
          </cell>
          <cell r="D720" t="str">
            <v>02314FNU</v>
          </cell>
          <cell r="E720" t="str">
            <v>电源</v>
          </cell>
          <cell r="F720">
            <v>5.0000000000000001E-3</v>
          </cell>
          <cell r="G720">
            <v>7829</v>
          </cell>
          <cell r="H720"/>
          <cell r="I720">
            <v>0</v>
          </cell>
        </row>
        <row r="721">
          <cell r="B721" t="str">
            <v>302-002726</v>
          </cell>
          <cell r="C721" t="str">
            <v>200G-SR4光模块-QSFP56-多模（850nm,0.1km,MPO)</v>
          </cell>
          <cell r="D721" t="str">
            <v>02313FHB</v>
          </cell>
          <cell r="E721" t="str">
            <v>光模块</v>
          </cell>
          <cell r="F721">
            <v>4.1999999999999997E-3</v>
          </cell>
          <cell r="G721">
            <v>956</v>
          </cell>
          <cell r="H721"/>
          <cell r="I721" t="str">
            <v>99-003018</v>
          </cell>
        </row>
        <row r="722">
          <cell r="B722" t="str">
            <v>302-002934</v>
          </cell>
          <cell r="C722" t="str">
            <v>灵活网卡-TM210 4*GE 接口卡</v>
          </cell>
          <cell r="D722">
            <v>302034300</v>
          </cell>
          <cell r="E722" t="str">
            <v>接口卡</v>
          </cell>
          <cell r="F722">
            <v>7.7999999999999996E-3</v>
          </cell>
          <cell r="G722">
            <v>21232</v>
          </cell>
          <cell r="H722"/>
          <cell r="I722" t="str">
            <v>99-000142</v>
          </cell>
        </row>
        <row r="723">
          <cell r="B723" t="str">
            <v>302-000109</v>
          </cell>
          <cell r="C723" t="str">
            <v>S硬盘6T-3.5SATA-6G7.2K-256M-XS V1.0</v>
          </cell>
          <cell r="D723" t="str">
            <v>0B36186</v>
          </cell>
          <cell r="E723" t="str">
            <v>硬盘</v>
          </cell>
          <cell r="F723">
            <v>5.4999999999999997E-3</v>
          </cell>
          <cell r="G723">
            <v>151</v>
          </cell>
          <cell r="H723"/>
          <cell r="I723" t="str">
            <v>99-000646</v>
          </cell>
        </row>
        <row r="724">
          <cell r="B724" t="str">
            <v>302-002572</v>
          </cell>
          <cell r="C724" t="str">
            <v>S硬盘10T-3.5SATA-6G7.2K-256M-XS-V1.0</v>
          </cell>
          <cell r="D724" t="str">
            <v>02540164</v>
          </cell>
          <cell r="E724" t="str">
            <v>硬盘</v>
          </cell>
          <cell r="F724">
            <v>5.4999999999999997E-3</v>
          </cell>
          <cell r="G724">
            <v>35</v>
          </cell>
          <cell r="H724"/>
          <cell r="I724" t="str">
            <v>99-001042</v>
          </cell>
        </row>
        <row r="725">
          <cell r="B725" t="str">
            <v>302-001688</v>
          </cell>
          <cell r="C725" t="str">
            <v>机箱 8SAS+12NVME硬盘 2U2P-无RAID SAS线1620S</v>
          </cell>
          <cell r="D725" t="str">
            <v>02314CRG</v>
          </cell>
          <cell r="E725" t="str">
            <v>机箱/硬盘背板</v>
          </cell>
          <cell r="F725">
            <v>2.8999999999999998E-3</v>
          </cell>
          <cell r="G725">
            <v>1000</v>
          </cell>
          <cell r="H725"/>
          <cell r="I725" t="str">
            <v>88-000493</v>
          </cell>
        </row>
        <row r="726">
          <cell r="B726" t="str">
            <v>302-002399</v>
          </cell>
          <cell r="C726" t="str">
            <v>2U2P机箱 12*3.5"EXP K22R-02 支持3.0G-无SAS线</v>
          </cell>
          <cell r="D726" t="str">
            <v>02314KNQ</v>
          </cell>
          <cell r="E726" t="str">
            <v>机箱/硬盘背板</v>
          </cell>
          <cell r="F726">
            <v>2.8999999999999998E-3</v>
          </cell>
          <cell r="G726">
            <v>339</v>
          </cell>
          <cell r="H726"/>
          <cell r="I726" t="str">
            <v>88-000288</v>
          </cell>
        </row>
        <row r="727">
          <cell r="B727" t="str">
            <v>302-002594</v>
          </cell>
          <cell r="C727" t="str">
            <v>S硬盘16T-3.5SATA-6G7.2K-256M-HW-V1.0</v>
          </cell>
          <cell r="D727" t="str">
            <v>02540170</v>
          </cell>
          <cell r="E727" t="str">
            <v>硬盘</v>
          </cell>
          <cell r="F727">
            <v>5.4999999999999997E-3</v>
          </cell>
          <cell r="G727">
            <v>9</v>
          </cell>
          <cell r="H727"/>
          <cell r="I727" t="str">
            <v>99-001163</v>
          </cell>
        </row>
        <row r="728">
          <cell r="B728" t="str">
            <v>302-003013</v>
          </cell>
          <cell r="C728" t="str">
            <v>SSD S4520-3.84T-SATA-2.5 读取 Intel</v>
          </cell>
          <cell r="D728" t="str">
            <v>SSDSC2KB038TZ</v>
          </cell>
          <cell r="E728" t="str">
            <v>硬盘</v>
          </cell>
          <cell r="F728">
            <v>5.4999999999999997E-3</v>
          </cell>
          <cell r="G728">
            <v>21792</v>
          </cell>
          <cell r="H728"/>
          <cell r="I728" t="str">
            <v>99-000864</v>
          </cell>
        </row>
        <row r="729">
          <cell r="B729" t="str">
            <v>302-003036</v>
          </cell>
          <cell r="C729" t="str">
            <v>光模块-SFP+-10G-多模(850nm,0.3km,LC) V1.1-NDD</v>
          </cell>
          <cell r="D729" t="str">
            <v>SFP-10G-SR</v>
          </cell>
          <cell r="E729" t="str">
            <v>光模块</v>
          </cell>
          <cell r="F729">
            <v>4.1999999999999997E-3</v>
          </cell>
          <cell r="G729">
            <v>86038</v>
          </cell>
          <cell r="H729"/>
          <cell r="I729" t="str">
            <v>99-000381</v>
          </cell>
        </row>
        <row r="730">
          <cell r="B730" t="str">
            <v>302-003069</v>
          </cell>
          <cell r="C730" t="str">
            <v>机箱2U2P-8*2.5英寸硬盘-S920X00-无SAS线</v>
          </cell>
          <cell r="D730" t="str">
            <v>02314SEN</v>
          </cell>
          <cell r="E730" t="str">
            <v>机箱/硬盘背板</v>
          </cell>
          <cell r="F730">
            <v>2.8999999999999998E-3</v>
          </cell>
          <cell r="G730">
            <v>5626</v>
          </cell>
          <cell r="H730"/>
          <cell r="I730" t="str">
            <v>88-000495</v>
          </cell>
        </row>
        <row r="731">
          <cell r="B731" t="str">
            <v>302-002108</v>
          </cell>
          <cell r="C731" t="str">
            <v>SSD PM9A3-960GB-NVMe4.0-2.5读取SX V1.0</v>
          </cell>
          <cell r="D731" t="str">
            <v>MZQL2960HCJR-00B7C</v>
          </cell>
          <cell r="E731" t="str">
            <v>硬盘</v>
          </cell>
          <cell r="F731">
            <v>5.4999999999999997E-3</v>
          </cell>
          <cell r="G731">
            <v>149</v>
          </cell>
          <cell r="H731"/>
          <cell r="I731" t="str">
            <v>99-002108</v>
          </cell>
        </row>
        <row r="732">
          <cell r="B732" t="str">
            <v>302-001996</v>
          </cell>
          <cell r="C732" t="str">
            <v>FC卡-LPe31002-2x16G-SFP+ PCIe3.0x8-2光模块</v>
          </cell>
          <cell r="D732" t="str">
            <v>99014YLP</v>
          </cell>
          <cell r="E732" t="str">
            <v>HBA卡</v>
          </cell>
          <cell r="F732">
            <v>6.1999999999999998E-3</v>
          </cell>
          <cell r="G732">
            <v>1082</v>
          </cell>
          <cell r="H732"/>
          <cell r="I732" t="str">
            <v>99-001019</v>
          </cell>
        </row>
        <row r="733">
          <cell r="B733" t="str">
            <v>302-002428</v>
          </cell>
          <cell r="C733" t="str">
            <v>SSD 蛟容5-J5310-6.4TB NVMe-HHHL AIC读写 DPW</v>
          </cell>
          <cell r="D733" t="str">
            <v>DPJD4208T0T806T4000</v>
          </cell>
          <cell r="E733" t="str">
            <v>硬盘</v>
          </cell>
          <cell r="F733">
            <v>5.4999999999999997E-3</v>
          </cell>
          <cell r="G733">
            <v>144</v>
          </cell>
          <cell r="H733"/>
          <cell r="I733" t="str">
            <v>99-002428</v>
          </cell>
        </row>
        <row r="734">
          <cell r="B734" t="str">
            <v>302-002429</v>
          </cell>
          <cell r="C734" t="str">
            <v>DPU卡-MBF2H512C-AEUOT-25GB数据处理单元-NVIDIA</v>
          </cell>
          <cell r="D734" t="str">
            <v>MBF2H512C-AEUOT</v>
          </cell>
          <cell r="E734" t="str">
            <v>DPU卡</v>
          </cell>
          <cell r="F734">
            <v>6.3E-3</v>
          </cell>
          <cell r="G734">
            <v>167</v>
          </cell>
          <cell r="H734"/>
          <cell r="I734">
            <v>0</v>
          </cell>
        </row>
        <row r="735">
          <cell r="B735" t="str">
            <v>302-003018</v>
          </cell>
          <cell r="C735" t="str">
            <v>光模块-200G-QSFP56-多模-850nm-MPO12-0.1KM</v>
          </cell>
          <cell r="D735">
            <v>34160118</v>
          </cell>
          <cell r="E735" t="str">
            <v>光模块</v>
          </cell>
          <cell r="F735">
            <v>4.1999999999999997E-3</v>
          </cell>
          <cell r="G735">
            <v>10248</v>
          </cell>
          <cell r="H735"/>
          <cell r="I735" t="str">
            <v>99-003018</v>
          </cell>
        </row>
        <row r="736">
          <cell r="B736" t="str">
            <v>302-002745</v>
          </cell>
          <cell r="C736" t="str">
            <v>高速电缆Slimline-2*mini SAS HD-0.7m&amp;0.6m-1分2</v>
          </cell>
          <cell r="D736" t="str">
            <v>02314RDN</v>
          </cell>
          <cell r="E736" t="str">
            <v>线缆</v>
          </cell>
          <cell r="F736">
            <v>2E-3</v>
          </cell>
          <cell r="G736">
            <v>398</v>
          </cell>
          <cell r="H736"/>
          <cell r="I736" t="str">
            <v>99-002745</v>
          </cell>
        </row>
        <row r="737">
          <cell r="B737" t="str">
            <v>304-000354</v>
          </cell>
          <cell r="C737" t="str">
            <v>A924典配4U-4*SATA+6*2.5NVMe机箱-8*910_3</v>
          </cell>
          <cell r="D737" t="str">
            <v>02314NTJ</v>
          </cell>
          <cell r="E737" t="str">
            <v>L6典配</v>
          </cell>
          <cell r="F737">
            <v>2.8999999999999998E-3</v>
          </cell>
          <cell r="G737">
            <v>172</v>
          </cell>
          <cell r="H737"/>
          <cell r="I737">
            <v>0</v>
          </cell>
        </row>
        <row r="738">
          <cell r="B738" t="str">
            <v>302-003021</v>
          </cell>
          <cell r="C738" t="str">
            <v>网卡MCX623106AN-CDAT 100G双口 QSFP56无模HHHL</v>
          </cell>
          <cell r="D738" t="str">
            <v>02570225</v>
          </cell>
          <cell r="E738" t="str">
            <v>网卡</v>
          </cell>
          <cell r="F738">
            <v>5.7999999999999996E-3</v>
          </cell>
          <cell r="G738">
            <v>269</v>
          </cell>
          <cell r="H738"/>
          <cell r="I738" t="str">
            <v>99-003021</v>
          </cell>
        </row>
        <row r="739">
          <cell r="B739" t="str">
            <v>302-002813</v>
          </cell>
          <cell r="C739" t="str">
            <v>Atlas300T A2-32G-HBM-PCIe5-300W-DWFHFL</v>
          </cell>
          <cell r="D739" t="str">
            <v>02314PCC</v>
          </cell>
          <cell r="E739" t="str">
            <v>AI推理卡</v>
          </cell>
          <cell r="F739">
            <v>6.3E-3</v>
          </cell>
          <cell r="G739">
            <v>15</v>
          </cell>
          <cell r="H739"/>
          <cell r="I739">
            <v>0</v>
          </cell>
        </row>
        <row r="740">
          <cell r="B740" t="str">
            <v>302-002156</v>
          </cell>
          <cell r="C740" t="str">
            <v>电源线0.3m-H2X7(14pin3.0-4.20)2*18UL2651黑扁平</v>
          </cell>
          <cell r="D740">
            <v>4152703</v>
          </cell>
          <cell r="E740" t="str">
            <v>线缆</v>
          </cell>
          <cell r="F740">
            <v>2E-3</v>
          </cell>
          <cell r="G740">
            <v>4957</v>
          </cell>
          <cell r="H740"/>
          <cell r="I740" t="str">
            <v>99-000259</v>
          </cell>
        </row>
        <row r="741">
          <cell r="B741" t="str">
            <v>302-002654</v>
          </cell>
          <cell r="C741" t="str">
            <v>2288H V5 12盘3.5inch HDD 双RAID Exp硬盘背板</v>
          </cell>
          <cell r="D741">
            <v>302031674</v>
          </cell>
          <cell r="E741" t="str">
            <v>机箱/硬盘背板</v>
          </cell>
          <cell r="F741">
            <v>2.8999999999999998E-3</v>
          </cell>
          <cell r="G741">
            <v>0</v>
          </cell>
          <cell r="H741"/>
          <cell r="I741" t="str">
            <v>88-000288</v>
          </cell>
        </row>
        <row r="742">
          <cell r="B742" t="str">
            <v>302-002536</v>
          </cell>
          <cell r="C742" t="str">
            <v>S硬盘14T-3.5SATA-6G7.2K-256M-DZ-V1.1</v>
          </cell>
          <cell r="D742" t="str">
            <v>HDEPW10GUA51</v>
          </cell>
          <cell r="E742" t="str">
            <v>硬盘</v>
          </cell>
          <cell r="F742">
            <v>5.4999999999999997E-3</v>
          </cell>
          <cell r="G742">
            <v>10</v>
          </cell>
          <cell r="H742"/>
          <cell r="I742" t="str">
            <v>99-001013</v>
          </cell>
        </row>
        <row r="743">
          <cell r="B743" t="str">
            <v>302-002659</v>
          </cell>
          <cell r="C743" t="str">
            <v>S内存DDR4-16G-2933-2Rx8-RD SX V1.1-LJ</v>
          </cell>
          <cell r="D743" t="str">
            <v>M393A2K43CB2-CVF</v>
          </cell>
          <cell r="E743" t="str">
            <v>内存</v>
          </cell>
          <cell r="F743">
            <v>2E-3</v>
          </cell>
          <cell r="G743">
            <v>10</v>
          </cell>
          <cell r="H743"/>
          <cell r="I743" t="str">
            <v>99-001078</v>
          </cell>
        </row>
        <row r="744">
          <cell r="B744" t="str">
            <v>302-001760</v>
          </cell>
          <cell r="C744" t="str">
            <v>服务器8*2.5英寸硬盘机箱-A722</v>
          </cell>
          <cell r="D744" t="str">
            <v>02313NMN</v>
          </cell>
          <cell r="E744" t="str">
            <v>机箱/硬盘背板</v>
          </cell>
          <cell r="F744">
            <v>2.8999999999999998E-3</v>
          </cell>
          <cell r="G744">
            <v>8</v>
          </cell>
          <cell r="H744"/>
          <cell r="I744" t="str">
            <v>88-000495</v>
          </cell>
        </row>
        <row r="745">
          <cell r="B745" t="str">
            <v>302-001761</v>
          </cell>
          <cell r="C745" t="str">
            <v>服务器8*2.5英寸硬盘机箱-A722</v>
          </cell>
          <cell r="D745" t="str">
            <v>02313NNK</v>
          </cell>
          <cell r="E745" t="str">
            <v>机箱/硬盘背板</v>
          </cell>
          <cell r="F745">
            <v>2.8999999999999998E-3</v>
          </cell>
          <cell r="G745">
            <v>96</v>
          </cell>
          <cell r="H745"/>
          <cell r="I745" t="str">
            <v>88-000495</v>
          </cell>
        </row>
        <row r="746">
          <cell r="B746" t="str">
            <v>302-001119</v>
          </cell>
          <cell r="C746" t="str">
            <v>SSD UH810a-1.92TB-NVMe4.0-2.5读取YL V1.0</v>
          </cell>
          <cell r="D746" t="str">
            <v>RP2001T9RK004LX</v>
          </cell>
          <cell r="E746" t="str">
            <v>硬盘</v>
          </cell>
          <cell r="F746">
            <v>5.4999999999999997E-3</v>
          </cell>
          <cell r="G746">
            <v>193</v>
          </cell>
          <cell r="H746"/>
          <cell r="I746" t="str">
            <v>99-002079</v>
          </cell>
        </row>
        <row r="747">
          <cell r="B747" t="str">
            <v>302-002953</v>
          </cell>
          <cell r="C747" t="str">
            <v>NVMeSSD S2000E-1.6T-U.2 Pcie4 2.5-读写YX</v>
          </cell>
          <cell r="D747" t="str">
            <v>S2000E-YE2-U2A01T6</v>
          </cell>
          <cell r="E747" t="str">
            <v>硬盘</v>
          </cell>
          <cell r="F747">
            <v>5.4999999999999997E-3</v>
          </cell>
          <cell r="G747">
            <v>89</v>
          </cell>
          <cell r="H747"/>
          <cell r="I747">
            <v>0</v>
          </cell>
        </row>
        <row r="748">
          <cell r="B748" t="str">
            <v>302-002944</v>
          </cell>
          <cell r="C748" t="str">
            <v>SSD SP861-250GB-SATA 6Gb-2.5-读密集 HLW</v>
          </cell>
          <cell r="D748" t="str">
            <v>SS3125-R250GT-PN00</v>
          </cell>
          <cell r="E748" t="str">
            <v>硬盘</v>
          </cell>
          <cell r="F748">
            <v>5.4999999999999997E-3</v>
          </cell>
          <cell r="G748">
            <v>2127</v>
          </cell>
          <cell r="H748"/>
          <cell r="I748">
            <v>0</v>
          </cell>
        </row>
        <row r="749">
          <cell r="B749" t="str">
            <v>302-002697</v>
          </cell>
          <cell r="C749" t="str">
            <v>SSD S4620-960GB-SATA-2.5 读写 Intel</v>
          </cell>
          <cell r="D749" t="str">
            <v>SSDSC2KG960GZ</v>
          </cell>
          <cell r="E749" t="str">
            <v>硬盘</v>
          </cell>
          <cell r="F749">
            <v>5.4999999999999997E-3</v>
          </cell>
          <cell r="G749">
            <v>2323</v>
          </cell>
          <cell r="H749"/>
          <cell r="I749">
            <v>0</v>
          </cell>
        </row>
        <row r="750">
          <cell r="B750" t="str">
            <v>302-003093</v>
          </cell>
          <cell r="C750" t="str">
            <v>NVMeSSD-R5100-15.36T-U.2-PCIe4-2.5-读取DPW</v>
          </cell>
          <cell r="D750" t="str">
            <v>DPRD31016TT515T300</v>
          </cell>
          <cell r="E750" t="str">
            <v>硬盘</v>
          </cell>
          <cell r="F750">
            <v>5.4999999999999997E-3</v>
          </cell>
          <cell r="G750">
            <v>570</v>
          </cell>
          <cell r="H750"/>
          <cell r="I750">
            <v>0</v>
          </cell>
        </row>
        <row r="751">
          <cell r="B751" t="str">
            <v>302-001909</v>
          </cell>
          <cell r="C751" t="str">
            <v>SSD SE005-960G-SATA 6Gb-2.5无托-读密集 CJCC</v>
          </cell>
          <cell r="D751" t="str">
            <v>YMES0XH07A41ME</v>
          </cell>
          <cell r="E751" t="str">
            <v>硬盘</v>
          </cell>
          <cell r="F751">
            <v>5.4999999999999997E-3</v>
          </cell>
          <cell r="G751">
            <v>624</v>
          </cell>
          <cell r="H751"/>
          <cell r="I751" t="str">
            <v>99-001349</v>
          </cell>
        </row>
        <row r="752">
          <cell r="B752" t="str">
            <v>302-002418</v>
          </cell>
          <cell r="C752" t="str">
            <v>S内存DDR4-32G-3200-2Rx4-RD CX V1.0</v>
          </cell>
          <cell r="D752" t="str">
            <v>CXMQ3A4MA4GR7-CJ1A</v>
          </cell>
          <cell r="E752" t="str">
            <v>内存</v>
          </cell>
          <cell r="F752">
            <v>2E-3</v>
          </cell>
          <cell r="G752">
            <v>113727</v>
          </cell>
          <cell r="H752"/>
          <cell r="I752">
            <v>0</v>
          </cell>
        </row>
        <row r="753">
          <cell r="B753" t="str">
            <v>302-003025</v>
          </cell>
          <cell r="C753" t="str">
            <v>SSD UH611a-1.92TB-SAS3.0-2.5读取 YL</v>
          </cell>
          <cell r="D753" t="str">
            <v>RA2021T9RK003LX</v>
          </cell>
          <cell r="E753" t="str">
            <v>硬盘</v>
          </cell>
          <cell r="F753">
            <v>5.4999999999999997E-3</v>
          </cell>
          <cell r="G753">
            <v>3781</v>
          </cell>
          <cell r="H753"/>
          <cell r="I753" t="str">
            <v>99-002401</v>
          </cell>
        </row>
        <row r="754">
          <cell r="B754" t="str">
            <v>302-002967</v>
          </cell>
          <cell r="C754" t="str">
            <v>RAID标卡-2GB 9460-8i-PCIe-LJ</v>
          </cell>
          <cell r="D754" t="str">
            <v>NA</v>
          </cell>
          <cell r="E754" t="str">
            <v>RAID卡</v>
          </cell>
          <cell r="F754">
            <v>7.7999999999999996E-3</v>
          </cell>
          <cell r="G754">
            <v>1</v>
          </cell>
          <cell r="H754"/>
          <cell r="I754" t="str">
            <v>99-001066</v>
          </cell>
        </row>
        <row r="755">
          <cell r="B755" t="str">
            <v>302-002218</v>
          </cell>
          <cell r="C755" t="str">
            <v>S主板S920S00-2*5220(32C@2.6)-VD-1710</v>
          </cell>
          <cell r="D755" t="str">
            <v>03028DYD</v>
          </cell>
          <cell r="E755" t="str">
            <v>主板</v>
          </cell>
          <cell r="F755">
            <v>8.5000000000000006E-3</v>
          </cell>
          <cell r="G755">
            <v>7</v>
          </cell>
          <cell r="H755"/>
          <cell r="I755" t="str">
            <v>99-000708</v>
          </cell>
        </row>
        <row r="756">
          <cell r="B756" t="str">
            <v>302-002656</v>
          </cell>
          <cell r="C756" t="str">
            <v>EXP硬盘背板-S920X00 12*3.5寸 0X73 PM8054</v>
          </cell>
          <cell r="D756">
            <v>6411207</v>
          </cell>
          <cell r="E756" t="str">
            <v>机箱/硬盘背板</v>
          </cell>
          <cell r="F756">
            <v>2.8999999999999998E-3</v>
          </cell>
          <cell r="G756">
            <v>0</v>
          </cell>
          <cell r="H756"/>
          <cell r="I756" t="str">
            <v>88-000288</v>
          </cell>
        </row>
        <row r="757">
          <cell r="B757" t="str">
            <v>302-003145</v>
          </cell>
          <cell r="C757" t="str">
            <v>制成板-BC11THBHBO-BP22H V5 25盘双RAD EXP硬盘背板</v>
          </cell>
          <cell r="D757" t="str">
            <v>06411494</v>
          </cell>
          <cell r="E757" t="str">
            <v>机箱/硬盘背板</v>
          </cell>
          <cell r="F757">
            <v>2.8999999999999998E-3</v>
          </cell>
          <cell r="G757">
            <v>170</v>
          </cell>
          <cell r="H757"/>
          <cell r="I757" t="str">
            <v>88-000289</v>
          </cell>
        </row>
        <row r="758">
          <cell r="B758" t="str">
            <v>302-003146</v>
          </cell>
          <cell r="C758" t="str">
            <v>制成板-BP52 V5-BC11THBKD-24硬盘背板</v>
          </cell>
          <cell r="D758" t="str">
            <v>06411495</v>
          </cell>
          <cell r="E758" t="str">
            <v>机箱/硬盘背板</v>
          </cell>
          <cell r="F758">
            <v>2.8999999999999998E-3</v>
          </cell>
          <cell r="G758">
            <v>0</v>
          </cell>
          <cell r="H758"/>
          <cell r="I758" t="str">
            <v>88-002660</v>
          </cell>
        </row>
        <row r="759">
          <cell r="B759" t="str">
            <v>302-001199</v>
          </cell>
          <cell r="C759" t="str">
            <v>S主板S920X00-7260-AR 2*(920 64C) 1711</v>
          </cell>
          <cell r="D759" t="str">
            <v>03050EQW</v>
          </cell>
          <cell r="E759" t="str">
            <v>主板</v>
          </cell>
          <cell r="F759">
            <v>8.5000000000000006E-3</v>
          </cell>
          <cell r="G759">
            <v>4</v>
          </cell>
          <cell r="H759"/>
          <cell r="I759" t="str">
            <v>99-000712</v>
          </cell>
        </row>
        <row r="760">
          <cell r="B760" t="str">
            <v>302-000887</v>
          </cell>
          <cell r="C760" t="str">
            <v>网卡25Gb SFP28(MCX512A-ACUT)DP</v>
          </cell>
          <cell r="D760">
            <v>6310169</v>
          </cell>
          <cell r="E760" t="str">
            <v>网卡</v>
          </cell>
          <cell r="F760">
            <v>5.7999999999999996E-3</v>
          </cell>
          <cell r="G760">
            <v>2219</v>
          </cell>
          <cell r="H760"/>
          <cell r="I760" t="str">
            <v>99-000786</v>
          </cell>
        </row>
        <row r="761">
          <cell r="B761" t="str">
            <v>302-001894</v>
          </cell>
          <cell r="C761" t="str">
            <v>S主板S920X10-2*5250(48C@2.6G)-AD-1711</v>
          </cell>
          <cell r="D761" t="str">
            <v>03050JNQ</v>
          </cell>
          <cell r="E761" t="str">
            <v>主板</v>
          </cell>
          <cell r="F761">
            <v>8.5000000000000006E-3</v>
          </cell>
          <cell r="G761">
            <v>518</v>
          </cell>
          <cell r="H761"/>
          <cell r="I761" t="str">
            <v>99-001894</v>
          </cell>
        </row>
        <row r="762">
          <cell r="B762" t="str">
            <v>302-002311</v>
          </cell>
          <cell r="C762" t="str">
            <v>高速电缆- MiniSAS HD Cable-0.75m-弯头直头</v>
          </cell>
          <cell r="D762" t="str">
            <v>02314EGB</v>
          </cell>
          <cell r="E762" t="str">
            <v>线缆</v>
          </cell>
          <cell r="F762">
            <v>2E-3</v>
          </cell>
          <cell r="G762">
            <v>0</v>
          </cell>
          <cell r="H762"/>
          <cell r="I762" t="str">
            <v>99-000251</v>
          </cell>
        </row>
        <row r="763">
          <cell r="B763" t="str">
            <v>302-002118</v>
          </cell>
          <cell r="C763" t="str">
            <v>S电源线国标-C14直公-C13直母-250V10A-3M黑-交流</v>
          </cell>
          <cell r="D763" t="str">
            <v>C2460003</v>
          </cell>
          <cell r="E763" t="str">
            <v>电源线</v>
          </cell>
          <cell r="F763">
            <v>2E-3</v>
          </cell>
          <cell r="G763">
            <v>6</v>
          </cell>
          <cell r="H763"/>
          <cell r="I763">
            <v>0</v>
          </cell>
        </row>
        <row r="764">
          <cell r="B764" t="str">
            <v>302-002120</v>
          </cell>
          <cell r="C764" t="str">
            <v>模组Riser2-2*16X SLOT (PCIE X8)</v>
          </cell>
          <cell r="D764" t="str">
            <v>02312WAT</v>
          </cell>
          <cell r="E764" t="str">
            <v>Riser模组</v>
          </cell>
          <cell r="F764">
            <v>5.0000000000000001E-3</v>
          </cell>
          <cell r="G764">
            <v>4</v>
          </cell>
          <cell r="H764"/>
          <cell r="I764">
            <v>0</v>
          </cell>
        </row>
        <row r="765">
          <cell r="B765" t="str">
            <v>302-002121</v>
          </cell>
          <cell r="C765" t="str">
            <v>模组Riser3-2*16X SLOT (PCIE X8)</v>
          </cell>
          <cell r="D765" t="str">
            <v>02312YMD</v>
          </cell>
          <cell r="E765" t="str">
            <v>Riser模组</v>
          </cell>
          <cell r="F765">
            <v>5.0000000000000001E-3</v>
          </cell>
          <cell r="G765">
            <v>4</v>
          </cell>
          <cell r="H765"/>
          <cell r="I765">
            <v>0</v>
          </cell>
        </row>
        <row r="766">
          <cell r="B766" t="str">
            <v>302-002122</v>
          </cell>
          <cell r="C766" t="str">
            <v>网卡TM272-2*100G-QSFP28-无模</v>
          </cell>
          <cell r="D766" t="str">
            <v>03027AHG</v>
          </cell>
          <cell r="E766" t="str">
            <v>网卡</v>
          </cell>
          <cell r="F766">
            <v>5.7999999999999996E-3</v>
          </cell>
          <cell r="G766">
            <v>12</v>
          </cell>
          <cell r="H766"/>
          <cell r="I766">
            <v>0</v>
          </cell>
        </row>
        <row r="767">
          <cell r="B767" t="str">
            <v>302-002950</v>
          </cell>
          <cell r="C767" t="str">
            <v>FC HBA-2*32G(Hi1822)-双端口-PCIe3x8-HW-含模块</v>
          </cell>
          <cell r="D767" t="str">
            <v>02312SEG</v>
          </cell>
          <cell r="E767" t="str">
            <v>HBA卡</v>
          </cell>
          <cell r="F767">
            <v>6.1999999999999998E-3</v>
          </cell>
          <cell r="G767">
            <v>2225</v>
          </cell>
          <cell r="H767"/>
          <cell r="I767">
            <v>0</v>
          </cell>
        </row>
        <row r="768">
          <cell r="B768" t="str">
            <v>304-000364</v>
          </cell>
          <cell r="C768" t="str">
            <v>A924典配4U-6*Nvme机箱-4*920-8*910 B</v>
          </cell>
          <cell r="D768" t="str">
            <v>02313EYR</v>
          </cell>
          <cell r="E768" t="str">
            <v>L6典配</v>
          </cell>
          <cell r="F768">
            <v>2.8999999999999998E-3</v>
          </cell>
          <cell r="G768">
            <v>1</v>
          </cell>
          <cell r="H768"/>
          <cell r="I768">
            <v>0</v>
          </cell>
        </row>
        <row r="769">
          <cell r="B769" t="str">
            <v>302-002696</v>
          </cell>
          <cell r="C769" t="str">
            <v>SSD S4620-480GB-SATA-2.5 读写 Intel</v>
          </cell>
          <cell r="D769" t="str">
            <v>SSDSC2KG480GZ</v>
          </cell>
          <cell r="E769" t="str">
            <v>硬盘</v>
          </cell>
          <cell r="F769">
            <v>5.4999999999999997E-3</v>
          </cell>
          <cell r="G769">
            <v>620</v>
          </cell>
          <cell r="H769"/>
          <cell r="I769">
            <v>0</v>
          </cell>
        </row>
        <row r="770">
          <cell r="B770" t="str">
            <v>302-002547</v>
          </cell>
          <cell r="C770" t="str">
            <v>NVMeSSD J5100-3.84T-U.2 PCIe4-2.5 读取 DPW</v>
          </cell>
          <cell r="D770" t="str">
            <v>DPJD3104T0T803T8000</v>
          </cell>
          <cell r="E770" t="str">
            <v>硬盘</v>
          </cell>
          <cell r="F770">
            <v>5.4999999999999997E-3</v>
          </cell>
          <cell r="G770">
            <v>6257</v>
          </cell>
          <cell r="H770"/>
          <cell r="I770" t="str">
            <v>99-002547</v>
          </cell>
        </row>
        <row r="771">
          <cell r="B771" t="str">
            <v>302-003054</v>
          </cell>
          <cell r="C771" t="str">
            <v>S硬盘16T-3.5SATA-6G7.2K-256M-DZ-[AVAP]</v>
          </cell>
          <cell r="D771" t="str">
            <v>MG08ACA16TE</v>
          </cell>
          <cell r="E771" t="str">
            <v>硬盘</v>
          </cell>
          <cell r="F771">
            <v>5.4999999999999997E-3</v>
          </cell>
          <cell r="G771">
            <v>26026</v>
          </cell>
          <cell r="H771"/>
          <cell r="I771" t="str">
            <v>99-001163</v>
          </cell>
        </row>
        <row r="772">
          <cell r="B772" t="str">
            <v>302-001137</v>
          </cell>
          <cell r="C772" t="str">
            <v>2U4P机箱25*2.5"EXP K24R-02 支持3.0G</v>
          </cell>
          <cell r="D772" t="str">
            <v>02313PNJ</v>
          </cell>
          <cell r="E772" t="str">
            <v>机箱/硬盘背板</v>
          </cell>
          <cell r="F772">
            <v>2.8999999999999998E-3</v>
          </cell>
          <cell r="G772">
            <v>2</v>
          </cell>
          <cell r="H772"/>
          <cell r="I772" t="str">
            <v>88-001775</v>
          </cell>
        </row>
        <row r="773">
          <cell r="B773" t="str">
            <v>302-001198</v>
          </cell>
          <cell r="C773" t="str">
            <v>1U2P机箱 10*2.5支持8SAS(4NVMe)-RAID-7260</v>
          </cell>
          <cell r="D773" t="str">
            <v>02313RRK</v>
          </cell>
          <cell r="E773" t="str">
            <v>机箱/硬盘背板</v>
          </cell>
          <cell r="F773">
            <v>2.8999999999999998E-3</v>
          </cell>
          <cell r="G773">
            <v>4</v>
          </cell>
          <cell r="H773"/>
          <cell r="I773">
            <v>0</v>
          </cell>
        </row>
        <row r="774">
          <cell r="B774" t="str">
            <v>302-001889</v>
          </cell>
          <cell r="C774" t="str">
            <v>4*2.5 NVME后置硬盘背板组件</v>
          </cell>
          <cell r="D774" t="str">
            <v>02580270</v>
          </cell>
          <cell r="E774" t="str">
            <v>后置硬盘背板</v>
          </cell>
          <cell r="F774">
            <v>2.8999999999999998E-3</v>
          </cell>
          <cell r="G774">
            <v>656</v>
          </cell>
          <cell r="H774"/>
          <cell r="I774">
            <v>0</v>
          </cell>
        </row>
        <row r="775">
          <cell r="B775" t="str">
            <v>302-002978</v>
          </cell>
          <cell r="C775" t="str">
            <v>SP382网卡25GE(Mellanox CX5)DP(无光模块)</v>
          </cell>
          <cell r="D775" t="str">
            <v>02312VVT</v>
          </cell>
          <cell r="E775" t="str">
            <v>网卡</v>
          </cell>
          <cell r="F775">
            <v>5.7999999999999996E-3</v>
          </cell>
          <cell r="G775">
            <v>31</v>
          </cell>
          <cell r="H775"/>
          <cell r="I775" t="str">
            <v>99-000910</v>
          </cell>
        </row>
        <row r="776">
          <cell r="B776" t="str">
            <v>302-001381</v>
          </cell>
          <cell r="C776" t="str">
            <v>风扇-风扇框-2480-BC8M02FAN-6076</v>
          </cell>
          <cell r="D776" t="str">
            <v>02312VEB</v>
          </cell>
          <cell r="E776" t="str">
            <v>风扇</v>
          </cell>
          <cell r="F776">
            <v>2.8999999999999998E-3</v>
          </cell>
          <cell r="G776">
            <v>1</v>
          </cell>
          <cell r="H776"/>
          <cell r="I776">
            <v>0</v>
          </cell>
        </row>
        <row r="777">
          <cell r="B777" t="str">
            <v>302-002242</v>
          </cell>
          <cell r="C777" t="str">
            <v>TM280板载灵活网卡-25GE/10GE光口-4端口LJ</v>
          </cell>
          <cell r="D777" t="str">
            <v>03025VYP</v>
          </cell>
          <cell r="E777" t="str">
            <v>灵活网卡</v>
          </cell>
          <cell r="F777">
            <v>5.7999999999999996E-3</v>
          </cell>
          <cell r="G777">
            <v>25</v>
          </cell>
          <cell r="H777"/>
          <cell r="I777" t="str">
            <v>99-001036</v>
          </cell>
        </row>
        <row r="778">
          <cell r="B778" t="str">
            <v>302-003098</v>
          </cell>
          <cell r="C778" t="str">
            <v>机箱2U2P-12*3.5EXP-S920X00</v>
          </cell>
          <cell r="D778" t="str">
            <v>02314RAS</v>
          </cell>
          <cell r="E778" t="str">
            <v>机箱/硬盘背板</v>
          </cell>
          <cell r="F778">
            <v>2.8999999999999998E-3</v>
          </cell>
          <cell r="G778">
            <v>15558</v>
          </cell>
          <cell r="H778"/>
          <cell r="I778" t="str">
            <v>88-000288</v>
          </cell>
        </row>
        <row r="779">
          <cell r="B779" t="str">
            <v>302-000258</v>
          </cell>
          <cell r="C779" t="str">
            <v>监控和告警电缆-信号线-0.2m-带屏蔽</v>
          </cell>
          <cell r="D779" t="str">
            <v>4080602</v>
          </cell>
          <cell r="E779" t="str">
            <v>线缆</v>
          </cell>
          <cell r="F779">
            <v>2E-3</v>
          </cell>
          <cell r="G779">
            <v>5959</v>
          </cell>
          <cell r="H779"/>
          <cell r="I779">
            <v>0</v>
          </cell>
        </row>
        <row r="780">
          <cell r="B780" t="str">
            <v>302-000254</v>
          </cell>
          <cell r="C780" t="str">
            <v>IT设备电缆-电源线-0.2m</v>
          </cell>
          <cell r="D780" t="str">
            <v>4052302</v>
          </cell>
          <cell r="E780" t="str">
            <v>线缆</v>
          </cell>
          <cell r="F780">
            <v>2E-3</v>
          </cell>
          <cell r="G780">
            <v>7797</v>
          </cell>
          <cell r="H780"/>
          <cell r="I780">
            <v>0</v>
          </cell>
        </row>
        <row r="781">
          <cell r="B781" t="str">
            <v>302-000255</v>
          </cell>
          <cell r="C781" t="str">
            <v>高速电缆-内部PCIe高速线缆-0.2m</v>
          </cell>
          <cell r="D781" t="str">
            <v>4052304</v>
          </cell>
          <cell r="E781" t="str">
            <v>线缆</v>
          </cell>
          <cell r="F781">
            <v>2E-3</v>
          </cell>
          <cell r="G781">
            <v>15350</v>
          </cell>
          <cell r="H781"/>
          <cell r="I781">
            <v>0</v>
          </cell>
        </row>
        <row r="782">
          <cell r="B782" t="str">
            <v>302-000297</v>
          </cell>
          <cell r="C782" t="str">
            <v>后置硬盘背板BC82NHBA</v>
          </cell>
          <cell r="D782" t="str">
            <v>03025VYV</v>
          </cell>
          <cell r="E782" t="str">
            <v>后置硬盘背板</v>
          </cell>
          <cell r="F782">
            <v>2.8999999999999998E-3</v>
          </cell>
          <cell r="G782">
            <v>5989</v>
          </cell>
          <cell r="H782"/>
          <cell r="I782" t="str">
            <v>99-000297</v>
          </cell>
        </row>
        <row r="783">
          <cell r="B783" t="str">
            <v>302-003035</v>
          </cell>
          <cell r="C783" t="str">
            <v>网卡 RP1000P2SFP-A （03版）10Gb 双口SFP+ -HW</v>
          </cell>
          <cell r="D783" t="str">
            <v>06310372/99016LPM</v>
          </cell>
          <cell r="E783" t="str">
            <v>网卡</v>
          </cell>
          <cell r="F783">
            <v>5.7999999999999996E-3</v>
          </cell>
          <cell r="G783">
            <v>14474</v>
          </cell>
          <cell r="H783"/>
          <cell r="I783" t="str">
            <v>99-003035</v>
          </cell>
        </row>
        <row r="784">
          <cell r="B784" t="str">
            <v>302-002417</v>
          </cell>
          <cell r="C784" t="str">
            <v>S主板S920X00-2*5250(48C@2.6)BO-VD-1711</v>
          </cell>
          <cell r="D784" t="str">
            <v>03050JMC</v>
          </cell>
          <cell r="E784" t="str">
            <v>主板</v>
          </cell>
          <cell r="F784">
            <v>8.5000000000000006E-3</v>
          </cell>
          <cell r="G784">
            <v>10</v>
          </cell>
          <cell r="H784"/>
          <cell r="I784" t="str">
            <v>99-000711</v>
          </cell>
        </row>
        <row r="785">
          <cell r="B785" t="str">
            <v>302-002550</v>
          </cell>
          <cell r="C785" t="str">
            <v>NVMeSSDJ5300-3.2T-U.2PCIe4-2.5读写DPW</v>
          </cell>
          <cell r="D785" t="str">
            <v>DPJD3104T0T803T2000</v>
          </cell>
          <cell r="E785" t="str">
            <v>硬盘</v>
          </cell>
          <cell r="F785">
            <v>5.4999999999999997E-3</v>
          </cell>
          <cell r="G785">
            <v>1592</v>
          </cell>
          <cell r="H785"/>
          <cell r="I785" t="str">
            <v>99-001915</v>
          </cell>
        </row>
        <row r="786">
          <cell r="B786" t="str">
            <v>302-002017</v>
          </cell>
          <cell r="C786" t="str">
            <v>AI卡Atlas 300V&amp;nbsp;x16(HHHL)LPDDR4x*24G样</v>
          </cell>
          <cell r="D786" t="str">
            <v>02314KFF</v>
          </cell>
          <cell r="E786" t="str">
            <v>AI推理卡</v>
          </cell>
          <cell r="F786">
            <v>6.3E-3</v>
          </cell>
          <cell r="G786">
            <v>10</v>
          </cell>
          <cell r="H786"/>
          <cell r="I786" t="str">
            <v>99-001842</v>
          </cell>
        </row>
        <row r="787">
          <cell r="B787" t="str">
            <v>302-003067</v>
          </cell>
          <cell r="C787" t="str">
            <v>NVMeSSD UH831a-3.2TB-PCIe4-2.5读写YL-K</v>
          </cell>
          <cell r="D787" t="str">
            <v>RP2A43T2RK004VX</v>
          </cell>
          <cell r="E787" t="str">
            <v>硬盘</v>
          </cell>
          <cell r="F787">
            <v>5.4999999999999997E-3</v>
          </cell>
          <cell r="G787">
            <v>9858</v>
          </cell>
          <cell r="H787"/>
          <cell r="I787" t="str">
            <v>99-001121</v>
          </cell>
        </row>
        <row r="788">
          <cell r="B788" t="str">
            <v>302-001763</v>
          </cell>
          <cell r="C788" t="str">
            <v>AI卡Ascend910 Pro-A300T Pro x16(FHFL)-32G</v>
          </cell>
          <cell r="D788" t="str">
            <v>02313UMS</v>
          </cell>
          <cell r="E788" t="str">
            <v>AI推理卡</v>
          </cell>
          <cell r="F788">
            <v>6.3E-3</v>
          </cell>
          <cell r="G788">
            <v>9</v>
          </cell>
          <cell r="H788"/>
          <cell r="I788">
            <v>0</v>
          </cell>
        </row>
        <row r="789">
          <cell r="B789" t="str">
            <v>302-002386</v>
          </cell>
          <cell r="C789" t="str">
            <v>S主板S920X02-4*7265F(64C@3.0)AD-VD1711-4GE</v>
          </cell>
          <cell r="D789" t="str">
            <v>03050JBS</v>
          </cell>
          <cell r="E789" t="str">
            <v>主板</v>
          </cell>
          <cell r="F789">
            <v>8.5000000000000006E-3</v>
          </cell>
          <cell r="G789">
            <v>6</v>
          </cell>
          <cell r="H789"/>
          <cell r="I789">
            <v>0</v>
          </cell>
        </row>
        <row r="790">
          <cell r="B790" t="str">
            <v>302-002574</v>
          </cell>
          <cell r="C790" t="str">
            <v>S内存DDR4-64G-3200-2Rx4-RD</v>
          </cell>
          <cell r="D790" t="str">
            <v>2510048</v>
          </cell>
          <cell r="E790" t="str">
            <v>内存</v>
          </cell>
          <cell r="F790">
            <v>2E-3</v>
          </cell>
          <cell r="G790">
            <v>10456</v>
          </cell>
          <cell r="H790"/>
          <cell r="I790" t="str">
            <v>99-001862</v>
          </cell>
        </row>
        <row r="791">
          <cell r="B791" t="str">
            <v>302-002551</v>
          </cell>
          <cell r="C791" t="str">
            <v>NVMeSSDJ5300-6.4T-U.2PCIe4-2.5读写DPW</v>
          </cell>
          <cell r="D791" t="str">
            <v>DPJD3108T0T806T400</v>
          </cell>
          <cell r="E791" t="str">
            <v>硬盘</v>
          </cell>
          <cell r="F791">
            <v>5.4999999999999997E-3</v>
          </cell>
          <cell r="G791">
            <v>242</v>
          </cell>
          <cell r="H791"/>
          <cell r="I791" t="str">
            <v>99-002843</v>
          </cell>
        </row>
        <row r="792">
          <cell r="B792" t="str">
            <v>302-002600</v>
          </cell>
          <cell r="C792" t="str">
            <v>AI卡Atlas 300VPro x16(HHHL)LPDDR4x*48G-YJ</v>
          </cell>
          <cell r="D792" t="str">
            <v>02314MYM</v>
          </cell>
          <cell r="E792" t="str">
            <v>AI推理卡</v>
          </cell>
          <cell r="F792">
            <v>6.3E-3</v>
          </cell>
          <cell r="G792">
            <v>10</v>
          </cell>
          <cell r="H792"/>
          <cell r="I792" t="str">
            <v>99-002442</v>
          </cell>
        </row>
        <row r="793">
          <cell r="B793" t="str">
            <v>302-000298</v>
          </cell>
          <cell r="C793" t="str">
            <v>内置2.5寸硬盘背板-BC82HBBA</v>
          </cell>
          <cell r="D793" t="str">
            <v>03025WCM</v>
          </cell>
          <cell r="E793" t="str">
            <v>后置硬盘背板</v>
          </cell>
          <cell r="F793">
            <v>2.8999999999999998E-3</v>
          </cell>
          <cell r="G793">
            <v>3340</v>
          </cell>
          <cell r="H793"/>
          <cell r="I793">
            <v>0</v>
          </cell>
        </row>
        <row r="794">
          <cell r="B794" t="str">
            <v>302-000293</v>
          </cell>
          <cell r="C794" t="str">
            <v>PCIE 1*x16 标卡提升卡-BC82PRUC</v>
          </cell>
          <cell r="D794" t="str">
            <v>03025VYM</v>
          </cell>
          <cell r="E794" t="str">
            <v>PCIe提升卡</v>
          </cell>
          <cell r="F794">
            <v>3.0999999999999999E-3</v>
          </cell>
          <cell r="G794">
            <v>486</v>
          </cell>
          <cell r="H794"/>
          <cell r="I794">
            <v>0</v>
          </cell>
        </row>
        <row r="795">
          <cell r="B795" t="str">
            <v>302-002707</v>
          </cell>
          <cell r="C795" t="str">
            <v>S内存DDR4-64G-3200-2R（4G*4bit)-RD HW V1.0</v>
          </cell>
          <cell r="D795" t="str">
            <v>06200323-002</v>
          </cell>
          <cell r="E795" t="str">
            <v>内存</v>
          </cell>
          <cell r="F795">
            <v>2E-3</v>
          </cell>
          <cell r="G795">
            <v>896</v>
          </cell>
          <cell r="H795"/>
          <cell r="I795" t="str">
            <v>99-001862</v>
          </cell>
        </row>
        <row r="796">
          <cell r="B796" t="str">
            <v>302-000870</v>
          </cell>
          <cell r="C796" t="str">
            <v>后置 PSU 4*2.5寸硬盘背板(支持NVME)-A722</v>
          </cell>
          <cell r="D796" t="str">
            <v>02312NVL</v>
          </cell>
          <cell r="E796" t="str">
            <v>后置硬盘背板</v>
          </cell>
          <cell r="F796">
            <v>2.8999999999999998E-3</v>
          </cell>
          <cell r="G796">
            <v>3171</v>
          </cell>
          <cell r="H796"/>
          <cell r="I796" t="str">
            <v>99-000146</v>
          </cell>
        </row>
        <row r="797">
          <cell r="B797" t="str">
            <v>302-001278</v>
          </cell>
          <cell r="C797" t="str">
            <v>网卡MCX512A-ACUT 25Gb 双口SFP28</v>
          </cell>
          <cell r="D797">
            <v>6310169</v>
          </cell>
          <cell r="E797" t="str">
            <v>网卡</v>
          </cell>
          <cell r="F797">
            <v>5.7999999999999996E-3</v>
          </cell>
          <cell r="G797">
            <v>819</v>
          </cell>
          <cell r="H797"/>
          <cell r="I797" t="str">
            <v>99-000786</v>
          </cell>
        </row>
        <row r="798">
          <cell r="B798" t="str">
            <v>302-003095</v>
          </cell>
          <cell r="C798" t="str">
            <v>机箱2U2P-12*3.5EXP-S920S00</v>
          </cell>
          <cell r="D798" t="str">
            <v>02314SEE</v>
          </cell>
          <cell r="E798" t="str">
            <v>机箱/硬盘背板</v>
          </cell>
          <cell r="F798">
            <v>2.8999999999999998E-3</v>
          </cell>
          <cell r="G798">
            <v>11678</v>
          </cell>
          <cell r="H798"/>
          <cell r="I798" t="str">
            <v>88-000288</v>
          </cell>
        </row>
        <row r="799">
          <cell r="B799" t="str">
            <v>302-001759</v>
          </cell>
          <cell r="C799" t="str">
            <v>服务器12*3.5英寸硬盘EXP机箱-A722</v>
          </cell>
          <cell r="D799" t="str">
            <v>02313NNL</v>
          </cell>
          <cell r="E799" t="str">
            <v>机箱/硬盘背板</v>
          </cell>
          <cell r="F799">
            <v>2.8999999999999998E-3</v>
          </cell>
          <cell r="G799">
            <v>90</v>
          </cell>
          <cell r="H799"/>
          <cell r="I799" t="str">
            <v>88-000288</v>
          </cell>
        </row>
        <row r="800">
          <cell r="B800" t="str">
            <v>302-003042</v>
          </cell>
          <cell r="C800" t="str">
            <v>3*8XSLOT(PCIE40)-RISER1&amp;2 模组</v>
          </cell>
          <cell r="D800" t="str">
            <v>02580298</v>
          </cell>
          <cell r="E800" t="str">
            <v>Riser模组</v>
          </cell>
          <cell r="F800">
            <v>5.0000000000000001E-3</v>
          </cell>
          <cell r="G800">
            <v>76</v>
          </cell>
          <cell r="H800"/>
          <cell r="I800" t="str">
            <v>99-003042</v>
          </cell>
        </row>
        <row r="801">
          <cell r="B801" t="str">
            <v>302-002023</v>
          </cell>
          <cell r="C801" t="str">
            <v>Atlas300I Duo推理x16-48G-150W-SWFHFL全高挡片</v>
          </cell>
          <cell r="D801" t="str">
            <v>02314GAB</v>
          </cell>
          <cell r="E801" t="str">
            <v>AI推理卡</v>
          </cell>
          <cell r="F801">
            <v>6.3E-3</v>
          </cell>
          <cell r="G801">
            <v>106</v>
          </cell>
          <cell r="H801"/>
          <cell r="I801">
            <v>0</v>
          </cell>
        </row>
        <row r="802">
          <cell r="B802" t="str">
            <v>302-003017</v>
          </cell>
          <cell r="C802" t="str">
            <v>电源电缆0.35&amp;0.27m-H2X10(3.0)-H2X4(3.0)*4</v>
          </cell>
          <cell r="D802" t="str">
            <v>04155502</v>
          </cell>
          <cell r="E802" t="str">
            <v>线缆</v>
          </cell>
          <cell r="F802">
            <v>2E-3</v>
          </cell>
          <cell r="G802">
            <v>1090</v>
          </cell>
          <cell r="H802"/>
          <cell r="I802">
            <v>0</v>
          </cell>
        </row>
        <row r="803">
          <cell r="B803" t="str">
            <v>302-001913</v>
          </cell>
          <cell r="C803" t="str">
            <v>NVMeSSD-R5301-1.6T-U.2-PCIe4-2.5-读写 DPW</v>
          </cell>
          <cell r="D803" t="str">
            <v>DPRD3102T0T601T6000</v>
          </cell>
          <cell r="E803" t="str">
            <v>硬盘</v>
          </cell>
          <cell r="F803">
            <v>5.4999999999999997E-3</v>
          </cell>
          <cell r="G803">
            <v>69</v>
          </cell>
          <cell r="H803"/>
          <cell r="I803" t="str">
            <v>99-001913</v>
          </cell>
        </row>
        <row r="804">
          <cell r="B804" t="str">
            <v>302-003011</v>
          </cell>
          <cell r="C804" t="str">
            <v>S内存DDR4-16G-2933-2Rx8-RD SX V1.0</v>
          </cell>
          <cell r="D804">
            <v>2510057</v>
          </cell>
          <cell r="E804" t="str">
            <v>内存</v>
          </cell>
          <cell r="F804">
            <v>2E-3</v>
          </cell>
          <cell r="G804">
            <v>570</v>
          </cell>
          <cell r="H804"/>
          <cell r="I804">
            <v>0</v>
          </cell>
        </row>
        <row r="805">
          <cell r="B805" t="str">
            <v>302-001603</v>
          </cell>
          <cell r="C805" t="str">
            <v>SSD C6536-3.2T-NVMe4.0-HHHL读写YHCY V1.0</v>
          </cell>
          <cell r="D805" t="str">
            <v>P6536CH0320M00</v>
          </cell>
          <cell r="E805" t="str">
            <v>硬盘</v>
          </cell>
          <cell r="F805">
            <v>5.4999999999999997E-3</v>
          </cell>
          <cell r="G805">
            <v>0</v>
          </cell>
          <cell r="H805"/>
          <cell r="I805">
            <v>0</v>
          </cell>
        </row>
        <row r="806">
          <cell r="B806" t="str">
            <v>302-002095</v>
          </cell>
          <cell r="C806" t="str">
            <v>S主板S920S00-2*5220(32C@2.6)-AG-VE-1711</v>
          </cell>
          <cell r="D806" t="str">
            <v>03050EHJ</v>
          </cell>
          <cell r="E806" t="str">
            <v>主板</v>
          </cell>
          <cell r="F806">
            <v>8.5000000000000006E-3</v>
          </cell>
          <cell r="G806">
            <v>104</v>
          </cell>
          <cell r="H806"/>
          <cell r="I806" t="str">
            <v>99-000708</v>
          </cell>
        </row>
        <row r="807">
          <cell r="B807" t="str">
            <v>302-002238</v>
          </cell>
          <cell r="C807" t="str">
            <v>RAID扣卡 SR450C-M 2G(Avago3508)</v>
          </cell>
          <cell r="D807" t="str">
            <v>03033EFT</v>
          </cell>
          <cell r="E807" t="str">
            <v>RAID卡</v>
          </cell>
          <cell r="F807">
            <v>7.7999999999999996E-3</v>
          </cell>
          <cell r="G807">
            <v>27</v>
          </cell>
          <cell r="H807"/>
          <cell r="I807" t="str">
            <v>99-000134</v>
          </cell>
        </row>
        <row r="808">
          <cell r="B808" t="str">
            <v>302-001590</v>
          </cell>
          <cell r="C808" t="str">
            <v>RAID标卡-2GB 9460-8i-PCIe</v>
          </cell>
          <cell r="D808" t="str">
            <v>9460-8I</v>
          </cell>
          <cell r="E808" t="str">
            <v>RAID卡</v>
          </cell>
          <cell r="F808">
            <v>7.7999999999999996E-3</v>
          </cell>
          <cell r="G808">
            <v>17</v>
          </cell>
          <cell r="H808"/>
          <cell r="I808" t="str">
            <v>99-001066</v>
          </cell>
        </row>
        <row r="809">
          <cell r="B809" t="str">
            <v>302-002658</v>
          </cell>
          <cell r="C809" t="str">
            <v>S内存DDR4-16G-2933-2Rx8-RD HLS V1.0-LJ</v>
          </cell>
          <cell r="D809" t="str">
            <v>HMA82GR7CJR8N-WM</v>
          </cell>
          <cell r="E809" t="str">
            <v>内存</v>
          </cell>
          <cell r="F809">
            <v>2E-3</v>
          </cell>
          <cell r="G809">
            <v>86</v>
          </cell>
          <cell r="H809"/>
          <cell r="I809" t="str">
            <v>99-002658</v>
          </cell>
        </row>
        <row r="810">
          <cell r="B810" t="str">
            <v>302-002220</v>
          </cell>
          <cell r="C810" t="str">
            <v>"机箱 12*3.5硬盘EXP 2U2P,K22R-02"</v>
          </cell>
          <cell r="D810" t="str">
            <v>02312WWV</v>
          </cell>
          <cell r="E810" t="str">
            <v>机箱/硬盘背板</v>
          </cell>
          <cell r="F810">
            <v>2.8999999999999998E-3</v>
          </cell>
          <cell r="G810">
            <v>1</v>
          </cell>
          <cell r="H810"/>
          <cell r="I810" t="str">
            <v>88-000288</v>
          </cell>
        </row>
        <row r="811">
          <cell r="B811" t="str">
            <v>302-003121</v>
          </cell>
          <cell r="C811" t="str">
            <v>NVMeSSD J5110-1.92T-AIC PCle4-读取 DPW</v>
          </cell>
          <cell r="D811" t="str">
            <v>DPJD4202T0T801T9000</v>
          </cell>
          <cell r="E811" t="str">
            <v>硬盘</v>
          </cell>
          <cell r="F811">
            <v>5.4999999999999997E-3</v>
          </cell>
          <cell r="G811">
            <v>20</v>
          </cell>
          <cell r="H811"/>
          <cell r="I811">
            <v>0</v>
          </cell>
        </row>
        <row r="812">
          <cell r="B812" t="str">
            <v>302-002843</v>
          </cell>
          <cell r="C812" t="str">
            <v>NVMeSSD D7456-6.4T-U.2 PCIe4-2.5 读写DERA</v>
          </cell>
          <cell r="D812" t="str">
            <v>DERAP44YGM06T4US</v>
          </cell>
          <cell r="E812" t="str">
            <v>硬盘</v>
          </cell>
          <cell r="F812">
            <v>5.4999999999999997E-3</v>
          </cell>
          <cell r="G812">
            <v>26</v>
          </cell>
          <cell r="H812"/>
          <cell r="I812" t="str">
            <v>99-002843</v>
          </cell>
        </row>
        <row r="813">
          <cell r="B813" t="str">
            <v>302-002217</v>
          </cell>
          <cell r="C813" t="str">
            <v>S主板S920X00-2*5250(48C@2.6)LJ-1710</v>
          </cell>
          <cell r="D813" t="str">
            <v>03027WNC</v>
          </cell>
          <cell r="E813" t="str">
            <v>主板</v>
          </cell>
          <cell r="F813">
            <v>8.5000000000000006E-3</v>
          </cell>
          <cell r="G813">
            <v>20</v>
          </cell>
          <cell r="H813"/>
          <cell r="I813" t="str">
            <v>99-000711</v>
          </cell>
        </row>
        <row r="814">
          <cell r="B814" t="str">
            <v>302-002692</v>
          </cell>
          <cell r="C814" t="str">
            <v>天池4SAS+8NVME英寸硬盘背板-BC83NHBA</v>
          </cell>
          <cell r="D814">
            <v>302023932</v>
          </cell>
          <cell r="E814" t="str">
            <v>机箱/硬盘背板</v>
          </cell>
          <cell r="F814">
            <v>2.8999999999999998E-3</v>
          </cell>
          <cell r="G814">
            <v>146</v>
          </cell>
          <cell r="H814"/>
          <cell r="I814" t="str">
            <v>88-002692</v>
          </cell>
        </row>
        <row r="815">
          <cell r="B815" t="str">
            <v>302-002963</v>
          </cell>
          <cell r="C815" t="str">
            <v>天池制成板-TS200-2280-BC83RCIA-右挂耳板-5*2</v>
          </cell>
          <cell r="D815">
            <v>302023953</v>
          </cell>
          <cell r="E815" t="str">
            <v>挂耳</v>
          </cell>
          <cell r="F815">
            <v>1.6000000000000001E-3</v>
          </cell>
          <cell r="G815">
            <v>2632</v>
          </cell>
          <cell r="H815"/>
          <cell r="I815" t="str">
            <v>99-002963</v>
          </cell>
        </row>
        <row r="816">
          <cell r="B816" t="str">
            <v>302-002961</v>
          </cell>
          <cell r="C816" t="str">
            <v>天池-BC83FDCA-风扇板</v>
          </cell>
          <cell r="D816">
            <v>302023924</v>
          </cell>
          <cell r="E816" t="str">
            <v>风扇</v>
          </cell>
          <cell r="F816">
            <v>2.8999999999999998E-3</v>
          </cell>
          <cell r="G816">
            <v>2694</v>
          </cell>
          <cell r="H816"/>
          <cell r="I816">
            <v>0</v>
          </cell>
        </row>
        <row r="817">
          <cell r="B817" t="str">
            <v>302-002964</v>
          </cell>
          <cell r="C817" t="str">
            <v>功能模块-8038+天池风扇组件</v>
          </cell>
          <cell r="D817" t="str">
            <v>02314BLG</v>
          </cell>
          <cell r="E817" t="str">
            <v>风扇</v>
          </cell>
          <cell r="F817">
            <v>2.8999999999999998E-3</v>
          </cell>
          <cell r="G817">
            <v>33</v>
          </cell>
          <cell r="H817"/>
          <cell r="I817">
            <v>0</v>
          </cell>
        </row>
        <row r="818">
          <cell r="B818" t="str">
            <v>302-002960</v>
          </cell>
          <cell r="C818" t="str">
            <v>天池服务器-BC83SMMB-AE-扩展板</v>
          </cell>
          <cell r="D818" t="str">
            <v>02314GNU</v>
          </cell>
          <cell r="E818" t="str">
            <v>机箱/硬盘背板</v>
          </cell>
          <cell r="F818">
            <v>2.8999999999999998E-3</v>
          </cell>
          <cell r="G818">
            <v>0</v>
          </cell>
          <cell r="H818"/>
          <cell r="I818" t="str">
            <v>88-003200</v>
          </cell>
        </row>
        <row r="819">
          <cell r="B819" t="str">
            <v>302-002959</v>
          </cell>
          <cell r="C819" t="str">
            <v>信号线-天池基础板与扩展板低速信号线0.1m-(H2X25(1.0)</v>
          </cell>
          <cell r="D819">
            <v>4053293</v>
          </cell>
          <cell r="E819" t="str">
            <v>线缆</v>
          </cell>
          <cell r="F819">
            <v>2E-3</v>
          </cell>
          <cell r="G819">
            <v>2694</v>
          </cell>
          <cell r="H819"/>
          <cell r="I819">
            <v>0</v>
          </cell>
        </row>
        <row r="820">
          <cell r="B820" t="str">
            <v>302-002958</v>
          </cell>
          <cell r="C820" t="str">
            <v>信号线-天池8盘前置背板信号线0.75m-(H2X8(2.0))-2/4pin</v>
          </cell>
          <cell r="D820" t="str">
            <v>04080975-005</v>
          </cell>
          <cell r="E820" t="str">
            <v>线缆</v>
          </cell>
          <cell r="F820">
            <v>2E-3</v>
          </cell>
          <cell r="G820">
            <v>3702</v>
          </cell>
          <cell r="H820"/>
          <cell r="I820">
            <v>0</v>
          </cell>
        </row>
        <row r="821">
          <cell r="B821" t="str">
            <v>302-002957</v>
          </cell>
          <cell r="C821" t="str">
            <v>信号线-天池风扇板信号线0.47m-(H2X6(2.0))-2/4pin</v>
          </cell>
          <cell r="D821" t="str">
            <v>04080974-004</v>
          </cell>
          <cell r="E821" t="str">
            <v>线缆</v>
          </cell>
          <cell r="F821">
            <v>2E-3</v>
          </cell>
          <cell r="G821">
            <v>2694</v>
          </cell>
          <cell r="H821"/>
          <cell r="I821">
            <v>0</v>
          </cell>
        </row>
        <row r="822">
          <cell r="B822" t="str">
            <v>302-002036</v>
          </cell>
          <cell r="C822" t="str">
            <v>主板到风扇板电源线缆,天池3.0,04154103-001,62厘米,80A</v>
          </cell>
          <cell r="D822" t="str">
            <v>04154103-001</v>
          </cell>
          <cell r="E822" t="str">
            <v>线缆</v>
          </cell>
          <cell r="F822">
            <v>2E-3</v>
          </cell>
          <cell r="G822">
            <v>8</v>
          </cell>
          <cell r="H822"/>
          <cell r="I822" t="str">
            <v>99-003125</v>
          </cell>
        </row>
        <row r="823">
          <cell r="B823" t="str">
            <v>302-002956</v>
          </cell>
          <cell r="C823" t="str">
            <v>UBC8X弯式-直式-100mm-0.16mm-10mm-16000MB/s</v>
          </cell>
          <cell r="D823">
            <v>14270095</v>
          </cell>
          <cell r="E823" t="str">
            <v>线缆</v>
          </cell>
          <cell r="F823">
            <v>2E-3</v>
          </cell>
          <cell r="G823">
            <v>6226</v>
          </cell>
          <cell r="H823"/>
          <cell r="I823">
            <v>0</v>
          </cell>
        </row>
        <row r="824">
          <cell r="B824" t="str">
            <v>302-002955</v>
          </cell>
          <cell r="C824" t="str">
            <v>信号线-天池左挂耳板信号线0.85m-(H2X10(2.0))</v>
          </cell>
          <cell r="D824" t="str">
            <v>04080550-026</v>
          </cell>
          <cell r="E824" t="str">
            <v>线缆</v>
          </cell>
          <cell r="F824">
            <v>2E-3</v>
          </cell>
          <cell r="G824">
            <v>2695</v>
          </cell>
          <cell r="H824"/>
          <cell r="I824">
            <v>0</v>
          </cell>
        </row>
        <row r="825">
          <cell r="B825" t="str">
            <v>302-002962</v>
          </cell>
          <cell r="C825" t="str">
            <v>信号线-天池右挂耳板信号线0.65m-(H2X25(1.0))</v>
          </cell>
          <cell r="D825">
            <v>4052666</v>
          </cell>
          <cell r="E825" t="str">
            <v>线缆</v>
          </cell>
          <cell r="F825">
            <v>2E-3</v>
          </cell>
          <cell r="G825">
            <v>2695</v>
          </cell>
          <cell r="H825"/>
          <cell r="I825">
            <v>0</v>
          </cell>
        </row>
        <row r="826">
          <cell r="B826" t="str">
            <v>302-003027</v>
          </cell>
          <cell r="C826" t="str">
            <v>连接器模组UBC 8X 弯式转直式-650mm-16000MB/s</v>
          </cell>
          <cell r="D826" t="str">
            <v>14270055-010</v>
          </cell>
          <cell r="E826" t="str">
            <v>线缆</v>
          </cell>
          <cell r="F826">
            <v>2E-3</v>
          </cell>
          <cell r="G826">
            <v>585</v>
          </cell>
          <cell r="H826"/>
          <cell r="I826">
            <v>0</v>
          </cell>
        </row>
        <row r="827">
          <cell r="B827" t="str">
            <v>302-003028</v>
          </cell>
          <cell r="C827" t="str">
            <v>连接器模组UBC 8X 弯式转直式-750mm-16000MB/s</v>
          </cell>
          <cell r="D827" t="str">
            <v>14270055-016</v>
          </cell>
          <cell r="E827" t="str">
            <v>线缆</v>
          </cell>
          <cell r="F827">
            <v>2E-3</v>
          </cell>
          <cell r="G827">
            <v>154</v>
          </cell>
          <cell r="H827"/>
          <cell r="I827">
            <v>0</v>
          </cell>
        </row>
        <row r="828">
          <cell r="B828" t="str">
            <v>302-003026</v>
          </cell>
          <cell r="C828" t="str">
            <v>连接器模组*2-UBCDD 16X直公-UBC8X弯公*2-700mm</v>
          </cell>
          <cell r="D828" t="str">
            <v>14270058-009</v>
          </cell>
          <cell r="E828" t="str">
            <v>线缆</v>
          </cell>
          <cell r="F828">
            <v>2E-3</v>
          </cell>
          <cell r="G828">
            <v>585</v>
          </cell>
          <cell r="H828"/>
          <cell r="I828">
            <v>0</v>
          </cell>
        </row>
        <row r="829">
          <cell r="B829" t="str">
            <v>302-001762</v>
          </cell>
          <cell r="C829" t="str">
            <v>AI卡Atlas 300V Pro 1*x16(HHHL)DDR4*48GB</v>
          </cell>
          <cell r="D829" t="str">
            <v>02314CWR</v>
          </cell>
          <cell r="E829" t="str">
            <v>AI推理卡</v>
          </cell>
          <cell r="F829">
            <v>6.3E-3</v>
          </cell>
          <cell r="G829">
            <v>14</v>
          </cell>
          <cell r="H829"/>
          <cell r="I829" t="str">
            <v>99-002442</v>
          </cell>
        </row>
        <row r="830">
          <cell r="B830" t="str">
            <v>302-000727</v>
          </cell>
          <cell r="C830" t="str">
            <v>高速电缆100G QSFP28,3m,IB</v>
          </cell>
          <cell r="D830">
            <v>4051404</v>
          </cell>
          <cell r="E830" t="str">
            <v>线缆</v>
          </cell>
          <cell r="F830">
            <v>2E-3</v>
          </cell>
          <cell r="G830">
            <v>6</v>
          </cell>
          <cell r="H830"/>
          <cell r="I830">
            <v>0</v>
          </cell>
        </row>
        <row r="831">
          <cell r="B831" t="str">
            <v>302-002699</v>
          </cell>
          <cell r="C831" t="str">
            <v>SSD S4620-3.84T-SATA-2.5 读写 Intel</v>
          </cell>
          <cell r="D831" t="str">
            <v>SSDSC2KG038TZ</v>
          </cell>
          <cell r="E831" t="str">
            <v>硬盘</v>
          </cell>
          <cell r="F831">
            <v>5.4999999999999997E-3</v>
          </cell>
          <cell r="G831">
            <v>1180</v>
          </cell>
          <cell r="H831"/>
          <cell r="I831" t="str">
            <v>99-003708</v>
          </cell>
        </row>
        <row r="832">
          <cell r="B832" t="str">
            <v>302-003215</v>
          </cell>
          <cell r="C832" t="str">
            <v>内存-64G-2Rx4-3200-RD HLS</v>
          </cell>
          <cell r="D832" t="str">
            <v>HMAA8GR7CJR4N-XN</v>
          </cell>
          <cell r="E832" t="str">
            <v>内存</v>
          </cell>
          <cell r="F832">
            <v>2E-3</v>
          </cell>
          <cell r="G832">
            <v>100299</v>
          </cell>
          <cell r="H832"/>
          <cell r="I832" t="str">
            <v>99-001862</v>
          </cell>
        </row>
        <row r="833">
          <cell r="B833" t="str">
            <v>302-003092</v>
          </cell>
          <cell r="C833" t="str">
            <v>NVMeSSD P7940-15.36T-U.2 Pcie5 2.5读取YHCY</v>
          </cell>
          <cell r="D833" t="str">
            <v>P7940DT1536Y00</v>
          </cell>
          <cell r="E833" t="str">
            <v>硬盘</v>
          </cell>
          <cell r="F833">
            <v>5.4999999999999997E-3</v>
          </cell>
          <cell r="G833">
            <v>30</v>
          </cell>
          <cell r="H833"/>
          <cell r="I833">
            <v>0</v>
          </cell>
        </row>
        <row r="834">
          <cell r="B834" t="str">
            <v>302-002137</v>
          </cell>
          <cell r="C834" t="str">
            <v>S主板S920X00-2*7260(64C@2.6)-BF-1711-3A-VD</v>
          </cell>
          <cell r="D834" t="str">
            <v>03050JKT</v>
          </cell>
          <cell r="E834" t="str">
            <v>主板</v>
          </cell>
          <cell r="F834">
            <v>8.5000000000000006E-3</v>
          </cell>
          <cell r="G834">
            <v>76</v>
          </cell>
          <cell r="H834"/>
          <cell r="I834" t="str">
            <v>99-000712</v>
          </cell>
        </row>
        <row r="835">
          <cell r="B835" t="str">
            <v>304-000425</v>
          </cell>
          <cell r="C835" t="str">
            <v>A924A2典配L10-4*920-8*910-WZ</v>
          </cell>
          <cell r="D835" t="str">
            <v>S900K3</v>
          </cell>
          <cell r="E835" t="str">
            <v>L6典配</v>
          </cell>
          <cell r="F835">
            <v>2.8999999999999998E-3</v>
          </cell>
          <cell r="G835">
            <v>8</v>
          </cell>
          <cell r="H835"/>
          <cell r="I835">
            <v>0</v>
          </cell>
        </row>
        <row r="836">
          <cell r="B836" t="str">
            <v>302-002879</v>
          </cell>
          <cell r="C836" t="str">
            <v>服务器12*3.5英寸硬盘直通机箱-A222</v>
          </cell>
          <cell r="D836" t="str">
            <v>02314PLP</v>
          </cell>
          <cell r="E836" t="str">
            <v>机箱/硬盘背板</v>
          </cell>
          <cell r="F836">
            <v>2.8999999999999998E-3</v>
          </cell>
          <cell r="G836">
            <v>7</v>
          </cell>
          <cell r="H836"/>
          <cell r="I836" t="str">
            <v>88-000296</v>
          </cell>
        </row>
        <row r="837">
          <cell r="B837" t="str">
            <v>302-002880</v>
          </cell>
          <cell r="C837" t="str">
            <v>S主板S920S03-1*3210(24C@2.6)-AP-3A</v>
          </cell>
          <cell r="D837" t="str">
            <v>03050EKE</v>
          </cell>
          <cell r="E837" t="str">
            <v>主板</v>
          </cell>
          <cell r="F837">
            <v>8.5000000000000006E-3</v>
          </cell>
          <cell r="G837">
            <v>0</v>
          </cell>
          <cell r="H837"/>
          <cell r="I837" t="str">
            <v>99-002880</v>
          </cell>
        </row>
        <row r="838">
          <cell r="B838" t="str">
            <v>302-000261</v>
          </cell>
          <cell r="C838" t="str">
            <v>S内存DDR4-16G-2933-2Rx8-RD HLS V1.0</v>
          </cell>
          <cell r="D838">
            <v>6200286</v>
          </cell>
          <cell r="E838" t="str">
            <v>内存</v>
          </cell>
          <cell r="F838">
            <v>2E-3</v>
          </cell>
          <cell r="G838">
            <v>252</v>
          </cell>
          <cell r="H838"/>
          <cell r="I838" t="str">
            <v>99-002658</v>
          </cell>
        </row>
        <row r="839">
          <cell r="B839" t="str">
            <v>302-003065</v>
          </cell>
          <cell r="C839" t="str">
            <v>NVMeSSD UH811a-3.84TB-PCIe4-2.5读取YL-K</v>
          </cell>
          <cell r="D839" t="str">
            <v>RP2A43T8RK004LX</v>
          </cell>
          <cell r="E839" t="str">
            <v>硬盘</v>
          </cell>
          <cell r="F839">
            <v>5.4999999999999997E-3</v>
          </cell>
          <cell r="G839">
            <v>3174</v>
          </cell>
          <cell r="H839"/>
          <cell r="I839" t="str">
            <v>99-002080</v>
          </cell>
        </row>
        <row r="840">
          <cell r="B840" t="str">
            <v>302-001635</v>
          </cell>
          <cell r="C840" t="str">
            <v>SSD SDHKD-UE-1.6TB-NVMe3.0-2.5-读写YX V1.1</v>
          </cell>
          <cell r="D840" t="str">
            <v>SDHKD-UE1600</v>
          </cell>
          <cell r="E840" t="str">
            <v>硬盘</v>
          </cell>
          <cell r="F840">
            <v>5.4999999999999997E-3</v>
          </cell>
          <cell r="G840">
            <v>1537</v>
          </cell>
          <cell r="H840"/>
          <cell r="I840">
            <v>0</v>
          </cell>
        </row>
        <row r="841">
          <cell r="B841" t="str">
            <v>302-002382</v>
          </cell>
          <cell r="C841" t="str">
            <v>S主板S920X00-2*5255F(48C@3.0)AH-VD-1711-3A</v>
          </cell>
          <cell r="D841" t="str">
            <v>03050JAT</v>
          </cell>
          <cell r="E841" t="str">
            <v>主板</v>
          </cell>
          <cell r="F841">
            <v>8.5000000000000006E-3</v>
          </cell>
          <cell r="G841">
            <v>1</v>
          </cell>
          <cell r="H841"/>
          <cell r="I841" t="str">
            <v>99-002738</v>
          </cell>
        </row>
        <row r="842">
          <cell r="B842" t="str">
            <v>302-002701</v>
          </cell>
          <cell r="C842" t="str">
            <v>NVMeSSD P5530-3.84T-U.2-PCIe4-2.5读取Intel</v>
          </cell>
          <cell r="D842" t="str">
            <v>SSDPF2KX038XZ</v>
          </cell>
          <cell r="E842" t="str">
            <v>硬盘</v>
          </cell>
          <cell r="F842">
            <v>5.4999999999999997E-3</v>
          </cell>
          <cell r="G842">
            <v>193</v>
          </cell>
          <cell r="H842"/>
          <cell r="I842" t="str">
            <v>99-003060</v>
          </cell>
        </row>
        <row r="843">
          <cell r="B843" t="str">
            <v>302-002951</v>
          </cell>
          <cell r="C843" t="str">
            <v>SSD-3.84T-SATA 6Gb-2.5-读取-JBL-from HW</v>
          </cell>
          <cell r="D843" t="str">
            <v>02550820</v>
          </cell>
          <cell r="E843" t="str">
            <v>硬盘</v>
          </cell>
          <cell r="F843">
            <v>5.4999999999999997E-3</v>
          </cell>
          <cell r="G843">
            <v>3774</v>
          </cell>
          <cell r="H843"/>
          <cell r="I843" t="str">
            <v>99-000864</v>
          </cell>
        </row>
        <row r="844">
          <cell r="B844" t="str">
            <v>302-001882</v>
          </cell>
          <cell r="C844" t="str">
            <v>S主板S920S10-2*5220(32C@2.6G) AD</v>
          </cell>
          <cell r="D844" t="str">
            <v>03050GVD</v>
          </cell>
          <cell r="E844" t="str">
            <v>主板</v>
          </cell>
          <cell r="F844">
            <v>8.5000000000000006E-3</v>
          </cell>
          <cell r="G844">
            <v>248</v>
          </cell>
          <cell r="H844"/>
          <cell r="I844" t="str">
            <v>99-001882</v>
          </cell>
        </row>
        <row r="845">
          <cell r="B845" t="str">
            <v>302-003185</v>
          </cell>
          <cell r="C845" t="str">
            <v>S主板S920S10-2*5220（32C@2.6G）-AP</v>
          </cell>
          <cell r="D845" t="str">
            <v>03035FRV</v>
          </cell>
          <cell r="E845" t="str">
            <v>主板</v>
          </cell>
          <cell r="F845">
            <v>8.5000000000000006E-3</v>
          </cell>
          <cell r="G845">
            <v>21</v>
          </cell>
          <cell r="H845"/>
          <cell r="I845" t="str">
            <v>99-001882</v>
          </cell>
        </row>
        <row r="846">
          <cell r="B846" t="str">
            <v>302-003183</v>
          </cell>
          <cell r="C846" t="str">
            <v>S主板S920X10-2*5250（48C@2.6G）-AT-1711</v>
          </cell>
          <cell r="D846" t="str">
            <v>03035FRW</v>
          </cell>
          <cell r="E846" t="str">
            <v>主板</v>
          </cell>
          <cell r="F846">
            <v>8.5000000000000006E-3</v>
          </cell>
          <cell r="G846">
            <v>3193</v>
          </cell>
          <cell r="H846"/>
          <cell r="I846" t="str">
            <v>99-001894</v>
          </cell>
        </row>
        <row r="847">
          <cell r="B847" t="str">
            <v>302-001899</v>
          </cell>
          <cell r="C847" t="str">
            <v>板对板UBC线缆-74-8X弯式-8X直式-32GB/s</v>
          </cell>
          <cell r="D847" t="str">
            <v>14270055-002</v>
          </cell>
          <cell r="E847" t="str">
            <v>线缆</v>
          </cell>
          <cell r="F847">
            <v>2E-3</v>
          </cell>
          <cell r="G847">
            <v>1687</v>
          </cell>
          <cell r="H847"/>
          <cell r="I847" t="str">
            <v>99-001899</v>
          </cell>
        </row>
        <row r="848">
          <cell r="B848" t="str">
            <v>302-002021</v>
          </cell>
          <cell r="C848" t="str">
            <v>灵活网卡SF223D-H-2*10G/25G-SFP+-SFP28不含模</v>
          </cell>
          <cell r="D848" t="str">
            <v>0302023956</v>
          </cell>
          <cell r="E848" t="str">
            <v>灵活网卡</v>
          </cell>
          <cell r="F848">
            <v>5.7999999999999996E-3</v>
          </cell>
          <cell r="G848">
            <v>977</v>
          </cell>
          <cell r="H848"/>
          <cell r="I848">
            <v>0</v>
          </cell>
        </row>
        <row r="849">
          <cell r="B849" t="str">
            <v>302-003129</v>
          </cell>
          <cell r="C849" t="str">
            <v>网卡-SP670-2*100G-QSFP28-pcie4.0x16-无模</v>
          </cell>
          <cell r="D849" t="str">
            <v>02314CRT</v>
          </cell>
          <cell r="E849" t="str">
            <v>网卡</v>
          </cell>
          <cell r="F849">
            <v>5.7999999999999996E-3</v>
          </cell>
          <cell r="G849">
            <v>157</v>
          </cell>
          <cell r="H849"/>
          <cell r="I849" t="str">
            <v>99-003129</v>
          </cell>
        </row>
        <row r="850">
          <cell r="B850" t="str">
            <v>302-003172</v>
          </cell>
          <cell r="C850" t="str">
            <v>SAS SSD-3.84T-2.5"读密集-HW</v>
          </cell>
          <cell r="D850" t="str">
            <v>02314AKD</v>
          </cell>
          <cell r="E850" t="str">
            <v>硬盘</v>
          </cell>
          <cell r="F850">
            <v>5.4999999999999997E-3</v>
          </cell>
          <cell r="G850">
            <v>955</v>
          </cell>
          <cell r="H850"/>
          <cell r="I850" t="str">
            <v>99-000083</v>
          </cell>
        </row>
        <row r="851">
          <cell r="B851" t="str">
            <v>302-002846</v>
          </cell>
          <cell r="C851" t="str">
            <v>NVMeSSD D7436-7.68T-U.2 PCIe4-2.5 读取DERA</v>
          </cell>
          <cell r="D851" t="str">
            <v>DERAP44YGR07T6US</v>
          </cell>
          <cell r="E851" t="str">
            <v>硬盘</v>
          </cell>
          <cell r="F851">
            <v>5.4999999999999997E-3</v>
          </cell>
          <cell r="G851">
            <v>964</v>
          </cell>
          <cell r="H851"/>
          <cell r="I851">
            <v>0</v>
          </cell>
        </row>
        <row r="852">
          <cell r="B852" t="str">
            <v>302-001174</v>
          </cell>
          <cell r="C852" t="str">
            <v>S主板 S920S03-3210-AP 1*（920,24C）1711</v>
          </cell>
          <cell r="D852" t="str">
            <v>03050EKE</v>
          </cell>
          <cell r="E852" t="str">
            <v>主板</v>
          </cell>
          <cell r="F852">
            <v>8.5000000000000006E-3</v>
          </cell>
          <cell r="G852">
            <v>0</v>
          </cell>
          <cell r="H852"/>
          <cell r="I852" t="str">
            <v>99-002880</v>
          </cell>
        </row>
        <row r="853">
          <cell r="B853" t="str">
            <v>302-001881</v>
          </cell>
          <cell r="C853" t="str">
            <v>天池机箱2U2P-12*3.5英寸硬盘EXP机箱(白牌)-S10</v>
          </cell>
          <cell r="D853" t="str">
            <v>02314BKY</v>
          </cell>
          <cell r="E853" t="str">
            <v>机箱/硬盘背板</v>
          </cell>
          <cell r="F853">
            <v>2.8999999999999998E-3</v>
          </cell>
          <cell r="G853">
            <v>138</v>
          </cell>
          <cell r="H853"/>
          <cell r="I853" t="str">
            <v>88-002689</v>
          </cell>
        </row>
        <row r="854">
          <cell r="B854" t="str">
            <v>302-002160</v>
          </cell>
          <cell r="C854" t="str">
            <v>天池机箱2U2P-12*3.5EXP-X10（不含SAS线）</v>
          </cell>
          <cell r="D854" t="str">
            <v>02314GUU</v>
          </cell>
          <cell r="E854" t="str">
            <v>机箱/硬盘背板</v>
          </cell>
          <cell r="F854">
            <v>2.8999999999999998E-3</v>
          </cell>
          <cell r="G854">
            <v>351</v>
          </cell>
          <cell r="H854"/>
          <cell r="I854" t="str">
            <v>88-002689</v>
          </cell>
        </row>
        <row r="855">
          <cell r="B855" t="str">
            <v>302-001890</v>
          </cell>
          <cell r="C855" t="str">
            <v>3*16X SLOT(PCIE X8)RISER1&amp;2模组-VF</v>
          </cell>
          <cell r="D855" t="str">
            <v>02580282</v>
          </cell>
          <cell r="E855" t="str">
            <v>Riser模组</v>
          </cell>
          <cell r="F855">
            <v>5.0000000000000001E-3</v>
          </cell>
          <cell r="G855">
            <v>2383</v>
          </cell>
          <cell r="H855"/>
          <cell r="I855">
            <v>0</v>
          </cell>
        </row>
        <row r="856">
          <cell r="B856" t="str">
            <v>302-001547</v>
          </cell>
          <cell r="C856" t="str">
            <v>服务器12*3.5英寸硬盘EXP机箱x-A722</v>
          </cell>
          <cell r="D856" t="str">
            <v>02312YWM</v>
          </cell>
          <cell r="E856" t="str">
            <v>机箱/硬盘背板</v>
          </cell>
          <cell r="F856">
            <v>2.8999999999999998E-3</v>
          </cell>
          <cell r="G856">
            <v>1393</v>
          </cell>
          <cell r="H856"/>
          <cell r="I856" t="str">
            <v>88-000288</v>
          </cell>
        </row>
        <row r="857">
          <cell r="B857" t="str">
            <v>302-003040</v>
          </cell>
          <cell r="C857" t="str">
            <v>SSD S4520-480GB-SATA-2.5 读取 Intel</v>
          </cell>
          <cell r="D857" t="str">
            <v>SSDSC2KB480GZ</v>
          </cell>
          <cell r="E857" t="str">
            <v>硬盘</v>
          </cell>
          <cell r="F857">
            <v>5.4999999999999997E-3</v>
          </cell>
          <cell r="G857">
            <v>70</v>
          </cell>
          <cell r="H857"/>
          <cell r="I857" t="str">
            <v>99-000741</v>
          </cell>
        </row>
        <row r="858">
          <cell r="B858" t="str">
            <v>302-002582</v>
          </cell>
          <cell r="C858" t="str">
            <v>自研海光服务器,DVT,PCBA,主板,V120</v>
          </cell>
          <cell r="D858" t="str">
            <v>RY120-2200_MOTHERB</v>
          </cell>
          <cell r="E858" t="str">
            <v>主板</v>
          </cell>
          <cell r="F858">
            <v>8.5000000000000006E-3</v>
          </cell>
          <cell r="G858">
            <v>36</v>
          </cell>
          <cell r="H858"/>
          <cell r="I858">
            <v>0</v>
          </cell>
        </row>
        <row r="859">
          <cell r="B859" t="str">
            <v>302-002850</v>
          </cell>
          <cell r="C859" t="str">
            <v>海光7360,24核,48线程,2.2/3.0GHz,封装LGA4094/SP3</v>
          </cell>
          <cell r="D859" t="str">
            <v>HYGON-7360</v>
          </cell>
          <cell r="E859" t="str">
            <v>CPU</v>
          </cell>
          <cell r="F859">
            <v>8.5000000000000006E-3</v>
          </cell>
          <cell r="G859">
            <v>66</v>
          </cell>
          <cell r="H859"/>
          <cell r="I859">
            <v>0</v>
          </cell>
        </row>
        <row r="860">
          <cell r="B860" t="str">
            <v>302-003070</v>
          </cell>
          <cell r="C860" t="str">
            <v>海光7375,32核,64线程,2.0/3.0GHz,PCIE4.0x128,8</v>
          </cell>
          <cell r="D860" t="str">
            <v>HYGON-7375</v>
          </cell>
          <cell r="E860" t="str">
            <v>CPU</v>
          </cell>
          <cell r="F860">
            <v>8.5000000000000006E-3</v>
          </cell>
          <cell r="G860">
            <v>8</v>
          </cell>
          <cell r="H860"/>
          <cell r="I860">
            <v>0</v>
          </cell>
        </row>
        <row r="861">
          <cell r="B861" t="str">
            <v>302-001959</v>
          </cell>
          <cell r="C861" t="str">
            <v>电源模块,CRPS,2000W,长城,GW-CRPS2000D,5180835,</v>
          </cell>
          <cell r="D861" t="str">
            <v>GW-CRPS2000D-51808,空</v>
          </cell>
          <cell r="E861" t="str">
            <v>电源</v>
          </cell>
          <cell r="F861">
            <v>5.0000000000000001E-3</v>
          </cell>
          <cell r="G861">
            <v>28</v>
          </cell>
          <cell r="H861"/>
          <cell r="I861">
            <v>0</v>
          </cell>
        </row>
        <row r="862">
          <cell r="B862" t="str">
            <v>302-002591</v>
          </cell>
          <cell r="C862" t="str">
            <v>自研海光-OCP3.0网卡,光口2x10GE,IntelX710,NCSI,带2多模光模块</v>
          </cell>
          <cell r="D862" t="str">
            <v>OCP3.0网卡联瑞LRES3039,空</v>
          </cell>
          <cell r="E862" t="str">
            <v>其他板卡</v>
          </cell>
          <cell r="F862">
            <v>3.0999999999999999E-3</v>
          </cell>
          <cell r="G862">
            <v>47</v>
          </cell>
          <cell r="H862"/>
          <cell r="I862">
            <v>0</v>
          </cell>
        </row>
        <row r="863">
          <cell r="B863" t="str">
            <v>302-002671</v>
          </cell>
          <cell r="C863" t="str">
            <v>自研海光服务器,DVT,PCBA,前置12x3.5”SAS直通硬盘背板,V100</v>
          </cell>
          <cell r="D863" t="str">
            <v>RY120-2200_FBP12X3-1,空</v>
          </cell>
          <cell r="E863" t="str">
            <v>其他板卡</v>
          </cell>
          <cell r="F863">
            <v>3.0999999999999999E-3</v>
          </cell>
          <cell r="G863">
            <v>49</v>
          </cell>
          <cell r="H863"/>
          <cell r="I863">
            <v>0</v>
          </cell>
        </row>
        <row r="864">
          <cell r="B864" t="str">
            <v>302-001971</v>
          </cell>
          <cell r="C864" t="str">
            <v>电源模块,CRPS,1200W,220V转12V,40x73.5x185mm,2</v>
          </cell>
          <cell r="D864" t="str">
            <v>GW-CRPS1200D-51755,空</v>
          </cell>
          <cell r="E864" t="str">
            <v>电源</v>
          </cell>
          <cell r="F864">
            <v>5.0000000000000001E-3</v>
          </cell>
          <cell r="G864">
            <v>5</v>
          </cell>
          <cell r="H864"/>
          <cell r="I864">
            <v>0</v>
          </cell>
        </row>
        <row r="865">
          <cell r="B865" t="str">
            <v>302-002409</v>
          </cell>
          <cell r="C865" t="str">
            <v>自研海光-OCP网卡,深圳瑞联,电口4GE,Intel I350,NCSI</v>
          </cell>
          <cell r="D865" t="str">
            <v>LRES3023PT-OCP,空</v>
          </cell>
          <cell r="E865" t="str">
            <v>其他板卡</v>
          </cell>
          <cell r="F865">
            <v>3.0999999999999999E-3</v>
          </cell>
          <cell r="G865">
            <v>46</v>
          </cell>
          <cell r="H865"/>
          <cell r="I865">
            <v>0</v>
          </cell>
        </row>
        <row r="866">
          <cell r="B866" t="str">
            <v>302-002678</v>
          </cell>
          <cell r="C866" t="str">
            <v>自研海光服务器.DVTPCBA,4GPU.RISER13,V100</v>
          </cell>
          <cell r="D866" t="str">
            <v>ST39_4GPU_RISER13_,空</v>
          </cell>
          <cell r="E866" t="str">
            <v>其他板卡</v>
          </cell>
          <cell r="F866">
            <v>3.0999999999999999E-3</v>
          </cell>
          <cell r="G866">
            <v>24</v>
          </cell>
          <cell r="H866"/>
          <cell r="I866">
            <v>0</v>
          </cell>
        </row>
        <row r="867">
          <cell r="B867" t="str">
            <v>302-002682</v>
          </cell>
          <cell r="C867" t="str">
            <v>自研海光服务器.DVTPCBA,4GPU.RISER24,V100</v>
          </cell>
          <cell r="D867" t="str">
            <v>ST39_4GPU_RISER24_,空</v>
          </cell>
          <cell r="E867" t="str">
            <v>其他板卡</v>
          </cell>
          <cell r="F867">
            <v>3.0999999999999999E-3</v>
          </cell>
          <cell r="G867">
            <v>24</v>
          </cell>
          <cell r="H867"/>
          <cell r="I867">
            <v>0</v>
          </cell>
        </row>
        <row r="868">
          <cell r="B868" t="str">
            <v>302-002679</v>
          </cell>
          <cell r="C868" t="str">
            <v>自研海光服务器,DVTPCBA,8GPU,RISER12,V140</v>
          </cell>
          <cell r="D868" t="str">
            <v>RY120-2200_RISER12,空</v>
          </cell>
          <cell r="E868" t="str">
            <v>其他板卡</v>
          </cell>
          <cell r="F868">
            <v>3.0999999999999999E-3</v>
          </cell>
          <cell r="G868">
            <v>8</v>
          </cell>
          <cell r="H868"/>
          <cell r="I868">
            <v>0</v>
          </cell>
        </row>
        <row r="869">
          <cell r="B869" t="str">
            <v>302-002705</v>
          </cell>
          <cell r="C869" t="str">
            <v>自研海光服务器.DVTPCBA,6GPU,RISER3,V130</v>
          </cell>
          <cell r="D869" t="str">
            <v>ST39_6GPU_RISER3_V,空</v>
          </cell>
          <cell r="E869" t="str">
            <v>其他板卡</v>
          </cell>
          <cell r="F869">
            <v>3.0999999999999999E-3</v>
          </cell>
          <cell r="G869">
            <v>4</v>
          </cell>
          <cell r="H869"/>
          <cell r="I869">
            <v>0</v>
          </cell>
        </row>
        <row r="870">
          <cell r="B870" t="str">
            <v>302-002675</v>
          </cell>
          <cell r="C870" t="str">
            <v>自研海光服务器,DVT,PCBA,BMC板,V110</v>
          </cell>
          <cell r="D870" t="str">
            <v>RY120-2200_BMC_V11,空</v>
          </cell>
          <cell r="E870" t="str">
            <v>其他板卡</v>
          </cell>
          <cell r="F870">
            <v>3.0999999999999999E-3</v>
          </cell>
          <cell r="G870">
            <v>48</v>
          </cell>
          <cell r="H870"/>
          <cell r="I870">
            <v>0</v>
          </cell>
        </row>
        <row r="871">
          <cell r="B871" t="str">
            <v>302-002795</v>
          </cell>
          <cell r="C871" t="str">
            <v>自研海光-8056风扇（FAB8056U12-PF08）-航嘉</v>
          </cell>
          <cell r="D871" t="str">
            <v>8056风扇（FAB8056U12-,空</v>
          </cell>
          <cell r="E871" t="str">
            <v>风扇</v>
          </cell>
          <cell r="F871">
            <v>2.8999999999999998E-3</v>
          </cell>
          <cell r="G871">
            <v>138</v>
          </cell>
          <cell r="H871"/>
          <cell r="I871">
            <v>0</v>
          </cell>
        </row>
        <row r="872">
          <cell r="B872" t="str">
            <v>302-002980</v>
          </cell>
          <cell r="C872" t="str">
            <v>自研海光-ST项目专用,BMC到PC串口线缆,MiniUSB转USB,1米</v>
          </cell>
          <cell r="D872" t="str">
            <v>ST-MiniUSB-USB-1m</v>
          </cell>
          <cell r="E872" t="str">
            <v>线缆</v>
          </cell>
          <cell r="F872">
            <v>2E-3</v>
          </cell>
          <cell r="G872">
            <v>48</v>
          </cell>
          <cell r="H872"/>
          <cell r="I872">
            <v>0</v>
          </cell>
        </row>
        <row r="873">
          <cell r="B873" t="str">
            <v>302-002674</v>
          </cell>
          <cell r="C873" t="str">
            <v>自研海光服务器,DVT,PCBA,左挂耳板,V110</v>
          </cell>
          <cell r="D873" t="str">
            <v>RY120-2200_LCI_V11,空</v>
          </cell>
          <cell r="E873" t="str">
            <v>其他板卡</v>
          </cell>
          <cell r="F873">
            <v>3.0999999999999999E-3</v>
          </cell>
          <cell r="G873">
            <v>49</v>
          </cell>
          <cell r="H873"/>
          <cell r="I873">
            <v>0</v>
          </cell>
        </row>
        <row r="874">
          <cell r="B874" t="str">
            <v>302-002676</v>
          </cell>
          <cell r="C874" t="str">
            <v>自研海光服务器,DVT,PCBA,右挂耳板,V110</v>
          </cell>
          <cell r="D874" t="str">
            <v>RY120-2200_RCI_V11,空</v>
          </cell>
          <cell r="E874" t="str">
            <v>其他板卡</v>
          </cell>
          <cell r="F874">
            <v>3.0999999999999999E-3</v>
          </cell>
          <cell r="G874">
            <v>48</v>
          </cell>
          <cell r="H874"/>
          <cell r="I874">
            <v>0</v>
          </cell>
        </row>
        <row r="875">
          <cell r="B875" t="str">
            <v>302-002673</v>
          </cell>
          <cell r="C875" t="str">
            <v>自研海光服务器,DVT,PCBA,风扇板,V110</v>
          </cell>
          <cell r="D875" t="str">
            <v>RY120-2200_FAN_V11,空</v>
          </cell>
          <cell r="E875" t="str">
            <v>其他板卡</v>
          </cell>
          <cell r="F875">
            <v>3.0999999999999999E-3</v>
          </cell>
          <cell r="G875">
            <v>49</v>
          </cell>
          <cell r="H875"/>
          <cell r="I875">
            <v>0</v>
          </cell>
        </row>
        <row r="876">
          <cell r="B876" t="str">
            <v>302-002867</v>
          </cell>
          <cell r="C876" t="str">
            <v>自研海光-主板到壁仞GPU电源线缆1对1,8直转8直,180mm</v>
          </cell>
          <cell r="D876" t="str">
            <v>RY-MB-BRGPUPWR0180</v>
          </cell>
          <cell r="E876" t="str">
            <v>线缆</v>
          </cell>
          <cell r="F876">
            <v>2E-3</v>
          </cell>
          <cell r="G876">
            <v>118</v>
          </cell>
          <cell r="H876"/>
          <cell r="I876">
            <v>0</v>
          </cell>
        </row>
        <row r="877">
          <cell r="B877" t="str">
            <v>302-002859</v>
          </cell>
          <cell r="C877" t="str">
            <v>主板到4GPU双宽RISER信号线缆,盛凌8直对8直,400mm,引脚1对1</v>
          </cell>
          <cell r="D877" t="str">
            <v>ST7380-MB-4GPU-R1-</v>
          </cell>
          <cell r="E877" t="str">
            <v>线缆</v>
          </cell>
          <cell r="F877">
            <v>2E-3</v>
          </cell>
          <cell r="G877">
            <v>28</v>
          </cell>
          <cell r="H877"/>
          <cell r="I877">
            <v>0</v>
          </cell>
        </row>
        <row r="878">
          <cell r="B878" t="str">
            <v>302-002860</v>
          </cell>
          <cell r="C878" t="str">
            <v>主板到4GPU双宽RISER信号线缆,盛凌8直对8直,180mm,引脚1对1</v>
          </cell>
          <cell r="D878" t="str">
            <v>ST7380-MB-4GPU-RIS-2,ST7380-MB-4GPU-RIS</v>
          </cell>
          <cell r="E878" t="str">
            <v>线缆</v>
          </cell>
          <cell r="F878">
            <v>2E-3</v>
          </cell>
          <cell r="G878">
            <v>48</v>
          </cell>
          <cell r="H878"/>
          <cell r="I878">
            <v>0</v>
          </cell>
        </row>
        <row r="879">
          <cell r="B879" t="str">
            <v>302-002869</v>
          </cell>
          <cell r="C879" t="str">
            <v>自研海光-主板到4GPU双宽RISER电源线缆1分2,12直转2直*2,250mm</v>
          </cell>
          <cell r="D879" t="str">
            <v>STMB4RPWRL02501to2</v>
          </cell>
          <cell r="E879" t="str">
            <v>线缆</v>
          </cell>
          <cell r="F879">
            <v>2E-3</v>
          </cell>
          <cell r="G879">
            <v>84</v>
          </cell>
          <cell r="H879"/>
          <cell r="I879">
            <v>0</v>
          </cell>
        </row>
        <row r="880">
          <cell r="B880" t="str">
            <v>302-003083</v>
          </cell>
          <cell r="C880" t="str">
            <v>主板到商汤STPU电源线缆1对1,8直转6直,200mm</v>
          </cell>
          <cell r="D880" t="str">
            <v>H73MB-STPU-PWR0200</v>
          </cell>
          <cell r="E880" t="str">
            <v>线缆</v>
          </cell>
          <cell r="F880">
            <v>2E-3</v>
          </cell>
          <cell r="G880">
            <v>16</v>
          </cell>
          <cell r="H880"/>
          <cell r="I880">
            <v>0</v>
          </cell>
        </row>
        <row r="881">
          <cell r="B881" t="str">
            <v>302-002868</v>
          </cell>
          <cell r="C881" t="str">
            <v>自研海光-主板到前置硬盘背板电源线,盛凌1349-084-FB-3,350mm,引脚1对1</v>
          </cell>
          <cell r="D881" t="str">
            <v>ST-MB-FBP-PWRL0350</v>
          </cell>
          <cell r="E881" t="str">
            <v>线缆</v>
          </cell>
          <cell r="F881">
            <v>2E-3</v>
          </cell>
          <cell r="G881">
            <v>48</v>
          </cell>
          <cell r="H881"/>
          <cell r="I881">
            <v>0</v>
          </cell>
        </row>
        <row r="882">
          <cell r="B882" t="str">
            <v>302-002873</v>
          </cell>
          <cell r="C882" t="str">
            <v>自研海光-主板到右挂耳线缆立讯PGZB56-5300-008-1H,650mm,A1对A1</v>
          </cell>
          <cell r="D882" t="str">
            <v>ST-MB-RCI-SIGL0650</v>
          </cell>
          <cell r="E882" t="str">
            <v>线缆</v>
          </cell>
          <cell r="F882">
            <v>2E-3</v>
          </cell>
          <cell r="G882">
            <v>49</v>
          </cell>
          <cell r="H882"/>
          <cell r="I882">
            <v>0</v>
          </cell>
        </row>
        <row r="883">
          <cell r="B883" t="str">
            <v>302-002877</v>
          </cell>
          <cell r="C883" t="str">
            <v>自研海光-主板到左挂耳电源和信号线,盛凌1230-201-07-3,650mm,引脚1对1</v>
          </cell>
          <cell r="D883" t="str">
            <v>ST-MB-LCI-SIGL0650</v>
          </cell>
          <cell r="E883" t="str">
            <v>线缆</v>
          </cell>
          <cell r="F883">
            <v>2E-3</v>
          </cell>
          <cell r="G883">
            <v>55</v>
          </cell>
          <cell r="H883"/>
          <cell r="I883">
            <v>0</v>
          </cell>
        </row>
        <row r="884">
          <cell r="B884" t="str">
            <v>302-002870</v>
          </cell>
          <cell r="C884" t="str">
            <v>自研海光-主板到前置硬盘背板低速线,盛凌1230-161-E7-3,450mm,引脚1对1</v>
          </cell>
          <cell r="D884" t="str">
            <v>ST-MB-FBP-SIGL0450</v>
          </cell>
          <cell r="E884" t="str">
            <v>线缆</v>
          </cell>
          <cell r="F884">
            <v>2E-3</v>
          </cell>
          <cell r="G884">
            <v>54</v>
          </cell>
          <cell r="H884"/>
          <cell r="I884">
            <v>0</v>
          </cell>
        </row>
        <row r="885">
          <cell r="B885" t="str">
            <v>302-002875</v>
          </cell>
          <cell r="C885" t="str">
            <v>自研海光-主板到风扇板电源线缆,盛凌1349-124-FB-3,550mm,引脚1对1</v>
          </cell>
          <cell r="D885" t="str">
            <v>ST-MB-FAN-PWRL0550</v>
          </cell>
          <cell r="E885" t="str">
            <v>线缆</v>
          </cell>
          <cell r="F885">
            <v>2E-3</v>
          </cell>
          <cell r="G885">
            <v>54</v>
          </cell>
          <cell r="H885"/>
          <cell r="I885">
            <v>0</v>
          </cell>
        </row>
        <row r="886">
          <cell r="B886" t="str">
            <v>302-002876</v>
          </cell>
          <cell r="C886" t="str">
            <v>自研海光-主板到风扇板低速信号线缆,盛凌1230-121-E7-3,350mm,引脚1对1</v>
          </cell>
          <cell r="D886" t="str">
            <v>ST-MB-FAN-SIGL0350</v>
          </cell>
          <cell r="E886" t="str">
            <v>线缆</v>
          </cell>
          <cell r="F886">
            <v>2E-3</v>
          </cell>
          <cell r="G886">
            <v>54</v>
          </cell>
          <cell r="H886"/>
          <cell r="I886">
            <v>0</v>
          </cell>
        </row>
        <row r="887">
          <cell r="B887" t="str">
            <v>302-002858</v>
          </cell>
          <cell r="C887" t="str">
            <v>主板到4GPU单宽RISER电源线缆1分2,12直转6直*2,260mm</v>
          </cell>
          <cell r="D887" t="str">
            <v>ST7380-MB-4GPU-RIS-1,ST7380-MB-4GPU-RIS</v>
          </cell>
          <cell r="E887" t="str">
            <v>线缆</v>
          </cell>
          <cell r="F887">
            <v>2E-3</v>
          </cell>
          <cell r="G887">
            <v>19</v>
          </cell>
          <cell r="H887"/>
          <cell r="I887">
            <v>0</v>
          </cell>
        </row>
        <row r="888">
          <cell r="B888" t="str">
            <v>302-003074</v>
          </cell>
          <cell r="C888" t="str">
            <v>主板到4GPU-RISER5-Slim线缆,弯对直,100mm,A1toA1</v>
          </cell>
          <cell r="D888" t="str">
            <v>H73MB-4R5-SLIM0100</v>
          </cell>
          <cell r="E888" t="str">
            <v>线缆</v>
          </cell>
          <cell r="F888">
            <v>2E-3</v>
          </cell>
          <cell r="G888">
            <v>14</v>
          </cell>
          <cell r="H888"/>
          <cell r="I888">
            <v>0</v>
          </cell>
        </row>
        <row r="889">
          <cell r="B889" t="str">
            <v>302-002856</v>
          </cell>
          <cell r="C889" t="str">
            <v>主板到8GPU-RISER1电源线缆1分2,12直转6直*2,190mm</v>
          </cell>
          <cell r="D889" t="str">
            <v>ST7380-MB-8GPU-RIS-3,ST7380-MB-8GPU-RIS</v>
          </cell>
          <cell r="E889" t="str">
            <v>线缆</v>
          </cell>
          <cell r="F889">
            <v>2E-3</v>
          </cell>
          <cell r="G889">
            <v>8</v>
          </cell>
          <cell r="H889"/>
          <cell r="I889">
            <v>0</v>
          </cell>
        </row>
        <row r="890">
          <cell r="B890" t="str">
            <v>302-003072</v>
          </cell>
          <cell r="C890" t="str">
            <v>主板到8GPU-RISER1-Slim线缆,弯对直,360mm,A1toA1</v>
          </cell>
          <cell r="D890" t="str">
            <v>H73MB-8R1-SLIM0360</v>
          </cell>
          <cell r="E890" t="str">
            <v>线缆</v>
          </cell>
          <cell r="F890">
            <v>2E-3</v>
          </cell>
          <cell r="G890">
            <v>8</v>
          </cell>
          <cell r="H890"/>
          <cell r="I890">
            <v>0</v>
          </cell>
        </row>
        <row r="891">
          <cell r="B891" t="str">
            <v>302-003073</v>
          </cell>
          <cell r="C891" t="str">
            <v>主板到8GPU-RISER2-Slim线缆,弯对直,260mm,A1toA1</v>
          </cell>
          <cell r="D891" t="str">
            <v>H73MB-8R2-SLIM0260</v>
          </cell>
          <cell r="E891" t="str">
            <v>线缆</v>
          </cell>
          <cell r="F891">
            <v>2E-3</v>
          </cell>
          <cell r="G891">
            <v>8</v>
          </cell>
          <cell r="H891"/>
          <cell r="I891">
            <v>0</v>
          </cell>
        </row>
        <row r="892">
          <cell r="B892" t="str">
            <v>302-003076</v>
          </cell>
          <cell r="C892" t="str">
            <v>主板到8GPU-RISER1-Slim线缆,弯对直,310mm,A1toA1</v>
          </cell>
          <cell r="D892" t="str">
            <v>H73MB-8R1-SLIM0310</v>
          </cell>
          <cell r="E892" t="str">
            <v>线缆</v>
          </cell>
          <cell r="F892">
            <v>2E-3</v>
          </cell>
          <cell r="G892">
            <v>16</v>
          </cell>
          <cell r="H892"/>
          <cell r="I892">
            <v>0</v>
          </cell>
        </row>
        <row r="893">
          <cell r="B893" t="str">
            <v>302-002878</v>
          </cell>
          <cell r="C893" t="str">
            <v>主板到壁仞GPU电源线缆1分2,8直转8直*2,180mm</v>
          </cell>
          <cell r="D893" t="str">
            <v>RMBGPUPWR0180-1to2</v>
          </cell>
          <cell r="E893" t="str">
            <v>线缆</v>
          </cell>
          <cell r="F893">
            <v>2E-3</v>
          </cell>
          <cell r="G893">
            <v>12</v>
          </cell>
          <cell r="H893"/>
          <cell r="I893">
            <v>0</v>
          </cell>
        </row>
        <row r="894">
          <cell r="B894" t="str">
            <v>302-003077</v>
          </cell>
          <cell r="C894" t="str">
            <v>主板到8GPU-RISER1-Slim线缆,直对直,200mm,A1toA1</v>
          </cell>
          <cell r="D894" t="str">
            <v>H73MB-8R1-SLIM0200</v>
          </cell>
          <cell r="E894" t="str">
            <v>线缆</v>
          </cell>
          <cell r="F894">
            <v>2E-3</v>
          </cell>
          <cell r="G894">
            <v>4</v>
          </cell>
          <cell r="H894"/>
          <cell r="I894">
            <v>0</v>
          </cell>
        </row>
        <row r="895">
          <cell r="B895" t="str">
            <v>302-003078</v>
          </cell>
          <cell r="C895" t="str">
            <v>主板到6GPU-RISER3-Slim线缆,直对直,550mm,A1toA1</v>
          </cell>
          <cell r="D895" t="str">
            <v>H73MB-6R3-SLIM0550</v>
          </cell>
          <cell r="E895" t="str">
            <v>线缆</v>
          </cell>
          <cell r="F895">
            <v>2E-3</v>
          </cell>
          <cell r="G895">
            <v>4</v>
          </cell>
          <cell r="H895"/>
          <cell r="I895">
            <v>0</v>
          </cell>
        </row>
        <row r="896">
          <cell r="B896" t="str">
            <v>302-003079</v>
          </cell>
          <cell r="C896" t="str">
            <v>主板到8GPU-RISER2-Slim线缆,直对直,310mm,A1toA1</v>
          </cell>
          <cell r="D896" t="str">
            <v>H73MB-8R2-SLIM0310</v>
          </cell>
          <cell r="E896" t="str">
            <v>线缆</v>
          </cell>
          <cell r="F896">
            <v>2E-3</v>
          </cell>
          <cell r="G896">
            <v>8</v>
          </cell>
          <cell r="H896"/>
          <cell r="I896">
            <v>0</v>
          </cell>
        </row>
        <row r="897">
          <cell r="B897" t="str">
            <v>302-003195</v>
          </cell>
          <cell r="C897" t="str">
            <v>机箱2U4P-25*2.5EXP-S920X02</v>
          </cell>
          <cell r="D897" t="str">
            <v>02314UWB</v>
          </cell>
          <cell r="E897" t="str">
            <v>机箱/硬盘背板</v>
          </cell>
          <cell r="F897">
            <v>2.8999999999999998E-3</v>
          </cell>
          <cell r="G897">
            <v>1638</v>
          </cell>
          <cell r="H897"/>
          <cell r="I897" t="str">
            <v>88-000289</v>
          </cell>
        </row>
        <row r="898">
          <cell r="B898" t="str">
            <v>302-002598</v>
          </cell>
          <cell r="C898" t="str">
            <v>S主板S920X00-7265-AV 2*(64C@3.0) 1711</v>
          </cell>
          <cell r="D898" t="str">
            <v>03050LWG</v>
          </cell>
          <cell r="E898" t="str">
            <v>主板</v>
          </cell>
          <cell r="F898">
            <v>8.5000000000000006E-3</v>
          </cell>
          <cell r="G898">
            <v>192</v>
          </cell>
          <cell r="H898"/>
          <cell r="I898" t="str">
            <v>99-001369</v>
          </cell>
        </row>
        <row r="899">
          <cell r="B899" t="str">
            <v>304-000349</v>
          </cell>
          <cell r="C899" t="str">
            <v>A924典配4U-6*Nvme机箱-4*920-8*910B</v>
          </cell>
          <cell r="D899" t="str">
            <v>02313KVS</v>
          </cell>
          <cell r="E899" t="str">
            <v>L6典配</v>
          </cell>
          <cell r="F899">
            <v>2.8999999999999998E-3</v>
          </cell>
          <cell r="G899">
            <v>1</v>
          </cell>
          <cell r="H899"/>
          <cell r="I899">
            <v>0</v>
          </cell>
        </row>
        <row r="900">
          <cell r="B900" t="str">
            <v>302-002634</v>
          </cell>
          <cell r="C900" t="str">
            <v>S主板 S920X00-2*5255(48C@3.0)-AN-VD</v>
          </cell>
          <cell r="D900" t="str">
            <v>03050LWP</v>
          </cell>
          <cell r="E900" t="str">
            <v>主板</v>
          </cell>
          <cell r="F900">
            <v>8.5000000000000006E-3</v>
          </cell>
          <cell r="G900">
            <v>259</v>
          </cell>
          <cell r="H900"/>
          <cell r="I900" t="str">
            <v>99-001004</v>
          </cell>
        </row>
        <row r="901">
          <cell r="B901" t="str">
            <v>302-001868</v>
          </cell>
          <cell r="C901" t="str">
            <v>千兆非屏蔽网线-白色-C6-4P/24AWJ-RJ45*2-L35M HT</v>
          </cell>
          <cell r="D901" t="str">
            <v>C6-35M</v>
          </cell>
          <cell r="E901" t="str">
            <v>线缆</v>
          </cell>
          <cell r="F901">
            <v>2E-3</v>
          </cell>
          <cell r="G901">
            <v>6</v>
          </cell>
          <cell r="H901"/>
          <cell r="I901">
            <v>0</v>
          </cell>
        </row>
        <row r="902">
          <cell r="B902" t="str">
            <v>302-001869</v>
          </cell>
          <cell r="C902" t="str">
            <v>光纤跳线LC-LC多模双芯35米OM3 50/125 胜为</v>
          </cell>
          <cell r="D902" t="str">
            <v>FOC-1030</v>
          </cell>
          <cell r="E902" t="str">
            <v>线缆</v>
          </cell>
          <cell r="F902">
            <v>2E-3</v>
          </cell>
          <cell r="G902">
            <v>8</v>
          </cell>
          <cell r="H902"/>
          <cell r="I902">
            <v>0</v>
          </cell>
        </row>
        <row r="903">
          <cell r="B903" t="str">
            <v>302-002894</v>
          </cell>
          <cell r="C903" t="str">
            <v>SSD DTS510S03-1.92T-SATA 6Gb-2.5-读写 DT</v>
          </cell>
          <cell r="D903" t="str">
            <v>J01T9SBLT3CCCDED80</v>
          </cell>
          <cell r="E903" t="str">
            <v>硬盘</v>
          </cell>
          <cell r="F903">
            <v>5.4999999999999997E-3</v>
          </cell>
          <cell r="G903">
            <v>2318</v>
          </cell>
          <cell r="H903"/>
          <cell r="I903">
            <v>0</v>
          </cell>
        </row>
        <row r="904">
          <cell r="B904" t="str">
            <v>302-002895</v>
          </cell>
          <cell r="C904" t="str">
            <v>SSD DTS510S03-3.84T-SATA 6Gb-2.5-读写 DT</v>
          </cell>
          <cell r="D904" t="str">
            <v>J03T8SBLT3CCCDED80</v>
          </cell>
          <cell r="E904" t="str">
            <v>硬盘</v>
          </cell>
          <cell r="F904">
            <v>5.4999999999999997E-3</v>
          </cell>
          <cell r="G904">
            <v>10748</v>
          </cell>
          <cell r="H904"/>
          <cell r="I904" t="str">
            <v>99-002895</v>
          </cell>
        </row>
        <row r="905">
          <cell r="B905" t="str">
            <v>302-003062</v>
          </cell>
          <cell r="C905" t="str">
            <v>Riser模组-3*8X SLOT Riser1&amp;2</v>
          </cell>
          <cell r="D905" t="str">
            <v>02580298</v>
          </cell>
          <cell r="E905" t="str">
            <v>Riser模组</v>
          </cell>
          <cell r="F905">
            <v>5.0000000000000001E-3</v>
          </cell>
          <cell r="G905">
            <v>970</v>
          </cell>
          <cell r="H905"/>
          <cell r="I905" t="str">
            <v>99-003042</v>
          </cell>
        </row>
        <row r="906">
          <cell r="B906" t="str">
            <v>302-002646</v>
          </cell>
          <cell r="C906" t="str">
            <v>8850-64CQ-EI交换机(64*100GE QSFP28,2*交流电源)</v>
          </cell>
          <cell r="D906">
            <v>98011107</v>
          </cell>
          <cell r="E906" t="str">
            <v>电源</v>
          </cell>
          <cell r="F906">
            <v>5.0000000000000001E-3</v>
          </cell>
          <cell r="G906">
            <v>0</v>
          </cell>
          <cell r="H906"/>
          <cell r="I906">
            <v>0</v>
          </cell>
        </row>
        <row r="907">
          <cell r="B907" t="str">
            <v>302-002647</v>
          </cell>
          <cell r="C907" t="str">
            <v>150W 交流电源模块</v>
          </cell>
          <cell r="D907" t="str">
            <v>02312DUY</v>
          </cell>
          <cell r="E907" t="str">
            <v>电源</v>
          </cell>
          <cell r="F907">
            <v>5.0000000000000001E-3</v>
          </cell>
          <cell r="G907">
            <v>0</v>
          </cell>
          <cell r="H907"/>
          <cell r="I907">
            <v>0</v>
          </cell>
        </row>
        <row r="908">
          <cell r="B908" t="str">
            <v>302-002648</v>
          </cell>
          <cell r="C908" t="str">
            <v>光模块-SFP+-10G-多模模块(850nm,0.3km,LC)</v>
          </cell>
          <cell r="D908" t="str">
            <v>02313URC</v>
          </cell>
          <cell r="E908" t="str">
            <v>光模块</v>
          </cell>
          <cell r="F908">
            <v>4.1999999999999997E-3</v>
          </cell>
          <cell r="G908">
            <v>524</v>
          </cell>
          <cell r="H908"/>
          <cell r="I908" t="str">
            <v>99-000381</v>
          </cell>
        </row>
        <row r="909">
          <cell r="B909" t="str">
            <v>302-002649</v>
          </cell>
          <cell r="C909" t="str">
            <v>S5736-S48T4XC(48个10/100/1000BASE-T以太网端口</v>
          </cell>
          <cell r="D909" t="str">
            <v>空</v>
          </cell>
          <cell r="E909" t="str">
            <v>网卡</v>
          </cell>
          <cell r="F909">
            <v>5.7999999999999996E-3</v>
          </cell>
          <cell r="G909">
            <v>0</v>
          </cell>
          <cell r="H909"/>
          <cell r="I909">
            <v>0</v>
          </cell>
        </row>
        <row r="910">
          <cell r="B910" t="str">
            <v>302-002650</v>
          </cell>
          <cell r="C910" t="str">
            <v>100GBase-SR4光模块-QSFP28-100G-多模模块</v>
          </cell>
          <cell r="D910" t="str">
            <v>02313URQ</v>
          </cell>
          <cell r="E910" t="str">
            <v>光模块</v>
          </cell>
          <cell r="F910">
            <v>4.1999999999999997E-3</v>
          </cell>
          <cell r="G910">
            <v>0</v>
          </cell>
          <cell r="H910"/>
          <cell r="I910">
            <v>0</v>
          </cell>
        </row>
        <row r="911">
          <cell r="B911" t="str">
            <v>302-002651</v>
          </cell>
          <cell r="C911" t="str">
            <v>6865-48S8CQ-SI-F交换机(48*25GE)</v>
          </cell>
          <cell r="D911">
            <v>98011450</v>
          </cell>
          <cell r="E911" t="str">
            <v>交换机</v>
          </cell>
          <cell r="F911">
            <v>5.0000000000000001E-3</v>
          </cell>
          <cell r="G911">
            <v>0</v>
          </cell>
          <cell r="H911"/>
          <cell r="I911">
            <v>0</v>
          </cell>
        </row>
        <row r="912">
          <cell r="B912" t="str">
            <v>302-002129</v>
          </cell>
          <cell r="C912" t="str">
            <v>S电源线欧标-C14直公-C13直母-250V10A-3M黑-交流</v>
          </cell>
          <cell r="D912" t="str">
            <v>C2460006</v>
          </cell>
          <cell r="E912" t="str">
            <v>电源线</v>
          </cell>
          <cell r="F912">
            <v>2E-3</v>
          </cell>
          <cell r="G912">
            <v>10</v>
          </cell>
          <cell r="H912"/>
          <cell r="I912">
            <v>0</v>
          </cell>
        </row>
        <row r="913">
          <cell r="B913" t="str">
            <v>302-000417</v>
          </cell>
          <cell r="C913" t="str">
            <v>电源模块-1200W直流_(含直流_电源线)</v>
          </cell>
          <cell r="D913" t="str">
            <v>02313FMD</v>
          </cell>
          <cell r="E913" t="str">
            <v>电源</v>
          </cell>
          <cell r="F913">
            <v>5.0000000000000001E-3</v>
          </cell>
          <cell r="G913">
            <v>52</v>
          </cell>
          <cell r="H913"/>
          <cell r="I913" t="str">
            <v>99-000417</v>
          </cell>
        </row>
        <row r="914">
          <cell r="B914" t="str">
            <v>302-003125</v>
          </cell>
          <cell r="C914" t="str">
            <v>电源电缆-0.62m-黑-80A弯头快插连接器-裸铜导体</v>
          </cell>
          <cell r="D914" t="str">
            <v>04154103-001</v>
          </cell>
          <cell r="E914" t="str">
            <v>线缆</v>
          </cell>
          <cell r="F914">
            <v>2E-3</v>
          </cell>
          <cell r="G914">
            <v>2818</v>
          </cell>
          <cell r="H914"/>
          <cell r="I914" t="str">
            <v>99-003125</v>
          </cell>
        </row>
        <row r="915">
          <cell r="B915" t="str">
            <v>302-002448</v>
          </cell>
          <cell r="C915" t="str">
            <v>网卡MCX623106AN-CDAT-100G双口-QSFP56</v>
          </cell>
          <cell r="D915" t="str">
            <v>MCX623106AN-CDAT</v>
          </cell>
          <cell r="E915" t="str">
            <v>网卡</v>
          </cell>
          <cell r="F915">
            <v>5.7999999999999996E-3</v>
          </cell>
          <cell r="G915">
            <v>299</v>
          </cell>
          <cell r="H915"/>
          <cell r="I915" t="str">
            <v>99-003021</v>
          </cell>
        </row>
        <row r="916">
          <cell r="B916" t="str">
            <v>302-002102</v>
          </cell>
          <cell r="C916" t="str">
            <v>S硬盘18T-3.5SATA-6G7.2K-512M-DZ-V1.0</v>
          </cell>
          <cell r="D916" t="str">
            <v>MG09ACA18TE</v>
          </cell>
          <cell r="E916" t="str">
            <v>硬盘</v>
          </cell>
          <cell r="F916">
            <v>5.4999999999999997E-3</v>
          </cell>
          <cell r="G916">
            <v>1684</v>
          </cell>
          <cell r="H916"/>
          <cell r="I916" t="str">
            <v>99-002102</v>
          </cell>
        </row>
        <row r="917">
          <cell r="B917" t="str">
            <v>302-002546</v>
          </cell>
          <cell r="C917" t="str">
            <v>NVMeSSD J5100-1.92T-U.2 PCIe4-2.5 读取 DPW</v>
          </cell>
          <cell r="D917" t="str">
            <v>DPJD3102T0T901T900</v>
          </cell>
          <cell r="E917" t="str">
            <v>硬盘</v>
          </cell>
          <cell r="F917">
            <v>5.4999999999999997E-3</v>
          </cell>
          <cell r="G917">
            <v>0</v>
          </cell>
          <cell r="H917"/>
          <cell r="I917">
            <v>0</v>
          </cell>
        </row>
        <row r="918">
          <cell r="B918" t="str">
            <v>302-003184</v>
          </cell>
          <cell r="C918" t="str">
            <v>S主板S920X10-2*7260（64C@2.6G）-AL</v>
          </cell>
          <cell r="D918" t="str">
            <v>03035FRX</v>
          </cell>
          <cell r="E918" t="str">
            <v>主板</v>
          </cell>
          <cell r="F918">
            <v>8.5000000000000006E-3</v>
          </cell>
          <cell r="G918">
            <v>1397</v>
          </cell>
          <cell r="H918"/>
          <cell r="I918" t="str">
            <v>99-001893</v>
          </cell>
        </row>
        <row r="919">
          <cell r="B919" t="str">
            <v>304-000217</v>
          </cell>
          <cell r="C919" t="str">
            <v>A924 典配4U-910 Pro B*8,8*32G,2*480G-STYJ</v>
          </cell>
          <cell r="D919" t="str">
            <v>02314GAE</v>
          </cell>
          <cell r="E919" t="str">
            <v>L6典配</v>
          </cell>
          <cell r="F919">
            <v>2.8999999999999998E-3</v>
          </cell>
          <cell r="G919">
            <v>0</v>
          </cell>
          <cell r="H919"/>
          <cell r="I919">
            <v>0</v>
          </cell>
        </row>
        <row r="920">
          <cell r="B920" t="str">
            <v>302-002548</v>
          </cell>
          <cell r="C920" t="str">
            <v>NVMeSSD J5100-7.68T-U.2 PCIe4-2.5 读取 DPW</v>
          </cell>
          <cell r="D920" t="str">
            <v>DPJD3108T0T807T6000</v>
          </cell>
          <cell r="E920" t="str">
            <v>硬盘</v>
          </cell>
          <cell r="F920">
            <v>5.4999999999999997E-3</v>
          </cell>
          <cell r="G920">
            <v>386</v>
          </cell>
          <cell r="H920"/>
          <cell r="I920" t="str">
            <v>99-001916</v>
          </cell>
        </row>
        <row r="921">
          <cell r="B921" t="str">
            <v>302-001764</v>
          </cell>
          <cell r="C921" t="str">
            <v>RAID扣卡 SR450C(Avago3508)-2GB Cache</v>
          </cell>
          <cell r="D921" t="str">
            <v>03024JMY</v>
          </cell>
          <cell r="E921" t="str">
            <v>RAID卡</v>
          </cell>
          <cell r="F921">
            <v>7.7999999999999996E-3</v>
          </cell>
          <cell r="G921">
            <v>7</v>
          </cell>
          <cell r="H921"/>
          <cell r="I921" t="str">
            <v>99-000134</v>
          </cell>
        </row>
        <row r="922">
          <cell r="B922" t="str">
            <v>302-002421</v>
          </cell>
          <cell r="C922" t="str">
            <v>Atlas 200I A2模组-20T-12GB内存</v>
          </cell>
          <cell r="D922" t="str">
            <v>02314NGH</v>
          </cell>
          <cell r="E922" t="str">
            <v>Riser模组</v>
          </cell>
          <cell r="F922">
            <v>5.0000000000000001E-3</v>
          </cell>
          <cell r="G922">
            <v>8</v>
          </cell>
          <cell r="H922"/>
          <cell r="I922">
            <v>0</v>
          </cell>
        </row>
        <row r="923">
          <cell r="B923" t="str">
            <v>302-001958</v>
          </cell>
          <cell r="C923" t="str">
            <v>S电源线PDU国标-C14直公-C13直母-250V10A-2.0m黑-交流</v>
          </cell>
          <cell r="D923" t="str">
            <v>0415G005</v>
          </cell>
          <cell r="E923" t="str">
            <v>电源线</v>
          </cell>
          <cell r="F923">
            <v>2E-3</v>
          </cell>
          <cell r="G923">
            <v>4</v>
          </cell>
          <cell r="H923"/>
          <cell r="I923">
            <v>0</v>
          </cell>
        </row>
        <row r="924">
          <cell r="B924" t="str">
            <v>302-003238</v>
          </cell>
          <cell r="C924" t="str">
            <v>2U4P标准机箱 25*2.5英寸硬盘EXP K24R-02--SC2225A6</v>
          </cell>
          <cell r="D924" t="str">
            <v>02314RJQ</v>
          </cell>
          <cell r="E924" t="str">
            <v>机箱/硬盘背板</v>
          </cell>
          <cell r="F924">
            <v>2.8999999999999998E-3</v>
          </cell>
          <cell r="G924">
            <v>167</v>
          </cell>
          <cell r="H924"/>
          <cell r="I924" t="str">
            <v>88-000289</v>
          </cell>
        </row>
        <row r="925">
          <cell r="B925" t="str">
            <v>302-002764</v>
          </cell>
          <cell r="C925" t="str">
            <v>制成板-PCIE提升卡2_2-3*16X SLOT(1*X16+2*X8）</v>
          </cell>
          <cell r="D925" t="str">
            <v>03026YVF</v>
          </cell>
          <cell r="E925" t="str">
            <v>Riser模组</v>
          </cell>
          <cell r="F925">
            <v>5.0000000000000001E-3</v>
          </cell>
          <cell r="G925">
            <v>1583</v>
          </cell>
          <cell r="H925"/>
          <cell r="I925" t="str">
            <v>99-000446</v>
          </cell>
        </row>
        <row r="926">
          <cell r="B926" t="str">
            <v>302-002767</v>
          </cell>
          <cell r="C926" t="str">
            <v>PCIE提升卡1_1-3*16X SLOT(1*X16+2*X8)</v>
          </cell>
          <cell r="D926" t="str">
            <v>03026YVG</v>
          </cell>
          <cell r="E926" t="str">
            <v>Riser模组</v>
          </cell>
          <cell r="F926">
            <v>5.0000000000000001E-3</v>
          </cell>
          <cell r="G926">
            <v>2102</v>
          </cell>
          <cell r="H926"/>
          <cell r="I926" t="str">
            <v>99-000447</v>
          </cell>
        </row>
        <row r="927">
          <cell r="B927" t="str">
            <v>302-002768</v>
          </cell>
          <cell r="C927" t="str">
            <v>高速电缆-内部PCIe高速线缆-0.55m</v>
          </cell>
          <cell r="D927" t="str">
            <v>04052477-006</v>
          </cell>
          <cell r="E927" t="str">
            <v>线缆</v>
          </cell>
          <cell r="F927">
            <v>2E-3</v>
          </cell>
          <cell r="G927">
            <v>2142</v>
          </cell>
          <cell r="H927"/>
          <cell r="I927">
            <v>0</v>
          </cell>
        </row>
        <row r="928">
          <cell r="B928" t="str">
            <v>302-002605</v>
          </cell>
          <cell r="C928" t="str">
            <v>高速PCIe线缆-0.44/0.6/0.3/0.35m-A924四合一线缆</v>
          </cell>
          <cell r="D928" t="str">
            <v>4052481</v>
          </cell>
          <cell r="E928" t="str">
            <v>线缆</v>
          </cell>
          <cell r="F928">
            <v>2E-3</v>
          </cell>
          <cell r="G928">
            <v>1</v>
          </cell>
          <cell r="H928"/>
          <cell r="I928">
            <v>0</v>
          </cell>
        </row>
        <row r="929">
          <cell r="B929" t="str">
            <v>302-002626</v>
          </cell>
          <cell r="C929" t="str">
            <v>风扇7V15V-80*80*80mm-25mm-8Pin 86W 180CFM</v>
          </cell>
          <cell r="D929" t="str">
            <v>02312VNP</v>
          </cell>
          <cell r="E929" t="str">
            <v>风扇</v>
          </cell>
          <cell r="F929">
            <v>2.8999999999999998E-3</v>
          </cell>
          <cell r="G929">
            <v>1</v>
          </cell>
          <cell r="H929"/>
          <cell r="I929">
            <v>0</v>
          </cell>
        </row>
        <row r="930">
          <cell r="B930" t="str">
            <v>302-002603</v>
          </cell>
          <cell r="C930" t="str">
            <v>高速PCIe线缆-0.5/0.7/0.84/0.95m-A924四合一线缆</v>
          </cell>
          <cell r="D930" t="str">
            <v>4052480</v>
          </cell>
          <cell r="E930" t="str">
            <v>线缆</v>
          </cell>
          <cell r="F930">
            <v>2E-3</v>
          </cell>
          <cell r="G930">
            <v>1</v>
          </cell>
          <cell r="H930"/>
          <cell r="I930">
            <v>0</v>
          </cell>
        </row>
        <row r="931">
          <cell r="B931" t="str">
            <v>302-002625</v>
          </cell>
          <cell r="C931" t="str">
            <v>功能模块-Atlas-IT21BP4A01-电源框模块</v>
          </cell>
          <cell r="D931" t="str">
            <v>02312VJN</v>
          </cell>
          <cell r="E931" t="str">
            <v>电源</v>
          </cell>
          <cell r="F931">
            <v>5.0000000000000001E-3</v>
          </cell>
          <cell r="G931">
            <v>1</v>
          </cell>
          <cell r="H931"/>
          <cell r="I931">
            <v>0</v>
          </cell>
        </row>
        <row r="932">
          <cell r="B932" t="str">
            <v>302-002609</v>
          </cell>
          <cell r="C932" t="str">
            <v>制成板IT21BP8A-八80风扇+SSD背板A-0XC1-2*1</v>
          </cell>
          <cell r="D932" t="str">
            <v>03027AHF</v>
          </cell>
          <cell r="E932" t="str">
            <v>机箱/硬盘背板</v>
          </cell>
          <cell r="F932">
            <v>2.8999999999999998E-3</v>
          </cell>
          <cell r="G932">
            <v>1</v>
          </cell>
          <cell r="H932"/>
          <cell r="I932" t="str">
            <v>88-002609</v>
          </cell>
        </row>
        <row r="933">
          <cell r="B933" t="str">
            <v>302-002599</v>
          </cell>
          <cell r="C933" t="str">
            <v>监控和告警电缆-信号电缆-0.23m（带卡扣无拉带）A924内部线缆</v>
          </cell>
          <cell r="D933" t="str">
            <v>04080651-006</v>
          </cell>
          <cell r="E933" t="str">
            <v>线缆</v>
          </cell>
          <cell r="F933">
            <v>2E-3</v>
          </cell>
          <cell r="G933">
            <v>1</v>
          </cell>
          <cell r="H933"/>
          <cell r="I933">
            <v>0</v>
          </cell>
        </row>
        <row r="934">
          <cell r="B934" t="str">
            <v>302-002683</v>
          </cell>
          <cell r="C934" t="str">
            <v>A924-Hi1620 4P服务器风冷主板A</v>
          </cell>
          <cell r="D934" t="str">
            <v>02312YMA</v>
          </cell>
          <cell r="E934" t="str">
            <v>主板</v>
          </cell>
          <cell r="F934">
            <v>8.5000000000000006E-3</v>
          </cell>
          <cell r="G934">
            <v>1</v>
          </cell>
          <cell r="H934"/>
          <cell r="I934">
            <v>0</v>
          </cell>
        </row>
        <row r="935">
          <cell r="B935" t="str">
            <v>302-002601</v>
          </cell>
          <cell r="C935" t="str">
            <v>电源电缆-0.5/0.5/0.5m-A924内部信号线缆</v>
          </cell>
          <cell r="D935" t="str">
            <v>04153040</v>
          </cell>
          <cell r="E935" t="str">
            <v>线缆</v>
          </cell>
          <cell r="F935">
            <v>2E-3</v>
          </cell>
          <cell r="G935">
            <v>1</v>
          </cell>
          <cell r="H935"/>
          <cell r="I935">
            <v>0</v>
          </cell>
        </row>
        <row r="936">
          <cell r="B936" t="str">
            <v>302-002617</v>
          </cell>
          <cell r="C936" t="str">
            <v>Ascend910B AI风冷业务板C01-IT21SD4C01</v>
          </cell>
          <cell r="D936" t="str">
            <v>02313DHV</v>
          </cell>
          <cell r="E936" t="str">
            <v>主板</v>
          </cell>
          <cell r="F936">
            <v>8.5000000000000006E-3</v>
          </cell>
          <cell r="G936">
            <v>1</v>
          </cell>
          <cell r="H936"/>
          <cell r="I936">
            <v>0</v>
          </cell>
        </row>
        <row r="937">
          <cell r="B937" t="str">
            <v>302-002633</v>
          </cell>
          <cell r="C937" t="str">
            <v>高速PCIe线缆-0.91/0.93/0.52/0.49m-A924四合一线缆</v>
          </cell>
          <cell r="D937">
            <v>4052483</v>
          </cell>
          <cell r="E937" t="str">
            <v>线缆</v>
          </cell>
          <cell r="F937">
            <v>2E-3</v>
          </cell>
          <cell r="G937">
            <v>1</v>
          </cell>
          <cell r="H937"/>
          <cell r="I937">
            <v>0</v>
          </cell>
        </row>
        <row r="938">
          <cell r="B938" t="str">
            <v>302-002602</v>
          </cell>
          <cell r="C938" t="str">
            <v>高速PCIe线缆-0.31/0.28/0.76/0.78m-A924四合一线缆</v>
          </cell>
          <cell r="D938">
            <v>4052482</v>
          </cell>
          <cell r="E938" t="str">
            <v>线缆</v>
          </cell>
          <cell r="F938">
            <v>2E-3</v>
          </cell>
          <cell r="G938">
            <v>1</v>
          </cell>
          <cell r="H938"/>
          <cell r="I938">
            <v>0</v>
          </cell>
        </row>
        <row r="939">
          <cell r="B939" t="str">
            <v>302-002632</v>
          </cell>
          <cell r="C939" t="str">
            <v>高速PCIe线缆-1/0.65/0.65/0.75m-A924四合一线缆</v>
          </cell>
          <cell r="D939">
            <v>4052725</v>
          </cell>
          <cell r="E939" t="str">
            <v>线缆</v>
          </cell>
          <cell r="F939">
            <v>2E-3</v>
          </cell>
          <cell r="G939">
            <v>154</v>
          </cell>
          <cell r="H939"/>
          <cell r="I939" t="str">
            <v>99-002632</v>
          </cell>
        </row>
        <row r="940">
          <cell r="B940" t="str">
            <v>302-002698</v>
          </cell>
          <cell r="C940" t="str">
            <v>SSD S4620-1.92T-SATA-2.5 读写 Intel</v>
          </cell>
          <cell r="D940" t="str">
            <v>SSDSC2KG019TZ</v>
          </cell>
          <cell r="E940" t="str">
            <v>硬盘</v>
          </cell>
          <cell r="F940">
            <v>5.4999999999999997E-3</v>
          </cell>
          <cell r="G940">
            <v>513</v>
          </cell>
          <cell r="H940"/>
          <cell r="I940">
            <v>0</v>
          </cell>
        </row>
        <row r="941">
          <cell r="B941" t="str">
            <v>302-003169</v>
          </cell>
          <cell r="C941" t="str">
            <v>主板S920X00-2*5250（48C@2.6）-海外</v>
          </cell>
          <cell r="D941" t="str">
            <v>03050MTN</v>
          </cell>
          <cell r="E941" t="str">
            <v>主板</v>
          </cell>
          <cell r="F941">
            <v>8.5000000000000006E-3</v>
          </cell>
          <cell r="G941">
            <v>78</v>
          </cell>
          <cell r="H941"/>
          <cell r="I941" t="str">
            <v>99-000711</v>
          </cell>
        </row>
        <row r="942">
          <cell r="B942" t="str">
            <v>302-003167</v>
          </cell>
          <cell r="C942" t="str">
            <v>内存DDR4-32G-3200-1Rank(2G*8bit)-海外</v>
          </cell>
          <cell r="D942" t="str">
            <v>2510112/02510089</v>
          </cell>
          <cell r="E942" t="str">
            <v>内存</v>
          </cell>
          <cell r="F942">
            <v>2E-3</v>
          </cell>
          <cell r="G942">
            <v>264</v>
          </cell>
          <cell r="H942"/>
          <cell r="I942" t="str">
            <v>99-003167</v>
          </cell>
        </row>
        <row r="943">
          <cell r="B943" t="str">
            <v>302-003128</v>
          </cell>
          <cell r="C943" t="str">
            <v>AI卡-Atlas 300V Pro PCIe4.0x16</v>
          </cell>
          <cell r="D943" t="str">
            <v>02314MYR</v>
          </cell>
          <cell r="E943" t="str">
            <v>AI推理卡</v>
          </cell>
          <cell r="F943">
            <v>6.3E-3</v>
          </cell>
          <cell r="G943">
            <v>3761</v>
          </cell>
          <cell r="H943"/>
          <cell r="I943" t="str">
            <v>99-002442</v>
          </cell>
        </row>
        <row r="944">
          <cell r="B944" t="str">
            <v>302-001914</v>
          </cell>
          <cell r="C944" t="str">
            <v>NVMeSSD-R5101-1.92T-U.2-PCIe4-2.5-读取 DPW</v>
          </cell>
          <cell r="D944" t="str">
            <v>RD3102T0T601T9000</v>
          </cell>
          <cell r="E944" t="str">
            <v>硬盘</v>
          </cell>
          <cell r="F944">
            <v>5.4999999999999997E-3</v>
          </cell>
          <cell r="G944">
            <v>2</v>
          </cell>
          <cell r="H944"/>
          <cell r="I944">
            <v>0</v>
          </cell>
        </row>
        <row r="945">
          <cell r="B945" t="str">
            <v>302-003176</v>
          </cell>
          <cell r="C945" t="str">
            <v>内存-DDR4-64GB-RD-3200-GCH</v>
          </cell>
          <cell r="D945">
            <v>2510110</v>
          </cell>
          <cell r="E945" t="str">
            <v>内存</v>
          </cell>
          <cell r="F945">
            <v>2E-3</v>
          </cell>
          <cell r="G945">
            <v>0</v>
          </cell>
          <cell r="H945"/>
          <cell r="I945" t="str">
            <v>99-003375</v>
          </cell>
        </row>
        <row r="946">
          <cell r="B946" t="str">
            <v>302-002717</v>
          </cell>
          <cell r="C946" t="str">
            <v>RAID卡超级电容-（PM8204）</v>
          </cell>
          <cell r="D946" t="str">
            <v>02314HKU</v>
          </cell>
          <cell r="E946" t="str">
            <v>超级电容</v>
          </cell>
          <cell r="F946">
            <v>3.2000000000000002E-3</v>
          </cell>
          <cell r="G946">
            <v>13</v>
          </cell>
          <cell r="H946"/>
          <cell r="I946" t="str">
            <v>99-001655</v>
          </cell>
        </row>
        <row r="947">
          <cell r="B947" t="str">
            <v>302-002549</v>
          </cell>
          <cell r="C947" t="str">
            <v>NVMeSSD J5300-1.6T-U.2 PCIe4-2.5 读写 DPW</v>
          </cell>
          <cell r="D947" t="str">
            <v>DPJD3102T0T901T6000</v>
          </cell>
          <cell r="E947" t="str">
            <v>硬盘</v>
          </cell>
          <cell r="F947">
            <v>5.4999999999999997E-3</v>
          </cell>
          <cell r="G947">
            <v>251</v>
          </cell>
          <cell r="H947"/>
          <cell r="I947" t="str">
            <v>99-001913</v>
          </cell>
        </row>
        <row r="948">
          <cell r="B948" t="str">
            <v>302-002786</v>
          </cell>
          <cell r="C948" t="str">
            <v>SSD UH611a-7.68TB-SAS3.0-2.5读取 YL</v>
          </cell>
          <cell r="D948" t="str">
            <v>RA2027T6RK003LX</v>
          </cell>
          <cell r="E948" t="str">
            <v>硬盘</v>
          </cell>
          <cell r="F948">
            <v>5.4999999999999997E-3</v>
          </cell>
          <cell r="G948">
            <v>96</v>
          </cell>
          <cell r="H948"/>
          <cell r="I948">
            <v>0</v>
          </cell>
        </row>
        <row r="949">
          <cell r="B949" t="str">
            <v>302-003177</v>
          </cell>
          <cell r="C949" t="str">
            <v>RAID标卡-PM8204-PCIE3x8-2G-HW</v>
          </cell>
          <cell r="D949" t="str">
            <v>06030623</v>
          </cell>
          <cell r="E949" t="str">
            <v>RAID卡</v>
          </cell>
          <cell r="F949">
            <v>7.7999999999999996E-3</v>
          </cell>
          <cell r="G949">
            <v>11</v>
          </cell>
          <cell r="H949"/>
          <cell r="I949" t="str">
            <v>99-001066</v>
          </cell>
        </row>
        <row r="950">
          <cell r="B950" t="str">
            <v>302-003200</v>
          </cell>
          <cell r="C950" t="str">
            <v>天池扩展板</v>
          </cell>
          <cell r="D950" t="str">
            <v>0302023922</v>
          </cell>
          <cell r="E950" t="str">
            <v>机箱/硬盘背板</v>
          </cell>
          <cell r="F950">
            <v>2.8999999999999998E-3</v>
          </cell>
          <cell r="G950">
            <v>2620</v>
          </cell>
          <cell r="H950"/>
          <cell r="I950" t="str">
            <v>88-003200</v>
          </cell>
        </row>
        <row r="951">
          <cell r="B951" t="str">
            <v>302-002347</v>
          </cell>
          <cell r="C951" t="str">
            <v>机箱 12*3.5硬盘EXP 2U2P,K22R-02-LJ</v>
          </cell>
          <cell r="D951" t="str">
            <v>02312WWV</v>
          </cell>
          <cell r="E951" t="str">
            <v>机箱/硬盘背板</v>
          </cell>
          <cell r="F951">
            <v>2.8999999999999998E-3</v>
          </cell>
          <cell r="G951">
            <v>10</v>
          </cell>
          <cell r="H951"/>
          <cell r="I951" t="str">
            <v>88-000288</v>
          </cell>
        </row>
        <row r="952">
          <cell r="B952" t="str">
            <v>302-002349</v>
          </cell>
          <cell r="C952" t="str">
            <v>机箱 12*3.5硬盘EXP 2U2P,K22R-02 1620S-LJ</v>
          </cell>
          <cell r="D952" t="str">
            <v>02312YTC</v>
          </cell>
          <cell r="E952" t="str">
            <v>机箱/硬盘背板</v>
          </cell>
          <cell r="F952">
            <v>2.8999999999999998E-3</v>
          </cell>
          <cell r="G952">
            <v>11</v>
          </cell>
          <cell r="H952"/>
          <cell r="I952" t="str">
            <v>88-000288</v>
          </cell>
        </row>
        <row r="953">
          <cell r="B953" t="str">
            <v>302-002357</v>
          </cell>
          <cell r="C953" t="str">
            <v>Riser1&amp;2模组 3*16X(X8)-LJ</v>
          </cell>
          <cell r="D953" t="str">
            <v>02312VXU</v>
          </cell>
          <cell r="E953" t="str">
            <v>Riser模组</v>
          </cell>
          <cell r="F953">
            <v>5.0000000000000001E-3</v>
          </cell>
          <cell r="G953">
            <v>29</v>
          </cell>
          <cell r="H953"/>
          <cell r="I953" t="str">
            <v>99-000147</v>
          </cell>
        </row>
        <row r="954">
          <cell r="B954" t="str">
            <v>302-001758</v>
          </cell>
          <cell r="C954" t="str">
            <v>服务器12*3.5英寸硬盘EXP机箱-A722</v>
          </cell>
          <cell r="D954" t="str">
            <v>02313NMS</v>
          </cell>
          <cell r="E954" t="str">
            <v>机箱/硬盘背板</v>
          </cell>
          <cell r="F954">
            <v>2.8999999999999998E-3</v>
          </cell>
          <cell r="G954">
            <v>752</v>
          </cell>
          <cell r="H954"/>
          <cell r="I954" t="str">
            <v>88-000288</v>
          </cell>
        </row>
        <row r="955">
          <cell r="B955" t="str">
            <v>302-001975</v>
          </cell>
          <cell r="C955" t="str">
            <v>AI卡Atlas300V Pro x16(HHHL)LPDDR4x*48G-YJ</v>
          </cell>
          <cell r="D955" t="str">
            <v>02314HCY</v>
          </cell>
          <cell r="E955" t="str">
            <v>AI推理卡</v>
          </cell>
          <cell r="F955">
            <v>6.3E-3</v>
          </cell>
          <cell r="G955">
            <v>22</v>
          </cell>
          <cell r="H955"/>
          <cell r="I955" t="str">
            <v>99-002442</v>
          </cell>
        </row>
        <row r="956">
          <cell r="B956" t="str">
            <v>302-002024</v>
          </cell>
          <cell r="C956" t="str">
            <v>Atlas300V Pro视频x16-48G-72W-SWHHHL半高+全高挡片</v>
          </cell>
          <cell r="D956" t="str">
            <v>02314BCJ</v>
          </cell>
          <cell r="E956" t="str">
            <v>AI推理卡</v>
          </cell>
          <cell r="F956">
            <v>6.3E-3</v>
          </cell>
          <cell r="G956">
            <v>14</v>
          </cell>
          <cell r="H956"/>
          <cell r="I956" t="str">
            <v>99-002442</v>
          </cell>
        </row>
        <row r="957">
          <cell r="B957" t="str">
            <v>302-002346</v>
          </cell>
          <cell r="C957" t="str">
            <v>S主板S920X00-2*5250(48C@2.6)-LJ-1710</v>
          </cell>
          <cell r="D957" t="str">
            <v>03027WNC</v>
          </cell>
          <cell r="E957" t="str">
            <v>主板</v>
          </cell>
          <cell r="F957">
            <v>8.5000000000000006E-3</v>
          </cell>
          <cell r="G957">
            <v>2</v>
          </cell>
          <cell r="H957"/>
          <cell r="I957" t="str">
            <v>99-000711</v>
          </cell>
        </row>
        <row r="958">
          <cell r="B958" t="str">
            <v>302-002356</v>
          </cell>
          <cell r="C958" t="str">
            <v>4*GE 接口卡-LJ</v>
          </cell>
          <cell r="D958" t="str">
            <v>03025VYQ</v>
          </cell>
          <cell r="E958" t="str">
            <v>接口卡</v>
          </cell>
          <cell r="F958">
            <v>7.7999999999999996E-3</v>
          </cell>
          <cell r="G958">
            <v>43</v>
          </cell>
          <cell r="H958"/>
          <cell r="I958" t="str">
            <v>99-000142</v>
          </cell>
        </row>
        <row r="959">
          <cell r="B959" t="str">
            <v>302-002363</v>
          </cell>
          <cell r="C959" t="str">
            <v>RAID扣卡 SR450C 2GB(Avago3508)-LJ</v>
          </cell>
          <cell r="D959" t="str">
            <v>02312YJE</v>
          </cell>
          <cell r="E959" t="str">
            <v>RAID卡</v>
          </cell>
          <cell r="F959">
            <v>7.7999999999999996E-3</v>
          </cell>
          <cell r="G959">
            <v>1</v>
          </cell>
          <cell r="H959"/>
          <cell r="I959" t="str">
            <v>99-000134</v>
          </cell>
        </row>
        <row r="960">
          <cell r="B960" t="str">
            <v>302-002396</v>
          </cell>
          <cell r="C960" t="str">
            <v>S主板S920X00-2*7260(64C@2.6)BS-1711-VD-YJ</v>
          </cell>
          <cell r="D960" t="str">
            <v>03050LST</v>
          </cell>
          <cell r="E960" t="str">
            <v>主板</v>
          </cell>
          <cell r="F960">
            <v>8.5000000000000006E-3</v>
          </cell>
          <cell r="G960">
            <v>141</v>
          </cell>
          <cell r="H960"/>
          <cell r="I960" t="str">
            <v>99-000712</v>
          </cell>
        </row>
        <row r="961">
          <cell r="B961" t="str">
            <v>302-003326</v>
          </cell>
          <cell r="C961" t="str">
            <v>S主板S920S01-1*5220(32C@2.6)-JG-1711</v>
          </cell>
          <cell r="D961" t="str">
            <v>03050MXL</v>
          </cell>
          <cell r="E961" t="str">
            <v>主板</v>
          </cell>
          <cell r="F961">
            <v>8.5000000000000006E-3</v>
          </cell>
          <cell r="G961">
            <v>101</v>
          </cell>
          <cell r="H961"/>
          <cell r="I961">
            <v>0</v>
          </cell>
        </row>
        <row r="962">
          <cell r="B962" t="str">
            <v>302-003282</v>
          </cell>
          <cell r="C962" t="str">
            <v>背板-4 SAS+8 NVMe直通硬盘背板-天池</v>
          </cell>
          <cell r="D962" t="str">
            <v>0302023932</v>
          </cell>
          <cell r="E962" t="str">
            <v>机箱/硬盘背板</v>
          </cell>
          <cell r="F962">
            <v>2.8999999999999998E-3</v>
          </cell>
          <cell r="G962">
            <v>0</v>
          </cell>
          <cell r="H962"/>
          <cell r="I962" t="str">
            <v>88-002692</v>
          </cell>
        </row>
        <row r="963">
          <cell r="B963" t="str">
            <v>302-002689</v>
          </cell>
          <cell r="C963" t="str">
            <v>天池12*3.5英寸EXP硬盘背板-BC83HBBH</v>
          </cell>
          <cell r="D963" t="str">
            <v>06411247</v>
          </cell>
          <cell r="E963" t="str">
            <v>机箱/硬盘背板</v>
          </cell>
          <cell r="F963">
            <v>2.8999999999999998E-3</v>
          </cell>
          <cell r="G963">
            <v>333</v>
          </cell>
          <cell r="H963"/>
          <cell r="I963" t="str">
            <v>88-002689</v>
          </cell>
        </row>
        <row r="964">
          <cell r="B964" t="str">
            <v>302-003159</v>
          </cell>
          <cell r="C964" t="str">
            <v>网卡MCX512A-ACUT-2*25G-SFP28-PCIe3.0x8-无模块</v>
          </cell>
          <cell r="D964">
            <v>99109418</v>
          </cell>
          <cell r="E964" t="str">
            <v>网卡</v>
          </cell>
          <cell r="F964">
            <v>5.7999999999999996E-3</v>
          </cell>
          <cell r="G964">
            <v>6590</v>
          </cell>
          <cell r="H964"/>
          <cell r="I964" t="str">
            <v>99-000786</v>
          </cell>
        </row>
        <row r="965">
          <cell r="B965" t="str">
            <v>302-002909</v>
          </cell>
          <cell r="C965" t="str">
            <v>SSD ES3521A V6-960G-SATA 6Gb-2.5读取 V1.2</v>
          </cell>
          <cell r="D965" t="str">
            <v>02550266</v>
          </cell>
          <cell r="E965" t="str">
            <v>硬盘</v>
          </cell>
          <cell r="F965">
            <v>5.4999999999999997E-3</v>
          </cell>
          <cell r="G965">
            <v>2</v>
          </cell>
          <cell r="H965"/>
          <cell r="I965" t="str">
            <v>99-001349</v>
          </cell>
        </row>
        <row r="966">
          <cell r="B966" t="str">
            <v>302-001915</v>
          </cell>
          <cell r="C966" t="str">
            <v>NVMeSSD-R5301-3.2T-U.2-PCIe4-2.5-读写 DPW</v>
          </cell>
          <cell r="D966" t="str">
            <v>DPRD3104T0T603T2000</v>
          </cell>
          <cell r="E966" t="str">
            <v>硬盘</v>
          </cell>
          <cell r="F966">
            <v>5.4999999999999997E-3</v>
          </cell>
          <cell r="G966">
            <v>252</v>
          </cell>
          <cell r="H966"/>
          <cell r="I966" t="str">
            <v>99-001915</v>
          </cell>
        </row>
        <row r="967">
          <cell r="B967" t="str">
            <v>302-003131</v>
          </cell>
          <cell r="C967" t="str">
            <v>光模块-SFP+-10G-多模(850nm,0.3km,LC)-HX</v>
          </cell>
          <cell r="D967" t="str">
            <v>HXSX-AL1N2C</v>
          </cell>
          <cell r="E967" t="str">
            <v>光模块</v>
          </cell>
          <cell r="F967">
            <v>4.1999999999999997E-3</v>
          </cell>
          <cell r="G967">
            <v>10831</v>
          </cell>
          <cell r="H967"/>
          <cell r="I967" t="str">
            <v>99-000381</v>
          </cell>
        </row>
        <row r="968">
          <cell r="B968" t="str">
            <v>302-002975</v>
          </cell>
          <cell r="C968" t="str">
            <v>S内存DDR4-32G-3200-2Rx4-RD</v>
          </cell>
          <cell r="D968">
            <v>2510049</v>
          </cell>
          <cell r="E968" t="str">
            <v>内存</v>
          </cell>
          <cell r="F968">
            <v>2E-3</v>
          </cell>
          <cell r="G968">
            <v>80</v>
          </cell>
          <cell r="H968"/>
          <cell r="I968">
            <v>0</v>
          </cell>
        </row>
        <row r="969">
          <cell r="B969" t="str">
            <v>302-002695</v>
          </cell>
          <cell r="C969" t="str">
            <v>SSD S4520-7.68T-SATA-2.5 读取 Intel</v>
          </cell>
          <cell r="D969" t="str">
            <v>SSDSC2KB076TZ</v>
          </cell>
          <cell r="E969" t="str">
            <v>硬盘</v>
          </cell>
          <cell r="F969">
            <v>5.4999999999999997E-3</v>
          </cell>
          <cell r="G969">
            <v>438</v>
          </cell>
          <cell r="H969"/>
          <cell r="I969" t="str">
            <v>99-002084</v>
          </cell>
        </row>
        <row r="970">
          <cell r="B970" t="str">
            <v>302-002259</v>
          </cell>
          <cell r="C970" t="str">
            <v>900W 交流电源-LJ</v>
          </cell>
          <cell r="D970" t="str">
            <v>02311TLF</v>
          </cell>
          <cell r="E970" t="str">
            <v>电源</v>
          </cell>
          <cell r="F970">
            <v>5.0000000000000001E-3</v>
          </cell>
          <cell r="G970">
            <v>3</v>
          </cell>
          <cell r="H970"/>
          <cell r="I970" t="str">
            <v>99-000448</v>
          </cell>
        </row>
        <row r="971">
          <cell r="B971" t="str">
            <v>302-003285</v>
          </cell>
          <cell r="C971" t="str">
            <v>主板-Atlas 500 Pro-1*920 24C@2.6G-4*GE</v>
          </cell>
          <cell r="D971" t="str">
            <v>03050JGA</v>
          </cell>
          <cell r="E971" t="str">
            <v>主板</v>
          </cell>
          <cell r="F971">
            <v>8.5000000000000006E-3</v>
          </cell>
          <cell r="G971">
            <v>58</v>
          </cell>
          <cell r="H971"/>
          <cell r="I971" t="str">
            <v>99-001291</v>
          </cell>
        </row>
        <row r="972">
          <cell r="B972" t="str">
            <v>302-002595</v>
          </cell>
          <cell r="C972" t="str">
            <v>S硬盘600G-2.5 SAS-12G10K-128M-HW-V1.0</v>
          </cell>
          <cell r="D972">
            <v>2540171</v>
          </cell>
          <cell r="E972" t="str">
            <v>硬盘</v>
          </cell>
          <cell r="F972">
            <v>5.4999999999999997E-3</v>
          </cell>
          <cell r="G972">
            <v>30</v>
          </cell>
          <cell r="H972"/>
          <cell r="I972" t="str">
            <v>99-001041</v>
          </cell>
        </row>
        <row r="973">
          <cell r="B973" t="str">
            <v>302-003213</v>
          </cell>
          <cell r="C973" t="str">
            <v>光模块-QSFP28-850nm-100G-NDD</v>
          </cell>
          <cell r="D973" t="str">
            <v>QSFP28-100G-SR4</v>
          </cell>
          <cell r="E973" t="str">
            <v>光模块</v>
          </cell>
          <cell r="F973">
            <v>4.1999999999999997E-3</v>
          </cell>
          <cell r="G973">
            <v>525</v>
          </cell>
          <cell r="H973"/>
          <cell r="I973" t="str">
            <v>99-003338</v>
          </cell>
        </row>
        <row r="974">
          <cell r="B974" t="str">
            <v>302-003284</v>
          </cell>
          <cell r="C974" t="str">
            <v>8*3.5直通机箱-A222</v>
          </cell>
          <cell r="D974" t="str">
            <v>02301750</v>
          </cell>
          <cell r="E974" t="str">
            <v>机箱/硬盘背板</v>
          </cell>
          <cell r="F974">
            <v>2.8999999999999998E-3</v>
          </cell>
          <cell r="G974">
            <v>1</v>
          </cell>
          <cell r="H974"/>
          <cell r="I974" t="str">
            <v>88-000296</v>
          </cell>
        </row>
        <row r="975">
          <cell r="B975" t="str">
            <v>302-001136</v>
          </cell>
          <cell r="C975" t="str">
            <v>S主板S920X02-7265 4*920,3.0GHz 64C 1711</v>
          </cell>
          <cell r="D975" t="str">
            <v>03050EJX</v>
          </cell>
          <cell r="E975" t="str">
            <v>主板</v>
          </cell>
          <cell r="F975">
            <v>8.5000000000000006E-3</v>
          </cell>
          <cell r="G975">
            <v>3</v>
          </cell>
          <cell r="H975"/>
          <cell r="I975">
            <v>0</v>
          </cell>
        </row>
        <row r="976">
          <cell r="B976" t="str">
            <v>302-003171</v>
          </cell>
          <cell r="C976" t="str">
            <v>光模块-SFP28-25G-多模(850nm,0.3km,LC)-TRC</v>
          </cell>
          <cell r="D976" t="str">
            <v>TPS-X5M1-85DCR</v>
          </cell>
          <cell r="E976" t="str">
            <v>光模块</v>
          </cell>
          <cell r="F976">
            <v>4.1999999999999997E-3</v>
          </cell>
          <cell r="G976">
            <v>32945</v>
          </cell>
          <cell r="H976"/>
          <cell r="I976" t="str">
            <v>99-000380</v>
          </cell>
        </row>
        <row r="977">
          <cell r="B977" t="str">
            <v>302-003222</v>
          </cell>
          <cell r="C977" t="str">
            <v>功能模块-Atlas200I SoC A1-IT21MPDA11电源管理芯片</v>
          </cell>
          <cell r="D977" t="str">
            <v>02314UYJ</v>
          </cell>
          <cell r="E977" t="str">
            <v>其他部件</v>
          </cell>
          <cell r="F977">
            <v>3.0999999999999999E-3</v>
          </cell>
          <cell r="G977">
            <v>33068</v>
          </cell>
          <cell r="H977"/>
          <cell r="I977">
            <v>0</v>
          </cell>
        </row>
        <row r="978">
          <cell r="B978" t="str">
            <v>302-003223</v>
          </cell>
          <cell r="C978" t="str">
            <v>310P普温芯片/02314UYG-功能模块Atlas 200I SoC A1-IT21MPDA10</v>
          </cell>
          <cell r="D978" t="str">
            <v>02314UYG</v>
          </cell>
          <cell r="E978" t="str">
            <v>其他部件</v>
          </cell>
          <cell r="F978">
            <v>3.0999999999999999E-3</v>
          </cell>
          <cell r="G978">
            <v>26930</v>
          </cell>
          <cell r="H978"/>
          <cell r="I978">
            <v>0</v>
          </cell>
        </row>
        <row r="979">
          <cell r="B979" t="str">
            <v>302-002157</v>
          </cell>
          <cell r="C979" t="str">
            <v>SSD ES3521AV6-480G-SATA-6G-2.5读取HW V1.2</v>
          </cell>
          <cell r="D979" t="str">
            <v>02550540</v>
          </cell>
          <cell r="E979" t="str">
            <v>硬盘</v>
          </cell>
          <cell r="F979">
            <v>5.4999999999999997E-3</v>
          </cell>
          <cell r="G979">
            <v>0</v>
          </cell>
          <cell r="H979"/>
          <cell r="I979" t="str">
            <v>99-001346</v>
          </cell>
        </row>
        <row r="980">
          <cell r="B980" t="str">
            <v>302-003228</v>
          </cell>
          <cell r="C980" t="str">
            <v>S主板 S920X10K-2*7261K (64C@2.6) -AD</v>
          </cell>
          <cell r="D980" t="str">
            <v>03050JMQ</v>
          </cell>
          <cell r="E980" t="str">
            <v>主板</v>
          </cell>
          <cell r="F980">
            <v>8.5000000000000006E-3</v>
          </cell>
          <cell r="G980">
            <v>16</v>
          </cell>
          <cell r="H980"/>
          <cell r="I980">
            <v>0</v>
          </cell>
        </row>
        <row r="981">
          <cell r="B981" t="str">
            <v>302-003348</v>
          </cell>
          <cell r="C981" t="str">
            <v>SSD UH631a-800GB-SAS3.0-2.5读写YL</v>
          </cell>
          <cell r="D981" t="str">
            <v>RA202800RK003VX</v>
          </cell>
          <cell r="E981" t="str">
            <v>硬盘</v>
          </cell>
          <cell r="F981">
            <v>5.4999999999999997E-3</v>
          </cell>
          <cell r="G981">
            <v>52</v>
          </cell>
          <cell r="H981"/>
          <cell r="I981">
            <v>0</v>
          </cell>
        </row>
        <row r="982">
          <cell r="B982" t="str">
            <v>302-003351</v>
          </cell>
          <cell r="C982" t="str">
            <v>SSD UH631a-3.2T-SAS3.0-2.5读写YL</v>
          </cell>
          <cell r="D982" t="str">
            <v>RA2023T2RK003VX</v>
          </cell>
          <cell r="E982" t="str">
            <v>硬盘</v>
          </cell>
          <cell r="F982">
            <v>5.4999999999999997E-3</v>
          </cell>
          <cell r="G982">
            <v>4</v>
          </cell>
          <cell r="H982"/>
          <cell r="I982">
            <v>0</v>
          </cell>
        </row>
        <row r="983">
          <cell r="B983" t="str">
            <v>302-000878</v>
          </cell>
          <cell r="C983" t="str">
            <v>2*2.5背板+1*16X槽(PCIE X8) Riser-A722</v>
          </cell>
          <cell r="D983" t="str">
            <v>02312RFK</v>
          </cell>
          <cell r="E983" t="str">
            <v>Riser模组</v>
          </cell>
          <cell r="F983">
            <v>5.0000000000000001E-3</v>
          </cell>
          <cell r="G983">
            <v>668</v>
          </cell>
          <cell r="H983"/>
          <cell r="I983" t="str">
            <v>99-000151</v>
          </cell>
        </row>
        <row r="984">
          <cell r="B984" t="str">
            <v>302-002893</v>
          </cell>
          <cell r="C984" t="str">
            <v>SSD DTS510S03-960GB-SATA 6Gb-2.5-读写 DT</v>
          </cell>
          <cell r="D984" t="str">
            <v>J960GSBLT3CCCDED80</v>
          </cell>
          <cell r="E984" t="str">
            <v>硬盘</v>
          </cell>
          <cell r="F984">
            <v>5.4999999999999997E-3</v>
          </cell>
          <cell r="G984">
            <v>977</v>
          </cell>
          <cell r="H984"/>
          <cell r="I984">
            <v>0</v>
          </cell>
        </row>
        <row r="985">
          <cell r="B985" t="str">
            <v>302-002792</v>
          </cell>
          <cell r="C985" t="str">
            <v>SSD PM7-V 3.2T-SAS 3.0-2.5读写 KIOXIA</v>
          </cell>
          <cell r="D985" t="str">
            <v>KPM71VUG3T20</v>
          </cell>
          <cell r="E985" t="str">
            <v>硬盘</v>
          </cell>
          <cell r="F985">
            <v>5.4999999999999997E-3</v>
          </cell>
          <cell r="G985">
            <v>4</v>
          </cell>
          <cell r="H985"/>
          <cell r="I985">
            <v>0</v>
          </cell>
        </row>
        <row r="986">
          <cell r="B986" t="str">
            <v>302-003229</v>
          </cell>
          <cell r="C986" t="str">
            <v>RAID扣卡 XR450C-MX 2G(Avago3508)</v>
          </cell>
          <cell r="D986" t="str">
            <v>Y2XR450C-MX2G</v>
          </cell>
          <cell r="E986" t="str">
            <v>RAID卡</v>
          </cell>
          <cell r="F986">
            <v>7.7999999999999996E-3</v>
          </cell>
          <cell r="G986">
            <v>611</v>
          </cell>
          <cell r="H986"/>
          <cell r="I986" t="str">
            <v>99-000134</v>
          </cell>
        </row>
        <row r="987">
          <cell r="B987" t="str">
            <v>302-003134</v>
          </cell>
          <cell r="C987" t="str">
            <v>RAID标卡 SP686C-16i-PCIe-4GB Cache-HW</v>
          </cell>
          <cell r="D987">
            <v>2560121</v>
          </cell>
          <cell r="E987" t="str">
            <v>RAID卡</v>
          </cell>
          <cell r="F987">
            <v>7.7999999999999996E-3</v>
          </cell>
          <cell r="G987">
            <v>14</v>
          </cell>
          <cell r="H987"/>
          <cell r="I987" t="str">
            <v>99-003134</v>
          </cell>
        </row>
        <row r="988">
          <cell r="B988" t="str">
            <v>302-003140</v>
          </cell>
          <cell r="C988" t="str">
            <v>RAID标卡 SP686C-16i-PCIe-4GB Cache-HW</v>
          </cell>
          <cell r="D988">
            <v>2560121</v>
          </cell>
          <cell r="E988" t="str">
            <v>RAID卡</v>
          </cell>
          <cell r="F988">
            <v>7.7999999999999996E-3</v>
          </cell>
          <cell r="G988">
            <v>110</v>
          </cell>
          <cell r="H988"/>
          <cell r="I988" t="str">
            <v>99-003134</v>
          </cell>
        </row>
        <row r="989">
          <cell r="B989" t="str">
            <v>302-002898</v>
          </cell>
          <cell r="C989" t="str">
            <v>CC RAID卡超级电容（SP686C）</v>
          </cell>
          <cell r="D989" t="str">
            <v>02314ABQ</v>
          </cell>
          <cell r="E989" t="str">
            <v>超级电容</v>
          </cell>
          <cell r="F989">
            <v>3.2000000000000002E-3</v>
          </cell>
          <cell r="G989">
            <v>2704</v>
          </cell>
          <cell r="H989"/>
          <cell r="I989">
            <v>0</v>
          </cell>
        </row>
        <row r="990">
          <cell r="B990" t="str">
            <v>302-003132</v>
          </cell>
          <cell r="C990" t="str">
            <v>光模块-SFP28-25G-多模(850nm,0.3km,LC)-HX</v>
          </cell>
          <cell r="D990" t="str">
            <v>HXSX-FL1R2C</v>
          </cell>
          <cell r="E990" t="str">
            <v>光模块</v>
          </cell>
          <cell r="F990">
            <v>4.1999999999999997E-3</v>
          </cell>
          <cell r="G990">
            <v>6240</v>
          </cell>
          <cell r="H990"/>
          <cell r="I990" t="str">
            <v>99-000380</v>
          </cell>
        </row>
        <row r="991">
          <cell r="B991" t="str">
            <v>302-002085</v>
          </cell>
          <cell r="C991" t="str">
            <v>SSD PM893读取-3.84TB-SATA 2.5 V1.0</v>
          </cell>
          <cell r="D991" t="str">
            <v>MZ7L33T8HBLT-00B7C</v>
          </cell>
          <cell r="E991" t="str">
            <v>硬盘</v>
          </cell>
          <cell r="F991">
            <v>5.4999999999999997E-3</v>
          </cell>
          <cell r="G991">
            <v>1343</v>
          </cell>
          <cell r="H991"/>
          <cell r="I991" t="str">
            <v>99-000864</v>
          </cell>
        </row>
        <row r="992">
          <cell r="B992" t="str">
            <v>302-003237</v>
          </cell>
          <cell r="C992" t="str">
            <v>光缆组件MPO/PC-MPO/PC多模10m-8芯</v>
          </cell>
          <cell r="D992">
            <v>14134486</v>
          </cell>
          <cell r="E992" t="str">
            <v>线缆</v>
          </cell>
          <cell r="F992">
            <v>2E-3</v>
          </cell>
          <cell r="G992">
            <v>480</v>
          </cell>
          <cell r="H992"/>
          <cell r="I992" t="str">
            <v>99-003237</v>
          </cell>
        </row>
        <row r="993">
          <cell r="B993" t="str">
            <v>302-002977</v>
          </cell>
          <cell r="C993" t="str">
            <v>光缆组件-MPO/PC-8芯-200G-MPO/PC12-200G-多模-10m</v>
          </cell>
          <cell r="D993" t="str">
            <v>14137264-001</v>
          </cell>
          <cell r="E993" t="str">
            <v>线缆</v>
          </cell>
          <cell r="F993">
            <v>2E-3</v>
          </cell>
          <cell r="G993">
            <v>88</v>
          </cell>
          <cell r="H993"/>
          <cell r="I993" t="str">
            <v>99-003237</v>
          </cell>
        </row>
        <row r="994">
          <cell r="B994" t="str">
            <v>302-003097</v>
          </cell>
          <cell r="C994" t="str">
            <v>机箱2U2P-25*2.5EXP-S920S00</v>
          </cell>
          <cell r="D994" t="str">
            <v>02314TLQ</v>
          </cell>
          <cell r="E994" t="str">
            <v>机箱/硬盘背板</v>
          </cell>
          <cell r="F994">
            <v>2.8999999999999998E-3</v>
          </cell>
          <cell r="G994">
            <v>2336</v>
          </cell>
          <cell r="H994"/>
          <cell r="I994" t="str">
            <v>88-000289</v>
          </cell>
        </row>
        <row r="995">
          <cell r="B995" t="str">
            <v>302-000291</v>
          </cell>
          <cell r="C995" t="str">
            <v>提升卡-BC82PRUA</v>
          </cell>
          <cell r="D995" t="str">
            <v>03025VYK</v>
          </cell>
          <cell r="E995" t="str">
            <v>Riser模组</v>
          </cell>
          <cell r="F995">
            <v>5.0000000000000001E-3</v>
          </cell>
          <cell r="G995">
            <v>51520</v>
          </cell>
          <cell r="H995"/>
          <cell r="I995" t="str">
            <v>99-000147</v>
          </cell>
        </row>
        <row r="996">
          <cell r="B996" t="str">
            <v>302-002485</v>
          </cell>
          <cell r="C996" t="str">
            <v>SSD ES3521A V6-1.92T-SATA 6Gb-2.5-读取V1.2</v>
          </cell>
          <cell r="D996" t="str">
            <v>02550260</v>
          </cell>
          <cell r="E996" t="str">
            <v>硬盘</v>
          </cell>
          <cell r="F996">
            <v>5.4999999999999997E-3</v>
          </cell>
          <cell r="G996">
            <v>38</v>
          </cell>
          <cell r="H996"/>
          <cell r="I996" t="str">
            <v>99-001354</v>
          </cell>
        </row>
        <row r="997">
          <cell r="B997" t="str">
            <v>302-003068</v>
          </cell>
          <cell r="C997" t="str">
            <v>电源电缆-0.2m-V1.1</v>
          </cell>
          <cell r="D997" t="str">
            <v>04152996-002</v>
          </cell>
          <cell r="E997" t="str">
            <v>线缆</v>
          </cell>
          <cell r="F997">
            <v>2E-3</v>
          </cell>
          <cell r="G997">
            <v>32016</v>
          </cell>
          <cell r="H997"/>
          <cell r="I997" t="str">
            <v>99-003068</v>
          </cell>
        </row>
        <row r="998">
          <cell r="B998" t="str">
            <v>302-003354</v>
          </cell>
          <cell r="C998" t="str">
            <v>12*3.5英寸硬盘EXP 2U标准机箱</v>
          </cell>
          <cell r="D998" t="str">
            <v>0231YBFJ</v>
          </cell>
          <cell r="E998" t="str">
            <v>机箱/硬盘背板</v>
          </cell>
          <cell r="F998">
            <v>2.8999999999999998E-3</v>
          </cell>
          <cell r="G998">
            <v>66</v>
          </cell>
          <cell r="H998"/>
          <cell r="I998" t="str">
            <v>88-000288</v>
          </cell>
        </row>
        <row r="999">
          <cell r="B999" t="str">
            <v>302-003355</v>
          </cell>
          <cell r="C999" t="str">
            <v>主板 S920S00-5220-AJ 2*(920,32C@2.6G)</v>
          </cell>
          <cell r="D999" t="str">
            <v>03035FNX</v>
          </cell>
          <cell r="E999" t="str">
            <v>主板</v>
          </cell>
          <cell r="F999">
            <v>8.5000000000000006E-3</v>
          </cell>
          <cell r="G999">
            <v>66</v>
          </cell>
          <cell r="H999"/>
          <cell r="I999" t="str">
            <v>99-000708</v>
          </cell>
        </row>
        <row r="1000">
          <cell r="B1000" t="str">
            <v>302-003356</v>
          </cell>
          <cell r="C1000" t="str">
            <v>后置 PSU 4*2.5寸硬盘背板组件(支持NVME)</v>
          </cell>
          <cell r="D1000" t="str">
            <v>0258Y247</v>
          </cell>
          <cell r="E1000" t="str">
            <v>后置硬盘背板</v>
          </cell>
          <cell r="F1000">
            <v>2.8999999999999998E-3</v>
          </cell>
          <cell r="G1000">
            <v>66</v>
          </cell>
          <cell r="H1000"/>
          <cell r="I1000" t="str">
            <v>99-000297</v>
          </cell>
        </row>
        <row r="1001">
          <cell r="B1001" t="str">
            <v>302-003357</v>
          </cell>
          <cell r="C1001" t="str">
            <v>固态硬盘-480GB-SATA 6Gb/s-读取密集型</v>
          </cell>
          <cell r="D1001" t="str">
            <v>0255YAVS</v>
          </cell>
          <cell r="E1001" t="str">
            <v>硬盘</v>
          </cell>
          <cell r="F1001">
            <v>5.4999999999999997E-3</v>
          </cell>
          <cell r="G1001">
            <v>198</v>
          </cell>
          <cell r="H1001"/>
          <cell r="I1001" t="str">
            <v>99-000750</v>
          </cell>
        </row>
        <row r="1002">
          <cell r="B1002" t="str">
            <v>302-003358</v>
          </cell>
          <cell r="C1002" t="str">
            <v>35xx/39xx RAID卡超级电容</v>
          </cell>
          <cell r="D1002" t="str">
            <v>0231Y384</v>
          </cell>
          <cell r="E1002" t="str">
            <v>超级电容</v>
          </cell>
          <cell r="F1002">
            <v>3.2000000000000002E-3</v>
          </cell>
          <cell r="G1002">
            <v>98</v>
          </cell>
          <cell r="H1002"/>
          <cell r="I1002" t="str">
            <v>99-001655</v>
          </cell>
        </row>
        <row r="1003">
          <cell r="B1003" t="str">
            <v>302-003359</v>
          </cell>
          <cell r="C1003" t="str">
            <v>4*GE 接口 Card-Board ID 0X68</v>
          </cell>
          <cell r="D1003" t="str">
            <v>0302034300-1</v>
          </cell>
          <cell r="E1003" t="str">
            <v>接口卡</v>
          </cell>
          <cell r="F1003">
            <v>7.7999999999999996E-3</v>
          </cell>
          <cell r="G1003">
            <v>98</v>
          </cell>
          <cell r="H1003"/>
          <cell r="I1003" t="str">
            <v>99-000142</v>
          </cell>
        </row>
        <row r="1004">
          <cell r="B1004" t="str">
            <v>302-003360</v>
          </cell>
          <cell r="C1004" t="str">
            <v>网卡-25 Gigabit-64bit-SFP28(不含光模块)</v>
          </cell>
          <cell r="D1004" t="str">
            <v>0257Y275</v>
          </cell>
          <cell r="E1004" t="str">
            <v>网卡</v>
          </cell>
          <cell r="F1004">
            <v>5.7999999999999996E-3</v>
          </cell>
          <cell r="G1004">
            <v>90</v>
          </cell>
          <cell r="H1004"/>
          <cell r="I1004" t="str">
            <v>99-000786</v>
          </cell>
        </row>
        <row r="1005">
          <cell r="B1005" t="str">
            <v>302-003361</v>
          </cell>
          <cell r="C1005" t="str">
            <v>制式电源线-中国交流250V10A</v>
          </cell>
          <cell r="D1005" t="str">
            <v>04050955-1</v>
          </cell>
          <cell r="E1005" t="str">
            <v>电源线</v>
          </cell>
          <cell r="F1005">
            <v>2E-3</v>
          </cell>
          <cell r="G1005">
            <v>196</v>
          </cell>
          <cell r="H1005"/>
          <cell r="I1005" t="str">
            <v>99-000247</v>
          </cell>
        </row>
        <row r="1006">
          <cell r="B1006" t="str">
            <v>302-003362</v>
          </cell>
          <cell r="C1006" t="str">
            <v>3*16X SLOT (PCIE X8) RISER1&amp;2 模组</v>
          </cell>
          <cell r="D1006" t="str">
            <v>0258Y248</v>
          </cell>
          <cell r="E1006" t="str">
            <v>Riser模组</v>
          </cell>
          <cell r="F1006">
            <v>5.0000000000000001E-3</v>
          </cell>
          <cell r="G1006">
            <v>98</v>
          </cell>
          <cell r="H1006"/>
          <cell r="I1006" t="str">
            <v>99-000147</v>
          </cell>
        </row>
        <row r="1007">
          <cell r="B1007" t="str">
            <v>302-003363</v>
          </cell>
          <cell r="C1007" t="str">
            <v>高速电缆-内部高速Slimline</v>
          </cell>
          <cell r="D1007" t="str">
            <v>0405Y022</v>
          </cell>
          <cell r="E1007" t="str">
            <v>线缆</v>
          </cell>
          <cell r="F1007">
            <v>2E-3</v>
          </cell>
          <cell r="G1007">
            <v>98</v>
          </cell>
          <cell r="H1007"/>
          <cell r="I1007" t="str">
            <v>99-001844</v>
          </cell>
        </row>
        <row r="1008">
          <cell r="B1008" t="str">
            <v>302-003364</v>
          </cell>
          <cell r="C1008" t="str">
            <v>固态硬盘-3840GB-NVMe PCIe-读取密集型</v>
          </cell>
          <cell r="D1008" t="str">
            <v>0255YATM</v>
          </cell>
          <cell r="E1008" t="str">
            <v>硬盘</v>
          </cell>
          <cell r="F1008">
            <v>5.4999999999999997E-3</v>
          </cell>
          <cell r="G1008">
            <v>144</v>
          </cell>
          <cell r="H1008"/>
          <cell r="I1008" t="str">
            <v>99-002062</v>
          </cell>
        </row>
        <row r="1009">
          <cell r="B1009" t="str">
            <v>302-003365</v>
          </cell>
          <cell r="C1009" t="str">
            <v>主板 2*(鲲鹏920,64Core@2.6GHz,16DIMM)</v>
          </cell>
          <cell r="D1009" t="str">
            <v>03035FPA</v>
          </cell>
          <cell r="E1009" t="str">
            <v>主板</v>
          </cell>
          <cell r="F1009">
            <v>8.5000000000000006E-3</v>
          </cell>
          <cell r="G1009">
            <v>20</v>
          </cell>
          <cell r="H1009"/>
          <cell r="I1009" t="str">
            <v>99-000712</v>
          </cell>
        </row>
        <row r="1010">
          <cell r="B1010" t="str">
            <v>302-003366</v>
          </cell>
          <cell r="C1010" t="str">
            <v>内存 DDR4 RDIMM,32GB</v>
          </cell>
          <cell r="D1010">
            <v>6200309</v>
          </cell>
          <cell r="E1010" t="str">
            <v>内存</v>
          </cell>
          <cell r="F1010">
            <v>2E-3</v>
          </cell>
          <cell r="G1010">
            <v>992</v>
          </cell>
          <cell r="H1010"/>
          <cell r="I1010" t="str">
            <v>99-001627</v>
          </cell>
        </row>
        <row r="1011">
          <cell r="B1011" t="str">
            <v>302-003367</v>
          </cell>
          <cell r="C1011" t="str">
            <v>主板 2*(鲲鹏920,48Core@2.6GHz,16DIMM)</v>
          </cell>
          <cell r="D1011" t="str">
            <v>03035FNY</v>
          </cell>
          <cell r="E1011" t="str">
            <v>主板</v>
          </cell>
          <cell r="F1011">
            <v>8.5000000000000006E-3</v>
          </cell>
          <cell r="G1011">
            <v>12</v>
          </cell>
          <cell r="H1011"/>
          <cell r="I1011" t="str">
            <v>99-000711</v>
          </cell>
        </row>
        <row r="1012">
          <cell r="B1012" t="str">
            <v>302-003368</v>
          </cell>
          <cell r="C1012" t="str">
            <v>9560-8i-PCIe RAID标卡-4GB Cache-PCIe 4.0 X</v>
          </cell>
          <cell r="D1012" t="str">
            <v>0231YBJJ</v>
          </cell>
          <cell r="E1012" t="str">
            <v>RAID卡</v>
          </cell>
          <cell r="F1012">
            <v>7.7999999999999996E-3</v>
          </cell>
          <cell r="G1012">
            <v>98</v>
          </cell>
          <cell r="H1012"/>
          <cell r="I1012" t="str">
            <v>99-001705</v>
          </cell>
        </row>
        <row r="1013">
          <cell r="B1013" t="str">
            <v>302-003369</v>
          </cell>
          <cell r="C1013" t="str">
            <v>制式电源线-中国交流250V10A</v>
          </cell>
          <cell r="D1013" t="str">
            <v>04050188-1</v>
          </cell>
          <cell r="E1013" t="str">
            <v>电源线</v>
          </cell>
          <cell r="F1013">
            <v>2E-3</v>
          </cell>
          <cell r="G1013">
            <v>196</v>
          </cell>
          <cell r="H1013"/>
          <cell r="I1013" t="str">
            <v>99-000248</v>
          </cell>
        </row>
        <row r="1014">
          <cell r="B1014" t="str">
            <v>302-003370</v>
          </cell>
          <cell r="C1014" t="str">
            <v>光收发一体模块-25GBase-SR,0.1km</v>
          </cell>
          <cell r="D1014" t="str">
            <v>3406Y008</v>
          </cell>
          <cell r="E1014" t="str">
            <v>光模块</v>
          </cell>
          <cell r="F1014">
            <v>4.1999999999999997E-3</v>
          </cell>
          <cell r="G1014">
            <v>156</v>
          </cell>
          <cell r="H1014"/>
          <cell r="I1014" t="str">
            <v>99-000380</v>
          </cell>
        </row>
        <row r="1015">
          <cell r="B1015" t="str">
            <v>302-003371</v>
          </cell>
          <cell r="C1015" t="str">
            <v>机架服务器 12*3.5英寸硬盘EXP 2U标准机箱(白牌)</v>
          </cell>
          <cell r="D1015" t="str">
            <v>0231YBTM</v>
          </cell>
          <cell r="E1015" t="str">
            <v>机箱/硬盘背板</v>
          </cell>
          <cell r="F1015">
            <v>2.8999999999999998E-3</v>
          </cell>
          <cell r="G1015">
            <v>32</v>
          </cell>
          <cell r="H1015"/>
          <cell r="I1015" t="str">
            <v>88-000288</v>
          </cell>
        </row>
        <row r="1016">
          <cell r="B1016" t="str">
            <v>302-003346</v>
          </cell>
          <cell r="C1016" t="str">
            <v>内存DDR4-64GB-3200MT/s-2Rx4 SX</v>
          </cell>
          <cell r="D1016" t="str">
            <v>02510046,02510048</v>
          </cell>
          <cell r="E1016" t="str">
            <v>内存</v>
          </cell>
          <cell r="F1016">
            <v>2E-3</v>
          </cell>
          <cell r="G1016">
            <v>57233</v>
          </cell>
          <cell r="H1016"/>
          <cell r="I1016" t="str">
            <v>99-001843</v>
          </cell>
        </row>
        <row r="1017">
          <cell r="B1017" t="str">
            <v>302-003024</v>
          </cell>
          <cell r="C1017" t="str">
            <v>SSD UH611a-960GB-SAS3.0-2.5读取 YL</v>
          </cell>
          <cell r="D1017" t="str">
            <v>RA202960RK003LX</v>
          </cell>
          <cell r="E1017" t="str">
            <v>硬盘</v>
          </cell>
          <cell r="F1017">
            <v>5.4999999999999997E-3</v>
          </cell>
          <cell r="G1017">
            <v>684</v>
          </cell>
          <cell r="H1017"/>
          <cell r="I1017" t="str">
            <v>99-003024</v>
          </cell>
        </row>
        <row r="1018">
          <cell r="B1018" t="str">
            <v>302-002416</v>
          </cell>
          <cell r="C1018" t="str">
            <v>S硬盘20T-3.5-SATA 6G-7.2k-512M-DZ-V1.0</v>
          </cell>
          <cell r="D1018" t="str">
            <v>HDEB00SGBA51</v>
          </cell>
          <cell r="E1018" t="str">
            <v>硬盘</v>
          </cell>
          <cell r="F1018">
            <v>5.4999999999999997E-3</v>
          </cell>
          <cell r="G1018">
            <v>1253</v>
          </cell>
          <cell r="H1018"/>
          <cell r="I1018" t="str">
            <v>99-003769</v>
          </cell>
        </row>
        <row r="1019">
          <cell r="B1019" t="str">
            <v>302-001847</v>
          </cell>
          <cell r="C1019" t="str">
            <v>硬盘4T-NL SAS 12Gb/s-7.2K-3.5无托 DZ</v>
          </cell>
          <cell r="D1019" t="str">
            <v>MG08SDA400E</v>
          </cell>
          <cell r="E1019" t="str">
            <v>硬盘</v>
          </cell>
          <cell r="F1019">
            <v>5.4999999999999997E-3</v>
          </cell>
          <cell r="G1019">
            <v>175</v>
          </cell>
          <cell r="H1019"/>
          <cell r="I1019" t="str">
            <v>99-001846</v>
          </cell>
        </row>
        <row r="1020">
          <cell r="B1020" t="str">
            <v>302-000463</v>
          </cell>
          <cell r="C1020" t="str">
            <v>模组-RISER1&amp;2-16X+16X(X8)-R62X</v>
          </cell>
          <cell r="D1020" t="str">
            <v>02312NFU</v>
          </cell>
          <cell r="E1020" t="str">
            <v>Riser模组</v>
          </cell>
          <cell r="F1020">
            <v>5.0000000000000001E-3</v>
          </cell>
          <cell r="G1020">
            <v>281</v>
          </cell>
          <cell r="H1020"/>
          <cell r="I1020" t="str">
            <v>99-000148</v>
          </cell>
        </row>
        <row r="1021">
          <cell r="B1021" t="str">
            <v>302-003387</v>
          </cell>
          <cell r="C1021" t="str">
            <v>S主板S920X00-2*6426(64C@2.6)-BF-3A-GF专用</v>
          </cell>
          <cell r="D1021" t="str">
            <v>026HRF10</v>
          </cell>
          <cell r="E1021" t="str">
            <v>主板</v>
          </cell>
          <cell r="F1021">
            <v>8.5000000000000006E-3</v>
          </cell>
          <cell r="G1021">
            <v>28</v>
          </cell>
          <cell r="H1021"/>
          <cell r="I1021" t="str">
            <v>99-000712</v>
          </cell>
        </row>
        <row r="1022">
          <cell r="B1022" t="str">
            <v>302-002158</v>
          </cell>
          <cell r="C1022" t="str">
            <v>服务器直流电源-PDC2000S12-B1-2000W-风冷V1.1</v>
          </cell>
          <cell r="D1022" t="str">
            <v>02132SXL</v>
          </cell>
          <cell r="E1022" t="str">
            <v>电源</v>
          </cell>
          <cell r="F1022">
            <v>5.0000000000000001E-3</v>
          </cell>
          <cell r="G1022">
            <v>30</v>
          </cell>
          <cell r="H1022"/>
          <cell r="I1022" t="str">
            <v>99-001778</v>
          </cell>
        </row>
        <row r="1023">
          <cell r="B1023" t="str">
            <v>302-003379</v>
          </cell>
          <cell r="C1023" t="str">
            <v>GPU卡</v>
          </cell>
          <cell r="D1023" t="str">
            <v>02314GPV</v>
          </cell>
          <cell r="E1023" t="str">
            <v>AI推理卡</v>
          </cell>
          <cell r="F1023">
            <v>6.3E-3</v>
          </cell>
          <cell r="G1023">
            <v>40</v>
          </cell>
          <cell r="H1023"/>
          <cell r="I1023" t="str">
            <v>99-001842</v>
          </cell>
        </row>
        <row r="1024">
          <cell r="B1024" t="str">
            <v>302-003262</v>
          </cell>
          <cell r="C1024" t="str">
            <v>Atlas 500 A2智能小站带盘-20T-12GB内存(白牌)</v>
          </cell>
          <cell r="D1024" t="str">
            <v>02314NMW</v>
          </cell>
          <cell r="E1024" t="str">
            <v>内存</v>
          </cell>
          <cell r="F1024">
            <v>2E-3</v>
          </cell>
          <cell r="G1024">
            <v>1</v>
          </cell>
          <cell r="H1024"/>
          <cell r="I1024">
            <v>0</v>
          </cell>
        </row>
        <row r="1025">
          <cell r="B1025" t="str">
            <v>302-003245</v>
          </cell>
          <cell r="C1025" t="str">
            <v>Atlas 500 A2 4TB 3.5英寸硬盘仓</v>
          </cell>
          <cell r="D1025" t="str">
            <v>02314LUA</v>
          </cell>
          <cell r="E1025" t="str">
            <v>硬盘</v>
          </cell>
          <cell r="F1025">
            <v>5.4999999999999997E-3</v>
          </cell>
          <cell r="G1025">
            <v>1</v>
          </cell>
          <cell r="H1025"/>
          <cell r="I1025">
            <v>0</v>
          </cell>
        </row>
        <row r="1026">
          <cell r="B1026" t="str">
            <v>302-003244</v>
          </cell>
          <cell r="C1026" t="str">
            <v>Atlas-500 A2 智能小站120W电源（PAC120S12-CN-01）</v>
          </cell>
          <cell r="D1026" t="str">
            <v>02314PSP</v>
          </cell>
          <cell r="E1026" t="str">
            <v>电源</v>
          </cell>
          <cell r="F1026">
            <v>5.0000000000000001E-3</v>
          </cell>
          <cell r="G1026">
            <v>3</v>
          </cell>
          <cell r="H1026"/>
          <cell r="I1026">
            <v>0</v>
          </cell>
        </row>
        <row r="1027">
          <cell r="B1027" t="str">
            <v>302-002510</v>
          </cell>
          <cell r="C1027" t="str">
            <v xml:space="preserve"> Atlas 500 A2智能小站挂耳</v>
          </cell>
          <cell r="D1027">
            <v>21245681</v>
          </cell>
          <cell r="E1027" t="str">
            <v>挂耳</v>
          </cell>
          <cell r="F1027">
            <v>1.6000000000000001E-3</v>
          </cell>
          <cell r="G1027">
            <v>25</v>
          </cell>
          <cell r="H1027"/>
          <cell r="I1027">
            <v>0</v>
          </cell>
        </row>
        <row r="1028">
          <cell r="B1028" t="str">
            <v>302-003168</v>
          </cell>
          <cell r="C1028" t="str">
            <v>机箱2U2P-12*3.5EXP-S920X00-海外</v>
          </cell>
          <cell r="D1028" t="str">
            <v>02314SMW</v>
          </cell>
          <cell r="E1028" t="str">
            <v>机箱/硬盘背板</v>
          </cell>
          <cell r="F1028">
            <v>2.8999999999999998E-3</v>
          </cell>
          <cell r="G1028">
            <v>6</v>
          </cell>
          <cell r="H1028"/>
          <cell r="I1028" t="str">
            <v>88-000288</v>
          </cell>
        </row>
        <row r="1029">
          <cell r="B1029" t="str">
            <v>302-003190</v>
          </cell>
          <cell r="C1029" t="str">
            <v>机箱2U2P-8*2.5-S920X00-K22R-02SC2208B2-海外</v>
          </cell>
          <cell r="D1029" t="str">
            <v>02314SMV</v>
          </cell>
          <cell r="E1029" t="str">
            <v>机箱/硬盘背板</v>
          </cell>
          <cell r="F1029">
            <v>2.8999999999999998E-3</v>
          </cell>
          <cell r="G1029">
            <v>7</v>
          </cell>
          <cell r="H1029"/>
          <cell r="I1029" t="str">
            <v>88-000495</v>
          </cell>
        </row>
        <row r="1030">
          <cell r="B1030" t="str">
            <v>302-003191</v>
          </cell>
          <cell r="C1030" t="str">
            <v>主板S920S00-2*5220（32C@2.6）-B1-VE-海外</v>
          </cell>
          <cell r="D1030" t="str">
            <v>03050MTP</v>
          </cell>
          <cell r="E1030" t="str">
            <v>主板</v>
          </cell>
          <cell r="F1030">
            <v>8.5000000000000006E-3</v>
          </cell>
          <cell r="G1030">
            <v>17</v>
          </cell>
          <cell r="H1030"/>
          <cell r="I1030" t="str">
            <v>99-000708</v>
          </cell>
        </row>
        <row r="1031">
          <cell r="B1031" t="str">
            <v>302-003192</v>
          </cell>
          <cell r="C1031" t="str">
            <v>机箱2U2P-12*3.5EXP-S920S00-K22R-02-SC2312A</v>
          </cell>
          <cell r="D1031" t="str">
            <v>02314SNB</v>
          </cell>
          <cell r="E1031" t="str">
            <v>机箱/硬盘背板</v>
          </cell>
          <cell r="F1031">
            <v>2.8999999999999998E-3</v>
          </cell>
          <cell r="G1031">
            <v>2</v>
          </cell>
          <cell r="H1031"/>
          <cell r="I1031" t="str">
            <v>88-000288</v>
          </cell>
        </row>
        <row r="1032">
          <cell r="B1032" t="str">
            <v>302-003099</v>
          </cell>
          <cell r="C1032" t="str">
            <v>机箱2U2P-25*2.5EXP-S920X00</v>
          </cell>
          <cell r="D1032" t="str">
            <v>02314TLP</v>
          </cell>
          <cell r="E1032" t="str">
            <v>机箱/硬盘背板</v>
          </cell>
          <cell r="F1032">
            <v>2.8999999999999998E-3</v>
          </cell>
          <cell r="G1032">
            <v>443</v>
          </cell>
          <cell r="H1032"/>
          <cell r="I1032" t="str">
            <v>88-000289</v>
          </cell>
        </row>
        <row r="1033">
          <cell r="B1033" t="str">
            <v>302-003404</v>
          </cell>
          <cell r="C1033" t="str">
            <v>NVMeSSD ES3500PV6-3.84TB-PCIe4-2.5读取HWCC</v>
          </cell>
          <cell r="D1033" t="str">
            <v>02356AYL/02356APD</v>
          </cell>
          <cell r="E1033" t="str">
            <v>硬盘</v>
          </cell>
          <cell r="F1033">
            <v>5.4999999999999997E-3</v>
          </cell>
          <cell r="G1033">
            <v>4757</v>
          </cell>
          <cell r="H1033"/>
          <cell r="I1033" t="str">
            <v>99-003404</v>
          </cell>
        </row>
        <row r="1034">
          <cell r="B1034" t="str">
            <v>302-002552</v>
          </cell>
          <cell r="C1034" t="str">
            <v>NVMeSSD J5110-3.84T-AIC-PCIe4-读取DPW</v>
          </cell>
          <cell r="D1034" t="str">
            <v>DPJD4204T0T803T8000</v>
          </cell>
          <cell r="E1034" t="str">
            <v>硬盘</v>
          </cell>
          <cell r="F1034">
            <v>5.4999999999999997E-3</v>
          </cell>
          <cell r="G1034">
            <v>69</v>
          </cell>
          <cell r="H1034"/>
          <cell r="I1034">
            <v>0</v>
          </cell>
        </row>
        <row r="1035">
          <cell r="B1035" t="str">
            <v>302-000310</v>
          </cell>
          <cell r="C1035" t="str">
            <v>电源电缆-0.2m</v>
          </cell>
          <cell r="D1035" t="str">
            <v>04150448-001</v>
          </cell>
          <cell r="E1035" t="str">
            <v>线缆</v>
          </cell>
          <cell r="F1035">
            <v>2E-3</v>
          </cell>
          <cell r="G1035">
            <v>3</v>
          </cell>
          <cell r="H1035"/>
          <cell r="I1035" t="str">
            <v>99-003068</v>
          </cell>
        </row>
        <row r="1036">
          <cell r="B1036" t="str">
            <v>302-000300</v>
          </cell>
          <cell r="C1036" t="str">
            <v>PCIE标卡提升卡 2*x8 BC82PRUF</v>
          </cell>
          <cell r="D1036" t="str">
            <v>03026CMN</v>
          </cell>
          <cell r="E1036" t="str">
            <v>Riser模组</v>
          </cell>
          <cell r="F1036">
            <v>5.0000000000000001E-3</v>
          </cell>
          <cell r="G1036">
            <v>1764</v>
          </cell>
          <cell r="H1036"/>
          <cell r="I1036" t="str">
            <v>99-000149</v>
          </cell>
        </row>
        <row r="1037">
          <cell r="B1037" t="str">
            <v>302-001880</v>
          </cell>
          <cell r="C1037" t="str">
            <v>天池机箱2U2P-8*2.5英寸硬盘直通机箱(白牌)-S10</v>
          </cell>
          <cell r="D1037" t="str">
            <v>02314BKV</v>
          </cell>
          <cell r="E1037" t="str">
            <v>机箱/硬盘背板</v>
          </cell>
          <cell r="F1037">
            <v>2.8999999999999998E-3</v>
          </cell>
          <cell r="G1037">
            <v>1</v>
          </cell>
          <cell r="H1037"/>
          <cell r="I1037" t="str">
            <v>88-002691</v>
          </cell>
        </row>
        <row r="1038">
          <cell r="B1038" t="str">
            <v>302-001944</v>
          </cell>
          <cell r="C1038" t="str">
            <v>SSD ES3521A&amp;nbsp;V6-960G-SATA 6Gb读密集 HW-</v>
          </cell>
          <cell r="D1038" t="str">
            <v>03034QVW</v>
          </cell>
          <cell r="E1038" t="str">
            <v>硬盘</v>
          </cell>
          <cell r="F1038">
            <v>5.4999999999999997E-3</v>
          </cell>
          <cell r="G1038">
            <v>223</v>
          </cell>
          <cell r="H1038"/>
          <cell r="I1038">
            <v>0</v>
          </cell>
        </row>
        <row r="1039">
          <cell r="B1039" t="str">
            <v>302-002403</v>
          </cell>
          <cell r="C1039" t="str">
            <v>SSD UH610a-960GB-SAS3.0-2.5读取YL</v>
          </cell>
          <cell r="D1039" t="str">
            <v>RA211960RK003LX</v>
          </cell>
          <cell r="E1039" t="str">
            <v>硬盘</v>
          </cell>
          <cell r="F1039">
            <v>5.4999999999999997E-3</v>
          </cell>
          <cell r="G1039">
            <v>36</v>
          </cell>
          <cell r="H1039"/>
          <cell r="I1039" t="str">
            <v>99-003024</v>
          </cell>
        </row>
        <row r="1040">
          <cell r="B1040" t="str">
            <v>302-002945</v>
          </cell>
          <cell r="C1040" t="str">
            <v>SSD SP861-500GB-SATA 6Gb-2.5-读密集 HLW</v>
          </cell>
          <cell r="D1040" t="str">
            <v>SS3125-R500GT-PN00</v>
          </cell>
          <cell r="E1040" t="str">
            <v>硬盘</v>
          </cell>
          <cell r="F1040">
            <v>5.4999999999999997E-3</v>
          </cell>
          <cell r="G1040">
            <v>35</v>
          </cell>
          <cell r="H1040"/>
          <cell r="I1040">
            <v>0</v>
          </cell>
        </row>
        <row r="1041">
          <cell r="B1041" t="str">
            <v>302-002947</v>
          </cell>
          <cell r="C1041" t="str">
            <v>SSD SP861-2TB-SATA 6Gb-2.5-读密集 HLW</v>
          </cell>
          <cell r="D1041" t="str">
            <v>SS3125-R02T0T-PN00</v>
          </cell>
          <cell r="E1041" t="str">
            <v>硬盘</v>
          </cell>
          <cell r="F1041">
            <v>5.4999999999999997E-3</v>
          </cell>
          <cell r="G1041">
            <v>24</v>
          </cell>
          <cell r="H1041"/>
          <cell r="I1041">
            <v>0</v>
          </cell>
        </row>
        <row r="1042">
          <cell r="B1042" t="str">
            <v>302-003160</v>
          </cell>
          <cell r="C1042" t="str">
            <v>网卡RP2000-SW-2*10Gb-SFP+-PCIe2.0x8</v>
          </cell>
          <cell r="D1042">
            <v>99109966</v>
          </cell>
          <cell r="E1042" t="str">
            <v>网卡</v>
          </cell>
          <cell r="F1042">
            <v>5.7999999999999996E-3</v>
          </cell>
          <cell r="G1042">
            <v>1450</v>
          </cell>
          <cell r="H1042"/>
          <cell r="I1042" t="str">
            <v>99-001802</v>
          </cell>
        </row>
        <row r="1043">
          <cell r="B1043" t="str">
            <v>302-003350</v>
          </cell>
          <cell r="C1043" t="str">
            <v>机箱2U2P-4SAS+8NVME硬盘直通标准机箱-X10K-天池</v>
          </cell>
          <cell r="D1043" t="str">
            <v>02314MPJ</v>
          </cell>
          <cell r="E1043" t="str">
            <v>机箱/硬盘背板</v>
          </cell>
          <cell r="F1043">
            <v>2.8999999999999998E-3</v>
          </cell>
          <cell r="G1043">
            <v>7</v>
          </cell>
          <cell r="H1043"/>
          <cell r="I1043" t="str">
            <v>88-002692</v>
          </cell>
        </row>
        <row r="1044">
          <cell r="B1044" t="str">
            <v>302-002644</v>
          </cell>
          <cell r="C1044" t="str">
            <v>GPU电源电缆-0.2m-(H2X4(4.2))-8*18UL1569黑</v>
          </cell>
          <cell r="D1044">
            <v>4152766</v>
          </cell>
          <cell r="E1044" t="str">
            <v>线缆</v>
          </cell>
          <cell r="F1044">
            <v>2E-3</v>
          </cell>
          <cell r="G1044">
            <v>19</v>
          </cell>
          <cell r="H1044"/>
          <cell r="I1044">
            <v>0</v>
          </cell>
        </row>
        <row r="1045">
          <cell r="B1045" t="str">
            <v>302-003127</v>
          </cell>
          <cell r="C1045" t="str">
            <v>AI卡-Atlas 300I Duo-PCIe4x16-96GB-150W</v>
          </cell>
          <cell r="D1045" t="str">
            <v>02314SGH</v>
          </cell>
          <cell r="E1045" t="str">
            <v>AI推理卡</v>
          </cell>
          <cell r="F1045">
            <v>6.3E-3</v>
          </cell>
          <cell r="G1045">
            <v>2826</v>
          </cell>
          <cell r="H1045"/>
          <cell r="I1045">
            <v>0</v>
          </cell>
        </row>
        <row r="1046">
          <cell r="B1046" t="str">
            <v>302-002691</v>
          </cell>
          <cell r="C1046" t="str">
            <v>天池8*2.5英寸硬盘背板-BC83HBBA</v>
          </cell>
          <cell r="D1046" t="str">
            <v>0302023925</v>
          </cell>
          <cell r="E1046" t="str">
            <v>机箱/硬盘背板</v>
          </cell>
          <cell r="F1046">
            <v>2.8999999999999998E-3</v>
          </cell>
          <cell r="G1046">
            <v>2439</v>
          </cell>
          <cell r="H1046"/>
          <cell r="I1046" t="str">
            <v>88-002691</v>
          </cell>
        </row>
        <row r="1047">
          <cell r="B1047" t="str">
            <v>302-003173</v>
          </cell>
          <cell r="C1047" t="str">
            <v>2*16X SLOT (PCIE X8) RISER3 模组-天池</v>
          </cell>
          <cell r="D1047" t="str">
            <v>02580259</v>
          </cell>
          <cell r="E1047" t="str">
            <v>Riser模组</v>
          </cell>
          <cell r="F1047">
            <v>5.0000000000000001E-3</v>
          </cell>
          <cell r="G1047">
            <v>0</v>
          </cell>
          <cell r="H1047"/>
          <cell r="I1047" t="str">
            <v>99-001886</v>
          </cell>
        </row>
        <row r="1048">
          <cell r="B1048" t="str">
            <v>302-001886</v>
          </cell>
          <cell r="C1048" t="str">
            <v>2*16X SLOT(PCIE X8)RISER3模组</v>
          </cell>
          <cell r="D1048" t="str">
            <v>02580259</v>
          </cell>
          <cell r="E1048" t="str">
            <v>Riser模组</v>
          </cell>
          <cell r="F1048">
            <v>5.0000000000000001E-3</v>
          </cell>
          <cell r="G1048">
            <v>1278</v>
          </cell>
          <cell r="H1048"/>
          <cell r="I1048" t="str">
            <v>99-001886</v>
          </cell>
        </row>
        <row r="1049">
          <cell r="B1049" t="str">
            <v>302-003373</v>
          </cell>
          <cell r="C1049" t="str">
            <v>网卡SP680-4*25G-SFP28-PCIe3.0x8-无模</v>
          </cell>
          <cell r="D1049" t="str">
            <v>02314UVW</v>
          </cell>
          <cell r="E1049" t="str">
            <v>网卡</v>
          </cell>
          <cell r="F1049">
            <v>5.7999999999999996E-3</v>
          </cell>
          <cell r="G1049">
            <v>3911</v>
          </cell>
          <cell r="H1049"/>
          <cell r="I1049">
            <v>0</v>
          </cell>
        </row>
        <row r="1050">
          <cell r="B1050" t="str">
            <v>302-003174</v>
          </cell>
          <cell r="C1050" t="str">
            <v>1*X8 SLOT 软连接Riser1模组-天池</v>
          </cell>
          <cell r="D1050" t="str">
            <v>02580330</v>
          </cell>
          <cell r="E1050" t="str">
            <v>Riser模组</v>
          </cell>
          <cell r="F1050">
            <v>5.0000000000000001E-3</v>
          </cell>
          <cell r="G1050">
            <v>981</v>
          </cell>
          <cell r="H1050"/>
          <cell r="I1050" t="str">
            <v>99-003174</v>
          </cell>
        </row>
        <row r="1051">
          <cell r="B1051" t="str">
            <v>302-003301</v>
          </cell>
          <cell r="C1051" t="str">
            <v>机箱2U2P- 4*2.5SAS+12*2.5NVME硬盘机箱(白牌)</v>
          </cell>
          <cell r="D1051" t="str">
            <v>02314SUL</v>
          </cell>
          <cell r="E1051" t="str">
            <v>机箱/硬盘背板</v>
          </cell>
          <cell r="F1051">
            <v>2.8999999999999998E-3</v>
          </cell>
          <cell r="G1051">
            <v>523</v>
          </cell>
          <cell r="H1051"/>
          <cell r="I1051" t="str">
            <v>88-003411</v>
          </cell>
        </row>
        <row r="1052">
          <cell r="B1052" t="str">
            <v>302-003170</v>
          </cell>
          <cell r="C1052" t="str">
            <v>光模块-SFP+-10G-多模(850nm,0.3km,LC)-TRC</v>
          </cell>
          <cell r="D1052" t="str">
            <v>TPS-TGM3-85DCR</v>
          </cell>
          <cell r="E1052" t="str">
            <v>光模块</v>
          </cell>
          <cell r="F1052">
            <v>4.1999999999999997E-3</v>
          </cell>
          <cell r="G1052">
            <v>31123</v>
          </cell>
          <cell r="H1052"/>
          <cell r="I1052" t="str">
            <v>99-000381</v>
          </cell>
        </row>
        <row r="1053">
          <cell r="B1053" t="str">
            <v>302-002015</v>
          </cell>
          <cell r="C1053" t="str">
            <v>S电源线墙插国标-PI直公-C13直母-250V10A-1.5m黑-交流</v>
          </cell>
          <cell r="D1053">
            <v>4050955</v>
          </cell>
          <cell r="E1053" t="str">
            <v>电源线</v>
          </cell>
          <cell r="F1053">
            <v>2E-3</v>
          </cell>
          <cell r="G1053">
            <v>0</v>
          </cell>
          <cell r="H1053"/>
          <cell r="I1053" t="str">
            <v>99-000247</v>
          </cell>
        </row>
        <row r="1054">
          <cell r="B1054" t="str">
            <v>302-002367</v>
          </cell>
          <cell r="C1054" t="str">
            <v>S内存DDR4-16G-2933-2Rx8-RD HLS V1.0-LJ</v>
          </cell>
          <cell r="D1054" t="str">
            <v>HMA82GR7CJR8N-WM</v>
          </cell>
          <cell r="E1054" t="str">
            <v>内存</v>
          </cell>
          <cell r="F1054">
            <v>2E-3</v>
          </cell>
          <cell r="G1054">
            <v>10</v>
          </cell>
          <cell r="H1054"/>
          <cell r="I1054" t="str">
            <v>99-002658</v>
          </cell>
        </row>
        <row r="1055">
          <cell r="B1055" t="str">
            <v>302-002189</v>
          </cell>
          <cell r="C1055" t="str">
            <v>4*GE 接口卡LJ</v>
          </cell>
          <cell r="D1055" t="str">
            <v>03025VYQ</v>
          </cell>
          <cell r="E1055" t="str">
            <v>接口卡</v>
          </cell>
          <cell r="F1055">
            <v>7.7999999999999996E-3</v>
          </cell>
          <cell r="G1055">
            <v>41</v>
          </cell>
          <cell r="H1055"/>
          <cell r="I1055" t="str">
            <v>99-000142</v>
          </cell>
        </row>
        <row r="1056">
          <cell r="B1056" t="str">
            <v>302-002355</v>
          </cell>
          <cell r="C1056" t="str">
            <v>3508/3516 RAID卡超级电容-LJ</v>
          </cell>
          <cell r="D1056" t="str">
            <v>02311WDP</v>
          </cell>
          <cell r="E1056" t="str">
            <v>超级电容</v>
          </cell>
          <cell r="F1056">
            <v>3.2000000000000002E-3</v>
          </cell>
          <cell r="G1056">
            <v>278</v>
          </cell>
          <cell r="H1056"/>
          <cell r="I1056" t="str">
            <v>99-001655</v>
          </cell>
        </row>
        <row r="1057">
          <cell r="B1057" t="str">
            <v>302-002513</v>
          </cell>
          <cell r="C1057" t="str">
            <v>S电源线墙插国标-PI直公-C13直母-250V10A-3.0m黑交流-LJ</v>
          </cell>
          <cell r="D1057" t="str">
            <v>04041104</v>
          </cell>
          <cell r="E1057" t="str">
            <v>电源线</v>
          </cell>
          <cell r="F1057">
            <v>2E-3</v>
          </cell>
          <cell r="G1057">
            <v>2</v>
          </cell>
          <cell r="H1057"/>
          <cell r="I1057" t="str">
            <v>99-000247</v>
          </cell>
        </row>
        <row r="1058">
          <cell r="B1058" t="str">
            <v>302-002517</v>
          </cell>
          <cell r="C1058" t="str">
            <v>3508/3516 RAID卡超级电容-LJ</v>
          </cell>
          <cell r="D1058" t="str">
            <v>02311WDP</v>
          </cell>
          <cell r="E1058" t="str">
            <v>超级电容</v>
          </cell>
          <cell r="F1058">
            <v>3.2000000000000002E-3</v>
          </cell>
          <cell r="G1058">
            <v>1</v>
          </cell>
          <cell r="H1058"/>
          <cell r="I1058" t="str">
            <v>99-001655</v>
          </cell>
        </row>
        <row r="1059">
          <cell r="B1059" t="str">
            <v>302-002518</v>
          </cell>
          <cell r="C1059" t="str">
            <v>RAID扣卡 SR450C 2GB(Avago3508)-LJ</v>
          </cell>
          <cell r="D1059" t="str">
            <v>02312YJE</v>
          </cell>
          <cell r="E1059" t="str">
            <v>RAID卡</v>
          </cell>
          <cell r="F1059">
            <v>7.7999999999999996E-3</v>
          </cell>
          <cell r="G1059">
            <v>1</v>
          </cell>
          <cell r="H1059"/>
          <cell r="I1059" t="str">
            <v>99-000134</v>
          </cell>
        </row>
        <row r="1060">
          <cell r="B1060" t="str">
            <v>302-002519</v>
          </cell>
          <cell r="C1060" t="str">
            <v>4*GE 接口卡-LJ</v>
          </cell>
          <cell r="D1060" t="str">
            <v>03025VYQ</v>
          </cell>
          <cell r="E1060" t="str">
            <v>接口卡</v>
          </cell>
          <cell r="F1060">
            <v>7.7999999999999996E-3</v>
          </cell>
          <cell r="G1060">
            <v>1</v>
          </cell>
          <cell r="H1060"/>
          <cell r="I1060" t="str">
            <v>99-000142</v>
          </cell>
        </row>
        <row r="1061">
          <cell r="B1061" t="str">
            <v>302-002522</v>
          </cell>
          <cell r="C1061" t="str">
            <v>900W 交流电源-LJ</v>
          </cell>
          <cell r="D1061" t="str">
            <v>02311TLF</v>
          </cell>
          <cell r="E1061" t="str">
            <v>电源</v>
          </cell>
          <cell r="F1061">
            <v>5.0000000000000001E-3</v>
          </cell>
          <cell r="G1061">
            <v>2</v>
          </cell>
          <cell r="H1061"/>
          <cell r="I1061" t="str">
            <v>99-000448</v>
          </cell>
        </row>
        <row r="1062">
          <cell r="B1062" t="str">
            <v>302-002523</v>
          </cell>
          <cell r="C1062" t="str">
            <v>TM280板载灵活网卡-25GE/10GE光口-4端口-LJ</v>
          </cell>
          <cell r="D1062" t="str">
            <v>03025VYP</v>
          </cell>
          <cell r="E1062" t="str">
            <v>灵活网卡</v>
          </cell>
          <cell r="F1062">
            <v>5.7999999999999996E-3</v>
          </cell>
          <cell r="G1062">
            <v>1</v>
          </cell>
          <cell r="H1062"/>
          <cell r="I1062" t="str">
            <v>99-001036</v>
          </cell>
        </row>
        <row r="1063">
          <cell r="B1063" t="str">
            <v>302-002524</v>
          </cell>
          <cell r="C1063" t="str">
            <v>#S主板S920S00-2*5220(32C@2.6)-VD-1710-LJ</v>
          </cell>
          <cell r="D1063" t="str">
            <v>03028DYD</v>
          </cell>
          <cell r="E1063" t="str">
            <v>主板</v>
          </cell>
          <cell r="F1063">
            <v>8.5000000000000006E-3</v>
          </cell>
          <cell r="G1063">
            <v>1</v>
          </cell>
          <cell r="H1063"/>
          <cell r="I1063" t="str">
            <v>99-000708</v>
          </cell>
        </row>
        <row r="1064">
          <cell r="B1064" t="str">
            <v>302-002525</v>
          </cell>
          <cell r="C1064" t="str">
            <v>机箱 12*3.5硬盘EXP 2U2P,K22R-02 1620S-LJ</v>
          </cell>
          <cell r="D1064" t="str">
            <v>02312YTC</v>
          </cell>
          <cell r="E1064" t="str">
            <v>机箱/硬盘背板</v>
          </cell>
          <cell r="F1064">
            <v>2.8999999999999998E-3</v>
          </cell>
          <cell r="G1064">
            <v>1</v>
          </cell>
          <cell r="H1064"/>
          <cell r="I1064" t="str">
            <v>88-000288</v>
          </cell>
        </row>
        <row r="1065">
          <cell r="B1065" t="str">
            <v>302-002535</v>
          </cell>
          <cell r="C1065" t="str">
            <v>S内存DDR4-32G-2933-2Rx4-RD ZG V1.0-LJ</v>
          </cell>
          <cell r="D1065" t="str">
            <v>SCQ32GP12H1F1C-29Y-1</v>
          </cell>
          <cell r="E1065" t="str">
            <v>内存</v>
          </cell>
          <cell r="F1065">
            <v>2E-3</v>
          </cell>
          <cell r="G1065">
            <v>8</v>
          </cell>
          <cell r="H1065"/>
          <cell r="I1065" t="str">
            <v>99-000375</v>
          </cell>
        </row>
        <row r="1066">
          <cell r="B1066" t="str">
            <v>302-001172</v>
          </cell>
          <cell r="C1066" t="str">
            <v>3*16X SLOT (PCIe x8) Riser1模组-S920S03</v>
          </cell>
          <cell r="D1066" t="str">
            <v>02313RJS</v>
          </cell>
          <cell r="E1066" t="str">
            <v>Riser模组</v>
          </cell>
          <cell r="F1066">
            <v>5.0000000000000001E-3</v>
          </cell>
          <cell r="G1066">
            <v>5</v>
          </cell>
          <cell r="H1066"/>
          <cell r="I1066" t="str">
            <v>99-001287</v>
          </cell>
        </row>
        <row r="1067">
          <cell r="B1067" t="str">
            <v>302-002794</v>
          </cell>
          <cell r="C1067" t="str">
            <v>S主板S920S03-1*5220(32C@2.6)AP-1711-3A</v>
          </cell>
          <cell r="D1067" t="str">
            <v>03050LSM</v>
          </cell>
          <cell r="E1067" t="str">
            <v>主板</v>
          </cell>
          <cell r="F1067">
            <v>8.5000000000000006E-3</v>
          </cell>
          <cell r="G1067">
            <v>5</v>
          </cell>
          <cell r="H1067"/>
          <cell r="I1067" t="str">
            <v>99-002794</v>
          </cell>
        </row>
        <row r="1068">
          <cell r="B1068" t="str">
            <v>302-001173</v>
          </cell>
          <cell r="C1068" t="str">
            <v>2U2P短机箱 12*3.5标准机箱,支持RAID</v>
          </cell>
          <cell r="D1068" t="str">
            <v>02313RJX</v>
          </cell>
          <cell r="E1068" t="str">
            <v>机箱/硬盘背板</v>
          </cell>
          <cell r="F1068">
            <v>2.8999999999999998E-3</v>
          </cell>
          <cell r="G1068">
            <v>5</v>
          </cell>
          <cell r="H1068"/>
          <cell r="I1068" t="str">
            <v>88-000296</v>
          </cell>
        </row>
        <row r="1069">
          <cell r="B1069" t="str">
            <v>302-002084</v>
          </cell>
          <cell r="C1069" t="str">
            <v>SSD PM893读取-7.68TB-SATA 2.5 V1.0</v>
          </cell>
          <cell r="D1069" t="str">
            <v>MZ7L37T6HBLA</v>
          </cell>
          <cell r="E1069" t="str">
            <v>硬盘</v>
          </cell>
          <cell r="F1069">
            <v>5.4999999999999997E-3</v>
          </cell>
          <cell r="G1069">
            <v>106</v>
          </cell>
          <cell r="H1069"/>
          <cell r="I1069" t="str">
            <v>99-002084</v>
          </cell>
        </row>
        <row r="1070">
          <cell r="B1070" t="str">
            <v>302-003411</v>
          </cell>
          <cell r="C1070" t="str">
            <v>天池4SAS+12NVME机箱背板-X10</v>
          </cell>
          <cell r="D1070" t="str">
            <v>0302023938</v>
          </cell>
          <cell r="E1070" t="str">
            <v>机箱/硬盘背板</v>
          </cell>
          <cell r="F1070">
            <v>2.8999999999999998E-3</v>
          </cell>
          <cell r="G1070">
            <v>329</v>
          </cell>
          <cell r="H1070"/>
          <cell r="I1070" t="str">
            <v>88-003411</v>
          </cell>
        </row>
        <row r="1071">
          <cell r="B1071" t="str">
            <v>302-003388</v>
          </cell>
          <cell r="C1071" t="str">
            <v>光模块-10G-SFP+-单模-1310nm-10km-LC-TRC</v>
          </cell>
          <cell r="D1071" t="str">
            <v>TPS-TG10-31DCR</v>
          </cell>
          <cell r="E1071" t="str">
            <v>光模块</v>
          </cell>
          <cell r="F1071">
            <v>4.1999999999999997E-3</v>
          </cell>
          <cell r="G1071">
            <v>6233</v>
          </cell>
          <cell r="H1071"/>
          <cell r="I1071" t="str">
            <v>99-000175</v>
          </cell>
        </row>
        <row r="1072">
          <cell r="B1072" t="str">
            <v>302-003064</v>
          </cell>
          <cell r="C1072" t="str">
            <v>NVMeSSD UH811a-1.92TB-PCIe4-2.5读取YL-K</v>
          </cell>
          <cell r="D1072" t="str">
            <v>RP2A41T9RK004LX</v>
          </cell>
          <cell r="E1072" t="str">
            <v>硬盘</v>
          </cell>
          <cell r="F1072">
            <v>5.4999999999999997E-3</v>
          </cell>
          <cell r="G1072">
            <v>438</v>
          </cell>
          <cell r="H1072"/>
          <cell r="I1072" t="str">
            <v>99-002079</v>
          </cell>
        </row>
        <row r="1073">
          <cell r="B1073" t="str">
            <v>302-003431</v>
          </cell>
          <cell r="C1073" t="str">
            <v>S电源线国标-16A直公-C19直母-250V-1.2M-黄色-交流SYLX</v>
          </cell>
          <cell r="D1073" t="str">
            <v>1126045B02009</v>
          </cell>
          <cell r="E1073" t="str">
            <v>电源线</v>
          </cell>
          <cell r="F1073">
            <v>2E-3</v>
          </cell>
          <cell r="G1073">
            <v>368</v>
          </cell>
          <cell r="H1073"/>
          <cell r="I1073">
            <v>0</v>
          </cell>
        </row>
        <row r="1074">
          <cell r="B1074" t="str">
            <v>302-003432</v>
          </cell>
          <cell r="C1074" t="str">
            <v>S电源线欧标-16A三插-C19直母-250V-1.2M-黄色-交流SYLX</v>
          </cell>
          <cell r="D1074" t="str">
            <v>1126045A02010</v>
          </cell>
          <cell r="E1074" t="str">
            <v>电源线</v>
          </cell>
          <cell r="F1074">
            <v>2E-3</v>
          </cell>
          <cell r="G1074">
            <v>136</v>
          </cell>
          <cell r="H1074"/>
          <cell r="I1074">
            <v>0</v>
          </cell>
        </row>
        <row r="1075">
          <cell r="B1075" t="str">
            <v>302-003340</v>
          </cell>
          <cell r="C1075" t="str">
            <v>服务器白金2000W 2.0消冗版本交流电源</v>
          </cell>
          <cell r="D1075" t="str">
            <v>02314KMU</v>
          </cell>
          <cell r="E1075" t="str">
            <v>电源</v>
          </cell>
          <cell r="F1075">
            <v>5.0000000000000001E-3</v>
          </cell>
          <cell r="G1075">
            <v>9642</v>
          </cell>
          <cell r="H1075"/>
          <cell r="I1075" t="str">
            <v>99-000184</v>
          </cell>
        </row>
        <row r="1076">
          <cell r="B1076" t="str">
            <v>302-003290</v>
          </cell>
          <cell r="C1076" t="str">
            <v>A800T A2右挂耳板/0302023953</v>
          </cell>
          <cell r="D1076" t="str">
            <v>0302023953</v>
          </cell>
          <cell r="E1076" t="str">
            <v>挂耳</v>
          </cell>
          <cell r="F1076">
            <v>1.6000000000000001E-3</v>
          </cell>
          <cell r="G1076">
            <v>0</v>
          </cell>
          <cell r="H1076"/>
          <cell r="I1076" t="str">
            <v>99-002963</v>
          </cell>
        </row>
        <row r="1077">
          <cell r="B1077" t="str">
            <v>302-002685</v>
          </cell>
          <cell r="C1077" t="str">
            <v>S内存DDR4-32G-3200-4G*4Bit-RD HW</v>
          </cell>
          <cell r="D1077">
            <v>2510089</v>
          </cell>
          <cell r="E1077" t="str">
            <v>内存</v>
          </cell>
          <cell r="F1077">
            <v>2E-3</v>
          </cell>
          <cell r="G1077">
            <v>0</v>
          </cell>
          <cell r="H1077"/>
          <cell r="I1077">
            <v>0</v>
          </cell>
        </row>
        <row r="1078">
          <cell r="B1078" t="str">
            <v>302-002608</v>
          </cell>
          <cell r="C1078" t="str">
            <v>功能模块-Atlas-IT21BP4A02-铜排框模块</v>
          </cell>
          <cell r="D1078" t="str">
            <v>02312VLY</v>
          </cell>
          <cell r="E1078" t="str">
            <v>其他部件</v>
          </cell>
          <cell r="F1078">
            <v>3.0999999999999999E-3</v>
          </cell>
          <cell r="G1078">
            <v>0</v>
          </cell>
          <cell r="H1078"/>
          <cell r="I1078">
            <v>0</v>
          </cell>
        </row>
        <row r="1079">
          <cell r="B1079" t="str">
            <v>302-002686</v>
          </cell>
          <cell r="C1079" t="str">
            <v>A924 910 Pro B AI风冷业务板 A03</v>
          </cell>
          <cell r="D1079" t="str">
            <v>02313HSB</v>
          </cell>
          <cell r="E1079" t="str">
            <v>主板</v>
          </cell>
          <cell r="F1079">
            <v>8.5000000000000006E-3</v>
          </cell>
          <cell r="G1079">
            <v>0</v>
          </cell>
          <cell r="H1079"/>
          <cell r="I1079">
            <v>0</v>
          </cell>
        </row>
        <row r="1080">
          <cell r="B1080" t="str">
            <v>302-002919</v>
          </cell>
          <cell r="C1080" t="str">
            <v>制成板-A924-V2-BC82RCIB-右用户接口板-5*2</v>
          </cell>
          <cell r="D1080" t="str">
            <v>03026HRE</v>
          </cell>
          <cell r="E1080" t="str">
            <v>挂耳</v>
          </cell>
          <cell r="F1080">
            <v>1.6000000000000001E-3</v>
          </cell>
          <cell r="G1080">
            <v>0</v>
          </cell>
          <cell r="H1080"/>
          <cell r="I1080" t="str">
            <v>99-000717</v>
          </cell>
        </row>
        <row r="1081">
          <cell r="B1081" t="str">
            <v>302-002920</v>
          </cell>
          <cell r="C1081" t="str">
            <v>A924硬盘背板IT21BP8A-八80风扇十SSD背板A</v>
          </cell>
          <cell r="D1081" t="str">
            <v>03027AHF</v>
          </cell>
          <cell r="E1081" t="str">
            <v>机箱/硬盘背板</v>
          </cell>
          <cell r="F1081">
            <v>2.8999999999999998E-3</v>
          </cell>
          <cell r="G1081">
            <v>0</v>
          </cell>
          <cell r="H1081"/>
          <cell r="I1081" t="str">
            <v>88-002609</v>
          </cell>
        </row>
        <row r="1082">
          <cell r="B1082" t="str">
            <v>302-002921</v>
          </cell>
          <cell r="C1082" t="str">
            <v>制成板-A924服务器-BC82LCIA-左用户接口板-4*2</v>
          </cell>
          <cell r="D1082" t="str">
            <v>03025VYY</v>
          </cell>
          <cell r="E1082" t="str">
            <v>挂耳</v>
          </cell>
          <cell r="F1082">
            <v>1.6000000000000001E-3</v>
          </cell>
          <cell r="G1082">
            <v>0</v>
          </cell>
          <cell r="H1082"/>
          <cell r="I1082" t="str">
            <v>99-000491</v>
          </cell>
        </row>
        <row r="1083">
          <cell r="B1083" t="str">
            <v>302-002924</v>
          </cell>
          <cell r="C1083" t="str">
            <v>IT设备信号线缆-0.70m-(H2X25(1.0))</v>
          </cell>
          <cell r="D1083">
            <v>4052595</v>
          </cell>
          <cell r="E1083" t="str">
            <v>线缆</v>
          </cell>
          <cell r="F1083">
            <v>2E-3</v>
          </cell>
          <cell r="G1083">
            <v>0</v>
          </cell>
          <cell r="H1083"/>
          <cell r="I1083" t="str">
            <v>99-001840</v>
          </cell>
        </row>
        <row r="1084">
          <cell r="B1084" t="str">
            <v>302-002925</v>
          </cell>
          <cell r="C1084" t="str">
            <v>监控和告警信号线0.45m H2X12-UL1685 28AWG-H2X10</v>
          </cell>
          <cell r="D1084" t="str">
            <v>04080650-005</v>
          </cell>
          <cell r="E1084" t="str">
            <v>线缆</v>
          </cell>
          <cell r="F1084">
            <v>2E-3</v>
          </cell>
          <cell r="G1084">
            <v>0</v>
          </cell>
          <cell r="H1084"/>
          <cell r="I1084" t="str">
            <v>99-001820</v>
          </cell>
        </row>
        <row r="1085">
          <cell r="B1085" t="str">
            <v>302-003287</v>
          </cell>
          <cell r="C1085" t="str">
            <v>昇腾910 AI业务板B</v>
          </cell>
          <cell r="D1085">
            <v>302035132</v>
          </cell>
          <cell r="E1085" t="str">
            <v>其他板卡</v>
          </cell>
          <cell r="F1085">
            <v>3.0999999999999999E-3</v>
          </cell>
          <cell r="G1085">
            <v>0</v>
          </cell>
          <cell r="H1085"/>
          <cell r="I1085">
            <v>0</v>
          </cell>
        </row>
        <row r="1086">
          <cell r="B1086" t="str">
            <v>302-003288</v>
          </cell>
          <cell r="C1086" t="str">
            <v>Hi1620 4P服务器主板E-5250</v>
          </cell>
          <cell r="D1086" t="str">
            <v>03050MJX</v>
          </cell>
          <cell r="E1086" t="str">
            <v>主板</v>
          </cell>
          <cell r="F1086">
            <v>8.5000000000000006E-3</v>
          </cell>
          <cell r="G1086">
            <v>0</v>
          </cell>
          <cell r="H1086"/>
          <cell r="I1086" t="str">
            <v>99-003288</v>
          </cell>
        </row>
        <row r="1087">
          <cell r="B1087" t="str">
            <v>302-003293</v>
          </cell>
          <cell r="C1087" t="str">
            <v>A800T A2-八80风扇十SSD背板E</v>
          </cell>
          <cell r="D1087">
            <v>302035133</v>
          </cell>
          <cell r="E1087" t="str">
            <v>后置硬盘背板</v>
          </cell>
          <cell r="F1087">
            <v>2.8999999999999998E-3</v>
          </cell>
          <cell r="G1087">
            <v>0</v>
          </cell>
          <cell r="H1087"/>
          <cell r="I1087">
            <v>0</v>
          </cell>
        </row>
        <row r="1088">
          <cell r="B1088" t="str">
            <v>302-002628</v>
          </cell>
          <cell r="C1088" t="str">
            <v>IT设备电缆-信号线缆-0.70m-A924内部线缆</v>
          </cell>
          <cell r="D1088">
            <v>4052595</v>
          </cell>
          <cell r="E1088" t="str">
            <v>线缆</v>
          </cell>
          <cell r="F1088">
            <v>2E-3</v>
          </cell>
          <cell r="G1088">
            <v>0</v>
          </cell>
          <cell r="H1088"/>
          <cell r="I1088" t="str">
            <v>99-001840</v>
          </cell>
        </row>
        <row r="1089">
          <cell r="B1089" t="str">
            <v>302-002630</v>
          </cell>
          <cell r="C1089" t="str">
            <v>监控和告警电缆-信号电缆-0.45m-A924内部线缆</v>
          </cell>
          <cell r="D1089" t="str">
            <v>04080650-005</v>
          </cell>
          <cell r="E1089" t="str">
            <v>线缆</v>
          </cell>
          <cell r="F1089">
            <v>2E-3</v>
          </cell>
          <cell r="G1089">
            <v>0</v>
          </cell>
          <cell r="H1089"/>
          <cell r="I1089" t="str">
            <v>99-001820</v>
          </cell>
        </row>
        <row r="1090">
          <cell r="B1090" t="str">
            <v>302-003289</v>
          </cell>
          <cell r="C1090" t="str">
            <v>Atlas 800T 挂耳</v>
          </cell>
          <cell r="D1090" t="str">
            <v>21205115-010</v>
          </cell>
          <cell r="E1090" t="str">
            <v>挂耳</v>
          </cell>
          <cell r="F1090">
            <v>1.6000000000000001E-3</v>
          </cell>
          <cell r="G1090">
            <v>0</v>
          </cell>
          <cell r="H1090"/>
          <cell r="I1090">
            <v>0</v>
          </cell>
        </row>
        <row r="1091">
          <cell r="B1091" t="str">
            <v>302-003291</v>
          </cell>
          <cell r="C1091" t="str">
            <v>Atlas 800T A2 风扇模块</v>
          </cell>
          <cell r="D1091" t="str">
            <v>02314LFJ</v>
          </cell>
          <cell r="E1091" t="str">
            <v>风扇</v>
          </cell>
          <cell r="F1091">
            <v>2.8999999999999998E-3</v>
          </cell>
          <cell r="G1091">
            <v>0</v>
          </cell>
          <cell r="H1091"/>
          <cell r="I1091">
            <v>0</v>
          </cell>
        </row>
        <row r="1092">
          <cell r="B1092" t="str">
            <v>302-003292</v>
          </cell>
          <cell r="C1092" t="str">
            <v>910_3模组</v>
          </cell>
          <cell r="D1092" t="str">
            <v>03050MJY</v>
          </cell>
          <cell r="E1092" t="str">
            <v>NPU模组</v>
          </cell>
          <cell r="F1092">
            <v>6.3E-3</v>
          </cell>
          <cell r="G1092">
            <v>1</v>
          </cell>
          <cell r="H1092"/>
          <cell r="I1092" t="str">
            <v>99-003292</v>
          </cell>
        </row>
        <row r="1093">
          <cell r="B1093" t="str">
            <v>302-003390</v>
          </cell>
          <cell r="C1093" t="str">
            <v>高速电缆PCIe-0.26m-SlimX8弯头</v>
          </cell>
          <cell r="D1093" t="str">
            <v>04052579</v>
          </cell>
          <cell r="E1093" t="str">
            <v>线缆</v>
          </cell>
          <cell r="F1093">
            <v>2E-3</v>
          </cell>
          <cell r="G1093">
            <v>21</v>
          </cell>
          <cell r="H1093"/>
          <cell r="I1093">
            <v>0</v>
          </cell>
        </row>
        <row r="1094">
          <cell r="B1094" t="str">
            <v>302-002881</v>
          </cell>
          <cell r="C1094" t="str">
            <v>S主板S920S03-1*5220(32C@2.6)-AP-3A</v>
          </cell>
          <cell r="D1094" t="str">
            <v>03050LSM</v>
          </cell>
          <cell r="E1094" t="str">
            <v>主板</v>
          </cell>
          <cell r="F1094">
            <v>8.5000000000000006E-3</v>
          </cell>
          <cell r="G1094">
            <v>0</v>
          </cell>
          <cell r="H1094"/>
          <cell r="I1094" t="str">
            <v>99-002794</v>
          </cell>
        </row>
        <row r="1095">
          <cell r="B1095" t="str">
            <v>302-000779</v>
          </cell>
          <cell r="C1095" t="str">
            <v>光驱 GP65NB60 USB +/-RW LG</v>
          </cell>
          <cell r="D1095" t="str">
            <v>GP65NB60</v>
          </cell>
          <cell r="E1095" t="str">
            <v xml:space="preserve">光驱 </v>
          </cell>
          <cell r="F1095">
            <v>1E-4</v>
          </cell>
          <cell r="G1095">
            <v>171</v>
          </cell>
          <cell r="H1095"/>
          <cell r="I1095">
            <v>0</v>
          </cell>
        </row>
        <row r="1096">
          <cell r="B1096" t="str">
            <v>302-003163</v>
          </cell>
          <cell r="C1096" t="str">
            <v>AI功能模块-Atlas 200I A2-8T 4GB-IT22MMDBO1</v>
          </cell>
          <cell r="D1096" t="str">
            <v>02314UFS</v>
          </cell>
          <cell r="E1096" t="str">
            <v>AI推理卡</v>
          </cell>
          <cell r="F1096">
            <v>6.3E-3</v>
          </cell>
          <cell r="G1096">
            <v>19615</v>
          </cell>
          <cell r="H1096"/>
          <cell r="I1096">
            <v>0</v>
          </cell>
        </row>
        <row r="1097">
          <cell r="B1097" t="str">
            <v>302-003417</v>
          </cell>
          <cell r="C1097" t="str">
            <v>AI功能模块-Atlas 200I A2-20T 12GB-IT22MMDA12</v>
          </cell>
          <cell r="D1097" t="str">
            <v>02314TLW</v>
          </cell>
          <cell r="E1097" t="str">
            <v>AI推理卡</v>
          </cell>
          <cell r="F1097">
            <v>6.3E-3</v>
          </cell>
          <cell r="G1097">
            <v>13136</v>
          </cell>
          <cell r="H1097"/>
          <cell r="I1097">
            <v>0</v>
          </cell>
        </row>
        <row r="1098">
          <cell r="B1098" t="str">
            <v>302-003041</v>
          </cell>
          <cell r="C1098" t="str">
            <v>海外-12*3.5英寸硬盘直通 2U标准机箱(白牌)-K22R-02</v>
          </cell>
          <cell r="D1098" t="str">
            <v>02314HTN</v>
          </cell>
          <cell r="E1098" t="str">
            <v>机箱/硬盘背板</v>
          </cell>
          <cell r="F1098">
            <v>2.8999999999999998E-3</v>
          </cell>
          <cell r="G1098">
            <v>14</v>
          </cell>
          <cell r="H1098"/>
          <cell r="I1098">
            <v>0</v>
          </cell>
        </row>
        <row r="1099">
          <cell r="B1099" t="str">
            <v>302-001916</v>
          </cell>
          <cell r="C1099" t="str">
            <v>NVMeSSD-R5100-7.68T-U.2-PCIe4-2.5-读取 DPW</v>
          </cell>
          <cell r="D1099" t="str">
            <v>DPRD3108T0T507T6000</v>
          </cell>
          <cell r="E1099" t="str">
            <v>硬盘</v>
          </cell>
          <cell r="F1099">
            <v>5.4999999999999997E-3</v>
          </cell>
          <cell r="G1099">
            <v>1527</v>
          </cell>
          <cell r="H1099"/>
          <cell r="I1099" t="str">
            <v>99-001916</v>
          </cell>
        </row>
        <row r="1100">
          <cell r="B1100" t="str">
            <v>302-000256</v>
          </cell>
          <cell r="C1100" t="str">
            <v>IT设备电缆-信号线缆-0.65m</v>
          </cell>
          <cell r="D1100" t="str">
            <v>4052349</v>
          </cell>
          <cell r="E1100" t="str">
            <v>线缆</v>
          </cell>
          <cell r="F1100">
            <v>2E-3</v>
          </cell>
          <cell r="G1100">
            <v>3597</v>
          </cell>
          <cell r="H1100"/>
          <cell r="I1100">
            <v>0</v>
          </cell>
        </row>
        <row r="1101">
          <cell r="B1101" t="str">
            <v>302-001171</v>
          </cell>
          <cell r="C1101" t="str">
            <v>2*16X SLOT (PCIE X8) Riser2模组-S920S03</v>
          </cell>
          <cell r="D1101" t="str">
            <v>02313RJT</v>
          </cell>
          <cell r="E1101" t="str">
            <v>Riser模组</v>
          </cell>
          <cell r="F1101">
            <v>5.0000000000000001E-3</v>
          </cell>
          <cell r="G1101">
            <v>2</v>
          </cell>
          <cell r="H1101"/>
          <cell r="I1101" t="str">
            <v>99-001286</v>
          </cell>
        </row>
        <row r="1102">
          <cell r="B1102" t="str">
            <v>302-003276</v>
          </cell>
          <cell r="C1102" t="str">
            <v>风扇组件-10.8V-13.2V-80*80*38-80mm-8-54W-105</v>
          </cell>
          <cell r="D1102" t="str">
            <v>32030275-001</v>
          </cell>
          <cell r="E1102" t="str">
            <v>风扇</v>
          </cell>
          <cell r="F1102">
            <v>2.8999999999999998E-3</v>
          </cell>
          <cell r="G1102">
            <v>6262</v>
          </cell>
          <cell r="H1102"/>
          <cell r="I1102">
            <v>0</v>
          </cell>
        </row>
        <row r="1103">
          <cell r="B1103" t="str">
            <v>302-003198</v>
          </cell>
          <cell r="C1103" t="str">
            <v>电源电缆-0.085m&amp;0.105m-红/黑-80A弯头快插连接器-10mm2</v>
          </cell>
          <cell r="D1103" t="str">
            <v>04154117</v>
          </cell>
          <cell r="E1103" t="str">
            <v>线缆</v>
          </cell>
          <cell r="F1103">
            <v>2E-3</v>
          </cell>
          <cell r="G1103">
            <v>2686</v>
          </cell>
          <cell r="H1103"/>
          <cell r="I1103">
            <v>0</v>
          </cell>
        </row>
        <row r="1104">
          <cell r="B1104" t="str">
            <v>302-003470</v>
          </cell>
          <cell r="C1104" t="str">
            <v>信号线缆-0.4m-(H2x10(1.25))-(H2x10(2.0))</v>
          </cell>
          <cell r="D1104" t="str">
            <v>04051923-001</v>
          </cell>
          <cell r="E1104" t="str">
            <v>线缆</v>
          </cell>
          <cell r="F1104">
            <v>2E-3</v>
          </cell>
          <cell r="G1104">
            <v>0</v>
          </cell>
          <cell r="H1104"/>
          <cell r="I1104" t="str">
            <v>99-003470</v>
          </cell>
        </row>
        <row r="1105">
          <cell r="B1105" t="str">
            <v>302-003471</v>
          </cell>
          <cell r="C1105" t="str">
            <v>电源电缆-0.5m-(H2X7(3.0))-(H2X7(4.20))</v>
          </cell>
          <cell r="D1105" t="str">
            <v>04152703-001</v>
          </cell>
          <cell r="E1105" t="str">
            <v>线缆</v>
          </cell>
          <cell r="F1105">
            <v>2E-3</v>
          </cell>
          <cell r="G1105">
            <v>0</v>
          </cell>
          <cell r="H1105"/>
          <cell r="I1105" t="str">
            <v>99-003471</v>
          </cell>
        </row>
        <row r="1106">
          <cell r="B1106" t="str">
            <v>302-003122</v>
          </cell>
          <cell r="C1106" t="str">
            <v>NVMeSSD J5310-1.6T-AIC PCe4-读写 DPW</v>
          </cell>
          <cell r="D1106" t="str">
            <v>DPJD4202T0T801T600</v>
          </cell>
          <cell r="E1106" t="str">
            <v>硬盘</v>
          </cell>
          <cell r="F1106">
            <v>5.4999999999999997E-3</v>
          </cell>
          <cell r="G1106">
            <v>343</v>
          </cell>
          <cell r="H1106"/>
          <cell r="I1106">
            <v>0</v>
          </cell>
        </row>
        <row r="1107">
          <cell r="B1107" t="str">
            <v>302-003126</v>
          </cell>
          <cell r="C1107" t="str">
            <v>电源电缆-0.47m-黑-80A弯头快插连接器</v>
          </cell>
          <cell r="D1107" t="str">
            <v>04154103</v>
          </cell>
          <cell r="E1107" t="str">
            <v>线缆</v>
          </cell>
          <cell r="F1107">
            <v>2E-3</v>
          </cell>
          <cell r="G1107">
            <v>244</v>
          </cell>
          <cell r="H1107"/>
          <cell r="I1107" t="str">
            <v>99-003126</v>
          </cell>
        </row>
        <row r="1108">
          <cell r="B1108" t="str">
            <v>302-003472</v>
          </cell>
          <cell r="C1108" t="str">
            <v>S电源线国标-C13直-C20直-250V10A-1.5m黑-交流HTWD</v>
          </cell>
          <cell r="D1108" t="str">
            <v>N/A-38</v>
          </cell>
          <cell r="E1108" t="str">
            <v>电源线</v>
          </cell>
          <cell r="F1108">
            <v>2E-3</v>
          </cell>
          <cell r="G1108">
            <v>260</v>
          </cell>
          <cell r="H1108"/>
          <cell r="I1108">
            <v>0</v>
          </cell>
        </row>
        <row r="1109">
          <cell r="B1109" t="str">
            <v>302-002715</v>
          </cell>
          <cell r="C1109" t="str">
            <v>高速电缆-Internal Mini SAS HD Cable-0.98M弯头</v>
          </cell>
          <cell r="D1109" t="str">
            <v>04051939-002</v>
          </cell>
          <cell r="E1109" t="str">
            <v>线缆</v>
          </cell>
          <cell r="F1109">
            <v>2E-3</v>
          </cell>
          <cell r="G1109">
            <v>0</v>
          </cell>
          <cell r="H1109"/>
          <cell r="I1109">
            <v>0</v>
          </cell>
        </row>
        <row r="1110">
          <cell r="B1110" t="str">
            <v>302-003123</v>
          </cell>
          <cell r="C1110" t="str">
            <v>监控和告警电缆-信号线-0.52m-前置背板信号线-2/4pin屏蔽-天池</v>
          </cell>
          <cell r="D1110" t="str">
            <v>04080975-004</v>
          </cell>
          <cell r="E1110" t="str">
            <v>线缆</v>
          </cell>
          <cell r="F1110">
            <v>2E-3</v>
          </cell>
          <cell r="G1110">
            <v>332</v>
          </cell>
          <cell r="H1110"/>
          <cell r="I1110">
            <v>0</v>
          </cell>
        </row>
        <row r="1111">
          <cell r="B1111" t="str">
            <v>302-002639</v>
          </cell>
          <cell r="C1111" t="str">
            <v>S主板 S920X10-2*5252C（48C@2.6）-AD</v>
          </cell>
          <cell r="D1111" t="str">
            <v>03050LSH</v>
          </cell>
          <cell r="E1111" t="str">
            <v>主板</v>
          </cell>
          <cell r="F1111">
            <v>8.5000000000000006E-3</v>
          </cell>
          <cell r="G1111">
            <v>12</v>
          </cell>
          <cell r="H1111"/>
          <cell r="I1111">
            <v>0</v>
          </cell>
        </row>
        <row r="1112">
          <cell r="B1112" t="str">
            <v>302-002326</v>
          </cell>
          <cell r="C1112" t="str">
            <v>服务器机箱-复杂盒式-Atlas 500-447mm-475mm-86.1mm</v>
          </cell>
          <cell r="D1112">
            <v>21032534</v>
          </cell>
          <cell r="E1112" t="str">
            <v>机箱/硬盘背板</v>
          </cell>
          <cell r="F1112">
            <v>2.8999999999999998E-3</v>
          </cell>
          <cell r="G1112">
            <v>0</v>
          </cell>
          <cell r="H1112"/>
          <cell r="I1112">
            <v>0</v>
          </cell>
        </row>
        <row r="1113">
          <cell r="B1113" t="str">
            <v>601-8133</v>
          </cell>
          <cell r="C1113" t="str">
            <v xml:space="preserve">	中央处理器</v>
          </cell>
          <cell r="D1113">
            <v>41020872</v>
          </cell>
          <cell r="E1113" t="str">
            <v>CPU</v>
          </cell>
          <cell r="F1113">
            <v>8.5000000000000006E-3</v>
          </cell>
          <cell r="G1113">
            <v>2493</v>
          </cell>
          <cell r="H1113"/>
          <cell r="I1113" t="str">
            <v>77-008133</v>
          </cell>
        </row>
        <row r="1114">
          <cell r="B1114" t="str">
            <v>302-001717</v>
          </cell>
          <cell r="C1114" t="str">
            <v>SAS Expander扩展卡(含线缆)</v>
          </cell>
          <cell r="D1114" t="str">
            <v>08170002</v>
          </cell>
          <cell r="E1114" t="str">
            <v>超级电容</v>
          </cell>
          <cell r="F1114">
            <v>3.2000000000000002E-3</v>
          </cell>
          <cell r="G1114">
            <v>1247</v>
          </cell>
          <cell r="H1114"/>
          <cell r="I1114">
            <v>0</v>
          </cell>
        </row>
        <row r="1115">
          <cell r="B1115" t="str">
            <v>302-001718</v>
          </cell>
          <cell r="C1115" t="str">
            <v>网卡 10Gb(Intel 82599)双口SFP+无光模块</v>
          </cell>
          <cell r="D1115" t="str">
            <v>03030WSQ/06310227/03022PKQ/06310195</v>
          </cell>
          <cell r="E1115" t="str">
            <v>网卡</v>
          </cell>
          <cell r="F1115">
            <v>5.7999999999999996E-3</v>
          </cell>
          <cell r="G1115">
            <v>2516</v>
          </cell>
          <cell r="H1115"/>
          <cell r="I1115">
            <v>0</v>
          </cell>
        </row>
        <row r="1116">
          <cell r="B1116" t="str">
            <v>302-002434</v>
          </cell>
          <cell r="C1116" t="str">
            <v>S硬盘16T-3.5SATA-6G7.2K-512M-XS V1.2</v>
          </cell>
          <cell r="D1116" t="str">
            <v>99014XQH</v>
          </cell>
          <cell r="E1116" t="str">
            <v>硬盘</v>
          </cell>
          <cell r="F1116">
            <v>5.4999999999999997E-3</v>
          </cell>
          <cell r="G1116">
            <v>0</v>
          </cell>
          <cell r="H1116"/>
          <cell r="I1116" t="str">
            <v>99-001163</v>
          </cell>
        </row>
        <row r="1117">
          <cell r="B1117" t="str">
            <v>302-000709</v>
          </cell>
          <cell r="C1117" t="str">
            <v>S主板 S920X01-5250-AJ 1*（920,48C）04.1</v>
          </cell>
          <cell r="D1117" t="str">
            <v>03050CSE</v>
          </cell>
          <cell r="E1117" t="str">
            <v>主板</v>
          </cell>
          <cell r="F1117">
            <v>8.5000000000000006E-3</v>
          </cell>
          <cell r="G1117">
            <v>2</v>
          </cell>
          <cell r="H1117"/>
          <cell r="I1117" t="str">
            <v>99-000709</v>
          </cell>
        </row>
        <row r="1118">
          <cell r="B1118" t="str">
            <v>302-003375</v>
          </cell>
          <cell r="C1118" t="str">
            <v>内存DDR4-64G-3200-2Rx4-RD</v>
          </cell>
          <cell r="D1118">
            <v>2510134</v>
          </cell>
          <cell r="E1118" t="str">
            <v>内存</v>
          </cell>
          <cell r="F1118">
            <v>2E-3</v>
          </cell>
          <cell r="G1118">
            <v>188</v>
          </cell>
          <cell r="H1118"/>
          <cell r="I1118" t="str">
            <v>99-003375</v>
          </cell>
        </row>
        <row r="1119">
          <cell r="B1119" t="str">
            <v>302-001891</v>
          </cell>
          <cell r="C1119" t="str">
            <v>2*2.5后置硬盘背板组件+16X(PCIE X16)-RISER1&amp;2模组</v>
          </cell>
          <cell r="D1119" t="str">
            <v>02580260</v>
          </cell>
          <cell r="E1119" t="str">
            <v>后置硬盘背板</v>
          </cell>
          <cell r="F1119">
            <v>2.8999999999999998E-3</v>
          </cell>
          <cell r="G1119">
            <v>299</v>
          </cell>
          <cell r="H1119"/>
          <cell r="I1119">
            <v>0</v>
          </cell>
        </row>
        <row r="1120">
          <cell r="B1120" t="str">
            <v>302-003240</v>
          </cell>
          <cell r="C1120" t="str">
            <v>SSD UM310a-480GB-SATA-2.5 读取YL-[AVAP]</v>
          </cell>
          <cell r="D1120" t="str">
            <v>RS201480MF003LX</v>
          </cell>
          <cell r="E1120" t="str">
            <v>硬盘</v>
          </cell>
          <cell r="F1120">
            <v>5.4999999999999997E-3</v>
          </cell>
          <cell r="G1120">
            <v>114</v>
          </cell>
          <cell r="H1120"/>
          <cell r="I1120">
            <v>0</v>
          </cell>
        </row>
        <row r="1121">
          <cell r="B1121" t="str">
            <v>302-003251</v>
          </cell>
          <cell r="C1121" t="str">
            <v>SSD UM310a-1.92T-SATA-2.5 读取YL-[AVAP]</v>
          </cell>
          <cell r="D1121" t="str">
            <v>RS2011T9MF003LX</v>
          </cell>
          <cell r="E1121" t="str">
            <v>硬盘</v>
          </cell>
          <cell r="F1121">
            <v>5.4999999999999997E-3</v>
          </cell>
          <cell r="G1121">
            <v>4</v>
          </cell>
          <cell r="H1121"/>
          <cell r="I1121" t="str">
            <v>99-003528</v>
          </cell>
        </row>
        <row r="1122">
          <cell r="B1122" t="str">
            <v>302-003372</v>
          </cell>
          <cell r="C1122" t="str">
            <v>网卡SP681-2*25G-SFP28-PCIe3.0x8-无模</v>
          </cell>
          <cell r="D1122" t="str">
            <v>02314UVX</v>
          </cell>
          <cell r="E1122" t="str">
            <v>网卡</v>
          </cell>
          <cell r="F1122">
            <v>5.7999999999999996E-3</v>
          </cell>
          <cell r="G1122">
            <v>10972</v>
          </cell>
          <cell r="H1122"/>
          <cell r="I1122" t="str">
            <v>99-003372</v>
          </cell>
        </row>
        <row r="1123">
          <cell r="B1123" t="str">
            <v>302-002350</v>
          </cell>
          <cell r="C1123" t="str">
            <v>#S主板S920X00-2*5250(48C@2.6)-AE-1710-LJ</v>
          </cell>
          <cell r="D1123" t="str">
            <v>03050BDN</v>
          </cell>
          <cell r="E1123" t="str">
            <v>主板</v>
          </cell>
          <cell r="F1123">
            <v>8.5000000000000006E-3</v>
          </cell>
          <cell r="G1123">
            <v>1</v>
          </cell>
          <cell r="H1123"/>
          <cell r="I1123" t="str">
            <v>99-000711</v>
          </cell>
        </row>
        <row r="1124">
          <cell r="B1124" t="str">
            <v>302-003030</v>
          </cell>
          <cell r="C1124" t="str">
            <v>SSD-UNCIA 3836-3.84TB-SATA-2.5 读取 JBL</v>
          </cell>
          <cell r="D1124" t="str">
            <v>RSYE3836N-3840</v>
          </cell>
          <cell r="E1124" t="str">
            <v>硬盘</v>
          </cell>
          <cell r="F1124">
            <v>5.4999999999999997E-3</v>
          </cell>
          <cell r="G1124">
            <v>63</v>
          </cell>
          <cell r="H1124"/>
          <cell r="I1124" t="str">
            <v>99-003030</v>
          </cell>
        </row>
        <row r="1125">
          <cell r="B1125" t="str">
            <v>302-003525</v>
          </cell>
          <cell r="C1125" t="str">
            <v>5SSDTE820-480G-SATA-2.5读取HLW-[AVAP]</v>
          </cell>
          <cell r="D1125" t="str">
            <v>F480GT-EN00C1-M</v>
          </cell>
          <cell r="E1125" t="str">
            <v>硬盘</v>
          </cell>
          <cell r="F1125">
            <v>5.4999999999999997E-3</v>
          </cell>
          <cell r="G1125">
            <v>1612</v>
          </cell>
          <cell r="H1125"/>
          <cell r="I1125" t="str">
            <v>99-003525</v>
          </cell>
        </row>
        <row r="1126">
          <cell r="B1126" t="str">
            <v>302-003528</v>
          </cell>
          <cell r="C1126" t="str">
            <v>SSD TE820-1.92T-SATA-2.5读取HLW-[AVAP]</v>
          </cell>
          <cell r="D1126" t="str">
            <v>F01T9T-EN00C3-M</v>
          </cell>
          <cell r="E1126" t="str">
            <v>硬盘</v>
          </cell>
          <cell r="F1126">
            <v>5.4999999999999997E-3</v>
          </cell>
          <cell r="G1126">
            <v>1590</v>
          </cell>
          <cell r="H1126"/>
          <cell r="I1126" t="str">
            <v>99-003528</v>
          </cell>
        </row>
        <row r="1127">
          <cell r="B1127" t="str">
            <v>909-000001</v>
          </cell>
          <cell r="C1127" t="str">
            <v>A924NPU连接NPU线缆，0.28M</v>
          </cell>
          <cell r="D1127">
            <v>1914270055</v>
          </cell>
          <cell r="E1127" t="str">
            <v>线缆</v>
          </cell>
          <cell r="F1127">
            <v>2E-3</v>
          </cell>
          <cell r="G1127">
            <v>0</v>
          </cell>
          <cell r="H1127"/>
          <cell r="I1127" t="str">
            <v>99-001899</v>
          </cell>
        </row>
        <row r="1128">
          <cell r="B1128" t="str">
            <v>909-000002</v>
          </cell>
          <cell r="C1128" t="str">
            <v>A924主板线缆1.5M,多节点弯曲</v>
          </cell>
          <cell r="D1128" t="str">
            <v>99016KNK</v>
          </cell>
          <cell r="E1128" t="str">
            <v>线缆</v>
          </cell>
          <cell r="F1128">
            <v>2E-3</v>
          </cell>
          <cell r="G1128">
            <v>0</v>
          </cell>
          <cell r="H1128"/>
          <cell r="I1128" t="str">
            <v>99-003774</v>
          </cell>
        </row>
        <row r="1129">
          <cell r="B1129" t="str">
            <v>909-000003</v>
          </cell>
          <cell r="C1129" t="str">
            <v>A924NPU底板上的连接线，0.43M</v>
          </cell>
          <cell r="D1129">
            <v>99095369</v>
          </cell>
          <cell r="E1129" t="str">
            <v>线缆</v>
          </cell>
          <cell r="F1129">
            <v>2E-3</v>
          </cell>
          <cell r="G1129">
            <v>0</v>
          </cell>
          <cell r="H1129"/>
          <cell r="I1129" t="str">
            <v>99-003771</v>
          </cell>
        </row>
        <row r="1130">
          <cell r="B1130" t="str">
            <v>909-000004</v>
          </cell>
          <cell r="C1130" t="str">
            <v>A924连接NPU底板和主板的线缆。0.54M</v>
          </cell>
          <cell r="D1130">
            <v>99095430</v>
          </cell>
          <cell r="E1130" t="str">
            <v>线缆</v>
          </cell>
          <cell r="F1130">
            <v>2E-3</v>
          </cell>
          <cell r="G1130">
            <v>0</v>
          </cell>
          <cell r="H1130"/>
          <cell r="I1130" t="str">
            <v>99-003770</v>
          </cell>
        </row>
        <row r="1131">
          <cell r="B1131" t="str">
            <v>909-000005</v>
          </cell>
          <cell r="C1131" t="str">
            <v>A924连接NPU底板和主板的线缆。0.45M</v>
          </cell>
          <cell r="D1131">
            <v>99095431</v>
          </cell>
          <cell r="E1131" t="str">
            <v>线缆</v>
          </cell>
          <cell r="F1131">
            <v>2E-3</v>
          </cell>
          <cell r="G1131">
            <v>0</v>
          </cell>
          <cell r="H1131"/>
          <cell r="I1131" t="str">
            <v>99-003777</v>
          </cell>
        </row>
        <row r="1132">
          <cell r="B1132" t="str">
            <v>909-000006</v>
          </cell>
          <cell r="C1132" t="str">
            <v>A924连接NPU底板和主板的线缆。0.82M</v>
          </cell>
          <cell r="D1132">
            <v>99095432</v>
          </cell>
          <cell r="E1132" t="str">
            <v>线缆</v>
          </cell>
          <cell r="F1132">
            <v>2E-3</v>
          </cell>
          <cell r="G1132">
            <v>0</v>
          </cell>
          <cell r="H1132"/>
          <cell r="I1132" t="str">
            <v>99-003776</v>
          </cell>
        </row>
        <row r="1133">
          <cell r="B1133" t="str">
            <v>909-000007</v>
          </cell>
          <cell r="C1133" t="str">
            <v>A924连接NPU底板和主板的线缆。0.54M</v>
          </cell>
          <cell r="D1133">
            <v>99095434</v>
          </cell>
          <cell r="E1133" t="str">
            <v>线缆</v>
          </cell>
          <cell r="F1133">
            <v>2E-3</v>
          </cell>
          <cell r="G1133">
            <v>0</v>
          </cell>
          <cell r="H1133"/>
          <cell r="I1133" t="str">
            <v>99-003775</v>
          </cell>
        </row>
        <row r="1134">
          <cell r="B1134" t="str">
            <v>909-000008</v>
          </cell>
          <cell r="C1134" t="str">
            <v>Riser模组线缆0.56M（447模组附带线缆）</v>
          </cell>
          <cell r="D1134" t="str">
            <v>1904052477-006</v>
          </cell>
          <cell r="E1134" t="str">
            <v>线缆</v>
          </cell>
          <cell r="F1134">
            <v>2E-3</v>
          </cell>
          <cell r="G1134">
            <v>0</v>
          </cell>
          <cell r="H1134"/>
          <cell r="I1134">
            <v>0</v>
          </cell>
        </row>
        <row r="1135">
          <cell r="B1135" t="str">
            <v>302-003302</v>
          </cell>
          <cell r="C1135" t="str">
            <v>网卡HP382 25G双口SFP28(Mellanox CX-5) Lx无光模块</v>
          </cell>
          <cell r="D1135">
            <v>2570211</v>
          </cell>
          <cell r="E1135" t="str">
            <v>网卡</v>
          </cell>
          <cell r="F1135">
            <v>5.7999999999999996E-3</v>
          </cell>
          <cell r="G1135">
            <v>6777</v>
          </cell>
          <cell r="H1135"/>
          <cell r="I1135" t="str">
            <v>99-003302</v>
          </cell>
        </row>
        <row r="1136">
          <cell r="B1136" t="str">
            <v>302-003096</v>
          </cell>
          <cell r="C1136" t="str">
            <v>机箱2U2P-12*3.5直通-S920X00</v>
          </cell>
          <cell r="D1136" t="str">
            <v>02314TKW</v>
          </cell>
          <cell r="E1136" t="str">
            <v>机箱/硬盘背板</v>
          </cell>
          <cell r="F1136">
            <v>2.8999999999999998E-3</v>
          </cell>
          <cell r="G1136">
            <v>24</v>
          </cell>
          <cell r="H1136"/>
          <cell r="I1136" t="str">
            <v>88-000296</v>
          </cell>
        </row>
        <row r="1137">
          <cell r="B1137" t="str">
            <v>302-002309</v>
          </cell>
          <cell r="C1137" t="str">
            <v>#机箱2U2P-8*2.5(8SATA/SAS)-X10（不含SAS线）</v>
          </cell>
          <cell r="D1137" t="str">
            <v>02314GUN</v>
          </cell>
          <cell r="E1137" t="str">
            <v>机箱/硬盘背板</v>
          </cell>
          <cell r="F1137">
            <v>2.8999999999999998E-3</v>
          </cell>
          <cell r="G1137">
            <v>0</v>
          </cell>
          <cell r="H1137"/>
          <cell r="I1137" t="str">
            <v>88-002691</v>
          </cell>
        </row>
        <row r="1138">
          <cell r="B1138" t="str">
            <v>302-002668</v>
          </cell>
          <cell r="C1138" t="str">
            <v>UBC线Slim 8X弯-直--16000MB/s-0.4m</v>
          </cell>
          <cell r="D1138" t="str">
            <v>14270148</v>
          </cell>
          <cell r="E1138" t="str">
            <v>线缆</v>
          </cell>
          <cell r="F1138">
            <v>2E-3</v>
          </cell>
          <cell r="G1138">
            <v>1209</v>
          </cell>
          <cell r="H1138"/>
          <cell r="I1138">
            <v>0</v>
          </cell>
        </row>
        <row r="1139">
          <cell r="B1139" t="str">
            <v>302-002896</v>
          </cell>
          <cell r="C1139" t="str">
            <v>NVMeSSD S2000E-3.2T-U.2 PCIe4 2.5-读写 YX</v>
          </cell>
          <cell r="D1139" t="str">
            <v>S2000E-YE2-U2A03T2</v>
          </cell>
          <cell r="E1139" t="str">
            <v>硬盘</v>
          </cell>
          <cell r="F1139">
            <v>5.4999999999999997E-3</v>
          </cell>
          <cell r="G1139">
            <v>1695</v>
          </cell>
          <cell r="H1139"/>
          <cell r="I1139">
            <v>0</v>
          </cell>
        </row>
        <row r="1140">
          <cell r="B1140" t="str">
            <v>302-002422</v>
          </cell>
          <cell r="C1140" t="str">
            <v>Atlas 500 A2智能小站无盘整机-20T-12GB内存(白牌)</v>
          </cell>
          <cell r="D1140" t="str">
            <v>02314NMX</v>
          </cell>
          <cell r="E1140" t="str">
            <v>L6典配</v>
          </cell>
          <cell r="F1140">
            <v>2.8999999999999998E-3</v>
          </cell>
          <cell r="G1140">
            <v>10</v>
          </cell>
          <cell r="H1140"/>
          <cell r="I1140">
            <v>0</v>
          </cell>
        </row>
        <row r="1141">
          <cell r="B1141" t="str">
            <v>302-002507</v>
          </cell>
          <cell r="C1141" t="str">
            <v xml:space="preserve"> Atlas-500 A2 智能小站60W电源（PAC60S12-AN）</v>
          </cell>
          <cell r="D1141" t="str">
            <v>02131664</v>
          </cell>
          <cell r="E1141" t="str">
            <v>电源</v>
          </cell>
          <cell r="F1141">
            <v>5.0000000000000001E-3</v>
          </cell>
          <cell r="G1141">
            <v>11</v>
          </cell>
          <cell r="H1141"/>
          <cell r="I1141">
            <v>0</v>
          </cell>
        </row>
        <row r="1142">
          <cell r="B1142" t="str">
            <v>302-002508</v>
          </cell>
          <cell r="C1142" t="str">
            <v xml:space="preserve"> Atlas 500 A2智能小站电源线-2-输入</v>
          </cell>
          <cell r="D1142">
            <v>4152797</v>
          </cell>
          <cell r="E1142" t="str">
            <v>电源线</v>
          </cell>
          <cell r="F1142">
            <v>2E-3</v>
          </cell>
          <cell r="G1142">
            <v>4</v>
          </cell>
          <cell r="H1142"/>
          <cell r="I1142" t="str">
            <v>99-001607</v>
          </cell>
        </row>
        <row r="1143">
          <cell r="B1143" t="str">
            <v>302-002509</v>
          </cell>
          <cell r="C1143" t="str">
            <v xml:space="preserve"> Atlas 500 A2智能小站电源线-1-输出</v>
          </cell>
          <cell r="D1143" t="str">
            <v>04154363</v>
          </cell>
          <cell r="E1143" t="str">
            <v>电源线</v>
          </cell>
          <cell r="F1143">
            <v>2E-3</v>
          </cell>
          <cell r="G1143">
            <v>12</v>
          </cell>
          <cell r="H1143"/>
          <cell r="I1143">
            <v>0</v>
          </cell>
        </row>
        <row r="1144">
          <cell r="B1144" t="str">
            <v>302-003437</v>
          </cell>
          <cell r="C1144" t="str">
            <v>服务器4SAS+12NVME英寸EXP硬盘机箱-S10</v>
          </cell>
          <cell r="D1144" t="str">
            <v>02314UAE</v>
          </cell>
          <cell r="E1144" t="str">
            <v>机箱/硬盘背板</v>
          </cell>
          <cell r="F1144">
            <v>2.8999999999999998E-3</v>
          </cell>
          <cell r="G1144">
            <v>88</v>
          </cell>
          <cell r="H1144"/>
          <cell r="I1144" t="str">
            <v>88-003411</v>
          </cell>
        </row>
        <row r="1145">
          <cell r="B1145" t="str">
            <v>302-001607</v>
          </cell>
          <cell r="C1145" t="str">
            <v xml:space="preserve">电源电缆-1.8m-1.0mm^2-(PI直公)智能小站atlas 500 </v>
          </cell>
          <cell r="D1145" t="str">
            <v>04152797</v>
          </cell>
          <cell r="E1145" t="str">
            <v>电源线</v>
          </cell>
          <cell r="F1145">
            <v>2E-3</v>
          </cell>
          <cell r="G1145">
            <v>7</v>
          </cell>
          <cell r="H1145"/>
          <cell r="I1145" t="str">
            <v>99-001607</v>
          </cell>
        </row>
        <row r="1146">
          <cell r="B1146" t="str">
            <v>302-000295</v>
          </cell>
          <cell r="C1146" t="str">
            <v>SAS提升卡板-BC82PRNE</v>
          </cell>
          <cell r="D1146" t="str">
            <v>03025VYS</v>
          </cell>
          <cell r="E1146" t="str">
            <v>PCIe提升卡</v>
          </cell>
          <cell r="F1146">
            <v>3.0999999999999999E-3</v>
          </cell>
          <cell r="G1146">
            <v>0</v>
          </cell>
          <cell r="H1146"/>
          <cell r="I1146">
            <v>0</v>
          </cell>
        </row>
        <row r="1147">
          <cell r="B1147" t="str">
            <v>302-000649</v>
          </cell>
          <cell r="C1147" t="str">
            <v>硬盘6T-SATA 6Gb/s-7.2K-3.5及托 备 XJ</v>
          </cell>
          <cell r="D1147" t="str">
            <v>02540007=</v>
          </cell>
          <cell r="E1147" t="str">
            <v>硬盘</v>
          </cell>
          <cell r="F1147">
            <v>5.4999999999999997E-3</v>
          </cell>
          <cell r="G1147">
            <v>0</v>
          </cell>
          <cell r="H1147"/>
          <cell r="I1147" t="str">
            <v>99-000646</v>
          </cell>
        </row>
        <row r="1148">
          <cell r="B1148" t="str">
            <v>302-002039</v>
          </cell>
          <cell r="C1148" t="str">
            <v>S硬盘6T-3.5SATA-6G7.2K-256M-XJ V1.0</v>
          </cell>
          <cell r="D1148" t="str">
            <v>1YZ110-177</v>
          </cell>
          <cell r="E1148" t="str">
            <v>硬盘</v>
          </cell>
          <cell r="F1148">
            <v>5.4999999999999997E-3</v>
          </cell>
          <cell r="G1148">
            <v>0</v>
          </cell>
          <cell r="H1148"/>
          <cell r="I1148" t="str">
            <v>99-000646</v>
          </cell>
        </row>
        <row r="1149">
          <cell r="B1149" t="str">
            <v>302-002048</v>
          </cell>
          <cell r="C1149" t="str">
            <v>S硬盘10T-3.5SATA-6G7.2K-256M-XJ V1.1</v>
          </cell>
          <cell r="D1149" t="str">
            <v>02312VWU</v>
          </cell>
          <cell r="E1149" t="str">
            <v>硬盘</v>
          </cell>
          <cell r="F1149">
            <v>5.4999999999999997E-3</v>
          </cell>
          <cell r="G1149">
            <v>0</v>
          </cell>
          <cell r="H1149"/>
          <cell r="I1149" t="str">
            <v>99-001042</v>
          </cell>
        </row>
        <row r="1150">
          <cell r="B1150" t="str">
            <v>302-000029</v>
          </cell>
          <cell r="C1150" t="str">
            <v>S内存DDR4-32G-2933-2Rx8-RD HLS V1.0</v>
          </cell>
          <cell r="D1150" t="str">
            <v>HMAA4GR7AJR8N-WM</v>
          </cell>
          <cell r="E1150" t="str">
            <v>内存</v>
          </cell>
          <cell r="F1150">
            <v>2E-3</v>
          </cell>
          <cell r="G1150">
            <v>236</v>
          </cell>
          <cell r="H1150"/>
          <cell r="I1150" t="str">
            <v>99-000977</v>
          </cell>
        </row>
        <row r="1151">
          <cell r="B1151" t="str">
            <v>302-002317</v>
          </cell>
          <cell r="C1151" t="str">
            <v>S内存DDR4-32G-3200-2Rx4-RD MG V1.0</v>
          </cell>
          <cell r="D1151" t="str">
            <v>MTA36ASF4G72PZ-3G2</v>
          </cell>
          <cell r="E1151" t="str">
            <v>内存</v>
          </cell>
          <cell r="F1151">
            <v>2E-3</v>
          </cell>
          <cell r="G1151">
            <v>0</v>
          </cell>
          <cell r="H1151"/>
          <cell r="I1151">
            <v>0</v>
          </cell>
        </row>
        <row r="1152">
          <cell r="B1152" t="str">
            <v>302-000740</v>
          </cell>
          <cell r="C1152" t="str">
            <v>网卡25G四口SFP+Hi1822无光模块</v>
          </cell>
          <cell r="D1152" t="str">
            <v>02312BWG</v>
          </cell>
          <cell r="E1152" t="str">
            <v>网卡</v>
          </cell>
          <cell r="F1152">
            <v>5.7999999999999996E-3</v>
          </cell>
          <cell r="G1152">
            <v>0</v>
          </cell>
          <cell r="H1152"/>
          <cell r="I1152">
            <v>0</v>
          </cell>
        </row>
        <row r="1153">
          <cell r="B1153" t="str">
            <v>302-000252</v>
          </cell>
          <cell r="C1153" t="str">
            <v>高速电缆Mini SAS HD 4i 高速电缆-0.32m</v>
          </cell>
          <cell r="D1153">
            <v>4051059</v>
          </cell>
          <cell r="E1153" t="str">
            <v>线缆</v>
          </cell>
          <cell r="F1153">
            <v>2E-3</v>
          </cell>
          <cell r="G1153">
            <v>1</v>
          </cell>
          <cell r="H1153"/>
          <cell r="I1153">
            <v>0</v>
          </cell>
        </row>
        <row r="1154">
          <cell r="B1154" t="str">
            <v>302-000478</v>
          </cell>
          <cell r="C1154" t="str">
            <v>电缆-右挂耳线(短)-R62X</v>
          </cell>
          <cell r="D1154" t="str">
            <v>4052871</v>
          </cell>
          <cell r="E1154" t="str">
            <v>线缆</v>
          </cell>
          <cell r="F1154">
            <v>2E-3</v>
          </cell>
          <cell r="G1154">
            <v>0</v>
          </cell>
          <cell r="H1154"/>
          <cell r="I1154">
            <v>0</v>
          </cell>
        </row>
        <row r="1155">
          <cell r="B1155" t="str">
            <v>302-002155</v>
          </cell>
          <cell r="C1155" t="str">
            <v>电源电缆0.30m-H2X7(3.0)2*18UL2651-8C黑扁平</v>
          </cell>
          <cell r="D1155" t="str">
            <v>04152145-004</v>
          </cell>
          <cell r="E1155" t="str">
            <v>线缆</v>
          </cell>
          <cell r="F1155">
            <v>2E-3</v>
          </cell>
          <cell r="G1155">
            <v>0</v>
          </cell>
          <cell r="H1155"/>
          <cell r="I1155" t="str">
            <v>99-000311</v>
          </cell>
        </row>
        <row r="1156">
          <cell r="B1156" t="str">
            <v>302-002750</v>
          </cell>
          <cell r="C1156" t="str">
            <v>信号电缆-配置串口电缆-3m-(D9母)-(CC4P0.48黑(S))</v>
          </cell>
          <cell r="D1156" t="str">
            <v>4042967</v>
          </cell>
          <cell r="E1156" t="str">
            <v>线缆</v>
          </cell>
          <cell r="F1156">
            <v>2E-3</v>
          </cell>
          <cell r="G1156">
            <v>0</v>
          </cell>
          <cell r="H1156"/>
          <cell r="I1156">
            <v>0</v>
          </cell>
        </row>
        <row r="1157">
          <cell r="B1157" t="str">
            <v>302-002751</v>
          </cell>
          <cell r="C1157" t="str">
            <v>电源电缆-1.5m-6mm^2-黄绿-(OT6-4)-H07Z-K-6/2黄绿</v>
          </cell>
          <cell r="D1157" t="str">
            <v>04150328</v>
          </cell>
          <cell r="E1157" t="str">
            <v>线缆</v>
          </cell>
          <cell r="F1157">
            <v>2E-3</v>
          </cell>
          <cell r="G1157">
            <v>0</v>
          </cell>
          <cell r="H1157"/>
          <cell r="I1157">
            <v>0</v>
          </cell>
        </row>
        <row r="1158">
          <cell r="B1158" t="str">
            <v>302-003037</v>
          </cell>
          <cell r="C1158" t="str">
            <v>制成板-A924 Hi1620 4P服务器主板A-IT21SK4A</v>
          </cell>
          <cell r="D1158" t="str">
            <v>03027AHA</v>
          </cell>
          <cell r="E1158" t="str">
            <v>主板</v>
          </cell>
          <cell r="F1158">
            <v>8.5000000000000006E-3</v>
          </cell>
          <cell r="G1158">
            <v>0</v>
          </cell>
          <cell r="H1158"/>
          <cell r="I1158">
            <v>0</v>
          </cell>
        </row>
        <row r="1159">
          <cell r="B1159" t="str">
            <v>302-003056</v>
          </cell>
          <cell r="C1159" t="str">
            <v>监控和告警电缆-信号线-0.86m</v>
          </cell>
          <cell r="D1159" t="str">
            <v>04080684-001</v>
          </cell>
          <cell r="E1159" t="str">
            <v>线缆</v>
          </cell>
          <cell r="F1159">
            <v>2E-3</v>
          </cell>
          <cell r="G1159">
            <v>0</v>
          </cell>
          <cell r="H1159"/>
          <cell r="I1159">
            <v>0</v>
          </cell>
        </row>
        <row r="1160">
          <cell r="B1160" t="str">
            <v>302-003057</v>
          </cell>
          <cell r="C1160" t="str">
            <v>功能模块-BC8M19FAN-4056风扇组件</v>
          </cell>
          <cell r="D1160" t="str">
            <v>02312UKK</v>
          </cell>
          <cell r="E1160" t="str">
            <v>线缆</v>
          </cell>
          <cell r="F1160">
            <v>2E-3</v>
          </cell>
          <cell r="G1160">
            <v>0</v>
          </cell>
          <cell r="H1160"/>
          <cell r="I1160">
            <v>0</v>
          </cell>
        </row>
        <row r="1161">
          <cell r="B1161" t="str">
            <v>302-003058</v>
          </cell>
          <cell r="C1161" t="str">
            <v>1U机箱-10*SAS/SATA硬盘背板(支持4个NVMe),PCIe 4.0-1*2</v>
          </cell>
          <cell r="D1161" t="str">
            <v>03027FRU</v>
          </cell>
          <cell r="E1161" t="str">
            <v>机箱/硬盘背板</v>
          </cell>
          <cell r="F1161">
            <v>2.8999999999999998E-3</v>
          </cell>
          <cell r="G1161">
            <v>0</v>
          </cell>
          <cell r="H1161"/>
          <cell r="I1161">
            <v>0</v>
          </cell>
        </row>
        <row r="1162">
          <cell r="B1162" t="str">
            <v>302-003059</v>
          </cell>
          <cell r="C1162" t="str">
            <v>高速电缆-内部PCIe高速线缆-0.95m&amp;0.85m</v>
          </cell>
          <cell r="D1162" t="str">
            <v>4052531</v>
          </cell>
          <cell r="E1162" t="str">
            <v>线缆</v>
          </cell>
          <cell r="F1162">
            <v>2E-3</v>
          </cell>
          <cell r="G1162">
            <v>0</v>
          </cell>
          <cell r="H1162"/>
          <cell r="I1162">
            <v>0</v>
          </cell>
        </row>
        <row r="1163">
          <cell r="B1163" t="str">
            <v>302-003428</v>
          </cell>
          <cell r="C1163" t="str">
            <v>电源电缆-062.m-黑-80A弯头快插连接器</v>
          </cell>
          <cell r="D1163" t="str">
            <v>4154104</v>
          </cell>
          <cell r="E1163" t="str">
            <v>线缆</v>
          </cell>
          <cell r="F1163">
            <v>2E-3</v>
          </cell>
          <cell r="G1163">
            <v>2704</v>
          </cell>
          <cell r="H1163"/>
          <cell r="I1163">
            <v>0</v>
          </cell>
        </row>
        <row r="1164">
          <cell r="B1164" t="str">
            <v>302-003462</v>
          </cell>
          <cell r="C1164" t="str">
            <v>SSD ES3521AV6-960G-SATA-2.5读取HW 侧底孔1.2</v>
          </cell>
          <cell r="D1164" t="str">
            <v>03034QKW</v>
          </cell>
          <cell r="E1164" t="str">
            <v>硬盘</v>
          </cell>
          <cell r="F1164">
            <v>5.4999999999999997E-3</v>
          </cell>
          <cell r="G1164">
            <v>1125</v>
          </cell>
          <cell r="H1164"/>
          <cell r="I1164" t="str">
            <v>99-001349</v>
          </cell>
        </row>
        <row r="1165">
          <cell r="B1165" t="str">
            <v>302-001044</v>
          </cell>
          <cell r="C1165" t="str">
            <v>硬盘6T-SATA 6Gb/s-7.2K-3.5无托 DZ</v>
          </cell>
          <cell r="D1165" t="str">
            <v>MG08ADA600E</v>
          </cell>
          <cell r="E1165" t="str">
            <v>硬盘</v>
          </cell>
          <cell r="F1165">
            <v>5.4999999999999997E-3</v>
          </cell>
          <cell r="G1165">
            <v>240</v>
          </cell>
          <cell r="H1165"/>
          <cell r="I1165" t="str">
            <v>99-000646</v>
          </cell>
        </row>
        <row r="1166">
          <cell r="B1166" t="str">
            <v>302-000362</v>
          </cell>
          <cell r="C1166" t="str">
            <v>硬盘14T-SATA 6Gb/s-7.2K-3.5托</v>
          </cell>
          <cell r="D1166">
            <v>2540008</v>
          </cell>
          <cell r="E1166" t="str">
            <v>硬盘</v>
          </cell>
          <cell r="F1166">
            <v>5.4999999999999997E-3</v>
          </cell>
          <cell r="G1166">
            <v>0</v>
          </cell>
          <cell r="H1166"/>
          <cell r="I1166" t="str">
            <v>99-001013</v>
          </cell>
        </row>
        <row r="1167">
          <cell r="B1167" t="str">
            <v>302-003066</v>
          </cell>
          <cell r="C1167" t="str">
            <v>NVMeSSD UH831a-1.6TB-PCIe4-2.5读写YL-K</v>
          </cell>
          <cell r="D1167" t="str">
            <v>RP2A41T6RK004VX</v>
          </cell>
          <cell r="E1167" t="str">
            <v>硬盘</v>
          </cell>
          <cell r="F1167">
            <v>5.4999999999999997E-3</v>
          </cell>
          <cell r="G1167">
            <v>139</v>
          </cell>
          <cell r="H1167"/>
          <cell r="I1167" t="str">
            <v>99-002081</v>
          </cell>
        </row>
        <row r="1168">
          <cell r="B1168" t="str">
            <v>302-000292</v>
          </cell>
          <cell r="C1168" t="str">
            <v>PCIE提升卡-BC82PRUB</v>
          </cell>
          <cell r="D1168" t="str">
            <v>03025VYL</v>
          </cell>
          <cell r="E1168" t="str">
            <v>Riser模组</v>
          </cell>
          <cell r="F1168">
            <v>5.0000000000000001E-3</v>
          </cell>
          <cell r="G1168">
            <v>2258</v>
          </cell>
          <cell r="H1168"/>
          <cell r="I1168" t="str">
            <v>99-001770</v>
          </cell>
        </row>
        <row r="1169">
          <cell r="B1169" t="str">
            <v>302-003156</v>
          </cell>
          <cell r="C1169" t="str">
            <v>RAID标卡 SP686C-16i-PCIe-2GB Cache-HW</v>
          </cell>
          <cell r="D1169" t="str">
            <v>02560120</v>
          </cell>
          <cell r="E1169" t="str">
            <v>RAID卡</v>
          </cell>
          <cell r="F1169">
            <v>7.7999999999999996E-3</v>
          </cell>
          <cell r="G1169">
            <v>467</v>
          </cell>
          <cell r="H1169"/>
          <cell r="I1169" t="str">
            <v>99-003397</v>
          </cell>
        </row>
        <row r="1170">
          <cell r="B1170" t="str">
            <v>302-003303</v>
          </cell>
          <cell r="C1170" t="str">
            <v>网卡HP380 25G双口SFP28(Mellanox CX-4) Lx无光模块</v>
          </cell>
          <cell r="D1170" t="str">
            <v>02570210</v>
          </cell>
          <cell r="E1170" t="str">
            <v>网卡</v>
          </cell>
          <cell r="F1170">
            <v>5.7999999999999996E-3</v>
          </cell>
          <cell r="G1170">
            <v>4819</v>
          </cell>
          <cell r="H1170"/>
          <cell r="I1170" t="str">
            <v>99-003303</v>
          </cell>
        </row>
        <row r="1171">
          <cell r="B1171" t="str">
            <v>302-003457</v>
          </cell>
          <cell r="C1171" t="str">
            <v>制成板-S920X08-5250-4B模组（KP920 48C 64G）</v>
          </cell>
          <cell r="D1171">
            <v>302041498</v>
          </cell>
          <cell r="E1171" t="str">
            <v>机箱/硬盘背板</v>
          </cell>
          <cell r="F1171">
            <v>2.8999999999999998E-3</v>
          </cell>
          <cell r="G1171">
            <v>0</v>
          </cell>
          <cell r="H1171"/>
          <cell r="I1171">
            <v>0</v>
          </cell>
        </row>
        <row r="1172">
          <cell r="B1172" t="str">
            <v>302-003566</v>
          </cell>
          <cell r="C1172" t="str">
            <v>RAID扣卡 SR430C(LSI3108)-2GB</v>
          </cell>
          <cell r="D1172" t="str">
            <v>02311UPE</v>
          </cell>
          <cell r="E1172" t="str">
            <v>RAID卡</v>
          </cell>
          <cell r="F1172">
            <v>7.7999999999999996E-3</v>
          </cell>
          <cell r="G1172">
            <v>0</v>
          </cell>
          <cell r="H1172"/>
          <cell r="I1172" t="str">
            <v>99-000686</v>
          </cell>
        </row>
        <row r="1173">
          <cell r="B1173" t="str">
            <v>302-003338</v>
          </cell>
          <cell r="C1173" t="str">
            <v>光模块-QSFP28-850nm-100G-TRC</v>
          </cell>
          <cell r="D1173" t="str">
            <v>NA-188</v>
          </cell>
          <cell r="E1173" t="str">
            <v>光模块</v>
          </cell>
          <cell r="F1173">
            <v>4.1999999999999997E-3</v>
          </cell>
          <cell r="G1173">
            <v>393</v>
          </cell>
          <cell r="H1173"/>
          <cell r="I1173" t="str">
            <v>99-003338</v>
          </cell>
        </row>
        <row r="1174">
          <cell r="B1174" t="str">
            <v>302-003539</v>
          </cell>
          <cell r="C1174" t="str">
            <v>NVMeSSD ES3600PV6-3.2TB-PCIe4-2.5读写HWCC1</v>
          </cell>
          <cell r="D1174" t="str">
            <v>02356EMR</v>
          </cell>
          <cell r="E1174" t="str">
            <v>硬盘</v>
          </cell>
          <cell r="F1174">
            <v>5.4999999999999997E-3</v>
          </cell>
          <cell r="G1174">
            <v>0</v>
          </cell>
          <cell r="H1174"/>
          <cell r="I1174" t="str">
            <v>99-003875</v>
          </cell>
        </row>
        <row r="1175">
          <cell r="B1175" t="str">
            <v>302-002939</v>
          </cell>
          <cell r="C1175" t="str">
            <v>SSD DTS510S00-3.84TB-SATA 6Gb-2.5-读取 DT</v>
          </cell>
          <cell r="D1175" t="str">
            <v>J03T8SBLT3CACDED59</v>
          </cell>
          <cell r="E1175" t="str">
            <v>硬盘</v>
          </cell>
          <cell r="F1175">
            <v>5.4999999999999997E-3</v>
          </cell>
          <cell r="G1175">
            <v>290</v>
          </cell>
          <cell r="H1175"/>
          <cell r="I1175">
            <v>0</v>
          </cell>
        </row>
        <row r="1176">
          <cell r="B1176" t="str">
            <v>302-000788</v>
          </cell>
          <cell r="C1176" t="str">
            <v>网卡 MCX4121A-ACUT 25G双口SFP28</v>
          </cell>
          <cell r="D1176" t="str">
            <v>MCX4121A-ACUT</v>
          </cell>
          <cell r="E1176" t="str">
            <v>网卡</v>
          </cell>
          <cell r="F1176">
            <v>5.7999999999999996E-3</v>
          </cell>
          <cell r="G1176">
            <v>10701</v>
          </cell>
          <cell r="H1176"/>
          <cell r="I1176">
            <v>0</v>
          </cell>
        </row>
        <row r="1177">
          <cell r="B1177" t="str">
            <v>302-003347</v>
          </cell>
          <cell r="C1177" t="str">
            <v>内存DDR4-32G-2933-2Rx4 NY</v>
          </cell>
          <cell r="D1177" t="str">
            <v>NT32GA72D4NBX3P-IX</v>
          </cell>
          <cell r="E1177" t="str">
            <v>内存</v>
          </cell>
          <cell r="F1177">
            <v>2E-3</v>
          </cell>
          <cell r="G1177">
            <v>560</v>
          </cell>
          <cell r="H1177"/>
          <cell r="I1177">
            <v>0</v>
          </cell>
        </row>
        <row r="1178">
          <cell r="B1178" t="str">
            <v>302-002553</v>
          </cell>
          <cell r="C1178" t="str">
            <v>NVMeSSD J5110-7.68T-AIC-PCIe4-读取DPW</v>
          </cell>
          <cell r="D1178" t="str">
            <v>DPJD4208T0</v>
          </cell>
          <cell r="E1178" t="str">
            <v>硬盘</v>
          </cell>
          <cell r="F1178">
            <v>5.4999999999999997E-3</v>
          </cell>
          <cell r="G1178">
            <v>3</v>
          </cell>
          <cell r="H1178"/>
          <cell r="I1178">
            <v>0</v>
          </cell>
        </row>
        <row r="1179">
          <cell r="B1179" t="str">
            <v>302-003554</v>
          </cell>
          <cell r="C1179" t="str">
            <v>SSD DSS200-B K5-480G-SATA2.5读取DT-[AVAP]</v>
          </cell>
          <cell r="D1179" t="str">
            <v>无-12</v>
          </cell>
          <cell r="E1179" t="str">
            <v>硬盘</v>
          </cell>
          <cell r="F1179">
            <v>5.4999999999999997E-3</v>
          </cell>
          <cell r="G1179">
            <v>1070</v>
          </cell>
          <cell r="H1179"/>
          <cell r="I1179" t="str">
            <v>99-003525</v>
          </cell>
        </row>
        <row r="1180">
          <cell r="B1180" t="str">
            <v>302-003552</v>
          </cell>
          <cell r="C1180" t="str">
            <v>SSD DSS200-B K5-1.92T-SATA2.5读取DT-[AVAP]</v>
          </cell>
          <cell r="D1180" t="str">
            <v>无-10</v>
          </cell>
          <cell r="E1180" t="str">
            <v>硬盘</v>
          </cell>
          <cell r="F1180">
            <v>5.4999999999999997E-3</v>
          </cell>
          <cell r="G1180">
            <v>1158</v>
          </cell>
          <cell r="H1180"/>
          <cell r="I1180" t="str">
            <v>99-003647</v>
          </cell>
        </row>
        <row r="1181">
          <cell r="B1181" t="str">
            <v>302-003559</v>
          </cell>
          <cell r="C1181" t="str">
            <v>SSD-3.84T-SATA 6Gb-2.5-读取-JBL-from HW</v>
          </cell>
          <cell r="D1181">
            <v>2551001</v>
          </cell>
          <cell r="E1181" t="str">
            <v>硬盘</v>
          </cell>
          <cell r="F1181">
            <v>5.4999999999999997E-3</v>
          </cell>
          <cell r="G1181">
            <v>2356</v>
          </cell>
          <cell r="H1181"/>
          <cell r="I1181" t="str">
            <v>99-003030</v>
          </cell>
        </row>
        <row r="1182">
          <cell r="B1182" t="str">
            <v>301-000013</v>
          </cell>
          <cell r="C1182" t="str">
            <v>有线鼠标 XWT</v>
          </cell>
          <cell r="D1182" t="str">
            <v>NA</v>
          </cell>
          <cell r="E1182" t="str">
            <v>鼠标</v>
          </cell>
          <cell r="F1182">
            <v>6.0000000000000001E-3</v>
          </cell>
          <cell r="G1182">
            <v>48</v>
          </cell>
          <cell r="H1182"/>
          <cell r="I1182">
            <v>0</v>
          </cell>
        </row>
        <row r="1183">
          <cell r="B1183" t="str">
            <v>301-000021</v>
          </cell>
          <cell r="C1183" t="str">
            <v>显示器/23.8寸/VA/FHD/V+H+D/内置/V13/HK</v>
          </cell>
          <cell r="D1183" t="str">
            <v>X2401WFSHD00A</v>
          </cell>
          <cell r="E1183" t="str">
            <v>显示器</v>
          </cell>
          <cell r="F1183">
            <v>1.4999999999999999E-2</v>
          </cell>
          <cell r="G1183">
            <v>56</v>
          </cell>
          <cell r="H1183"/>
          <cell r="I1183" t="str">
            <v>77-000021</v>
          </cell>
        </row>
        <row r="1184">
          <cell r="B1184" t="str">
            <v>301-000038</v>
          </cell>
          <cell r="C1184" t="str">
            <v>有线键盘 线长1.8m KM2329 XY</v>
          </cell>
          <cell r="D1184" t="str">
            <v>KM2329</v>
          </cell>
          <cell r="E1184" t="str">
            <v>键盘</v>
          </cell>
          <cell r="F1184">
            <v>6.0000000000000001E-3</v>
          </cell>
          <cell r="G1184">
            <v>1772</v>
          </cell>
          <cell r="H1184"/>
          <cell r="I1184">
            <v>0</v>
          </cell>
        </row>
        <row r="1185">
          <cell r="B1185" t="str">
            <v>302-003397</v>
          </cell>
          <cell r="C1185" t="str">
            <v>RAID标卡SP686C-16i-2GB-PCIe4.0x8-FHHL HW</v>
          </cell>
          <cell r="D1185" t="str">
            <v>02313XXF</v>
          </cell>
          <cell r="E1185" t="str">
            <v>RAID卡</v>
          </cell>
          <cell r="F1185">
            <v>7.7999999999999996E-3</v>
          </cell>
          <cell r="G1185">
            <v>30</v>
          </cell>
          <cell r="H1185"/>
          <cell r="I1185" t="str">
            <v>99-003397</v>
          </cell>
        </row>
        <row r="1186">
          <cell r="B1186" t="str">
            <v>302-002842</v>
          </cell>
          <cell r="C1186" t="str">
            <v>Atlas 300 Duo 推理卡双卡（附Riser1&amp;2模组 FHFL）</v>
          </cell>
          <cell r="D1186" t="str">
            <v>02314NBK</v>
          </cell>
          <cell r="E1186" t="str">
            <v>AI推理卡</v>
          </cell>
          <cell r="F1186">
            <v>6.3E-3</v>
          </cell>
          <cell r="G1186">
            <v>7</v>
          </cell>
          <cell r="H1186"/>
          <cell r="I1186">
            <v>0</v>
          </cell>
        </row>
        <row r="1187">
          <cell r="B1187" t="str">
            <v>302-002097</v>
          </cell>
          <cell r="C1187" t="str">
            <v>SSD ES3521AV6-1920G-SATA-6G-2.5读取HW V1.1</v>
          </cell>
          <cell r="D1187" t="str">
            <v>02550267</v>
          </cell>
          <cell r="E1187" t="str">
            <v>硬盘</v>
          </cell>
          <cell r="F1187">
            <v>5.4999999999999997E-3</v>
          </cell>
          <cell r="G1187">
            <v>0</v>
          </cell>
          <cell r="H1187"/>
          <cell r="I1187" t="str">
            <v>99-001354</v>
          </cell>
        </row>
        <row r="1188">
          <cell r="B1188" t="str">
            <v>302-002844</v>
          </cell>
          <cell r="C1188" t="str">
            <v>NVMeSSD D7456-3.2T-U.2 PCIe4-2.5 读写DERA</v>
          </cell>
          <cell r="D1188" t="str">
            <v>DERAP44YGM03T2US</v>
          </cell>
          <cell r="E1188" t="str">
            <v>硬盘</v>
          </cell>
          <cell r="F1188">
            <v>5.4999999999999997E-3</v>
          </cell>
          <cell r="G1188">
            <v>215</v>
          </cell>
          <cell r="H1188"/>
          <cell r="I1188">
            <v>0</v>
          </cell>
        </row>
        <row r="1189">
          <cell r="B1189" t="str">
            <v>302-003542</v>
          </cell>
          <cell r="C1189" t="str">
            <v>NVMeSSD ES3500PV6-3.84T-PCIe4-2.5读取HWCC1</v>
          </cell>
          <cell r="D1189" t="str">
            <v>02356EMP</v>
          </cell>
          <cell r="E1189" t="str">
            <v>硬盘</v>
          </cell>
          <cell r="F1189">
            <v>5.4999999999999997E-3</v>
          </cell>
          <cell r="G1189">
            <v>2847</v>
          </cell>
          <cell r="H1189"/>
          <cell r="I1189" t="str">
            <v>99-003404</v>
          </cell>
        </row>
        <row r="1190">
          <cell r="B1190" t="str">
            <v>302-001572</v>
          </cell>
          <cell r="C1190" t="str">
            <v>2*16X SLOT (PCIE X16, X8) RISER1&amp;2模组</v>
          </cell>
          <cell r="D1190" t="str">
            <v>02312QGG</v>
          </cell>
          <cell r="E1190" t="str">
            <v>Riser模组</v>
          </cell>
          <cell r="F1190">
            <v>5.0000000000000001E-3</v>
          </cell>
          <cell r="G1190">
            <v>569</v>
          </cell>
          <cell r="H1190"/>
          <cell r="I1190" t="str">
            <v>99-000148</v>
          </cell>
        </row>
        <row r="1191">
          <cell r="B1191" t="str">
            <v>302-001766</v>
          </cell>
          <cell r="C1191" t="str">
            <v>Riser3模组 1*16X SLOT(PCIE X16)</v>
          </cell>
          <cell r="D1191" t="str">
            <v>02312NFX</v>
          </cell>
          <cell r="E1191" t="str">
            <v>Riser模组</v>
          </cell>
          <cell r="F1191">
            <v>5.0000000000000001E-3</v>
          </cell>
          <cell r="G1191">
            <v>0</v>
          </cell>
          <cell r="H1191"/>
          <cell r="I1191" t="str">
            <v>99-000150</v>
          </cell>
        </row>
        <row r="1192">
          <cell r="B1192" t="str">
            <v>302-001765</v>
          </cell>
          <cell r="C1192" t="str">
            <v>2*2.5"后置硬盘背板+16X(X8)Riser1模组-SAS Riser专用</v>
          </cell>
          <cell r="D1192" t="str">
            <v>02312NFJ</v>
          </cell>
          <cell r="E1192" t="str">
            <v>Riser模组</v>
          </cell>
          <cell r="F1192">
            <v>5.0000000000000001E-3</v>
          </cell>
          <cell r="G1192">
            <v>3</v>
          </cell>
          <cell r="H1192"/>
          <cell r="I1192" t="str">
            <v>99-000151</v>
          </cell>
        </row>
        <row r="1193">
          <cell r="B1193" t="str">
            <v>302-000869</v>
          </cell>
          <cell r="C1193" t="str">
            <v>2*2.5"后置硬盘背板组件-A722</v>
          </cell>
          <cell r="D1193" t="str">
            <v>02312NFY</v>
          </cell>
          <cell r="E1193" t="str">
            <v>后置硬盘背板</v>
          </cell>
          <cell r="F1193">
            <v>2.8999999999999998E-3</v>
          </cell>
          <cell r="G1193">
            <v>763</v>
          </cell>
          <cell r="H1193"/>
          <cell r="I1193" t="str">
            <v>99-000143</v>
          </cell>
        </row>
        <row r="1194">
          <cell r="B1194" t="str">
            <v>302-000871</v>
          </cell>
          <cell r="C1194" t="str">
            <v>2*3.5"后置硬盘背板组件-A722</v>
          </cell>
          <cell r="D1194" t="str">
            <v>02312NGA</v>
          </cell>
          <cell r="E1194" t="str">
            <v>后置硬盘背板</v>
          </cell>
          <cell r="F1194">
            <v>2.8999999999999998E-3</v>
          </cell>
          <cell r="G1194">
            <v>0</v>
          </cell>
          <cell r="H1194"/>
          <cell r="I1194" t="str">
            <v>99-000144</v>
          </cell>
        </row>
        <row r="1195">
          <cell r="B1195" t="str">
            <v>302-003522</v>
          </cell>
          <cell r="C1195" t="str">
            <v>光模块-40G-QSFP+-多模-850nm-300m-LC-TRC</v>
          </cell>
          <cell r="D1195" t="str">
            <v>NA-285</v>
          </cell>
          <cell r="E1195" t="str">
            <v>光模块</v>
          </cell>
          <cell r="F1195">
            <v>4.1999999999999997E-3</v>
          </cell>
          <cell r="G1195">
            <v>74</v>
          </cell>
          <cell r="H1195"/>
          <cell r="I1195">
            <v>0</v>
          </cell>
        </row>
        <row r="1196">
          <cell r="B1196" t="str">
            <v>302-001636</v>
          </cell>
          <cell r="C1196" t="str">
            <v>SSD SDHKD-UE读写-3.2TB-NVMe 2.5无托U.2</v>
          </cell>
          <cell r="D1196" t="str">
            <v>SDHKD-UE3200</v>
          </cell>
          <cell r="E1196" t="str">
            <v>硬盘</v>
          </cell>
          <cell r="F1196">
            <v>5.4999999999999997E-3</v>
          </cell>
          <cell r="G1196">
            <v>50</v>
          </cell>
          <cell r="H1196"/>
          <cell r="I1196">
            <v>0</v>
          </cell>
        </row>
        <row r="1197">
          <cell r="B1197" t="str">
            <v>302-002946</v>
          </cell>
          <cell r="C1197" t="str">
            <v>SSD SP861-1TB-SATA 6Gb-2.5-读密集 HLW</v>
          </cell>
          <cell r="D1197" t="str">
            <v>SS3125-R01T0T-PN00</v>
          </cell>
          <cell r="E1197" t="str">
            <v>硬盘</v>
          </cell>
          <cell r="F1197">
            <v>5.4999999999999997E-3</v>
          </cell>
          <cell r="G1197">
            <v>1</v>
          </cell>
          <cell r="H1197"/>
          <cell r="I1197">
            <v>0</v>
          </cell>
        </row>
        <row r="1198">
          <cell r="B1198" t="str">
            <v>302-003436</v>
          </cell>
          <cell r="C1198" t="str">
            <v>NVMeSSD SDHKD-UE-1.92T-U.2 PCIe4-2.5读取YX</v>
          </cell>
          <cell r="D1198" t="str">
            <v>SDHKD-UE1920</v>
          </cell>
          <cell r="E1198" t="str">
            <v>硬盘</v>
          </cell>
          <cell r="F1198">
            <v>5.4999999999999997E-3</v>
          </cell>
          <cell r="G1198">
            <v>470</v>
          </cell>
          <cell r="H1198"/>
          <cell r="I1198">
            <v>0</v>
          </cell>
        </row>
        <row r="1199">
          <cell r="B1199" t="str">
            <v>302-002389</v>
          </cell>
          <cell r="C1199" t="str">
            <v>网讯SF400HT 4X1G网卡</v>
          </cell>
          <cell r="D1199" t="str">
            <v>SF400HT 4X1G</v>
          </cell>
          <cell r="E1199" t="str">
            <v>网卡</v>
          </cell>
          <cell r="F1199">
            <v>5.7999999999999996E-3</v>
          </cell>
          <cell r="G1199">
            <v>2</v>
          </cell>
          <cell r="H1199"/>
          <cell r="I1199">
            <v>0</v>
          </cell>
        </row>
        <row r="1200">
          <cell r="B1200" t="str">
            <v>302-003572</v>
          </cell>
          <cell r="C1200" t="str">
            <v>机箱 12*3.5硬盘EXP 2U1P（S920S01）</v>
          </cell>
          <cell r="D1200" t="str">
            <v>02313KWC</v>
          </cell>
          <cell r="E1200" t="str">
            <v>机箱/硬盘背板</v>
          </cell>
          <cell r="F1200">
            <v>2.8999999999999998E-3</v>
          </cell>
          <cell r="G1200">
            <v>100</v>
          </cell>
          <cell r="H1200"/>
          <cell r="I1200">
            <v>0</v>
          </cell>
        </row>
        <row r="1201">
          <cell r="B1201" t="str">
            <v>304-000432</v>
          </cell>
          <cell r="C1201" t="str">
            <v>A924典配4U-2*2.5NVMe机箱-8*910_2</v>
          </cell>
          <cell r="D1201" t="str">
            <v>02314VDJ</v>
          </cell>
          <cell r="E1201" t="str">
            <v>L6典配</v>
          </cell>
          <cell r="F1201">
            <v>2.8999999999999998E-3</v>
          </cell>
          <cell r="G1201">
            <v>4</v>
          </cell>
          <cell r="H1201"/>
          <cell r="I1201">
            <v>0</v>
          </cell>
        </row>
        <row r="1202">
          <cell r="B1202" t="str">
            <v>302-003563</v>
          </cell>
          <cell r="C1202" t="str">
            <v>S内存DDR4-32G-3200-2Rx8-海外</v>
          </cell>
          <cell r="D1202">
            <v>2510133</v>
          </cell>
          <cell r="E1202" t="str">
            <v>内存</v>
          </cell>
          <cell r="F1202">
            <v>2E-3</v>
          </cell>
          <cell r="G1202">
            <v>1054</v>
          </cell>
          <cell r="H1202"/>
          <cell r="I1202" t="str">
            <v>99-003167</v>
          </cell>
        </row>
        <row r="1203">
          <cell r="B1203" t="str">
            <v>302-003558</v>
          </cell>
          <cell r="C1203" t="str">
            <v>S920X00-7260 2*(鲲鹏920,64C,32DIMM)（海外）</v>
          </cell>
          <cell r="D1203" t="str">
            <v>03050MTM</v>
          </cell>
          <cell r="E1203" t="str">
            <v>主板</v>
          </cell>
          <cell r="F1203">
            <v>8.5000000000000006E-3</v>
          </cell>
          <cell r="G1203">
            <v>50</v>
          </cell>
          <cell r="H1203"/>
          <cell r="I1203">
            <v>0</v>
          </cell>
        </row>
        <row r="1204">
          <cell r="B1204" t="str">
            <v>302-003012</v>
          </cell>
          <cell r="C1204" t="str">
            <v>电源电缆-0.35m&amp;0.25m-黑色-H2X4(3.0))*4</v>
          </cell>
          <cell r="D1204" t="str">
            <v>99095667</v>
          </cell>
          <cell r="E1204" t="str">
            <v>线缆</v>
          </cell>
          <cell r="F1204">
            <v>2E-3</v>
          </cell>
          <cell r="G1204">
            <v>1</v>
          </cell>
          <cell r="H1204"/>
          <cell r="I1204">
            <v>0</v>
          </cell>
        </row>
        <row r="1205">
          <cell r="B1205" t="str">
            <v>302-002520</v>
          </cell>
          <cell r="C1205" t="str">
            <v>NVMeSSD UH811a-7.68TB-PCIe4-2.5读取YL-Y</v>
          </cell>
          <cell r="D1205" t="str">
            <v>RP2A27T6RK004LX</v>
          </cell>
          <cell r="E1205" t="str">
            <v>硬盘</v>
          </cell>
          <cell r="F1205">
            <v>5.4999999999999997E-3</v>
          </cell>
          <cell r="G1205">
            <v>643</v>
          </cell>
          <cell r="H1205"/>
          <cell r="I1205" t="str">
            <v>99-002086</v>
          </cell>
        </row>
        <row r="1206">
          <cell r="B1206" t="str">
            <v>302-003649</v>
          </cell>
          <cell r="C1206" t="str">
            <v>光模块-SFP28-10G-多模(850nm,0.3km,LC)-COB-TRC</v>
          </cell>
          <cell r="D1206" t="str">
            <v>NA-304</v>
          </cell>
          <cell r="E1206" t="str">
            <v>光模块</v>
          </cell>
          <cell r="F1206">
            <v>4.1999999999999997E-3</v>
          </cell>
          <cell r="G1206">
            <v>37769</v>
          </cell>
          <cell r="H1206"/>
          <cell r="I1206" t="str">
            <v>99-000381</v>
          </cell>
        </row>
        <row r="1207">
          <cell r="B1207" t="str">
            <v>302-003578</v>
          </cell>
          <cell r="C1207" t="str">
            <v>硬盘1.8T-SAS 12Gb/s-10K-XJ</v>
          </cell>
          <cell r="D1207" t="str">
            <v>NA-287</v>
          </cell>
          <cell r="E1207" t="str">
            <v>硬盘</v>
          </cell>
          <cell r="F1207">
            <v>5.4999999999999997E-3</v>
          </cell>
          <cell r="G1207">
            <v>729</v>
          </cell>
          <cell r="H1207"/>
          <cell r="I1207" t="str">
            <v>99-001039</v>
          </cell>
        </row>
        <row r="1208">
          <cell r="B1208" t="str">
            <v>302-003537</v>
          </cell>
          <cell r="C1208" t="str">
            <v>NVMeSSD ES3500PV6-7.68T-PCIe4-2.5读取HWCC1</v>
          </cell>
          <cell r="D1208" t="str">
            <v>02356EMV</v>
          </cell>
          <cell r="E1208" t="str">
            <v>硬盘</v>
          </cell>
          <cell r="F1208">
            <v>5.4999999999999997E-3</v>
          </cell>
          <cell r="G1208">
            <v>331</v>
          </cell>
          <cell r="H1208"/>
          <cell r="I1208" t="str">
            <v>99-003537</v>
          </cell>
        </row>
        <row r="1209">
          <cell r="B1209" t="str">
            <v>302-003543</v>
          </cell>
          <cell r="C1209" t="str">
            <v>NVMeSSD ES3500PV6-7.68T-PCIe4-2.5读取HWCC2</v>
          </cell>
          <cell r="D1209" t="str">
            <v>02356EMN</v>
          </cell>
          <cell r="E1209" t="str">
            <v>硬盘</v>
          </cell>
          <cell r="F1209">
            <v>5.4999999999999997E-3</v>
          </cell>
          <cell r="G1209">
            <v>330</v>
          </cell>
          <cell r="H1209"/>
          <cell r="I1209" t="str">
            <v>99-003537</v>
          </cell>
        </row>
        <row r="1210">
          <cell r="B1210" t="str">
            <v>302-003503</v>
          </cell>
          <cell r="C1210" t="str">
            <v>SSD PM897-3.84TB-SATA 2.5读写-SX V1.1</v>
          </cell>
          <cell r="D1210" t="str">
            <v>MZ7L33T8HBNA-00B7C</v>
          </cell>
          <cell r="E1210" t="str">
            <v>硬盘</v>
          </cell>
          <cell r="F1210">
            <v>5.4999999999999997E-3</v>
          </cell>
          <cell r="G1210">
            <v>884</v>
          </cell>
          <cell r="H1210"/>
          <cell r="I1210" t="str">
            <v>99-000864</v>
          </cell>
        </row>
        <row r="1211">
          <cell r="B1211" t="str">
            <v>301-000023</v>
          </cell>
          <cell r="C1211" t="str">
            <v>显示器/23.8寸/IPS/FHD/V+H+D/内置/V13/HK</v>
          </cell>
          <cell r="D1211" t="str">
            <v>X2401WFSHD00A-3</v>
          </cell>
          <cell r="E1211" t="str">
            <v>显示器</v>
          </cell>
          <cell r="F1211">
            <v>1.4999999999999999E-2</v>
          </cell>
          <cell r="G1211">
            <v>16</v>
          </cell>
          <cell r="H1211"/>
          <cell r="I1211" t="str">
            <v>77-000021</v>
          </cell>
        </row>
        <row r="1212">
          <cell r="B1212" t="str">
            <v>302-001242</v>
          </cell>
          <cell r="C1212" t="str">
            <v>S硬盘10T-3.5SATA-6G7.2K-256M-XS V1.1</v>
          </cell>
          <cell r="D1212" t="str">
            <v>HUH721010ALE600/0F27627</v>
          </cell>
          <cell r="E1212" t="str">
            <v>硬盘</v>
          </cell>
          <cell r="F1212">
            <v>5.4999999999999997E-3</v>
          </cell>
          <cell r="G1212">
            <v>0</v>
          </cell>
          <cell r="H1212"/>
          <cell r="I1212" t="str">
            <v>99-001042</v>
          </cell>
        </row>
        <row r="1213">
          <cell r="B1213" t="str">
            <v>302-003630</v>
          </cell>
          <cell r="C1213" t="str">
            <v>310P宽温芯片/02315ABM-功能模块-Atlas 200I SoC A1-IT21MPDA15参考设计</v>
          </cell>
          <cell r="D1213" t="str">
            <v>02315ABM</v>
          </cell>
          <cell r="E1213" t="str">
            <v>其他部件</v>
          </cell>
          <cell r="F1213">
            <v>3.0999999999999999E-3</v>
          </cell>
          <cell r="G1213">
            <v>10269</v>
          </cell>
          <cell r="H1213"/>
          <cell r="I1213">
            <v>0</v>
          </cell>
        </row>
        <row r="1214">
          <cell r="B1214" t="str">
            <v>302-003545</v>
          </cell>
          <cell r="C1214" t="str">
            <v>NVMeSSD ES3500PV6-3.84T-PCIe4-2.5读取HWCC2</v>
          </cell>
          <cell r="D1214" t="str">
            <v>02356EMS</v>
          </cell>
          <cell r="E1214" t="str">
            <v>硬盘</v>
          </cell>
          <cell r="F1214">
            <v>5.4999999999999997E-3</v>
          </cell>
          <cell r="G1214">
            <v>1600</v>
          </cell>
          <cell r="H1214"/>
          <cell r="I1214" t="str">
            <v>99-003404</v>
          </cell>
        </row>
        <row r="1215">
          <cell r="B1215" t="str">
            <v>302-003642</v>
          </cell>
          <cell r="C1215" t="str">
            <v>SSD ES3521AV6-1.92T-SATA-2.5读取HW 侧底孔1.4</v>
          </cell>
          <cell r="D1215" t="str">
            <v>02551064</v>
          </cell>
          <cell r="E1215" t="str">
            <v>硬盘</v>
          </cell>
          <cell r="F1215">
            <v>5.4999999999999997E-3</v>
          </cell>
          <cell r="G1215">
            <v>4649</v>
          </cell>
          <cell r="H1215"/>
          <cell r="I1215" t="str">
            <v>99-001354</v>
          </cell>
        </row>
        <row r="1216">
          <cell r="B1216" t="str">
            <v>304-000454</v>
          </cell>
          <cell r="C1216" t="str">
            <v>A924典配4SATA+6NVMe-4*920 2.6G-910_4-HCCS</v>
          </cell>
          <cell r="D1216" t="str">
            <v>02314UHD</v>
          </cell>
          <cell r="E1216" t="str">
            <v>L6典配</v>
          </cell>
          <cell r="F1216">
            <v>2.8999999999999998E-3</v>
          </cell>
          <cell r="G1216">
            <v>1</v>
          </cell>
          <cell r="H1216"/>
          <cell r="I1216">
            <v>0</v>
          </cell>
        </row>
        <row r="1217">
          <cell r="B1217" t="str">
            <v>302-002905</v>
          </cell>
          <cell r="C1217" t="str">
            <v>RAID标卡SP686C-16i-4GB-PCIe4.0x8 HW（无挡片）</v>
          </cell>
          <cell r="D1217" t="str">
            <v>02313XXG</v>
          </cell>
          <cell r="E1217" t="str">
            <v>RAID卡</v>
          </cell>
          <cell r="F1217">
            <v>7.7999999999999996E-3</v>
          </cell>
          <cell r="G1217">
            <v>2988</v>
          </cell>
          <cell r="H1217"/>
          <cell r="I1217" t="str">
            <v>99-003134</v>
          </cell>
        </row>
        <row r="1218">
          <cell r="B1218" t="str">
            <v>302-000004</v>
          </cell>
          <cell r="C1218" t="str">
            <v>S主板 S920X01-5250 1*920,48C</v>
          </cell>
          <cell r="D1218" t="str">
            <v>03027YTN</v>
          </cell>
          <cell r="E1218" t="str">
            <v>主板</v>
          </cell>
          <cell r="F1218">
            <v>8.5000000000000006E-3</v>
          </cell>
          <cell r="G1218">
            <v>0</v>
          </cell>
          <cell r="H1218"/>
          <cell r="I1218" t="str">
            <v>99-000709</v>
          </cell>
        </row>
        <row r="1219">
          <cell r="B1219" t="str">
            <v>302-002293</v>
          </cell>
          <cell r="C1219" t="str">
            <v>XGIGA光模块-SFP+-10G-多模850nm,0.3km,LC</v>
          </cell>
          <cell r="D1219" t="str">
            <v>XP-8596-02D</v>
          </cell>
          <cell r="E1219" t="str">
            <v>光模块</v>
          </cell>
          <cell r="F1219">
            <v>4.1999999999999997E-3</v>
          </cell>
          <cell r="G1219">
            <v>8</v>
          </cell>
          <cell r="H1219"/>
          <cell r="I1219" t="str">
            <v>99-000381</v>
          </cell>
        </row>
        <row r="1220">
          <cell r="B1220" t="str">
            <v>909-000009</v>
          </cell>
          <cell r="C1220" t="str">
            <v>前排NPU芯片到后排NPU芯片之间连线。0.42M</v>
          </cell>
          <cell r="D1220">
            <v>99095368</v>
          </cell>
          <cell r="E1220" t="str">
            <v>线缆</v>
          </cell>
          <cell r="F1220">
            <v>2E-3</v>
          </cell>
          <cell r="G1220">
            <v>0</v>
          </cell>
          <cell r="H1220"/>
          <cell r="I1220" t="str">
            <v>99-003771</v>
          </cell>
        </row>
        <row r="1221">
          <cell r="B1221" t="str">
            <v>302-002441</v>
          </cell>
          <cell r="C1221" t="str">
            <v>S内存DDR4-16G-2933-1Rx4-RD HLS V1.1</v>
          </cell>
          <cell r="D1221">
            <v>2510004</v>
          </cell>
          <cell r="E1221" t="str">
            <v>内存</v>
          </cell>
          <cell r="F1221">
            <v>2E-3</v>
          </cell>
          <cell r="G1221">
            <v>22</v>
          </cell>
          <cell r="H1221"/>
          <cell r="I1221" t="str">
            <v>99-000542</v>
          </cell>
        </row>
        <row r="1222">
          <cell r="B1222" t="str">
            <v>302-003415</v>
          </cell>
          <cell r="C1222" t="str">
            <v>Atlas 500 A2 8TB 3.5英寸硬盘仓</v>
          </cell>
          <cell r="D1222" t="str">
            <v>02314LUB</v>
          </cell>
          <cell r="E1222" t="str">
            <v>硬盘</v>
          </cell>
          <cell r="F1222">
            <v>5.4999999999999997E-3</v>
          </cell>
          <cell r="G1222">
            <v>2</v>
          </cell>
          <cell r="H1222"/>
          <cell r="I1222">
            <v>0</v>
          </cell>
        </row>
        <row r="1223">
          <cell r="B1223" t="str">
            <v>302-000378</v>
          </cell>
          <cell r="C1223" t="str">
            <v>XGIGA光模块-SFP+-10G-单模1310nm,10km,LC</v>
          </cell>
          <cell r="D1223" t="str">
            <v>XP-1396-10D</v>
          </cell>
          <cell r="E1223" t="str">
            <v>光模块</v>
          </cell>
          <cell r="F1223">
            <v>4.1999999999999997E-3</v>
          </cell>
          <cell r="G1223">
            <v>128</v>
          </cell>
          <cell r="H1223"/>
          <cell r="I1223" t="str">
            <v>99-000175</v>
          </cell>
        </row>
        <row r="1224">
          <cell r="B1224" t="str">
            <v>302-002364</v>
          </cell>
          <cell r="C1224" t="str">
            <v>海外-S电源线墙插国标-PI直公-C13直母-250V10A-3m黑交流-LJ</v>
          </cell>
          <cell r="D1224">
            <v>4041104</v>
          </cell>
          <cell r="E1224" t="str">
            <v>电源线</v>
          </cell>
          <cell r="F1224">
            <v>2E-3</v>
          </cell>
          <cell r="G1224">
            <v>0</v>
          </cell>
          <cell r="H1224"/>
          <cell r="I1224" t="str">
            <v>99-000247</v>
          </cell>
        </row>
        <row r="1225">
          <cell r="B1225" t="str">
            <v>302-002362</v>
          </cell>
          <cell r="C1225" t="str">
            <v>S电源线PDU国标-C14直公-C13直母-250V10A-1.5m黑交流-LJ</v>
          </cell>
          <cell r="D1225" t="str">
            <v>04050188</v>
          </cell>
          <cell r="E1225" t="str">
            <v>电源线</v>
          </cell>
          <cell r="F1225">
            <v>2E-3</v>
          </cell>
          <cell r="G1225">
            <v>0</v>
          </cell>
          <cell r="H1225"/>
          <cell r="I1225" t="str">
            <v>99-000248</v>
          </cell>
        </row>
        <row r="1226">
          <cell r="B1226" t="str">
            <v>302-002292</v>
          </cell>
          <cell r="C1226" t="str">
            <v>XGIGA光模块-SFP28-25G多模850nm,0.1km,LC</v>
          </cell>
          <cell r="D1226" t="str">
            <v>XP-85B1-02D-1</v>
          </cell>
          <cell r="E1226" t="str">
            <v>光模块</v>
          </cell>
          <cell r="F1226">
            <v>4.1999999999999997E-3</v>
          </cell>
          <cell r="G1226">
            <v>8</v>
          </cell>
          <cell r="H1226"/>
          <cell r="I1226" t="str">
            <v>99-000380</v>
          </cell>
        </row>
        <row r="1227">
          <cell r="B1227" t="str">
            <v>302-002976</v>
          </cell>
          <cell r="C1227" t="str">
            <v>S电源线欧标-PF弯公-C19直母-250V16A-3M黑</v>
          </cell>
          <cell r="D1227" t="str">
            <v>04044598</v>
          </cell>
          <cell r="E1227" t="str">
            <v>电源线</v>
          </cell>
          <cell r="F1227">
            <v>2E-3</v>
          </cell>
          <cell r="G1227">
            <v>12</v>
          </cell>
          <cell r="H1227"/>
          <cell r="I1227">
            <v>0</v>
          </cell>
        </row>
        <row r="1228">
          <cell r="B1228" t="str">
            <v>302-003246</v>
          </cell>
          <cell r="C1228" t="str">
            <v>Atlas 500 A2智能小站带盘整机-20T-12GB内存(白牌）</v>
          </cell>
          <cell r="D1228" t="str">
            <v>02314NMV</v>
          </cell>
          <cell r="E1228" t="str">
            <v>L6典配</v>
          </cell>
          <cell r="F1228">
            <v>2.8999999999999998E-3</v>
          </cell>
          <cell r="G1228">
            <v>2</v>
          </cell>
          <cell r="H1228"/>
          <cell r="I1228">
            <v>0</v>
          </cell>
        </row>
        <row r="1229">
          <cell r="B1229" t="str">
            <v>302-003264</v>
          </cell>
          <cell r="C1229" t="str">
            <v>Atlas 500 A2智能小站 5G无线模块</v>
          </cell>
          <cell r="D1229" t="str">
            <v>39220073</v>
          </cell>
          <cell r="E1229" t="str">
            <v>光模块</v>
          </cell>
          <cell r="F1229">
            <v>4.1999999999999997E-3</v>
          </cell>
          <cell r="G1229">
            <v>2</v>
          </cell>
          <cell r="H1229"/>
          <cell r="I1229">
            <v>0</v>
          </cell>
        </row>
        <row r="1230">
          <cell r="B1230" t="str">
            <v>302-003267</v>
          </cell>
          <cell r="C1230" t="str">
            <v>Atlas 500 A2智能小站 5G无线模块-射频电缆组件</v>
          </cell>
          <cell r="D1230" t="str">
            <v>04133532-001</v>
          </cell>
          <cell r="E1230" t="str">
            <v>线缆</v>
          </cell>
          <cell r="F1230">
            <v>2E-3</v>
          </cell>
          <cell r="G1230">
            <v>8</v>
          </cell>
          <cell r="H1230"/>
          <cell r="I1230">
            <v>0</v>
          </cell>
        </row>
        <row r="1231">
          <cell r="B1231" t="str">
            <v>302-003450</v>
          </cell>
          <cell r="C1231" t="str">
            <v>Atlas 500 A2智能小站 5G模块配套磁吸天线-附件1</v>
          </cell>
          <cell r="D1231" t="str">
            <v>27013849</v>
          </cell>
          <cell r="E1231" t="str">
            <v>线缆</v>
          </cell>
          <cell r="F1231">
            <v>2E-3</v>
          </cell>
          <cell r="G1231">
            <v>2</v>
          </cell>
          <cell r="H1231"/>
          <cell r="I1231">
            <v>0</v>
          </cell>
        </row>
        <row r="1232">
          <cell r="B1232" t="str">
            <v>302-003453</v>
          </cell>
          <cell r="C1232" t="str">
            <v>Atlas 500 A2智能小站 5G模块配套磁吸天线-附件2</v>
          </cell>
          <cell r="D1232" t="str">
            <v>04133435</v>
          </cell>
          <cell r="E1232" t="str">
            <v>线缆</v>
          </cell>
          <cell r="F1232">
            <v>2E-3</v>
          </cell>
          <cell r="G1232">
            <v>8</v>
          </cell>
          <cell r="H1232"/>
          <cell r="I1232">
            <v>0</v>
          </cell>
        </row>
        <row r="1233">
          <cell r="B1233" t="str">
            <v>302-003643</v>
          </cell>
          <cell r="C1233" t="str">
            <v>SSD ES3521AV6-480G-SATA-2.5读取HW 侧底孔1.4</v>
          </cell>
          <cell r="D1233" t="str">
            <v>02551062</v>
          </cell>
          <cell r="E1233" t="str">
            <v>硬盘</v>
          </cell>
          <cell r="F1233">
            <v>5.4999999999999997E-3</v>
          </cell>
          <cell r="G1233">
            <v>6333</v>
          </cell>
          <cell r="H1233"/>
          <cell r="I1233" t="str">
            <v>99-001346</v>
          </cell>
        </row>
        <row r="1234">
          <cell r="B1234" t="str">
            <v>302-003060</v>
          </cell>
          <cell r="C1234" t="str">
            <v>NVMeSSD P5520-3.84T-U.2 Pcie4 2.5读取Intel</v>
          </cell>
          <cell r="D1234" t="str">
            <v>SSDPF2KX038T1</v>
          </cell>
          <cell r="E1234" t="str">
            <v>硬盘</v>
          </cell>
          <cell r="F1234">
            <v>5.4999999999999997E-3</v>
          </cell>
          <cell r="G1234">
            <v>4266</v>
          </cell>
          <cell r="H1234"/>
          <cell r="I1234" t="str">
            <v>99-003060</v>
          </cell>
        </row>
        <row r="1235">
          <cell r="B1235" t="str">
            <v>302-003656</v>
          </cell>
          <cell r="C1235" t="str">
            <v>光模块-SFP28-25G-多模(850nm,0.1km,LC）V1.1-HW</v>
          </cell>
          <cell r="D1235" t="str">
            <v>34061254-001</v>
          </cell>
          <cell r="E1235" t="str">
            <v>光模块</v>
          </cell>
          <cell r="F1235">
            <v>4.1999999999999997E-3</v>
          </cell>
          <cell r="G1235">
            <v>0</v>
          </cell>
          <cell r="H1235"/>
          <cell r="I1235" t="str">
            <v>99-000380</v>
          </cell>
        </row>
        <row r="1236">
          <cell r="B1236" t="str">
            <v>302-003769</v>
          </cell>
          <cell r="C1236" t="str">
            <v>S硬盘20T-3.5SATA-6G7.2K-256M-HW-V1.0-XJ</v>
          </cell>
          <cell r="D1236" t="str">
            <v>02540272</v>
          </cell>
          <cell r="E1236" t="str">
            <v>硬盘</v>
          </cell>
          <cell r="F1236">
            <v>5.4999999999999997E-3</v>
          </cell>
          <cell r="G1236">
            <v>10000</v>
          </cell>
          <cell r="H1236"/>
          <cell r="I1236" t="str">
            <v>99-003769</v>
          </cell>
        </row>
        <row r="1237">
          <cell r="B1237" t="str">
            <v>302-003441</v>
          </cell>
          <cell r="C1237" t="str">
            <v>S硬盘-10T-3.5SATA-6G7.2K-256M-XS</v>
          </cell>
          <cell r="D1237" t="str">
            <v>WUS721010ALE6L4</v>
          </cell>
          <cell r="E1237" t="str">
            <v>硬盘</v>
          </cell>
          <cell r="F1237">
            <v>5.4999999999999997E-3</v>
          </cell>
          <cell r="G1237">
            <v>5260</v>
          </cell>
          <cell r="H1237"/>
          <cell r="I1237" t="str">
            <v>99-001042</v>
          </cell>
        </row>
        <row r="1238">
          <cell r="B1238" t="str">
            <v>302-003585</v>
          </cell>
          <cell r="C1238" t="str">
            <v>SSD-480G-SATA 6Gb-2.5-读取-JBL-from HW-1.1</v>
          </cell>
          <cell r="D1238" t="str">
            <v>02550889</v>
          </cell>
          <cell r="E1238" t="str">
            <v>硬盘</v>
          </cell>
          <cell r="F1238">
            <v>5.4999999999999997E-3</v>
          </cell>
          <cell r="G1238">
            <v>1612</v>
          </cell>
          <cell r="H1238"/>
          <cell r="I1238" t="str">
            <v>99-003585</v>
          </cell>
        </row>
        <row r="1239">
          <cell r="B1239" t="str">
            <v>302-001907</v>
          </cell>
          <cell r="C1239" t="str">
            <v>S硬盘12T-3.5SATA-6G7.2K-512M-SE-无托-DZ-V1.0</v>
          </cell>
          <cell r="D1239" t="str">
            <v>MG09ACP12T</v>
          </cell>
          <cell r="E1239" t="str">
            <v>硬盘</v>
          </cell>
          <cell r="F1239">
            <v>5.4999999999999997E-3</v>
          </cell>
          <cell r="G1239">
            <v>696</v>
          </cell>
          <cell r="H1239"/>
          <cell r="I1239" t="str">
            <v>99-000737</v>
          </cell>
        </row>
        <row r="1240">
          <cell r="B1240" t="str">
            <v>302-003335</v>
          </cell>
          <cell r="C1240" t="str">
            <v>内存-16G-DDR4-RDIMM-1R*4-3200MHz SX</v>
          </cell>
          <cell r="D1240" t="str">
            <v>M393A2K40EB3-CWE</v>
          </cell>
          <cell r="E1240" t="str">
            <v>内存</v>
          </cell>
          <cell r="F1240">
            <v>2E-3</v>
          </cell>
          <cell r="G1240">
            <v>1861</v>
          </cell>
          <cell r="H1240"/>
          <cell r="I1240">
            <v>0</v>
          </cell>
        </row>
        <row r="1241">
          <cell r="B1241" t="str">
            <v>302-003502</v>
          </cell>
          <cell r="C1241" t="str">
            <v>SSD PM897-1.92TB-SATA 2.5读写-SX V1.1</v>
          </cell>
          <cell r="D1241" t="str">
            <v>MZ7L31T9HBNA-00B7C</v>
          </cell>
          <cell r="E1241" t="str">
            <v>硬盘</v>
          </cell>
          <cell r="F1241">
            <v>5.4999999999999997E-3</v>
          </cell>
          <cell r="G1241">
            <v>453</v>
          </cell>
          <cell r="H1241"/>
          <cell r="I1241" t="str">
            <v>99-001400</v>
          </cell>
        </row>
        <row r="1242">
          <cell r="B1242" t="str">
            <v>302-003757</v>
          </cell>
          <cell r="C1242" t="str">
            <v>Intel网卡X520-SR2</v>
          </cell>
          <cell r="D1242" t="str">
            <v>NA-306</v>
          </cell>
          <cell r="E1242" t="str">
            <v>网卡</v>
          </cell>
          <cell r="F1242">
            <v>5.7999999999999996E-3</v>
          </cell>
          <cell r="G1242">
            <v>4</v>
          </cell>
          <cell r="H1242"/>
          <cell r="I1242">
            <v>0</v>
          </cell>
        </row>
        <row r="1243">
          <cell r="B1243" t="str">
            <v>302-003538</v>
          </cell>
          <cell r="C1243" t="str">
            <v>NVMeSSD ES3600PV6-6.4TB-PCIe4-2.5读写HWCC1</v>
          </cell>
          <cell r="D1243" t="str">
            <v>02356EMU</v>
          </cell>
          <cell r="E1243" t="str">
            <v>硬盘</v>
          </cell>
          <cell r="F1243">
            <v>5.4999999999999997E-3</v>
          </cell>
          <cell r="G1243">
            <v>148</v>
          </cell>
          <cell r="H1243"/>
          <cell r="I1243" t="str">
            <v>99-003538</v>
          </cell>
        </row>
        <row r="1244">
          <cell r="B1244" t="str">
            <v>302-003541</v>
          </cell>
          <cell r="C1244" t="str">
            <v>NVMeSSD ES3600PV6-6.4TB-PCIe4-2.5读写HWCC2</v>
          </cell>
          <cell r="D1244" t="str">
            <v>02356EMT</v>
          </cell>
          <cell r="E1244" t="str">
            <v>硬盘</v>
          </cell>
          <cell r="F1244">
            <v>5.4999999999999997E-3</v>
          </cell>
          <cell r="G1244">
            <v>0</v>
          </cell>
          <cell r="H1244"/>
          <cell r="I1244" t="str">
            <v>99-003538</v>
          </cell>
        </row>
        <row r="1245">
          <cell r="B1245" t="str">
            <v>302-003407</v>
          </cell>
          <cell r="C1245" t="str">
            <v>NVMeSSD ES3600PV6-6.4TB-PCIe4-2.5读写HWCC</v>
          </cell>
          <cell r="D1245" t="str">
            <v>02356AYF</v>
          </cell>
          <cell r="E1245" t="str">
            <v>硬盘</v>
          </cell>
          <cell r="F1245">
            <v>5.4999999999999997E-3</v>
          </cell>
          <cell r="G1245">
            <v>0</v>
          </cell>
          <cell r="H1245"/>
          <cell r="I1245" t="str">
            <v>99-003538</v>
          </cell>
        </row>
        <row r="1246">
          <cell r="B1246" t="str">
            <v>302-001788</v>
          </cell>
          <cell r="C1246" t="str">
            <v>SSD ES3521A V6读取-480G-SATA 2.5(3.5托) 侧孔</v>
          </cell>
          <cell r="D1246" t="str">
            <v>02550265-1</v>
          </cell>
          <cell r="E1246" t="str">
            <v>硬盘</v>
          </cell>
          <cell r="F1246">
            <v>5.4999999999999997E-3</v>
          </cell>
          <cell r="G1246">
            <v>5</v>
          </cell>
          <cell r="H1246"/>
          <cell r="I1246" t="str">
            <v>99-001346</v>
          </cell>
        </row>
        <row r="1247">
          <cell r="B1247" t="str">
            <v>302-002948</v>
          </cell>
          <cell r="C1247" t="str">
            <v>SSD SP861-4TB-SATA 6Gb-2.5-读密集 HLW</v>
          </cell>
          <cell r="D1247" t="str">
            <v>SS3125-R04T0T-PN00</v>
          </cell>
          <cell r="E1247" t="str">
            <v>硬盘</v>
          </cell>
          <cell r="F1247">
            <v>5.4999999999999997E-3</v>
          </cell>
          <cell r="G1247">
            <v>78</v>
          </cell>
          <cell r="H1247"/>
          <cell r="I1247">
            <v>0</v>
          </cell>
        </row>
        <row r="1248">
          <cell r="B1248" t="str">
            <v>302-002704</v>
          </cell>
          <cell r="C1248" t="str">
            <v>NVMeSSD P5620-6.4T-U.2-PCIe4-2.5读写 Intel</v>
          </cell>
          <cell r="D1248" t="str">
            <v>SSDPF2KE064T1</v>
          </cell>
          <cell r="E1248" t="str">
            <v>硬盘</v>
          </cell>
          <cell r="F1248">
            <v>5.4999999999999997E-3</v>
          </cell>
          <cell r="G1248">
            <v>36</v>
          </cell>
          <cell r="H1248"/>
          <cell r="I1248">
            <v>0</v>
          </cell>
        </row>
        <row r="1249">
          <cell r="B1249" t="str">
            <v>302-002589</v>
          </cell>
          <cell r="C1249" t="str">
            <v>OCP3.0网卡,博通,光口2x10GE,N210P,支持NCSI,WOL</v>
          </cell>
          <cell r="D1249" t="str">
            <v>OCP3.0网卡博通BCM95741</v>
          </cell>
          <cell r="E1249" t="str">
            <v>网卡</v>
          </cell>
          <cell r="F1249">
            <v>5.7999999999999996E-3</v>
          </cell>
          <cell r="G1249">
            <v>9</v>
          </cell>
          <cell r="H1249"/>
          <cell r="I1249">
            <v>0</v>
          </cell>
        </row>
        <row r="1250">
          <cell r="B1250" t="str">
            <v>309-000241</v>
          </cell>
          <cell r="C1250" t="str">
            <v>1*SSD PM9A3-3.84TB-NVMe4.0-2.5读取SX V1.0</v>
          </cell>
          <cell r="D1250" t="str">
            <v>MZQL23T8HCLS-00B7C</v>
          </cell>
          <cell r="E1250" t="str">
            <v>硬盘</v>
          </cell>
          <cell r="F1250">
            <v>5.4999999999999997E-3</v>
          </cell>
          <cell r="G1250">
            <v>0</v>
          </cell>
          <cell r="H1250"/>
          <cell r="I1250" t="str">
            <v>99-002062</v>
          </cell>
        </row>
        <row r="1251">
          <cell r="B1251" t="str">
            <v>309-000242</v>
          </cell>
          <cell r="C1251" t="str">
            <v>1*SSD UH831a-6.4TB-NVMe4.0-2.5读写YL V1.0</v>
          </cell>
          <cell r="D1251" t="str">
            <v>1003-00529</v>
          </cell>
          <cell r="E1251" t="str">
            <v>硬盘</v>
          </cell>
          <cell r="F1251">
            <v>5.4999999999999997E-3</v>
          </cell>
          <cell r="G1251">
            <v>0</v>
          </cell>
          <cell r="H1251"/>
          <cell r="I1251" t="str">
            <v>99-002091</v>
          </cell>
        </row>
        <row r="1252">
          <cell r="B1252" t="str">
            <v>309-000243</v>
          </cell>
          <cell r="C1252" t="str">
            <v>1*SSD PM883-480G-SATA-6G-2.5读取SX V1.0</v>
          </cell>
          <cell r="D1252" t="str">
            <v>MZ7LH480HAHQ-00005</v>
          </cell>
          <cell r="E1252" t="str">
            <v>硬盘</v>
          </cell>
          <cell r="F1252">
            <v>5.4999999999999997E-3</v>
          </cell>
          <cell r="G1252">
            <v>0</v>
          </cell>
          <cell r="H1252"/>
          <cell r="I1252" t="str">
            <v>99-000750</v>
          </cell>
        </row>
        <row r="1253">
          <cell r="B1253" t="str">
            <v>309-000244</v>
          </cell>
          <cell r="C1253" t="str">
            <v>1*SSD PM883-960G-SATA-6G-2.5读取SX V1.0</v>
          </cell>
          <cell r="D1253" t="str">
            <v>MZ7LH960HAJR-00005</v>
          </cell>
          <cell r="E1253" t="str">
            <v>硬盘</v>
          </cell>
          <cell r="F1253">
            <v>5.4999999999999997E-3</v>
          </cell>
          <cell r="G1253">
            <v>0</v>
          </cell>
          <cell r="H1253"/>
          <cell r="I1253" t="str">
            <v>99-001016</v>
          </cell>
        </row>
        <row r="1254">
          <cell r="B1254" t="str">
            <v>309-000245</v>
          </cell>
          <cell r="C1254" t="str">
            <v>1*S硬盘4T-3.5SATA-6G7.2K-256M-XJ V1.0</v>
          </cell>
          <cell r="D1254" t="str">
            <v>2HZ100-177</v>
          </cell>
          <cell r="E1254" t="str">
            <v>硬盘</v>
          </cell>
          <cell r="F1254">
            <v>5.4999999999999997E-3</v>
          </cell>
          <cell r="G1254">
            <v>0</v>
          </cell>
          <cell r="H1254"/>
          <cell r="I1254" t="str">
            <v>99-001049</v>
          </cell>
        </row>
        <row r="1255">
          <cell r="B1255" t="str">
            <v>309-000246</v>
          </cell>
          <cell r="C1255" t="str">
            <v>1*S硬盘12T-3.5SATA-6G7.2K-256M-XJ-V1.1</v>
          </cell>
          <cell r="D1255" t="str">
            <v>2TY103-002</v>
          </cell>
          <cell r="E1255" t="str">
            <v>硬盘</v>
          </cell>
          <cell r="F1255">
            <v>5.4999999999999997E-3</v>
          </cell>
          <cell r="G1255">
            <v>0</v>
          </cell>
          <cell r="H1255"/>
          <cell r="I1255" t="str">
            <v>99-000737</v>
          </cell>
        </row>
        <row r="1256">
          <cell r="B1256" t="str">
            <v>306-002753</v>
          </cell>
          <cell r="C1256" t="str">
            <v>KunTai R722 服务器</v>
          </cell>
          <cell r="D1256" t="str">
            <v>R722 服务器</v>
          </cell>
          <cell r="E1256" t="str">
            <v>服务器</v>
          </cell>
          <cell r="F1256">
            <v>2.8999999999999998E-3</v>
          </cell>
          <cell r="G1256">
            <v>0</v>
          </cell>
          <cell r="H1256"/>
          <cell r="I1256">
            <v>0</v>
          </cell>
        </row>
        <row r="1257">
          <cell r="B1257" t="str">
            <v>302-001280</v>
          </cell>
          <cell r="C1257" t="str">
            <v>RAID标卡 9440-8i-PCIe3.0X8 no Cache</v>
          </cell>
          <cell r="D1257" t="str">
            <v>02312WSF</v>
          </cell>
          <cell r="E1257" t="str">
            <v>RAID卡</v>
          </cell>
          <cell r="F1257">
            <v>7.7999999999999996E-3</v>
          </cell>
          <cell r="G1257">
            <v>149</v>
          </cell>
          <cell r="H1257"/>
          <cell r="I1257" t="str">
            <v>99-000135</v>
          </cell>
        </row>
        <row r="1258">
          <cell r="B1258" t="str">
            <v>304-000431</v>
          </cell>
          <cell r="C1258" t="str">
            <v>A924A2典配L6-2*NVMe-4*920 3.0G 8*910 4-YJ</v>
          </cell>
          <cell r="D1258" t="str">
            <v>02314UHS</v>
          </cell>
          <cell r="E1258" t="str">
            <v>L6典配</v>
          </cell>
          <cell r="F1258">
            <v>2.8999999999999998E-3</v>
          </cell>
          <cell r="G1258">
            <v>0</v>
          </cell>
          <cell r="H1258"/>
          <cell r="I1258">
            <v>0</v>
          </cell>
        </row>
        <row r="1259">
          <cell r="B1259" t="str">
            <v>302-003584</v>
          </cell>
          <cell r="C1259" t="str">
            <v>SSD-960G-SATA 6Gb-2.5-读取-JBL-from HW-1.1</v>
          </cell>
          <cell r="D1259" t="str">
            <v>02550818</v>
          </cell>
          <cell r="E1259" t="str">
            <v>硬盘</v>
          </cell>
          <cell r="F1259">
            <v>5.4999999999999997E-3</v>
          </cell>
          <cell r="G1259">
            <v>1901</v>
          </cell>
          <cell r="H1259"/>
          <cell r="I1259" t="str">
            <v>99-003584</v>
          </cell>
        </row>
        <row r="1260">
          <cell r="B1260" t="str">
            <v>302-003032</v>
          </cell>
          <cell r="C1260" t="str">
            <v>SSD-UNCIA 3836-960GB-SATA-2.5 读取 JBL</v>
          </cell>
          <cell r="D1260" t="str">
            <v>RSYE3836N-960G</v>
          </cell>
          <cell r="E1260" t="str">
            <v>硬盘</v>
          </cell>
          <cell r="F1260">
            <v>5.4999999999999997E-3</v>
          </cell>
          <cell r="G1260">
            <v>0</v>
          </cell>
          <cell r="H1260"/>
          <cell r="I1260" t="str">
            <v>99-003584</v>
          </cell>
        </row>
        <row r="1261">
          <cell r="B1261" t="str">
            <v>302-003565</v>
          </cell>
          <cell r="C1261" t="str">
            <v>RAID标卡 9460-8i-4GB-PCIe</v>
          </cell>
          <cell r="D1261" t="str">
            <v>NA-286</v>
          </cell>
          <cell r="E1261" t="str">
            <v>RAID卡</v>
          </cell>
          <cell r="F1261">
            <v>7.7999999999999996E-3</v>
          </cell>
          <cell r="G1261">
            <v>1034</v>
          </cell>
          <cell r="H1261"/>
          <cell r="I1261">
            <v>0</v>
          </cell>
        </row>
        <row r="1262">
          <cell r="B1262" t="str">
            <v>302-002714</v>
          </cell>
          <cell r="C1262" t="str">
            <v>光缆组件-MPO/PC-MPO/PC-多模-2-8芯-100G</v>
          </cell>
          <cell r="D1262" t="str">
            <v>14130823</v>
          </cell>
          <cell r="E1262" t="str">
            <v>线缆</v>
          </cell>
          <cell r="F1262">
            <v>2E-3</v>
          </cell>
          <cell r="G1262">
            <v>0</v>
          </cell>
          <cell r="H1262"/>
          <cell r="I1262">
            <v>0</v>
          </cell>
        </row>
        <row r="1263">
          <cell r="B1263" t="str">
            <v>304-000183</v>
          </cell>
          <cell r="C1263" t="str">
            <v>3*2.5"NVME 风冷机箱,4*920,8*Ascend 910 B</v>
          </cell>
          <cell r="D1263" t="str">
            <v>02314AXD</v>
          </cell>
          <cell r="E1263" t="str">
            <v>L6典配</v>
          </cell>
          <cell r="F1263">
            <v>2.8999999999999998E-3</v>
          </cell>
          <cell r="G1263">
            <v>3</v>
          </cell>
          <cell r="H1263"/>
          <cell r="I1263">
            <v>0</v>
          </cell>
        </row>
        <row r="1264">
          <cell r="B1264" t="str">
            <v>302-003802</v>
          </cell>
          <cell r="C1264" t="str">
            <v>内部PCIe高速线缆-1.0&amp;0.65&amp;0.65&amp;0.75m</v>
          </cell>
          <cell r="D1264">
            <v>4052725</v>
          </cell>
          <cell r="E1264" t="str">
            <v>线缆</v>
          </cell>
          <cell r="F1264">
            <v>2E-3</v>
          </cell>
          <cell r="G1264">
            <v>0</v>
          </cell>
          <cell r="H1264"/>
          <cell r="I1264" t="str">
            <v>99-002632</v>
          </cell>
        </row>
        <row r="1265">
          <cell r="B1265" t="str">
            <v>302-003548</v>
          </cell>
          <cell r="C1265" t="str">
            <v>网卡HP380-2*25GE-SFP28-PCIE 3.0 x8-无模-无挡片</v>
          </cell>
          <cell r="D1265">
            <v>6310349</v>
          </cell>
          <cell r="E1265" t="str">
            <v>网卡</v>
          </cell>
          <cell r="F1265">
            <v>5.7999999999999996E-3</v>
          </cell>
          <cell r="G1265">
            <v>13935</v>
          </cell>
          <cell r="H1265"/>
          <cell r="I1265" t="str">
            <v>99-003303</v>
          </cell>
        </row>
        <row r="1266">
          <cell r="B1266" t="str">
            <v>302-001945</v>
          </cell>
          <cell r="C1266" t="str">
            <v>SSD ES3521AV6-480G-SATA 6Gb 2.5读取HW底孔</v>
          </cell>
          <cell r="D1266" t="str">
            <v>03034QVV</v>
          </cell>
          <cell r="E1266" t="str">
            <v>硬盘</v>
          </cell>
          <cell r="F1266">
            <v>5.4999999999999997E-3</v>
          </cell>
          <cell r="G1266">
            <v>7</v>
          </cell>
          <cell r="H1266"/>
          <cell r="I1266">
            <v>0</v>
          </cell>
        </row>
        <row r="1267">
          <cell r="B1267" t="str">
            <v>302-003501</v>
          </cell>
          <cell r="C1267" t="str">
            <v>SSD-480G-SATA 6Gb-2.5-读取-JBL-from HW</v>
          </cell>
          <cell r="D1267" t="str">
            <v>02550890</v>
          </cell>
          <cell r="E1267" t="str">
            <v>硬盘</v>
          </cell>
          <cell r="F1267">
            <v>5.4999999999999997E-3</v>
          </cell>
          <cell r="G1267">
            <v>6219</v>
          </cell>
          <cell r="H1267"/>
          <cell r="I1267" t="str">
            <v>99-003585</v>
          </cell>
        </row>
        <row r="1268">
          <cell r="B1268" t="str">
            <v>302-002391</v>
          </cell>
          <cell r="C1268" t="str">
            <v>博通N225P - 2 x 25/10GbE OCP 3.0 网卡</v>
          </cell>
          <cell r="D1268" t="str">
            <v>N225P</v>
          </cell>
          <cell r="E1268" t="str">
            <v>网卡</v>
          </cell>
          <cell r="F1268">
            <v>5.7999999999999996E-3</v>
          </cell>
          <cell r="G1268">
            <v>0</v>
          </cell>
          <cell r="H1268"/>
          <cell r="I1268">
            <v>0</v>
          </cell>
        </row>
        <row r="1269">
          <cell r="B1269" t="str">
            <v>302-003521</v>
          </cell>
          <cell r="C1269" t="str">
            <v>网卡HP382 25G双口SFP28(CX-5) Lx无光模块-全高</v>
          </cell>
          <cell r="D1269" t="str">
            <v>02314YBC</v>
          </cell>
          <cell r="E1269" t="str">
            <v>网卡</v>
          </cell>
          <cell r="F1269">
            <v>5.7999999999999996E-3</v>
          </cell>
          <cell r="G1269">
            <v>2302</v>
          </cell>
          <cell r="H1269"/>
          <cell r="I1269" t="str">
            <v>99-003302</v>
          </cell>
        </row>
        <row r="1270">
          <cell r="B1270" t="str">
            <v>302-003749</v>
          </cell>
          <cell r="C1270" t="str">
            <v>riser模组-2*X16-IO1&amp;IO2DPU专用</v>
          </cell>
          <cell r="D1270" t="str">
            <v>03025VYL-1</v>
          </cell>
          <cell r="E1270" t="str">
            <v>Riser模组</v>
          </cell>
          <cell r="F1270">
            <v>5.0000000000000001E-3</v>
          </cell>
          <cell r="G1270">
            <v>4</v>
          </cell>
          <cell r="H1270"/>
          <cell r="I1270" t="str">
            <v>99-001770</v>
          </cell>
        </row>
        <row r="1271">
          <cell r="B1271" t="str">
            <v>302-003772</v>
          </cell>
          <cell r="C1271" t="str">
            <v>成品板单元-Atlas 800T A2 910 module-IT21HMDC_Bin6x-910 module</v>
          </cell>
          <cell r="D1271" t="str">
            <v>03050MKA</v>
          </cell>
          <cell r="E1271" t="str">
            <v>NPU模组</v>
          </cell>
          <cell r="F1271">
            <v>6.3E-3</v>
          </cell>
          <cell r="G1271">
            <v>0</v>
          </cell>
          <cell r="H1271"/>
          <cell r="I1271" t="str">
            <v>99-003772</v>
          </cell>
        </row>
        <row r="1272">
          <cell r="B1272" t="str">
            <v>302-003773</v>
          </cell>
          <cell r="C1272" t="str">
            <v>成品板单元-Atlas 800I A2-IT21SK4E-5250-AAI-Hi1620 4P服务器主板E</v>
          </cell>
          <cell r="D1272" t="str">
            <v>03050NBW</v>
          </cell>
          <cell r="E1272" t="str">
            <v>主板</v>
          </cell>
          <cell r="F1272">
            <v>8.5000000000000006E-3</v>
          </cell>
          <cell r="G1272">
            <v>0</v>
          </cell>
          <cell r="H1272"/>
          <cell r="I1272" t="str">
            <v>99-003288</v>
          </cell>
        </row>
        <row r="1273">
          <cell r="B1273" t="str">
            <v>302-003771</v>
          </cell>
          <cell r="C1273" t="str">
            <v>高速板对板连接器模组-74-UBC 8X 弯式-UBC 8X 直式-400mm-0.16mm-10mm-32000MB/s-1.57mm-电缆安装型-否</v>
          </cell>
          <cell r="D1273" t="str">
            <v>14270055-005</v>
          </cell>
          <cell r="E1273" t="str">
            <v>线缆</v>
          </cell>
          <cell r="F1273">
            <v>2E-3</v>
          </cell>
          <cell r="G1273">
            <v>8</v>
          </cell>
          <cell r="H1273"/>
          <cell r="I1273" t="str">
            <v>99-003771</v>
          </cell>
        </row>
        <row r="1274">
          <cell r="B1274" t="str">
            <v>302-003770</v>
          </cell>
          <cell r="C1274" t="str">
            <v>高速板对板连接器模组-74-4*LP Slimeline 直式-4*UBC 直式-400mm&amp;500mm&amp;650mm&amp;700mm-0.16mm-10mm-16000MB/s-1.57mm-电缆安装型-预折线缆束-否</v>
          </cell>
          <cell r="D1274">
            <v>14270169</v>
          </cell>
          <cell r="E1274" t="str">
            <v>线缆</v>
          </cell>
          <cell r="F1274">
            <v>2E-3</v>
          </cell>
          <cell r="G1274">
            <v>0</v>
          </cell>
          <cell r="H1274"/>
          <cell r="I1274" t="str">
            <v>99-003770</v>
          </cell>
        </row>
        <row r="1275">
          <cell r="B1275" t="str">
            <v>302-003777</v>
          </cell>
          <cell r="C1275" t="str">
            <v>高速板对板连接器模组-74-4*LP Slimline  直式-5*UBC  直式-300mm&amp;350mm&amp;450mm&amp;450mm-0.16mm-10mm-16000MB/s-1.57mm-电缆安装型-预折线缆束-否</v>
          </cell>
          <cell r="D1275">
            <v>14270170</v>
          </cell>
          <cell r="E1275" t="str">
            <v>线缆</v>
          </cell>
          <cell r="F1275">
            <v>2E-3</v>
          </cell>
          <cell r="G1275">
            <v>0</v>
          </cell>
          <cell r="H1275"/>
          <cell r="I1275" t="str">
            <v>99-003777</v>
          </cell>
        </row>
        <row r="1276">
          <cell r="B1276" t="str">
            <v>302-003776</v>
          </cell>
          <cell r="C1276" t="str">
            <v>高速板对板连接器模组-74-4*LP Slimeline 直式-4*UBC 直式-750mm&amp;750mm&amp;800mm&amp;900mm-0.16mm-10mm-16000MB/s-1.57mm-电缆安装型-预折线缆束-否</v>
          </cell>
          <cell r="D1276">
            <v>14270171</v>
          </cell>
          <cell r="E1276" t="str">
            <v>线缆</v>
          </cell>
          <cell r="F1276">
            <v>2E-3</v>
          </cell>
          <cell r="G1276">
            <v>0</v>
          </cell>
          <cell r="H1276"/>
          <cell r="I1276" t="str">
            <v>99-003776</v>
          </cell>
        </row>
        <row r="1277">
          <cell r="B1277" t="str">
            <v>302-003775</v>
          </cell>
          <cell r="C1277" t="str">
            <v>高速板对板连接器模组-74-4*LP Slimline  直式-5*UBC  直式-300mm&amp;300mm&amp;400mm&amp;600mm-0.16mm-10mm-16000MB/s-1.57mm-电缆安装型-预折线缆束-否</v>
          </cell>
          <cell r="D1277">
            <v>14270172</v>
          </cell>
          <cell r="E1277" t="str">
            <v>线缆</v>
          </cell>
          <cell r="F1277">
            <v>2E-3</v>
          </cell>
          <cell r="G1277">
            <v>0</v>
          </cell>
          <cell r="H1277"/>
          <cell r="I1277" t="str">
            <v>99-003775</v>
          </cell>
        </row>
        <row r="1278">
          <cell r="B1278" t="str">
            <v>302-003774</v>
          </cell>
          <cell r="C1278" t="str">
            <v>高速电缆-内部高速线缆-0.99&amp;0.77&amp;0.94&amp;0.78m-2*(LP Slimline X8 RA)+(Slimline X8 STR)-6*(12*(1P*31AWG+2*Drain))-2*(LP Slimline X8 RA)+2*(SAS HD RA)-Atlas</v>
          </cell>
          <cell r="D1278" t="str">
            <v>04053447</v>
          </cell>
          <cell r="E1278" t="str">
            <v>线缆</v>
          </cell>
          <cell r="F1278">
            <v>2E-3</v>
          </cell>
          <cell r="G1278">
            <v>21</v>
          </cell>
          <cell r="H1278"/>
          <cell r="I1278" t="str">
            <v>99-003774</v>
          </cell>
        </row>
        <row r="1279">
          <cell r="B1279" t="str">
            <v>302-003583</v>
          </cell>
          <cell r="C1279" t="str">
            <v>SSD-1.92T-SATA 6Gb-2.5-读取JBL-from HW-1.1</v>
          </cell>
          <cell r="D1279" t="str">
            <v>02551061</v>
          </cell>
          <cell r="E1279" t="str">
            <v>硬盘</v>
          </cell>
          <cell r="F1279">
            <v>5.4999999999999997E-3</v>
          </cell>
          <cell r="G1279">
            <v>1087</v>
          </cell>
          <cell r="H1279"/>
          <cell r="I1279" t="str">
            <v>99-003583</v>
          </cell>
        </row>
        <row r="1280">
          <cell r="B1280" t="str">
            <v>302-002303</v>
          </cell>
          <cell r="C1280" t="str">
            <v>网卡25G双口SFP28-SP380-CX-4 Lx无光模块</v>
          </cell>
          <cell r="D1280" t="str">
            <v>2570037/510601883</v>
          </cell>
          <cell r="E1280" t="str">
            <v>网卡</v>
          </cell>
          <cell r="F1280">
            <v>5.7999999999999996E-3</v>
          </cell>
          <cell r="G1280">
            <v>1</v>
          </cell>
          <cell r="H1280"/>
          <cell r="I1280" t="str">
            <v>99-000739</v>
          </cell>
        </row>
        <row r="1281">
          <cell r="B1281" t="str">
            <v>302-003796</v>
          </cell>
          <cell r="C1281" t="str">
            <v>900W 铂金交流电源  PAC900S12-BW</v>
          </cell>
          <cell r="D1281" t="str">
            <v>02131725</v>
          </cell>
          <cell r="E1281" t="str">
            <v>电源</v>
          </cell>
          <cell r="F1281">
            <v>5.0000000000000001E-3</v>
          </cell>
          <cell r="G1281">
            <v>1231</v>
          </cell>
          <cell r="H1281"/>
          <cell r="I1281" t="str">
            <v>99-000448</v>
          </cell>
        </row>
        <row r="1282">
          <cell r="B1282" t="str">
            <v>302-003402</v>
          </cell>
          <cell r="C1282" t="str">
            <v>SSD HSSD-3.84TB-SAS3.0-2.5读取 HWCC</v>
          </cell>
          <cell r="D1282" t="str">
            <v>02356AXX/02356AYA</v>
          </cell>
          <cell r="E1282" t="str">
            <v>硬盘</v>
          </cell>
          <cell r="F1282">
            <v>5.4999999999999997E-3</v>
          </cell>
          <cell r="G1282">
            <v>1528</v>
          </cell>
          <cell r="H1282"/>
          <cell r="I1282" t="str">
            <v>99-000083</v>
          </cell>
        </row>
        <row r="1283">
          <cell r="B1283" t="str">
            <v>302-002019</v>
          </cell>
          <cell r="C1283" t="str">
            <v>S电源线PDU国标-C14直公-C13直母-250V10A-1.0m黑-交流</v>
          </cell>
          <cell r="D1283" t="str">
            <v>04050373</v>
          </cell>
          <cell r="E1283" t="str">
            <v>电源线</v>
          </cell>
          <cell r="F1283">
            <v>2E-3</v>
          </cell>
          <cell r="G1283">
            <v>684</v>
          </cell>
          <cell r="H1283"/>
          <cell r="I1283" t="str">
            <v>99-000248</v>
          </cell>
        </row>
        <row r="1284">
          <cell r="B1284" t="str">
            <v>302-003778</v>
          </cell>
          <cell r="C1284" t="str">
            <v>GPU卡-Radeon PRO W6800-PCIe4.0x16-32G-250W-双宽全高全长</v>
          </cell>
          <cell r="D1284" t="str">
            <v>02570237</v>
          </cell>
          <cell r="E1284" t="str">
            <v>GPU卡</v>
          </cell>
          <cell r="F1284">
            <v>6.3E-3</v>
          </cell>
          <cell r="G1284">
            <v>503</v>
          </cell>
          <cell r="H1284"/>
          <cell r="I1284">
            <v>0</v>
          </cell>
        </row>
        <row r="1285">
          <cell r="B1285" t="str">
            <v>302-003779</v>
          </cell>
          <cell r="C1285" t="str">
            <v>视频解析卡NETINT Quadra T2A-PCIe4.0x4-40W-单宽半高半长</v>
          </cell>
          <cell r="D1285" t="str">
            <v>Quadra T2A</v>
          </cell>
          <cell r="E1285" t="str">
            <v>PCIe提升卡</v>
          </cell>
          <cell r="F1285">
            <v>3.0999999999999999E-3</v>
          </cell>
          <cell r="G1285">
            <v>136</v>
          </cell>
          <cell r="H1285"/>
          <cell r="I1285">
            <v>0</v>
          </cell>
        </row>
        <row r="1286">
          <cell r="B1286" t="str">
            <v>302-003842</v>
          </cell>
          <cell r="C1286" t="str">
            <v>S内存DDR5-32G-5600MT/s-2Rx8-HLS</v>
          </cell>
          <cell r="D1286" t="str">
            <v>02510216</v>
          </cell>
          <cell r="E1286" t="str">
            <v>内存</v>
          </cell>
          <cell r="F1286">
            <v>2E-3</v>
          </cell>
          <cell r="G1286">
            <v>256</v>
          </cell>
          <cell r="H1286"/>
          <cell r="I1286" t="str">
            <v>99-003842</v>
          </cell>
        </row>
        <row r="1287">
          <cell r="B1287" t="str">
            <v>302-003664</v>
          </cell>
          <cell r="C1287" t="str">
            <v>2*16X SLOT(PCIE X8)+1CEM*16X SLOT (PCIE X16)RISER1&amp;2模组-高性能</v>
          </cell>
          <cell r="D1287" t="str">
            <v>02580312</v>
          </cell>
          <cell r="E1287" t="str">
            <v>Riser模组</v>
          </cell>
          <cell r="F1287">
            <v>5.0000000000000001E-3</v>
          </cell>
          <cell r="G1287">
            <v>361</v>
          </cell>
          <cell r="H1287"/>
          <cell r="I1287">
            <v>0</v>
          </cell>
        </row>
        <row r="1288">
          <cell r="B1288" t="str">
            <v>302-003804</v>
          </cell>
          <cell r="C1288" t="str">
            <v>灵活网卡1-UBC线缆直式转直式-150mm</v>
          </cell>
          <cell r="D1288">
            <v>14270117</v>
          </cell>
          <cell r="E1288" t="str">
            <v>线缆</v>
          </cell>
          <cell r="F1288">
            <v>2E-3</v>
          </cell>
          <cell r="G1288">
            <v>1679</v>
          </cell>
          <cell r="H1288"/>
          <cell r="I1288">
            <v>0</v>
          </cell>
        </row>
        <row r="1289">
          <cell r="B1289" t="str">
            <v>302-003805</v>
          </cell>
          <cell r="C1289" t="str">
            <v>灵活网卡2-UBC线缆弯式转直式-150mm</v>
          </cell>
          <cell r="D1289">
            <v>14270055</v>
          </cell>
          <cell r="E1289" t="str">
            <v>线缆</v>
          </cell>
          <cell r="F1289">
            <v>2E-3</v>
          </cell>
          <cell r="G1289">
            <v>124</v>
          </cell>
          <cell r="H1289"/>
          <cell r="I1289">
            <v>0</v>
          </cell>
        </row>
        <row r="1290">
          <cell r="B1290" t="str">
            <v>302-003840</v>
          </cell>
          <cell r="C1290" t="str">
            <v>S内存DDR5-64G-5600MT/s-2Rx4-HLS</v>
          </cell>
          <cell r="D1290" t="str">
            <v>02510215</v>
          </cell>
          <cell r="E1290" t="str">
            <v>内存</v>
          </cell>
          <cell r="F1290">
            <v>2E-3</v>
          </cell>
          <cell r="G1290">
            <v>576</v>
          </cell>
          <cell r="H1290"/>
          <cell r="I1290" t="str">
            <v>99-003840</v>
          </cell>
        </row>
        <row r="1291">
          <cell r="B1291" t="str">
            <v>302-002828</v>
          </cell>
          <cell r="C1291" t="str">
            <v>自研海光3.5 硬盘背板Latch</v>
          </cell>
          <cell r="D1291" t="str">
            <v>3.5 硬盘背板Latch</v>
          </cell>
          <cell r="E1291" t="str">
            <v>机箱/硬盘背板</v>
          </cell>
          <cell r="F1291">
            <v>2.8999999999999998E-3</v>
          </cell>
          <cell r="G1291">
            <v>46</v>
          </cell>
          <cell r="H1291"/>
          <cell r="I1291">
            <v>0</v>
          </cell>
        </row>
        <row r="1292">
          <cell r="B1292" t="str">
            <v>302-003232</v>
          </cell>
          <cell r="C1292" t="str">
            <v>自研海光3号,PCBA,4GPU-RISER3,长线,V100</v>
          </cell>
          <cell r="D1292" t="str">
            <v>ST39_4GPU_RISER3_V</v>
          </cell>
          <cell r="E1292" t="str">
            <v>线缆</v>
          </cell>
          <cell r="F1292">
            <v>2E-3</v>
          </cell>
          <cell r="G1292">
            <v>30</v>
          </cell>
          <cell r="H1292"/>
          <cell r="I1292">
            <v>0</v>
          </cell>
        </row>
        <row r="1293">
          <cell r="B1293" t="str">
            <v>302-003233</v>
          </cell>
          <cell r="C1293" t="str">
            <v>自研海光3号,PCBA,4GPU-RISER4,短线,V100</v>
          </cell>
          <cell r="D1293" t="str">
            <v>ST39_4GPU_RISER4_V</v>
          </cell>
          <cell r="E1293" t="str">
            <v>线缆</v>
          </cell>
          <cell r="F1293">
            <v>2E-3</v>
          </cell>
          <cell r="G1293">
            <v>30</v>
          </cell>
          <cell r="H1293"/>
          <cell r="I1293">
            <v>0</v>
          </cell>
        </row>
        <row r="1294">
          <cell r="B1294" t="str">
            <v>302-003377</v>
          </cell>
          <cell r="C1294" t="str">
            <v>自研海光主板到4GPURISER13低速信号线缆,盛凌8直对8直,250mm,引脚1对1</v>
          </cell>
          <cell r="D1294" t="str">
            <v>HG3MB-4R13-SIGL025</v>
          </cell>
          <cell r="E1294" t="str">
            <v>线缆</v>
          </cell>
          <cell r="F1294">
            <v>2E-3</v>
          </cell>
          <cell r="G1294">
            <v>60</v>
          </cell>
          <cell r="H1294"/>
          <cell r="I1294">
            <v>0</v>
          </cell>
        </row>
        <row r="1295">
          <cell r="B1295" t="str">
            <v>302-003376</v>
          </cell>
          <cell r="C1295" t="str">
            <v>自研海光主板到4GPURISER24低速信号线缆,盛凌8直对8直,250mm,引脚1对1</v>
          </cell>
          <cell r="D1295" t="str">
            <v>HG3MB-4R24-SIGL025</v>
          </cell>
          <cell r="E1295" t="str">
            <v>线缆</v>
          </cell>
          <cell r="F1295">
            <v>2E-3</v>
          </cell>
          <cell r="G1295">
            <v>60</v>
          </cell>
          <cell r="H1295"/>
          <cell r="I1295">
            <v>0</v>
          </cell>
        </row>
        <row r="1296">
          <cell r="B1296" t="str">
            <v>302-003230</v>
          </cell>
          <cell r="C1296" t="str">
            <v>自研海光3号,PCBA,4GPU-RISER1,短线,V100</v>
          </cell>
          <cell r="D1296" t="str">
            <v>ST39_4GPU_RISER1_V</v>
          </cell>
          <cell r="E1296" t="str">
            <v>线缆</v>
          </cell>
          <cell r="F1296">
            <v>2E-3</v>
          </cell>
          <cell r="G1296">
            <v>30</v>
          </cell>
          <cell r="H1296"/>
          <cell r="I1296">
            <v>0</v>
          </cell>
        </row>
        <row r="1297">
          <cell r="B1297" t="str">
            <v>302-003231</v>
          </cell>
          <cell r="C1297" t="str">
            <v>自研海光3号,PCBA,4GPU-RISER2,长线,V100</v>
          </cell>
          <cell r="D1297" t="str">
            <v>ST39_4GPU_RISER2_V</v>
          </cell>
          <cell r="E1297" t="str">
            <v>线缆</v>
          </cell>
          <cell r="F1297">
            <v>2E-3</v>
          </cell>
          <cell r="G1297">
            <v>30</v>
          </cell>
          <cell r="H1297"/>
          <cell r="I1297">
            <v>0</v>
          </cell>
        </row>
        <row r="1298">
          <cell r="B1298" t="str">
            <v>302-003488</v>
          </cell>
          <cell r="C1298" t="str">
            <v>自研海光电源模块,标准CRPS,2000W,AC转DC12V,高斯宝G1401-2000W</v>
          </cell>
          <cell r="D1298" t="str">
            <v>G1401-2000W</v>
          </cell>
          <cell r="E1298" t="str">
            <v>电源</v>
          </cell>
          <cell r="F1298">
            <v>5.0000000000000001E-3</v>
          </cell>
          <cell r="G1298">
            <v>180</v>
          </cell>
          <cell r="H1298"/>
          <cell r="I1298">
            <v>0</v>
          </cell>
        </row>
        <row r="1299">
          <cell r="B1299" t="str">
            <v>302-000490</v>
          </cell>
          <cell r="C1299" t="str">
            <v>控制板-2U右挂耳板</v>
          </cell>
          <cell r="D1299" t="str">
            <v>03029ACM</v>
          </cell>
          <cell r="E1299" t="str">
            <v>挂耳</v>
          </cell>
          <cell r="F1299">
            <v>1.6000000000000001E-3</v>
          </cell>
          <cell r="G1299">
            <v>0</v>
          </cell>
          <cell r="H1299"/>
          <cell r="I1299">
            <v>0</v>
          </cell>
        </row>
        <row r="1300">
          <cell r="B1300" t="str">
            <v>302-003391</v>
          </cell>
          <cell r="C1300" t="str">
            <v>自研海光主板到4GPU-RISER5/6电源线缆1对1,12直转6直,160mm</v>
          </cell>
          <cell r="D1300" t="str">
            <v>HG3MB-4R56-PWR0160</v>
          </cell>
          <cell r="E1300" t="str">
            <v>线缆</v>
          </cell>
          <cell r="F1300">
            <v>2E-3</v>
          </cell>
          <cell r="G1300">
            <v>30</v>
          </cell>
          <cell r="H1300"/>
          <cell r="I1300">
            <v>0</v>
          </cell>
        </row>
        <row r="1301">
          <cell r="B1301" t="str">
            <v>302-003380</v>
          </cell>
          <cell r="C1301" t="str">
            <v>自研海光主板到4GPU-RISER5-Slim线缆,弯对直,80mm,A1toA1</v>
          </cell>
          <cell r="D1301" t="str">
            <v>HG3MB-4R5-SLIM0085</v>
          </cell>
          <cell r="E1301" t="str">
            <v>线缆</v>
          </cell>
          <cell r="F1301">
            <v>2E-3</v>
          </cell>
          <cell r="G1301">
            <v>30</v>
          </cell>
          <cell r="H1301"/>
          <cell r="I1301">
            <v>0</v>
          </cell>
        </row>
        <row r="1302">
          <cell r="B1302" t="str">
            <v>302-000327</v>
          </cell>
          <cell r="C1302" t="str">
            <v>S电源线1.5m-高压直流直母-227IEC53(RVV)1.0mm^2(3C)</v>
          </cell>
          <cell r="D1302" t="str">
            <v>04151188</v>
          </cell>
          <cell r="E1302" t="str">
            <v>电源线</v>
          </cell>
          <cell r="F1302">
            <v>2E-3</v>
          </cell>
          <cell r="G1302">
            <v>2</v>
          </cell>
          <cell r="H1302"/>
          <cell r="I1302">
            <v>0</v>
          </cell>
        </row>
        <row r="1303">
          <cell r="B1303" t="str">
            <v>302-003641</v>
          </cell>
          <cell r="C1303" t="str">
            <v>SSD ES3521AV6-960G-SATA-2.5读取HW 侧底孔1.4</v>
          </cell>
          <cell r="D1303" t="str">
            <v>02551063</v>
          </cell>
          <cell r="E1303" t="str">
            <v>硬盘</v>
          </cell>
          <cell r="F1303">
            <v>5.4999999999999997E-3</v>
          </cell>
          <cell r="G1303">
            <v>5302</v>
          </cell>
          <cell r="H1303"/>
          <cell r="I1303" t="str">
            <v>99-001349</v>
          </cell>
        </row>
        <row r="1304">
          <cell r="B1304" t="str">
            <v>302-002343</v>
          </cell>
          <cell r="C1304" t="str">
            <v>S硬盘12T-3.5-SATA 6G-7.2K-256M-DZ V1.0</v>
          </cell>
          <cell r="D1304" t="str">
            <v>MG09ACA12TE</v>
          </cell>
          <cell r="E1304" t="str">
            <v>硬盘</v>
          </cell>
          <cell r="F1304">
            <v>5.4999999999999997E-3</v>
          </cell>
          <cell r="G1304">
            <v>1154</v>
          </cell>
          <cell r="H1304"/>
          <cell r="I1304" t="str">
            <v>99-000737</v>
          </cell>
        </row>
        <row r="1305">
          <cell r="B1305" t="str">
            <v>302-003811</v>
          </cell>
          <cell r="C1305" t="str">
            <v>Raid卡线缆-Slimline-2*mini SAS HD-0.8m&amp;0.7m</v>
          </cell>
          <cell r="D1305" t="str">
            <v>04052867-1</v>
          </cell>
          <cell r="E1305" t="str">
            <v>线缆</v>
          </cell>
          <cell r="F1305">
            <v>2E-3</v>
          </cell>
          <cell r="G1305">
            <v>0</v>
          </cell>
          <cell r="H1305"/>
          <cell r="I1305" t="str">
            <v>99-001844</v>
          </cell>
        </row>
        <row r="1306">
          <cell r="B1306" t="str">
            <v>302-000876</v>
          </cell>
          <cell r="C1306" t="str">
            <v>2*16X SLOT(PCIE X8)DMINI RISER3卡-A722</v>
          </cell>
          <cell r="D1306" t="str">
            <v>02312RBC</v>
          </cell>
          <cell r="E1306" t="str">
            <v>Riser模组</v>
          </cell>
          <cell r="F1306">
            <v>5.0000000000000001E-3</v>
          </cell>
          <cell r="G1306">
            <v>0</v>
          </cell>
          <cell r="H1306"/>
          <cell r="I1306">
            <v>0</v>
          </cell>
        </row>
        <row r="1307">
          <cell r="B1307" t="str">
            <v>302-003847</v>
          </cell>
          <cell r="C1307" t="str">
            <v>机箱2U2P-8*2.5SAS/SATA直通机箱-S920X20</v>
          </cell>
          <cell r="D1307" t="str">
            <v>02314QGL</v>
          </cell>
          <cell r="E1307" t="str">
            <v>机箱/硬盘背板</v>
          </cell>
          <cell r="F1307">
            <v>2.8999999999999998E-3</v>
          </cell>
          <cell r="G1307">
            <v>420</v>
          </cell>
          <cell r="H1307"/>
          <cell r="I1307">
            <v>0</v>
          </cell>
        </row>
        <row r="1308">
          <cell r="B1308" t="str">
            <v>302-003660</v>
          </cell>
          <cell r="C1308" t="str">
            <v>高速板对板UBC8X转弯式miniSASHD-2-350mm&amp;450mm-高性能</v>
          </cell>
          <cell r="D1308">
            <v>14270177</v>
          </cell>
          <cell r="E1308" t="str">
            <v>线缆</v>
          </cell>
          <cell r="F1308">
            <v>2E-3</v>
          </cell>
          <cell r="G1308">
            <v>1607</v>
          </cell>
          <cell r="H1308"/>
          <cell r="I1308">
            <v>0</v>
          </cell>
        </row>
        <row r="1309">
          <cell r="B1309" t="str">
            <v>302-003728</v>
          </cell>
          <cell r="C1309" t="str">
            <v>高性能BMC插卡</v>
          </cell>
          <cell r="D1309" t="str">
            <v>02314UWJ</v>
          </cell>
          <cell r="E1309" t="str">
            <v>小板</v>
          </cell>
          <cell r="F1309">
            <v>8.5000000000000006E-3</v>
          </cell>
          <cell r="G1309">
            <v>450</v>
          </cell>
          <cell r="H1309"/>
          <cell r="I1309" t="str">
            <v>99-003728</v>
          </cell>
        </row>
        <row r="1310">
          <cell r="B1310" t="str">
            <v>302-003731</v>
          </cell>
          <cell r="C1310" t="str">
            <v>S主板S920X20-2*7270Z(64C@2.9G)-AD</v>
          </cell>
          <cell r="D1310" t="str">
            <v>03050QDN/03050MFX</v>
          </cell>
          <cell r="E1310" t="str">
            <v>主板</v>
          </cell>
          <cell r="F1310">
            <v>8.5000000000000006E-3</v>
          </cell>
          <cell r="G1310">
            <v>5</v>
          </cell>
          <cell r="H1310"/>
          <cell r="I1310" t="str">
            <v>99-003731</v>
          </cell>
        </row>
        <row r="1311">
          <cell r="B1311" t="str">
            <v>302-001865</v>
          </cell>
          <cell r="C1311" t="str">
            <v>网卡SF400T-4*1Gb-RJ45-PCIe2.0 WX</v>
          </cell>
          <cell r="D1311" t="str">
            <v>SF400T</v>
          </cell>
          <cell r="E1311" t="str">
            <v>网卡</v>
          </cell>
          <cell r="F1311">
            <v>5.7999999999999996E-3</v>
          </cell>
          <cell r="G1311">
            <v>173</v>
          </cell>
          <cell r="H1311"/>
          <cell r="I1311">
            <v>0</v>
          </cell>
        </row>
        <row r="1312">
          <cell r="B1312" t="str">
            <v>302-002700</v>
          </cell>
          <cell r="C1312" t="str">
            <v>NVMeSSD P5530-1.92T-U.2-PCIe4-2.5读取Intel</v>
          </cell>
          <cell r="D1312" t="str">
            <v>SSDPF2KX019XZ</v>
          </cell>
          <cell r="E1312" t="str">
            <v>硬盘</v>
          </cell>
          <cell r="F1312">
            <v>5.4999999999999997E-3</v>
          </cell>
          <cell r="G1312">
            <v>0</v>
          </cell>
          <cell r="H1312"/>
          <cell r="I1312">
            <v>0</v>
          </cell>
        </row>
        <row r="1313">
          <cell r="B1313" t="str">
            <v>302-003788</v>
          </cell>
          <cell r="C1313" t="str">
            <v>NVMeSSD ES3600PV6-3.2TB-PCIe4-2.5读写HW</v>
          </cell>
          <cell r="D1313" t="str">
            <v>02551075</v>
          </cell>
          <cell r="E1313" t="str">
            <v>硬盘</v>
          </cell>
          <cell r="F1313">
            <v>5.4999999999999997E-3</v>
          </cell>
          <cell r="G1313">
            <v>396</v>
          </cell>
          <cell r="H1313"/>
          <cell r="I1313" t="str">
            <v>99-003875</v>
          </cell>
        </row>
        <row r="1314">
          <cell r="B1314" t="str">
            <v>302-003719</v>
          </cell>
          <cell r="C1314" t="str">
            <v>NVMeSSD PM9A3-3.84T-PCIe4-2.5读取SX V1.1</v>
          </cell>
          <cell r="D1314" t="str">
            <v>MZQL23T8HCLS-00W07</v>
          </cell>
          <cell r="E1314" t="str">
            <v>硬盘</v>
          </cell>
          <cell r="F1314">
            <v>5.4999999999999997E-3</v>
          </cell>
          <cell r="G1314">
            <v>2180</v>
          </cell>
          <cell r="H1314"/>
          <cell r="I1314" t="str">
            <v>99-002062</v>
          </cell>
        </row>
        <row r="1315">
          <cell r="B1315" t="str">
            <v>302-003874</v>
          </cell>
          <cell r="C1315" t="str">
            <v>高速UBCDD线缆-16X直-UBC 8X弯-30cm-4NVME模组</v>
          </cell>
          <cell r="D1315" t="str">
            <v>14270058-007</v>
          </cell>
          <cell r="E1315" t="str">
            <v>线缆</v>
          </cell>
          <cell r="F1315">
            <v>2E-3</v>
          </cell>
          <cell r="G1315">
            <v>64</v>
          </cell>
          <cell r="H1315"/>
          <cell r="I1315">
            <v>0</v>
          </cell>
        </row>
        <row r="1316">
          <cell r="B1316" t="str">
            <v>302-003499</v>
          </cell>
          <cell r="C1316" t="str">
            <v>SSD PM897-480GB-SATA 2.5读写-SX V1.1</v>
          </cell>
          <cell r="D1316" t="str">
            <v>MZ7L3480HBLT-00B7C</v>
          </cell>
          <cell r="E1316" t="str">
            <v>硬盘</v>
          </cell>
          <cell r="F1316">
            <v>5.4999999999999997E-3</v>
          </cell>
          <cell r="G1316">
            <v>0</v>
          </cell>
          <cell r="H1316"/>
          <cell r="I1316" t="str">
            <v>99-002104</v>
          </cell>
        </row>
        <row r="1317">
          <cell r="B1317" t="str">
            <v>302-003789</v>
          </cell>
          <cell r="C1317" t="str">
            <v>NVMeSSD ES3600PV6-6.4TB-PCIe4-2.5读写HW</v>
          </cell>
          <cell r="D1317" t="str">
            <v>02551076</v>
          </cell>
          <cell r="E1317" t="str">
            <v>硬盘</v>
          </cell>
          <cell r="F1317">
            <v>5.4999999999999997E-3</v>
          </cell>
          <cell r="G1317">
            <v>187</v>
          </cell>
          <cell r="H1317"/>
          <cell r="I1317" t="str">
            <v>99-003538</v>
          </cell>
        </row>
        <row r="1318">
          <cell r="B1318" t="str">
            <v>302-002061</v>
          </cell>
          <cell r="C1318" t="str">
            <v>SSD PM9A3-1.92TB-NVMe4.0-2.5读取SX V1.0</v>
          </cell>
          <cell r="D1318" t="str">
            <v>MZQL21T9HCJR-00B7C</v>
          </cell>
          <cell r="E1318" t="str">
            <v>硬盘</v>
          </cell>
          <cell r="F1318">
            <v>5.4999999999999997E-3</v>
          </cell>
          <cell r="G1318">
            <v>10</v>
          </cell>
          <cell r="H1318"/>
          <cell r="I1318" t="str">
            <v>99-000899</v>
          </cell>
        </row>
        <row r="1319">
          <cell r="B1319" t="str">
            <v>302-002746</v>
          </cell>
          <cell r="C1319" t="str">
            <v>网卡MCX623106AN-CDAT 100G双口 QSFP56无模HHHL</v>
          </cell>
          <cell r="D1319">
            <v>6310369</v>
          </cell>
          <cell r="E1319" t="str">
            <v>网卡</v>
          </cell>
          <cell r="F1319">
            <v>5.7999999999999996E-3</v>
          </cell>
          <cell r="G1319">
            <v>6</v>
          </cell>
          <cell r="H1319"/>
          <cell r="I1319" t="str">
            <v>99-003021</v>
          </cell>
        </row>
        <row r="1320">
          <cell r="B1320" t="str">
            <v>302-003875</v>
          </cell>
          <cell r="C1320" t="str">
            <v>NVMeSSD ES3600PV6-3.2TB-PCIe4-2.5读写HW1.1</v>
          </cell>
          <cell r="D1320" t="str">
            <v>03034XET</v>
          </cell>
          <cell r="E1320" t="str">
            <v>硬盘</v>
          </cell>
          <cell r="F1320">
            <v>5.4999999999999997E-3</v>
          </cell>
          <cell r="G1320">
            <v>2909</v>
          </cell>
          <cell r="H1320"/>
          <cell r="I1320" t="str">
            <v>99-003875</v>
          </cell>
        </row>
        <row r="1321">
          <cell r="B1321" t="str">
            <v>302-003883</v>
          </cell>
          <cell r="C1321" t="str">
            <v>SSD HSSD-1.92TB-SAS3.0-2.5读取 HWCC</v>
          </cell>
          <cell r="D1321" t="str">
            <v>02356AYM</v>
          </cell>
          <cell r="E1321" t="str">
            <v>硬盘</v>
          </cell>
          <cell r="F1321">
            <v>5.4999999999999997E-3</v>
          </cell>
          <cell r="G1321">
            <v>186</v>
          </cell>
          <cell r="H1321"/>
          <cell r="I1321">
            <v>0</v>
          </cell>
        </row>
        <row r="1322">
          <cell r="B1322" t="str">
            <v>302-003194</v>
          </cell>
          <cell r="C1322" t="str">
            <v>海外-光模块-SFP+-10G-多模(850nm,0.3km,LC)-HW</v>
          </cell>
          <cell r="D1322" t="str">
            <v>34060494-005</v>
          </cell>
          <cell r="E1322" t="str">
            <v>光模块</v>
          </cell>
          <cell r="F1322">
            <v>4.1999999999999997E-3</v>
          </cell>
          <cell r="G1322">
            <v>0</v>
          </cell>
          <cell r="H1322"/>
          <cell r="I1322">
            <v>0</v>
          </cell>
        </row>
        <row r="1323">
          <cell r="B1323" t="str">
            <v>302-003226</v>
          </cell>
          <cell r="C1323" t="str">
            <v>S主板 S920S10K-2*5221K (32C@2.6) -AD</v>
          </cell>
          <cell r="D1323" t="str">
            <v>03050GXB</v>
          </cell>
          <cell r="E1323" t="str">
            <v>主板</v>
          </cell>
          <cell r="F1323">
            <v>8.5000000000000006E-3</v>
          </cell>
          <cell r="G1323">
            <v>0</v>
          </cell>
          <cell r="H1323"/>
          <cell r="I1323">
            <v>0</v>
          </cell>
        </row>
        <row r="1324">
          <cell r="B1324" t="str">
            <v>302-003938</v>
          </cell>
          <cell r="C1324" t="str">
            <v>SSD ES3521AV6-3.84T-SATA-2.5读取HW 侧底孔1.4</v>
          </cell>
          <cell r="D1324" t="str">
            <v>02551093</v>
          </cell>
          <cell r="E1324" t="str">
            <v>硬盘</v>
          </cell>
          <cell r="F1324">
            <v>5.4999999999999997E-3</v>
          </cell>
          <cell r="G1324">
            <v>1426</v>
          </cell>
          <cell r="H1324"/>
          <cell r="I1324" t="str">
            <v>99-003938</v>
          </cell>
        </row>
        <row r="1325">
          <cell r="B1325" t="str">
            <v>302-003655</v>
          </cell>
          <cell r="C1325" t="str">
            <v>DPU卡-SP920-4*25G-SFP+-Pcie5.0x16</v>
          </cell>
          <cell r="D1325" t="str">
            <v>02314XEB</v>
          </cell>
          <cell r="E1325" t="str">
            <v>DPU卡</v>
          </cell>
          <cell r="F1325">
            <v>6.3E-3</v>
          </cell>
          <cell r="G1325">
            <v>2</v>
          </cell>
          <cell r="H1325"/>
          <cell r="I1325">
            <v>0</v>
          </cell>
        </row>
        <row r="1326">
          <cell r="B1326" t="str">
            <v>304-000446</v>
          </cell>
          <cell r="C1326" t="str">
            <v>Atlas800IA2(2*2.5NVME机箱4*920,8*910)HCCS</v>
          </cell>
          <cell r="D1326" t="str">
            <v>02314VDU</v>
          </cell>
          <cell r="E1326" t="str">
            <v>L6典配</v>
          </cell>
          <cell r="F1326">
            <v>2.8999999999999998E-3</v>
          </cell>
          <cell r="G1326">
            <v>2</v>
          </cell>
          <cell r="H1326"/>
          <cell r="I1326">
            <v>0</v>
          </cell>
        </row>
        <row r="1327">
          <cell r="B1327" t="str">
            <v>302-002400</v>
          </cell>
          <cell r="C1327" t="str">
            <v>机箱2U2P-8SAS+12NVMe-X00（无SAS线）3.0G专用-YJ</v>
          </cell>
          <cell r="D1327" t="str">
            <v>02314LGK</v>
          </cell>
          <cell r="E1327" t="str">
            <v>机箱/硬盘背板</v>
          </cell>
          <cell r="F1327">
            <v>2.8999999999999998E-3</v>
          </cell>
          <cell r="G1327">
            <v>1</v>
          </cell>
          <cell r="H1327"/>
          <cell r="I1327" t="str">
            <v>88-000493</v>
          </cell>
        </row>
        <row r="1328">
          <cell r="B1328" t="str">
            <v>302-003936</v>
          </cell>
          <cell r="C1328" t="str">
            <v>机箱 12*3.5硬盘直通 2U2P 32C</v>
          </cell>
          <cell r="D1328" t="str">
            <v>02314XAL</v>
          </cell>
          <cell r="E1328" t="str">
            <v>机箱/硬盘背板</v>
          </cell>
          <cell r="F1328">
            <v>2.8999999999999998E-3</v>
          </cell>
          <cell r="G1328">
            <v>1</v>
          </cell>
          <cell r="H1328"/>
          <cell r="I1328" t="str">
            <v>88-000296</v>
          </cell>
        </row>
        <row r="1329">
          <cell r="B1329" t="str">
            <v>302-000716</v>
          </cell>
          <cell r="C1329" t="str">
            <v>控制板-2U左挂耳板</v>
          </cell>
          <cell r="D1329" t="str">
            <v>03025VYY</v>
          </cell>
          <cell r="E1329" t="str">
            <v>挂耳</v>
          </cell>
          <cell r="F1329">
            <v>1.6000000000000001E-3</v>
          </cell>
          <cell r="G1329">
            <v>0</v>
          </cell>
          <cell r="H1329"/>
          <cell r="I1329" t="str">
            <v>99-000491</v>
          </cell>
        </row>
        <row r="1330">
          <cell r="B1330" t="str">
            <v>302-002041</v>
          </cell>
          <cell r="C1330" t="str">
            <v>S硬盘16T-3.5SATA-6G7.2K-512M-XS V1.1</v>
          </cell>
          <cell r="D1330" t="str">
            <v>02312PAN</v>
          </cell>
          <cell r="E1330" t="str">
            <v>硬盘</v>
          </cell>
          <cell r="F1330">
            <v>5.4999999999999997E-3</v>
          </cell>
          <cell r="G1330">
            <v>4723</v>
          </cell>
          <cell r="H1330"/>
          <cell r="I1330" t="str">
            <v>99-001163</v>
          </cell>
        </row>
        <row r="1331">
          <cell r="B1331" t="str">
            <v>302-003954</v>
          </cell>
          <cell r="C1331" t="str">
            <v>SSD ES3500S V6-7.68TB-SAS3.0-2.5读取 HW</v>
          </cell>
          <cell r="D1331" t="str">
            <v>02356LVU</v>
          </cell>
          <cell r="E1331" t="str">
            <v>硬盘</v>
          </cell>
          <cell r="F1331">
            <v>5.4999999999999997E-3</v>
          </cell>
          <cell r="G1331">
            <v>5537</v>
          </cell>
          <cell r="H1331"/>
          <cell r="I1331" t="str">
            <v>99-003954</v>
          </cell>
        </row>
        <row r="1332">
          <cell r="B1332" t="str">
            <v>302-003836</v>
          </cell>
          <cell r="C1332" t="str">
            <v>S硬盘8T-3.5SATA-6G7.2K-128M-HW-V1.1</v>
          </cell>
          <cell r="D1332" t="str">
            <v>02540238</v>
          </cell>
          <cell r="E1332" t="str">
            <v>硬盘</v>
          </cell>
          <cell r="F1332">
            <v>5.4999999999999997E-3</v>
          </cell>
          <cell r="G1332">
            <v>0</v>
          </cell>
          <cell r="H1332"/>
          <cell r="I1332" t="str">
            <v>99-001043</v>
          </cell>
        </row>
        <row r="1333">
          <cell r="B1333" t="str">
            <v>302-003546</v>
          </cell>
          <cell r="C1333" t="str">
            <v>网卡SP380-2*25G-SFP28-PCIe3.0x8-无模-无挡片</v>
          </cell>
          <cell r="D1333" t="str">
            <v>06310258</v>
          </cell>
          <cell r="E1333" t="str">
            <v>网卡</v>
          </cell>
          <cell r="F1333">
            <v>5.7999999999999996E-3</v>
          </cell>
          <cell r="G1333">
            <v>0</v>
          </cell>
          <cell r="H1333"/>
          <cell r="I1333" t="str">
            <v>99-000910</v>
          </cell>
        </row>
        <row r="1334">
          <cell r="B1334" t="str">
            <v>302-003753</v>
          </cell>
          <cell r="C1334" t="str">
            <v>DPU卡UART连接线</v>
          </cell>
          <cell r="D1334" t="str">
            <v>04081040</v>
          </cell>
          <cell r="E1334" t="str">
            <v>线缆</v>
          </cell>
          <cell r="F1334">
            <v>2E-3</v>
          </cell>
          <cell r="G1334">
            <v>91</v>
          </cell>
          <cell r="H1334"/>
          <cell r="I1334">
            <v>0</v>
          </cell>
        </row>
        <row r="1335">
          <cell r="B1335" t="str">
            <v>302-003884</v>
          </cell>
          <cell r="C1335" t="str">
            <v>S内存DDR4-64G-3200-2R×4-RD CX V1.0</v>
          </cell>
          <cell r="D1335" t="str">
            <v>02510248</v>
          </cell>
          <cell r="E1335" t="str">
            <v>内存</v>
          </cell>
          <cell r="F1335">
            <v>2E-3</v>
          </cell>
          <cell r="G1335">
            <v>9906</v>
          </cell>
          <cell r="H1335"/>
          <cell r="I1335">
            <v>0</v>
          </cell>
        </row>
        <row r="1336">
          <cell r="B1336" t="str">
            <v>302-003780</v>
          </cell>
          <cell r="C1336" t="str">
            <v>视频卡GPU-DC1000-32GB-PCIE 4.0 X16-70W-HHHLSW</v>
          </cell>
          <cell r="D1336" t="str">
            <v>02570299</v>
          </cell>
          <cell r="E1336" t="str">
            <v>GPU卡</v>
          </cell>
          <cell r="F1336">
            <v>6.3E-3</v>
          </cell>
          <cell r="G1336">
            <v>1163</v>
          </cell>
          <cell r="H1336"/>
          <cell r="I1336">
            <v>0</v>
          </cell>
        </row>
        <row r="1337">
          <cell r="B1337" t="str">
            <v>302-003890</v>
          </cell>
          <cell r="C1337" t="str">
            <v>机箱 8SAS+12NVME硬盘 2U2P（3.0G专用）K22R-02</v>
          </cell>
          <cell r="D1337" t="str">
            <v>02314LGK</v>
          </cell>
          <cell r="E1337" t="str">
            <v>机箱/硬盘背板</v>
          </cell>
          <cell r="F1337">
            <v>2.8999999999999998E-3</v>
          </cell>
          <cell r="G1337">
            <v>4</v>
          </cell>
          <cell r="H1337"/>
          <cell r="I1337" t="str">
            <v>88-000493</v>
          </cell>
        </row>
        <row r="1338">
          <cell r="B1338" t="str">
            <v>302-003947</v>
          </cell>
          <cell r="C1338" t="str">
            <v>成品板单元-Atlas 800I A2 910 module-IT21HMDC_Bin2-910 module</v>
          </cell>
          <cell r="D1338" t="str">
            <v>03050NBX</v>
          </cell>
          <cell r="E1338" t="str">
            <v>NPU模组</v>
          </cell>
          <cell r="F1338">
            <v>6.3E-3</v>
          </cell>
          <cell r="G1338">
            <v>0</v>
          </cell>
          <cell r="H1338"/>
          <cell r="I1338" t="str">
            <v>99-003772</v>
          </cell>
        </row>
        <row r="1339">
          <cell r="B1339" t="str">
            <v>302-003912</v>
          </cell>
          <cell r="C1339" t="str">
            <v>灵活网卡2*200G接口卡-QSFP56</v>
          </cell>
          <cell r="D1339" t="str">
            <v>0302045449</v>
          </cell>
          <cell r="E1339" t="str">
            <v>灵活网卡</v>
          </cell>
          <cell r="F1339">
            <v>5.7999999999999996E-3</v>
          </cell>
          <cell r="G1339">
            <v>758</v>
          </cell>
          <cell r="H1339"/>
          <cell r="I1339" t="str">
            <v>99-002709</v>
          </cell>
        </row>
        <row r="1340">
          <cell r="B1340" t="str">
            <v>302-003882</v>
          </cell>
          <cell r="C1340" t="str">
            <v>光模块-200G-QSFP56-多模-850nm-MPO-0.1KM-HW</v>
          </cell>
          <cell r="D1340" t="str">
            <v>02315AKC</v>
          </cell>
          <cell r="E1340" t="str">
            <v>光模块</v>
          </cell>
          <cell r="F1340">
            <v>4.1999999999999997E-3</v>
          </cell>
          <cell r="G1340">
            <v>1784</v>
          </cell>
          <cell r="H1340"/>
          <cell r="I1340" t="str">
            <v>99-003018</v>
          </cell>
        </row>
        <row r="1341">
          <cell r="B1341" t="str">
            <v>302-003815</v>
          </cell>
          <cell r="C1341" t="str">
            <v>SSD PM9A3-3.84TB-NVMe4.0-2.5读取SX V1.1</v>
          </cell>
          <cell r="D1341" t="str">
            <v>MZQL23T8HCLS-00A07</v>
          </cell>
          <cell r="E1341" t="str">
            <v>硬盘</v>
          </cell>
          <cell r="F1341">
            <v>5.4999999999999997E-3</v>
          </cell>
          <cell r="G1341">
            <v>1193</v>
          </cell>
          <cell r="H1341"/>
          <cell r="I1341" t="str">
            <v>99-002062</v>
          </cell>
        </row>
        <row r="1342">
          <cell r="B1342" t="str">
            <v>302-003517</v>
          </cell>
          <cell r="C1342" t="str">
            <v>U.2SSD ES3500PV6-3.84TB-PCIe4-2.5读取HW</v>
          </cell>
          <cell r="D1342" t="str">
            <v>02550397</v>
          </cell>
          <cell r="E1342" t="str">
            <v>硬盘</v>
          </cell>
          <cell r="F1342">
            <v>5.4999999999999997E-3</v>
          </cell>
          <cell r="G1342">
            <v>4</v>
          </cell>
          <cell r="H1342"/>
          <cell r="I1342" t="str">
            <v>99-003404</v>
          </cell>
        </row>
        <row r="1343">
          <cell r="B1343" t="str">
            <v>302-003990</v>
          </cell>
          <cell r="C1343" t="str">
            <v>光模块-200G-QSFP56-多模-850nm-300m-LC-VR2-TRC</v>
          </cell>
          <cell r="D1343" t="str">
            <v>NA</v>
          </cell>
          <cell r="E1343" t="str">
            <v>光模块</v>
          </cell>
          <cell r="F1343">
            <v>4.1999999999999997E-3</v>
          </cell>
          <cell r="G1343">
            <v>56</v>
          </cell>
          <cell r="H1343"/>
          <cell r="I1343">
            <v>0</v>
          </cell>
        </row>
        <row r="1344">
          <cell r="B1344" t="str">
            <v>302-003991</v>
          </cell>
          <cell r="C1344" t="str">
            <v>光模块-100G-QSFP56-多模-850nm-300m-LC-SR2-TRC</v>
          </cell>
          <cell r="D1344" t="str">
            <v>NA-442</v>
          </cell>
          <cell r="E1344" t="str">
            <v>光模块</v>
          </cell>
          <cell r="F1344">
            <v>4.1999999999999997E-3</v>
          </cell>
          <cell r="G1344">
            <v>14</v>
          </cell>
          <cell r="H1344"/>
          <cell r="I1344">
            <v>0</v>
          </cell>
        </row>
        <row r="1345">
          <cell r="B1345" t="str">
            <v>302-002716</v>
          </cell>
          <cell r="C1345" t="str">
            <v>高速电缆-Slimline-2*mini SAS HD-0.7m&amp;0.6m</v>
          </cell>
          <cell r="D1345" t="str">
            <v>04052867-005</v>
          </cell>
          <cell r="E1345" t="str">
            <v>线缆</v>
          </cell>
          <cell r="F1345">
            <v>2E-3</v>
          </cell>
          <cell r="G1345">
            <v>171</v>
          </cell>
          <cell r="H1345"/>
          <cell r="I1345" t="str">
            <v>99-002745</v>
          </cell>
        </row>
        <row r="1346">
          <cell r="B1346" t="str">
            <v>302-000152</v>
          </cell>
          <cell r="C1346" t="str">
            <v>Riser1模组2*2.5"+16X(X8)SAS专用</v>
          </cell>
          <cell r="D1346" t="str">
            <v>02312VYA</v>
          </cell>
          <cell r="E1346" t="str">
            <v>Riser模组</v>
          </cell>
          <cell r="F1346">
            <v>5.0000000000000001E-3</v>
          </cell>
          <cell r="G1346">
            <v>1</v>
          </cell>
          <cell r="H1346"/>
          <cell r="I1346" t="str">
            <v>99-000346</v>
          </cell>
        </row>
        <row r="1347">
          <cell r="B1347" t="str">
            <v>302-003487</v>
          </cell>
          <cell r="C1347" t="str">
            <v>服务器8*2.5英寸硬盘2U机箱（海外）-A722</v>
          </cell>
          <cell r="D1347" t="str">
            <v>02314TLU</v>
          </cell>
          <cell r="E1347" t="str">
            <v>机箱/硬盘背板</v>
          </cell>
          <cell r="F1347">
            <v>2.8999999999999998E-3</v>
          </cell>
          <cell r="G1347">
            <v>3</v>
          </cell>
          <cell r="H1347"/>
          <cell r="I1347">
            <v>0</v>
          </cell>
        </row>
        <row r="1348">
          <cell r="B1348" t="str">
            <v>302-003846</v>
          </cell>
          <cell r="C1348" t="str">
            <v>Atlas 300I Duo 96G推理卡双卡（附Riser1&amp;2模组FHFL）-海外</v>
          </cell>
          <cell r="D1348" t="str">
            <v>02314UTT</v>
          </cell>
          <cell r="E1348" t="str">
            <v>AI推理卡</v>
          </cell>
          <cell r="F1348">
            <v>6.3E-3</v>
          </cell>
          <cell r="G1348">
            <v>16</v>
          </cell>
          <cell r="H1348"/>
          <cell r="I1348">
            <v>0</v>
          </cell>
        </row>
        <row r="1349">
          <cell r="B1349" t="str">
            <v>302-002285</v>
          </cell>
          <cell r="C1349" t="str">
            <v>RAID扣卡 SR450C-M 2G(Avago3508)V1.2-LJ</v>
          </cell>
          <cell r="D1349" t="str">
            <v>02312YJE</v>
          </cell>
          <cell r="E1349" t="str">
            <v>RAID卡</v>
          </cell>
          <cell r="F1349">
            <v>7.7999999999999996E-3</v>
          </cell>
          <cell r="G1349">
            <v>7</v>
          </cell>
          <cell r="H1349"/>
          <cell r="I1349" t="str">
            <v>99-000134</v>
          </cell>
        </row>
        <row r="1350">
          <cell r="B1350" t="str">
            <v>302-003879</v>
          </cell>
          <cell r="C1350" t="str">
            <v>NVMeSSD ES3500PV6-3.84T-PCIe4-2.5读取HW1.3</v>
          </cell>
          <cell r="D1350" t="str">
            <v>03034XEU</v>
          </cell>
          <cell r="E1350" t="str">
            <v>硬盘</v>
          </cell>
          <cell r="F1350">
            <v>5.4999999999999997E-3</v>
          </cell>
          <cell r="G1350">
            <v>4766</v>
          </cell>
          <cell r="H1350"/>
          <cell r="I1350" t="str">
            <v>99-003404</v>
          </cell>
        </row>
        <row r="1351">
          <cell r="B1351" t="str">
            <v>302-000522</v>
          </cell>
          <cell r="C1351" t="str">
            <v>RAID标卡Avago3408 无Cache-X8-全高半长</v>
          </cell>
          <cell r="D1351">
            <v>2560016</v>
          </cell>
          <cell r="E1351" t="str">
            <v>RAID卡</v>
          </cell>
          <cell r="F1351">
            <v>7.7999999999999996E-3</v>
          </cell>
          <cell r="G1351">
            <v>1</v>
          </cell>
          <cell r="H1351"/>
          <cell r="I1351" t="str">
            <v>99-000419</v>
          </cell>
        </row>
        <row r="1352">
          <cell r="B1352" t="str">
            <v>302-003055</v>
          </cell>
          <cell r="C1352" t="str">
            <v>NVMeSSD UH831a-6.4TB-PCIe4-2.5读写YL-Y</v>
          </cell>
          <cell r="D1352" t="str">
            <v>RP2A26T4RK004VX</v>
          </cell>
          <cell r="E1352" t="str">
            <v>硬盘</v>
          </cell>
          <cell r="F1352">
            <v>5.4999999999999997E-3</v>
          </cell>
          <cell r="G1352">
            <v>270</v>
          </cell>
          <cell r="H1352"/>
          <cell r="I1352" t="str">
            <v>99-002091</v>
          </cell>
        </row>
        <row r="1353">
          <cell r="B1353" t="str">
            <v>302-003588</v>
          </cell>
          <cell r="C1353" t="str">
            <v>硬盘16T-3.5SAS-12G 7.2K-512M-DZ</v>
          </cell>
          <cell r="D1353" t="str">
            <v>MG09SCA16TE</v>
          </cell>
          <cell r="E1353" t="str">
            <v>硬盘</v>
          </cell>
          <cell r="F1353">
            <v>5.4999999999999997E-3</v>
          </cell>
          <cell r="G1353">
            <v>26</v>
          </cell>
          <cell r="H1353"/>
          <cell r="I1353" t="str">
            <v>99-003644</v>
          </cell>
        </row>
        <row r="1354">
          <cell r="B1354" t="str">
            <v>302-003500</v>
          </cell>
          <cell r="C1354" t="str">
            <v>SSD PM897-960GB-SATA 2.5读写-SX V1.1</v>
          </cell>
          <cell r="D1354" t="str">
            <v>MZ7L3960HBLT-00B7C</v>
          </cell>
          <cell r="E1354" t="str">
            <v>硬盘</v>
          </cell>
          <cell r="F1354">
            <v>5.4999999999999997E-3</v>
          </cell>
          <cell r="G1354">
            <v>98</v>
          </cell>
          <cell r="H1354"/>
          <cell r="I1354" t="str">
            <v>99-002105</v>
          </cell>
        </row>
        <row r="1355">
          <cell r="B1355" t="str">
            <v>302-003562</v>
          </cell>
          <cell r="C1355" t="str">
            <v>S内存DDR4-32G-3200-1Rx4-海外</v>
          </cell>
          <cell r="D1355">
            <v>2510160</v>
          </cell>
          <cell r="E1355" t="str">
            <v>内存</v>
          </cell>
          <cell r="F1355">
            <v>2E-3</v>
          </cell>
          <cell r="G1355">
            <v>64</v>
          </cell>
          <cell r="H1355"/>
          <cell r="I1355" t="str">
            <v>99-003529</v>
          </cell>
        </row>
        <row r="1356">
          <cell r="B1356" t="str">
            <v>302-003579</v>
          </cell>
          <cell r="C1356" t="str">
            <v>S920S00-5220 2*(鲲鹏920,32C,16DIMM)（海外）</v>
          </cell>
          <cell r="D1356" t="str">
            <v>03050MTP</v>
          </cell>
          <cell r="E1356" t="str">
            <v>主板</v>
          </cell>
          <cell r="F1356">
            <v>8.5000000000000006E-3</v>
          </cell>
          <cell r="G1356">
            <v>26</v>
          </cell>
          <cell r="H1356"/>
          <cell r="I1356" t="str">
            <v>99-000708</v>
          </cell>
        </row>
        <row r="1357">
          <cell r="B1357" t="str">
            <v>302-003494</v>
          </cell>
          <cell r="C1357" t="str">
            <v>内存DDR4-32G-3200-2Rx4-ZG</v>
          </cell>
          <cell r="D1357" t="str">
            <v>SCC32GP12C2F1C-32</v>
          </cell>
          <cell r="E1357" t="str">
            <v>内存</v>
          </cell>
          <cell r="F1357">
            <v>2E-3</v>
          </cell>
          <cell r="G1357">
            <v>16</v>
          </cell>
          <cell r="H1357"/>
          <cell r="I1357">
            <v>0</v>
          </cell>
        </row>
        <row r="1358">
          <cell r="B1358" t="str">
            <v>302-001557</v>
          </cell>
          <cell r="C1358" t="str">
            <v>硬盘4T-SATA 6Gb/s-7.2K-3.5及托(紧凑) XJ</v>
          </cell>
          <cell r="D1358">
            <v>2540058</v>
          </cell>
          <cell r="E1358" t="str">
            <v>硬盘</v>
          </cell>
          <cell r="F1358">
            <v>5.4999999999999997E-3</v>
          </cell>
          <cell r="G1358">
            <v>0</v>
          </cell>
          <cell r="H1358"/>
          <cell r="I1358" t="str">
            <v>99-001049</v>
          </cell>
        </row>
        <row r="1359">
          <cell r="B1359" t="str">
            <v>302-004014</v>
          </cell>
          <cell r="C1359" t="str">
            <v>Hi1620 4P服务器主板E-5250</v>
          </cell>
          <cell r="D1359" t="str">
            <v>02314RQK</v>
          </cell>
          <cell r="E1359" t="str">
            <v>主板</v>
          </cell>
          <cell r="F1359">
            <v>8.5000000000000006E-3</v>
          </cell>
          <cell r="G1359">
            <v>1</v>
          </cell>
          <cell r="H1359"/>
          <cell r="I1359" t="str">
            <v>99-003288</v>
          </cell>
        </row>
        <row r="1360">
          <cell r="B1360" t="str">
            <v>302-003015</v>
          </cell>
          <cell r="C1360" t="str">
            <v>3508/3516 RAID卡超级电容-LJ</v>
          </cell>
          <cell r="D1360" t="str">
            <v>02314ASJ</v>
          </cell>
          <cell r="E1360" t="str">
            <v>超级电容</v>
          </cell>
          <cell r="F1360">
            <v>3.2000000000000002E-3</v>
          </cell>
          <cell r="G1360">
            <v>0</v>
          </cell>
          <cell r="H1360"/>
          <cell r="I1360" t="str">
            <v>99-001655</v>
          </cell>
        </row>
        <row r="1361">
          <cell r="B1361" t="str">
            <v>302-001943</v>
          </cell>
          <cell r="C1361" t="str">
            <v>SSD ES3521AV6-1.92T-SATA 6Gb 2.5读取HW底孔</v>
          </cell>
          <cell r="D1361" t="str">
            <v>03034QVX</v>
          </cell>
          <cell r="E1361" t="str">
            <v>硬盘</v>
          </cell>
          <cell r="F1361">
            <v>5.4999999999999997E-3</v>
          </cell>
          <cell r="G1361">
            <v>20</v>
          </cell>
          <cell r="H1361"/>
          <cell r="I1361" t="str">
            <v>99-001354</v>
          </cell>
        </row>
        <row r="1362">
          <cell r="B1362" t="str">
            <v>302-003544</v>
          </cell>
          <cell r="C1362" t="str">
            <v>NVMeSSD ES3600PV6-3.2TB-PCIe4-2.5读写HWCC2</v>
          </cell>
          <cell r="D1362" t="str">
            <v>02356EMQ</v>
          </cell>
          <cell r="E1362" t="str">
            <v>硬盘</v>
          </cell>
          <cell r="F1362">
            <v>5.4999999999999997E-3</v>
          </cell>
          <cell r="G1362">
            <v>0</v>
          </cell>
          <cell r="H1362"/>
          <cell r="I1362" t="str">
            <v>99-003875</v>
          </cell>
        </row>
        <row r="1363">
          <cell r="B1363" t="str">
            <v>302-003406</v>
          </cell>
          <cell r="C1363" t="str">
            <v>NVMeSSD ES3600PV6-3.2TB-PCIe4-2.5读写HWCC</v>
          </cell>
          <cell r="D1363" t="str">
            <v>02356AYG/02356AYQ</v>
          </cell>
          <cell r="E1363" t="str">
            <v>硬盘</v>
          </cell>
          <cell r="F1363">
            <v>5.4999999999999997E-3</v>
          </cell>
          <cell r="G1363">
            <v>0</v>
          </cell>
          <cell r="H1363"/>
          <cell r="I1363" t="str">
            <v>99-003875</v>
          </cell>
        </row>
        <row r="1364">
          <cell r="B1364" t="str">
            <v>302-003540</v>
          </cell>
          <cell r="C1364" t="str">
            <v>SSD HSSD-3.84TB-SAS3.0-2.5读取 HWCC-1</v>
          </cell>
          <cell r="D1364" t="str">
            <v>02356EMY</v>
          </cell>
          <cell r="E1364" t="str">
            <v>硬盘</v>
          </cell>
          <cell r="F1364">
            <v>5.4999999999999997E-3</v>
          </cell>
          <cell r="G1364">
            <v>0</v>
          </cell>
          <cell r="H1364"/>
          <cell r="I1364" t="str">
            <v>99-000083</v>
          </cell>
        </row>
        <row r="1365">
          <cell r="B1365" t="str">
            <v>302-000658</v>
          </cell>
          <cell r="C1365" t="str">
            <v>SSD PM1725B-1.6T-NVMe3.0-2.5读写SX V1.0</v>
          </cell>
          <cell r="D1365" t="str">
            <v>MZWLL1T6HAJQ-00005</v>
          </cell>
          <cell r="E1365" t="str">
            <v>硬盘</v>
          </cell>
          <cell r="F1365">
            <v>5.4999999999999997E-3</v>
          </cell>
          <cell r="G1365">
            <v>1</v>
          </cell>
          <cell r="H1365"/>
          <cell r="I1365" t="str">
            <v>99-000986</v>
          </cell>
        </row>
        <row r="1366">
          <cell r="B1366" t="str">
            <v>302-001277</v>
          </cell>
          <cell r="C1366" t="str">
            <v>后置 PSU 4*2.5寸硬盘背板组件(仅支持NVME)</v>
          </cell>
          <cell r="D1366" t="str">
            <v>02312NVL</v>
          </cell>
          <cell r="E1366" t="str">
            <v>后置硬盘背板</v>
          </cell>
          <cell r="F1366">
            <v>2.8999999999999998E-3</v>
          </cell>
          <cell r="G1366">
            <v>1</v>
          </cell>
          <cell r="H1366"/>
          <cell r="I1366" t="str">
            <v>99-000146</v>
          </cell>
        </row>
        <row r="1367">
          <cell r="B1367" t="str">
            <v>302-003435</v>
          </cell>
          <cell r="C1367" t="str">
            <v>NVMeSSD SDHKD-UE-3.84T-U.2 PCIe3-2.5读取YX</v>
          </cell>
          <cell r="D1367" t="str">
            <v>SDHKD-UE3840</v>
          </cell>
          <cell r="E1367" t="str">
            <v>硬盘</v>
          </cell>
          <cell r="F1367">
            <v>5.4999999999999997E-3</v>
          </cell>
          <cell r="G1367">
            <v>44</v>
          </cell>
          <cell r="H1367"/>
          <cell r="I1367">
            <v>0</v>
          </cell>
        </row>
        <row r="1368">
          <cell r="B1368" t="str">
            <v>304-000546</v>
          </cell>
          <cell r="C1368" t="str">
            <v>高性能L10典配2U-8*2.5直通机箱-2*7270Z-华大九天</v>
          </cell>
          <cell r="D1368" t="str">
            <v>02314YCY</v>
          </cell>
          <cell r="E1368" t="str">
            <v>L6典配</v>
          </cell>
          <cell r="F1368">
            <v>2.8999999999999998E-3</v>
          </cell>
          <cell r="G1368">
            <v>0</v>
          </cell>
          <cell r="H1368"/>
          <cell r="I1368">
            <v>0</v>
          </cell>
        </row>
        <row r="1369">
          <cell r="B1369" t="str">
            <v>302-003334</v>
          </cell>
          <cell r="C1369" t="str">
            <v>内存-16G-DDR4-RDIMM-2R*8-3200MHz SX</v>
          </cell>
          <cell r="D1369" t="str">
            <v>M393A2K43EB3-CWE</v>
          </cell>
          <cell r="E1369" t="str">
            <v>内存</v>
          </cell>
          <cell r="F1369">
            <v>2E-3</v>
          </cell>
          <cell r="G1369">
            <v>184</v>
          </cell>
          <cell r="H1369"/>
          <cell r="I1369" t="str">
            <v>99-001714</v>
          </cell>
        </row>
        <row r="1370">
          <cell r="B1370" t="str">
            <v>302-003644</v>
          </cell>
          <cell r="C1370" t="str">
            <v>S硬盘-16T-3.5SAS 12Gb/s-7.2K-512M-DZ</v>
          </cell>
          <cell r="D1370" t="str">
            <v>MG08SCA16TE</v>
          </cell>
          <cell r="E1370" t="str">
            <v>硬盘</v>
          </cell>
          <cell r="F1370">
            <v>5.4999999999999997E-3</v>
          </cell>
          <cell r="G1370">
            <v>139</v>
          </cell>
          <cell r="H1370"/>
          <cell r="I1370" t="str">
            <v>99-003644</v>
          </cell>
        </row>
        <row r="1371">
          <cell r="B1371" t="str">
            <v>302-003958</v>
          </cell>
          <cell r="C1371" t="str">
            <v>Hi1711 BMC插卡-天池</v>
          </cell>
          <cell r="D1371" t="str">
            <v>0302070614</v>
          </cell>
          <cell r="E1371" t="str">
            <v>小板</v>
          </cell>
          <cell r="F1371">
            <v>8.5000000000000006E-3</v>
          </cell>
          <cell r="G1371">
            <v>3519</v>
          </cell>
          <cell r="H1371"/>
          <cell r="I1371" t="str">
            <v>99-001883</v>
          </cell>
        </row>
        <row r="1372">
          <cell r="B1372" t="str">
            <v>302-002657</v>
          </cell>
          <cell r="C1372" t="str">
            <v>S内存DDR4-16G-2933-2Rx8-RD MG V1.0-LJ</v>
          </cell>
          <cell r="D1372" t="str">
            <v>MTA18ASF2G72PDZ-2G</v>
          </cell>
          <cell r="E1372" t="str">
            <v>内存</v>
          </cell>
          <cell r="F1372">
            <v>2E-3</v>
          </cell>
          <cell r="G1372">
            <v>128</v>
          </cell>
          <cell r="H1372"/>
          <cell r="I1372" t="str">
            <v>99-000553</v>
          </cell>
        </row>
        <row r="1373">
          <cell r="B1373" t="str">
            <v>302-003214</v>
          </cell>
          <cell r="C1373" t="str">
            <v>NVMeSSD-R5101-3.84T-U.2-PCIe4-2.5-读取 DPW</v>
          </cell>
          <cell r="D1373" t="str">
            <v>DPRD3104T0T603T800</v>
          </cell>
          <cell r="E1373" t="str">
            <v>硬盘</v>
          </cell>
          <cell r="F1373">
            <v>5.4999999999999997E-3</v>
          </cell>
          <cell r="G1373">
            <v>584</v>
          </cell>
          <cell r="H1373"/>
          <cell r="I1373" t="str">
            <v>99-002547</v>
          </cell>
        </row>
        <row r="1374">
          <cell r="B1374" t="str">
            <v>302-003374</v>
          </cell>
          <cell r="C1374" t="str">
            <v>网卡SP670-2*100G-QSFP28-PCIe4.0x16-无模-无挡片</v>
          </cell>
          <cell r="D1374" t="str">
            <v>02314UVY</v>
          </cell>
          <cell r="E1374" t="str">
            <v>网卡</v>
          </cell>
          <cell r="F1374">
            <v>5.7999999999999996E-3</v>
          </cell>
          <cell r="G1374">
            <v>126</v>
          </cell>
          <cell r="H1374"/>
          <cell r="I1374" t="str">
            <v>99-003129</v>
          </cell>
        </row>
        <row r="1375">
          <cell r="B1375" t="str">
            <v>302-003547</v>
          </cell>
          <cell r="C1375" t="str">
            <v>网卡SP382-2*25G-SFP28-PCIe 3.0 x8-无模-无挡片</v>
          </cell>
          <cell r="D1375" t="str">
            <v>06310212</v>
          </cell>
          <cell r="E1375" t="str">
            <v>网卡</v>
          </cell>
          <cell r="F1375">
            <v>5.7999999999999996E-3</v>
          </cell>
          <cell r="G1375">
            <v>1898</v>
          </cell>
          <cell r="H1375"/>
          <cell r="I1375" t="str">
            <v>99-000910</v>
          </cell>
        </row>
        <row r="1376">
          <cell r="B1376" t="str">
            <v>302-003586</v>
          </cell>
          <cell r="C1376" t="str">
            <v>3508/3516 RAID卡超级电容(不含电池盒)</v>
          </cell>
          <cell r="D1376" t="str">
            <v>02314YRM</v>
          </cell>
          <cell r="E1376" t="str">
            <v>超级电容</v>
          </cell>
          <cell r="F1376">
            <v>3.2000000000000002E-3</v>
          </cell>
          <cell r="G1376">
            <v>11782</v>
          </cell>
          <cell r="H1376"/>
          <cell r="I1376" t="str">
            <v>99-001655</v>
          </cell>
        </row>
        <row r="1377">
          <cell r="B1377" t="str">
            <v>302-003763</v>
          </cell>
          <cell r="C1377" t="str">
            <v>S硬盘10T-3.5SAS-12G7.2K-256M-DZ</v>
          </cell>
          <cell r="D1377" t="str">
            <v>MG06SCA10TE</v>
          </cell>
          <cell r="E1377" t="str">
            <v>硬盘</v>
          </cell>
          <cell r="F1377">
            <v>5.4999999999999997E-3</v>
          </cell>
          <cell r="G1377">
            <v>96</v>
          </cell>
          <cell r="H1377"/>
          <cell r="I1377">
            <v>0</v>
          </cell>
        </row>
        <row r="1378">
          <cell r="B1378" t="str">
            <v>302-003880</v>
          </cell>
          <cell r="C1378" t="str">
            <v>NVMeSSD ES3500PV6-7.68T-PCIe4-2.5读取HW1.3</v>
          </cell>
          <cell r="D1378" t="str">
            <v>03034XEY</v>
          </cell>
          <cell r="E1378" t="str">
            <v>硬盘</v>
          </cell>
          <cell r="F1378">
            <v>5.4999999999999997E-3</v>
          </cell>
          <cell r="G1378">
            <v>788</v>
          </cell>
          <cell r="H1378"/>
          <cell r="I1378" t="str">
            <v>99-003537</v>
          </cell>
        </row>
        <row r="1379">
          <cell r="B1379" t="str">
            <v>302-003650</v>
          </cell>
          <cell r="C1379" t="str">
            <v>NVMeSSD ES3500PV6-7.68TB-PCIe4-2.5读取HW1.2</v>
          </cell>
          <cell r="D1379" t="str">
            <v>02551077</v>
          </cell>
          <cell r="E1379" t="str">
            <v>硬盘</v>
          </cell>
          <cell r="F1379">
            <v>5.4999999999999997E-3</v>
          </cell>
          <cell r="G1379">
            <v>0</v>
          </cell>
          <cell r="H1379"/>
          <cell r="I1379" t="str">
            <v>99-003537</v>
          </cell>
        </row>
        <row r="1380">
          <cell r="B1380" t="str">
            <v>302-003405</v>
          </cell>
          <cell r="C1380" t="str">
            <v>NVMeSSD ES3500PV6-7.68TB-PCIe4-2.5读取HWCC</v>
          </cell>
          <cell r="D1380" t="str">
            <v>02356AYE/02356AYN</v>
          </cell>
          <cell r="E1380" t="str">
            <v>硬盘</v>
          </cell>
          <cell r="F1380">
            <v>5.4999999999999997E-3</v>
          </cell>
          <cell r="G1380">
            <v>0</v>
          </cell>
          <cell r="H1380"/>
          <cell r="I1380" t="str">
            <v>99-003537</v>
          </cell>
        </row>
        <row r="1381">
          <cell r="B1381" t="str">
            <v>302-003964</v>
          </cell>
          <cell r="C1381" t="str">
            <v>网卡MCX623106AN-CDAT-100G双口-QSFP56-HW</v>
          </cell>
          <cell r="D1381" t="str">
            <v>02570272</v>
          </cell>
          <cell r="E1381" t="str">
            <v>网卡</v>
          </cell>
          <cell r="F1381">
            <v>5.7999999999999996E-3</v>
          </cell>
          <cell r="G1381">
            <v>81</v>
          </cell>
          <cell r="H1381"/>
          <cell r="I1381" t="str">
            <v>99-003021</v>
          </cell>
        </row>
        <row r="1382">
          <cell r="B1382" t="str">
            <v>302-003987</v>
          </cell>
          <cell r="C1382" t="str">
            <v>服务器PAC900S12-B3 900W 3.0 版本交流电源</v>
          </cell>
          <cell r="D1382" t="str">
            <v>02314PDL</v>
          </cell>
          <cell r="E1382" t="str">
            <v>电源</v>
          </cell>
          <cell r="F1382">
            <v>5.0000000000000001E-3</v>
          </cell>
          <cell r="G1382">
            <v>30270</v>
          </cell>
          <cell r="H1382"/>
          <cell r="I1382" t="str">
            <v>99-000448</v>
          </cell>
        </row>
        <row r="1383">
          <cell r="B1383" t="str">
            <v>302-003989</v>
          </cell>
          <cell r="C1383" t="str">
            <v>S主板S920X20-2*7270Z(64C@2.9G)-AI</v>
          </cell>
          <cell r="D1383" t="str">
            <v>03050PFY</v>
          </cell>
          <cell r="E1383" t="str">
            <v>主板</v>
          </cell>
          <cell r="F1383">
            <v>8.5000000000000006E-3</v>
          </cell>
          <cell r="G1383">
            <v>1</v>
          </cell>
          <cell r="H1383"/>
          <cell r="I1383" t="str">
            <v>99-003731</v>
          </cell>
        </row>
        <row r="1384">
          <cell r="B1384" t="str">
            <v>302-003988</v>
          </cell>
          <cell r="C1384" t="str">
            <v>S内存DDR5-32G-4800MT/s-2Rx8-HW-SX</v>
          </cell>
          <cell r="D1384" t="str">
            <v>02510207</v>
          </cell>
          <cell r="E1384" t="str">
            <v>内存</v>
          </cell>
          <cell r="F1384">
            <v>2E-3</v>
          </cell>
          <cell r="G1384">
            <v>0</v>
          </cell>
          <cell r="H1384"/>
          <cell r="I1384">
            <v>0</v>
          </cell>
        </row>
        <row r="1385">
          <cell r="B1385" t="str">
            <v>302-003998</v>
          </cell>
          <cell r="C1385" t="str">
            <v>网卡SP681-2*25G-SFP28-PCIe3.0x8-无模-全高</v>
          </cell>
          <cell r="D1385" t="str">
            <v>02570192</v>
          </cell>
          <cell r="E1385" t="str">
            <v>网卡</v>
          </cell>
          <cell r="F1385">
            <v>5.7999999999999996E-3</v>
          </cell>
          <cell r="G1385">
            <v>3706</v>
          </cell>
          <cell r="H1385"/>
          <cell r="I1385" t="str">
            <v>99-003372</v>
          </cell>
        </row>
        <row r="1386">
          <cell r="B1386" t="str">
            <v>302-004010</v>
          </cell>
          <cell r="C1386" t="str">
            <v>网卡MCX623102AS-ADAT-25G双口-SFP28-PCIe4.0x16</v>
          </cell>
          <cell r="D1386" t="str">
            <v>NA-452</v>
          </cell>
          <cell r="E1386" t="str">
            <v>网卡</v>
          </cell>
          <cell r="F1386">
            <v>5.7999999999999996E-3</v>
          </cell>
          <cell r="G1386">
            <v>270</v>
          </cell>
          <cell r="H1386"/>
          <cell r="I1386">
            <v>0</v>
          </cell>
        </row>
        <row r="1387">
          <cell r="B1387" t="str">
            <v>302-004052</v>
          </cell>
          <cell r="C1387" t="str">
            <v>S内存DDR5-64G-5600MT/s-2Rx4-HLS V1.1</v>
          </cell>
          <cell r="D1387" t="str">
            <v>02510215</v>
          </cell>
          <cell r="E1387" t="str">
            <v>内存</v>
          </cell>
          <cell r="F1387">
            <v>2E-3</v>
          </cell>
          <cell r="G1387">
            <v>216</v>
          </cell>
          <cell r="H1387"/>
          <cell r="I1387" t="str">
            <v>99-003840</v>
          </cell>
        </row>
        <row r="1388">
          <cell r="B1388" t="str">
            <v>302-004054</v>
          </cell>
          <cell r="C1388" t="str">
            <v>S内存DDR5-64G-5600MT/s-2Rx4-HLS V1.3</v>
          </cell>
          <cell r="D1388" t="str">
            <v>02510215</v>
          </cell>
          <cell r="E1388" t="str">
            <v>内存</v>
          </cell>
          <cell r="F1388">
            <v>2E-3</v>
          </cell>
          <cell r="G1388">
            <v>8174</v>
          </cell>
          <cell r="H1388"/>
          <cell r="I1388" t="str">
            <v>99-003840</v>
          </cell>
        </row>
        <row r="1389">
          <cell r="B1389" t="str">
            <v>302-000494</v>
          </cell>
          <cell r="C1389" t="str">
            <v>背板-12*3.5直通</v>
          </cell>
          <cell r="D1389" t="str">
            <v>03028HEM</v>
          </cell>
          <cell r="E1389" t="str">
            <v>机箱/硬盘背板</v>
          </cell>
          <cell r="F1389">
            <v>2.8999999999999998E-3</v>
          </cell>
          <cell r="G1389">
            <v>1149</v>
          </cell>
          <cell r="H1389"/>
          <cell r="I1389" t="str">
            <v>88-000296</v>
          </cell>
        </row>
        <row r="1390">
          <cell r="B1390" t="str">
            <v>302-004023</v>
          </cell>
          <cell r="C1390" t="str">
            <v>机箱2U2P-12*3.5EXP-B背板-S920S00</v>
          </cell>
          <cell r="D1390" t="str">
            <v>02315DNV</v>
          </cell>
          <cell r="E1390" t="str">
            <v>机箱/硬盘背板</v>
          </cell>
          <cell r="F1390">
            <v>2.8999999999999998E-3</v>
          </cell>
          <cell r="G1390">
            <v>2881</v>
          </cell>
          <cell r="H1390"/>
          <cell r="I1390" t="str">
            <v>88-002798</v>
          </cell>
        </row>
        <row r="1391">
          <cell r="B1391" t="str">
            <v>302-003445</v>
          </cell>
          <cell r="C1391" t="str">
            <v>S电源PAC900S12-B2-900W-交流-钛金</v>
          </cell>
          <cell r="D1391" t="str">
            <v>02313NFU</v>
          </cell>
          <cell r="E1391" t="str">
            <v>电源</v>
          </cell>
          <cell r="F1391">
            <v>5.0000000000000001E-3</v>
          </cell>
          <cell r="G1391">
            <v>12</v>
          </cell>
          <cell r="H1391"/>
          <cell r="I1391" t="str">
            <v>99-000448</v>
          </cell>
        </row>
        <row r="1392">
          <cell r="B1392" t="str">
            <v>302-000076</v>
          </cell>
          <cell r="C1392" t="str">
            <v>固态盘ES3510SV5读取960G SAS 2.5(3.5托)备</v>
          </cell>
          <cell r="D1392" t="str">
            <v>02550011=</v>
          </cell>
          <cell r="E1392" t="str">
            <v>硬盘</v>
          </cell>
          <cell r="F1392">
            <v>5.4999999999999997E-3</v>
          </cell>
          <cell r="G1392">
            <v>13</v>
          </cell>
          <cell r="H1392"/>
          <cell r="I1392" t="str">
            <v>99-000662</v>
          </cell>
        </row>
        <row r="1393">
          <cell r="B1393" t="str">
            <v>302-000096</v>
          </cell>
          <cell r="C1393" t="str">
            <v>固态盘ES3610PV5读写3200G-NVMe 2.5及托 备</v>
          </cell>
          <cell r="D1393" t="str">
            <v>02550004=</v>
          </cell>
          <cell r="E1393" t="str">
            <v>硬盘</v>
          </cell>
          <cell r="F1393">
            <v>5.4999999999999997E-3</v>
          </cell>
          <cell r="G1393">
            <v>64</v>
          </cell>
          <cell r="H1393"/>
          <cell r="I1393" t="str">
            <v>99-000095</v>
          </cell>
        </row>
        <row r="1394">
          <cell r="B1394" t="str">
            <v>302-000156</v>
          </cell>
          <cell r="C1394" t="str">
            <v>SSD ES3610CV5-3.2T-PCIeNVMe3.0-读写HW V1.0</v>
          </cell>
          <cell r="D1394" t="str">
            <v>02312TAH</v>
          </cell>
          <cell r="E1394" t="str">
            <v>硬盘</v>
          </cell>
          <cell r="F1394">
            <v>5.4999999999999997E-3</v>
          </cell>
          <cell r="G1394">
            <v>26</v>
          </cell>
          <cell r="H1394"/>
          <cell r="I1394" t="str">
            <v>99-000736</v>
          </cell>
        </row>
        <row r="1395">
          <cell r="B1395" t="str">
            <v>302-000384</v>
          </cell>
          <cell r="C1395" t="str">
            <v>固态硬盘-480GB-SATA 6Gb/s-读取-PM883</v>
          </cell>
          <cell r="D1395" t="str">
            <v>02312VWX</v>
          </cell>
          <cell r="E1395" t="str">
            <v>硬盘</v>
          </cell>
          <cell r="F1395">
            <v>5.4999999999999997E-3</v>
          </cell>
          <cell r="G1395">
            <v>1</v>
          </cell>
          <cell r="H1395"/>
          <cell r="I1395" t="str">
            <v>99-000750</v>
          </cell>
        </row>
        <row r="1396">
          <cell r="B1396" t="str">
            <v>302-003937</v>
          </cell>
          <cell r="C1396" t="str">
            <v>机箱 36*3.5硬盘EXP 4U2P 48/64C</v>
          </cell>
          <cell r="D1396" t="str">
            <v>02314XAM</v>
          </cell>
          <cell r="E1396" t="str">
            <v>机箱/硬盘背板</v>
          </cell>
          <cell r="F1396">
            <v>2.8999999999999998E-3</v>
          </cell>
          <cell r="G1396">
            <v>20</v>
          </cell>
          <cell r="H1396"/>
          <cell r="I1396">
            <v>0</v>
          </cell>
        </row>
        <row r="1397">
          <cell r="B1397" t="str">
            <v>302-002228</v>
          </cell>
          <cell r="C1397" t="str">
            <v>SSD SM883-1.92T-SATA-6G-2.5读写SX V1.0</v>
          </cell>
          <cell r="D1397" t="str">
            <v>MZ7KH1T9HAJR-00005-1</v>
          </cell>
          <cell r="E1397" t="str">
            <v>硬盘</v>
          </cell>
          <cell r="F1397">
            <v>5.4999999999999997E-3</v>
          </cell>
          <cell r="G1397">
            <v>1</v>
          </cell>
          <cell r="H1397"/>
          <cell r="I1397" t="str">
            <v>99-001400</v>
          </cell>
        </row>
        <row r="1398">
          <cell r="B1398" t="str">
            <v>302-003747</v>
          </cell>
          <cell r="C1398" t="str">
            <v>内存DDR4-128G-3200-4Rx4-SX</v>
          </cell>
          <cell r="D1398" t="str">
            <v>M393AAG40M32-CYF</v>
          </cell>
          <cell r="E1398" t="str">
            <v>内存</v>
          </cell>
          <cell r="F1398">
            <v>2E-3</v>
          </cell>
          <cell r="G1398">
            <v>100</v>
          </cell>
          <cell r="H1398"/>
          <cell r="I1398">
            <v>0</v>
          </cell>
        </row>
        <row r="1399">
          <cell r="B1399" t="str">
            <v>302-002420</v>
          </cell>
          <cell r="C1399" t="str">
            <v>Atlas 200I A2模组-8T-4GB内存</v>
          </cell>
          <cell r="D1399" t="str">
            <v>02314NGJ</v>
          </cell>
          <cell r="E1399" t="str">
            <v>DPU卡</v>
          </cell>
          <cell r="F1399">
            <v>6.3E-3</v>
          </cell>
          <cell r="G1399">
            <v>16</v>
          </cell>
          <cell r="H1399"/>
          <cell r="I1399">
            <v>0</v>
          </cell>
        </row>
        <row r="1400">
          <cell r="B1400" t="str">
            <v>302-003654</v>
          </cell>
          <cell r="C1400" t="str">
            <v>功能模块-Atlas 200I A2-IT22MMDB06(8T,4GB,宽温)</v>
          </cell>
          <cell r="D1400" t="str">
            <v>02315BKT</v>
          </cell>
          <cell r="E1400" t="str">
            <v>AI推理卡</v>
          </cell>
          <cell r="F1400">
            <v>6.3E-3</v>
          </cell>
          <cell r="G1400">
            <v>5000</v>
          </cell>
          <cell r="H1400"/>
          <cell r="I1400">
            <v>0</v>
          </cell>
        </row>
        <row r="1401">
          <cell r="B1401" t="str">
            <v>302-003817</v>
          </cell>
          <cell r="C1401" t="str">
            <v>AI功能模块-Atlas 200I A2-20T 12GB-IT22MMDA14</v>
          </cell>
          <cell r="D1401" t="str">
            <v>02314TQA</v>
          </cell>
          <cell r="E1401" t="str">
            <v>AI推理卡</v>
          </cell>
          <cell r="F1401">
            <v>6.3E-3</v>
          </cell>
          <cell r="G1401">
            <v>1400</v>
          </cell>
          <cell r="H1401"/>
          <cell r="I1401">
            <v>0</v>
          </cell>
        </row>
        <row r="1402">
          <cell r="B1402" t="str">
            <v>309-000540</v>
          </cell>
          <cell r="C1402" t="str">
            <v>自研海光3号服务器-风扇</v>
          </cell>
          <cell r="D1402" t="str">
            <v>无-155</v>
          </cell>
          <cell r="E1402" t="str">
            <v>风扇</v>
          </cell>
          <cell r="F1402">
            <v>2.8999999999999998E-3</v>
          </cell>
          <cell r="G1402">
            <v>0</v>
          </cell>
          <cell r="H1402"/>
          <cell r="I1402">
            <v>0</v>
          </cell>
        </row>
        <row r="1403">
          <cell r="B1403" t="str">
            <v>309-000541</v>
          </cell>
          <cell r="C1403" t="str">
            <v>自研海光3号服务器-风扇板</v>
          </cell>
          <cell r="D1403" t="str">
            <v>无-156</v>
          </cell>
          <cell r="E1403" t="str">
            <v>风扇</v>
          </cell>
          <cell r="F1403">
            <v>2.8999999999999998E-3</v>
          </cell>
          <cell r="G1403">
            <v>0</v>
          </cell>
          <cell r="H1403"/>
          <cell r="I1403">
            <v>0</v>
          </cell>
        </row>
        <row r="1404">
          <cell r="B1404" t="str">
            <v>309-000542</v>
          </cell>
          <cell r="C1404" t="str">
            <v>自研海光3号服务器-BMC</v>
          </cell>
          <cell r="D1404" t="str">
            <v>无-157</v>
          </cell>
          <cell r="E1404" t="str">
            <v>其他板卡</v>
          </cell>
          <cell r="F1404">
            <v>3.0999999999999999E-3</v>
          </cell>
          <cell r="G1404">
            <v>0</v>
          </cell>
          <cell r="H1404"/>
          <cell r="I1404">
            <v>0</v>
          </cell>
        </row>
        <row r="1405">
          <cell r="B1405" t="str">
            <v>309-000543</v>
          </cell>
          <cell r="C1405" t="str">
            <v>自研海光3号服务器-左挂耳</v>
          </cell>
          <cell r="D1405" t="str">
            <v>无-158</v>
          </cell>
          <cell r="E1405" t="str">
            <v>挂耳</v>
          </cell>
          <cell r="F1405">
            <v>1.6000000000000001E-3</v>
          </cell>
          <cell r="G1405">
            <v>0</v>
          </cell>
          <cell r="H1405"/>
          <cell r="I1405">
            <v>0</v>
          </cell>
        </row>
        <row r="1406">
          <cell r="B1406" t="str">
            <v>309-000544</v>
          </cell>
          <cell r="C1406" t="str">
            <v>自研海光3号服务器-右挂耳</v>
          </cell>
          <cell r="D1406" t="str">
            <v>无-159</v>
          </cell>
          <cell r="E1406" t="str">
            <v>挂耳</v>
          </cell>
          <cell r="F1406">
            <v>1.6000000000000001E-3</v>
          </cell>
          <cell r="G1406">
            <v>0</v>
          </cell>
          <cell r="H1406"/>
          <cell r="I1406">
            <v>0</v>
          </cell>
        </row>
        <row r="1407">
          <cell r="B1407" t="str">
            <v>309-000545</v>
          </cell>
          <cell r="C1407" t="str">
            <v>自研海光3号服务器-前置硬盘背板</v>
          </cell>
          <cell r="D1407" t="str">
            <v>无-160</v>
          </cell>
          <cell r="E1407" t="str">
            <v>机箱/硬盘背板</v>
          </cell>
          <cell r="F1407">
            <v>2.8999999999999998E-3</v>
          </cell>
          <cell r="G1407">
            <v>0</v>
          </cell>
          <cell r="H1407"/>
          <cell r="I1407">
            <v>0</v>
          </cell>
        </row>
        <row r="1408">
          <cell r="B1408" t="str">
            <v>304-000463</v>
          </cell>
          <cell r="C1408" t="str">
            <v>L6机箱-自研海光服务器4GPU机型-2*7360-带OCP挡片</v>
          </cell>
          <cell r="D1408" t="str">
            <v>N/A-44</v>
          </cell>
          <cell r="E1408" t="str">
            <v>L6典配</v>
          </cell>
          <cell r="F1408">
            <v>2.8999999999999998E-3</v>
          </cell>
          <cell r="G1408">
            <v>9</v>
          </cell>
          <cell r="H1408"/>
          <cell r="I1408">
            <v>0</v>
          </cell>
        </row>
        <row r="1409">
          <cell r="B1409" t="str">
            <v>302-003969</v>
          </cell>
          <cell r="C1409" t="str">
            <v>riser模组裸板2*x8+1CEM*16X (PCIE X16)-高性能</v>
          </cell>
          <cell r="D1409">
            <v>302044498</v>
          </cell>
          <cell r="E1409" t="str">
            <v>Riser模组</v>
          </cell>
          <cell r="F1409">
            <v>5.0000000000000001E-3</v>
          </cell>
          <cell r="G1409">
            <v>2485</v>
          </cell>
          <cell r="H1409"/>
          <cell r="I1409">
            <v>0</v>
          </cell>
        </row>
        <row r="1410">
          <cell r="B1410" t="str">
            <v>302-003520</v>
          </cell>
          <cell r="C1410" t="str">
            <v>网卡HP382 25G双口SFP28(CX-5) Lx无光模块-半高</v>
          </cell>
          <cell r="D1410" t="str">
            <v>02314YBD</v>
          </cell>
          <cell r="E1410" t="str">
            <v>网卡</v>
          </cell>
          <cell r="F1410">
            <v>5.7999999999999996E-3</v>
          </cell>
          <cell r="G1410">
            <v>48</v>
          </cell>
          <cell r="H1410"/>
          <cell r="I1410" t="str">
            <v>99-003302</v>
          </cell>
        </row>
        <row r="1411">
          <cell r="B1411" t="str">
            <v>302-004055</v>
          </cell>
          <cell r="C1411" t="str">
            <v>主板S920S00-2*5220-AT-VE-1711</v>
          </cell>
          <cell r="D1411" t="str">
            <v>03050LTM</v>
          </cell>
          <cell r="E1411" t="str">
            <v>主板</v>
          </cell>
          <cell r="F1411">
            <v>8.5000000000000006E-3</v>
          </cell>
          <cell r="G1411">
            <v>0</v>
          </cell>
          <cell r="H1411"/>
          <cell r="I1411" t="str">
            <v>99-000708</v>
          </cell>
        </row>
        <row r="1412">
          <cell r="B1412" t="str">
            <v>302-003997</v>
          </cell>
          <cell r="C1412" t="str">
            <v>SSD-480G-SATA 6Gb-2.5-读取-JBL-from HW-1.2</v>
          </cell>
          <cell r="D1412" t="str">
            <v>02550806</v>
          </cell>
          <cell r="E1412" t="str">
            <v>硬盘</v>
          </cell>
          <cell r="F1412">
            <v>5.4999999999999997E-3</v>
          </cell>
          <cell r="G1412">
            <v>110</v>
          </cell>
          <cell r="H1412"/>
          <cell r="I1412" t="str">
            <v>99-003585</v>
          </cell>
        </row>
        <row r="1413">
          <cell r="B1413" t="str">
            <v>302-003810</v>
          </cell>
          <cell r="C1413" t="str">
            <v>网卡HP382 2*25G-SFP28-PCIE 3.0 x8-无挡片</v>
          </cell>
          <cell r="D1413" t="str">
            <v>06310350/06310351</v>
          </cell>
          <cell r="E1413" t="str">
            <v>网卡</v>
          </cell>
          <cell r="F1413">
            <v>5.7999999999999996E-3</v>
          </cell>
          <cell r="G1413">
            <v>22598</v>
          </cell>
          <cell r="H1413"/>
          <cell r="I1413" t="str">
            <v>99-003302</v>
          </cell>
        </row>
        <row r="1414">
          <cell r="B1414" t="str">
            <v>302-003962</v>
          </cell>
          <cell r="C1414" t="str">
            <v xml:space="preserve"> NVMeSSD ES3600PV7-3.2TB-PCIe5-2.5读写HW</v>
          </cell>
          <cell r="D1414" t="str">
            <v>02551036</v>
          </cell>
          <cell r="E1414" t="str">
            <v>硬盘</v>
          </cell>
          <cell r="F1414">
            <v>5.4999999999999997E-3</v>
          </cell>
          <cell r="G1414">
            <v>54</v>
          </cell>
          <cell r="H1414"/>
          <cell r="I1414">
            <v>0</v>
          </cell>
        </row>
        <row r="1415">
          <cell r="B1415" t="str">
            <v>302-003034</v>
          </cell>
          <cell r="C1415" t="str">
            <v>硬盘背板-RH2288H V3-BC11THBQB</v>
          </cell>
          <cell r="D1415" t="str">
            <v>03024MSG</v>
          </cell>
          <cell r="E1415" t="str">
            <v>机箱/硬盘背板</v>
          </cell>
          <cell r="F1415">
            <v>2.8999999999999998E-3</v>
          </cell>
          <cell r="G1415">
            <v>0</v>
          </cell>
          <cell r="H1415"/>
          <cell r="I1415" t="str">
            <v>88-000288</v>
          </cell>
        </row>
        <row r="1416">
          <cell r="B1416" t="str">
            <v>302-004036</v>
          </cell>
          <cell r="C1416" t="str">
            <v>SSD-3.84T-SATA 6Gb-2.5-读取-JBL-from HW1.2</v>
          </cell>
          <cell r="D1416">
            <v>99099513</v>
          </cell>
          <cell r="E1416" t="str">
            <v>硬盘</v>
          </cell>
          <cell r="F1416">
            <v>5.4999999999999997E-3</v>
          </cell>
          <cell r="G1416">
            <v>5781</v>
          </cell>
          <cell r="H1416"/>
          <cell r="I1416" t="str">
            <v>99-003030</v>
          </cell>
        </row>
        <row r="1417">
          <cell r="B1417" t="str">
            <v>302-004044</v>
          </cell>
          <cell r="C1417" t="str">
            <v>S硬盘4T-3.5SATA-6G7.2K-512M-DZ-V1.0</v>
          </cell>
          <cell r="D1417" t="str">
            <v>NA-466</v>
          </cell>
          <cell r="E1417" t="str">
            <v>硬盘</v>
          </cell>
          <cell r="F1417">
            <v>5.4999999999999997E-3</v>
          </cell>
          <cell r="G1417">
            <v>4230</v>
          </cell>
          <cell r="H1417"/>
          <cell r="I1417" t="str">
            <v>99-001049</v>
          </cell>
        </row>
        <row r="1418">
          <cell r="B1418" t="str">
            <v>302-003838</v>
          </cell>
          <cell r="C1418" t="str">
            <v>NVMeSSD P7940-7.68TB-PCIe5-2.5读取MB-HW</v>
          </cell>
          <cell r="D1418" t="str">
            <v>02551009</v>
          </cell>
          <cell r="E1418" t="str">
            <v>硬盘</v>
          </cell>
          <cell r="F1418">
            <v>5.4999999999999997E-3</v>
          </cell>
          <cell r="G1418">
            <v>258</v>
          </cell>
          <cell r="H1418"/>
          <cell r="I1418">
            <v>0</v>
          </cell>
        </row>
        <row r="1419">
          <cell r="B1419" t="str">
            <v>302-000776</v>
          </cell>
          <cell r="C1419" t="str">
            <v>GPU供电线缆-for WX9100/WX7100</v>
          </cell>
          <cell r="D1419" t="str">
            <v>04152194</v>
          </cell>
          <cell r="E1419" t="str">
            <v>线缆</v>
          </cell>
          <cell r="F1419">
            <v>2E-3</v>
          </cell>
          <cell r="G1419">
            <v>484</v>
          </cell>
          <cell r="H1419"/>
          <cell r="I1419">
            <v>0</v>
          </cell>
        </row>
        <row r="1420">
          <cell r="B1420" t="str">
            <v>308-000014</v>
          </cell>
          <cell r="C1420" t="str">
            <v>CM6657F-48S6CQ数据中心交换机</v>
          </cell>
          <cell r="D1420" t="str">
            <v>NO</v>
          </cell>
          <cell r="E1420" t="str">
            <v>交换机</v>
          </cell>
          <cell r="F1420">
            <v>5.0000000000000001E-3</v>
          </cell>
          <cell r="G1420">
            <v>2</v>
          </cell>
          <cell r="H1420"/>
          <cell r="I1420">
            <v>0</v>
          </cell>
        </row>
        <row r="1421">
          <cell r="B1421" t="str">
            <v>308-000015</v>
          </cell>
          <cell r="C1421" t="str">
            <v>FAN-031A-B 风机盒(B,风机盒面板侧出风)</v>
          </cell>
          <cell r="D1421" t="str">
            <v>NO</v>
          </cell>
          <cell r="E1421" t="str">
            <v>交换机风机盒</v>
          </cell>
          <cell r="F1421">
            <v>2E-3</v>
          </cell>
          <cell r="G1421">
            <v>8</v>
          </cell>
          <cell r="H1421"/>
          <cell r="I1421">
            <v>0</v>
          </cell>
        </row>
        <row r="1422">
          <cell r="B1422" t="str">
            <v>308-000016</v>
          </cell>
          <cell r="C1422" t="str">
            <v>PAC600S12-EB 600W交流电源模块</v>
          </cell>
          <cell r="D1422" t="str">
            <v>NO</v>
          </cell>
          <cell r="E1422" t="str">
            <v>交换机电源</v>
          </cell>
          <cell r="F1422">
            <v>5.0000000000000001E-3</v>
          </cell>
          <cell r="G1422">
            <v>4</v>
          </cell>
          <cell r="H1422"/>
          <cell r="I1422">
            <v>0</v>
          </cell>
        </row>
        <row r="1423">
          <cell r="B1423" t="str">
            <v>308-000011</v>
          </cell>
          <cell r="C1423" t="str">
            <v>CM6657F-48S6CQ-B 交换机</v>
          </cell>
          <cell r="D1423" t="str">
            <v>CM6657F-48S6CQ-B</v>
          </cell>
          <cell r="E1423" t="str">
            <v>交换机</v>
          </cell>
          <cell r="F1423">
            <v>5.0000000000000001E-3</v>
          </cell>
          <cell r="G1423">
            <v>8</v>
          </cell>
          <cell r="H1423"/>
          <cell r="I1423">
            <v>0</v>
          </cell>
        </row>
        <row r="1424">
          <cell r="B1424" t="str">
            <v>308-000034</v>
          </cell>
          <cell r="C1424" t="str">
            <v>CM5536-S48T4XC-B1 交换机</v>
          </cell>
          <cell r="D1424" t="str">
            <v>CM5536-S48T4XC-B1</v>
          </cell>
          <cell r="E1424" t="str">
            <v>交换机</v>
          </cell>
          <cell r="F1424">
            <v>5.0000000000000001E-3</v>
          </cell>
          <cell r="G1424">
            <v>6</v>
          </cell>
          <cell r="H1424"/>
          <cell r="I1424">
            <v>0</v>
          </cell>
        </row>
        <row r="1425">
          <cell r="B1425" t="str">
            <v>304-000570</v>
          </cell>
          <cell r="C1425" t="str">
            <v>Atlas 800I A2-湘江白牌整机-A924A2典配L6-4*920 2.6G 8*910_4 6Nvme PCIe，</v>
          </cell>
          <cell r="D1425" t="str">
            <v>无-154</v>
          </cell>
          <cell r="E1425" t="str">
            <v>L6典配</v>
          </cell>
          <cell r="F1425">
            <v>2.8999999999999998E-3</v>
          </cell>
          <cell r="G1425">
            <v>1</v>
          </cell>
          <cell r="H1425"/>
          <cell r="I1425">
            <v>0</v>
          </cell>
        </row>
        <row r="1426">
          <cell r="B1426" t="str">
            <v>302-003751</v>
          </cell>
          <cell r="C1426" t="str">
            <v>310P项目载板</v>
          </cell>
          <cell r="D1426" t="str">
            <v>无-181</v>
          </cell>
          <cell r="E1426" t="str">
            <v>其他板卡</v>
          </cell>
          <cell r="F1426">
            <v>3.0999999999999999E-3</v>
          </cell>
          <cell r="G1426">
            <v>11</v>
          </cell>
          <cell r="H1426"/>
          <cell r="I1426">
            <v>0</v>
          </cell>
        </row>
        <row r="1427">
          <cell r="B1427" t="str">
            <v>302-003752</v>
          </cell>
          <cell r="C1427" t="str">
            <v>310P模组</v>
          </cell>
          <cell r="D1427" t="str">
            <v>ED41MOD310P</v>
          </cell>
          <cell r="E1427" t="str">
            <v>Riser模组</v>
          </cell>
          <cell r="F1427">
            <v>5.0000000000000001E-3</v>
          </cell>
          <cell r="G1427">
            <v>2</v>
          </cell>
          <cell r="H1427"/>
          <cell r="I1427">
            <v>0</v>
          </cell>
        </row>
        <row r="1428">
          <cell r="B1428" t="str">
            <v>302-003142</v>
          </cell>
          <cell r="C1428" t="str">
            <v>内存-DDR4 RDIMM-64GB-2R*4</v>
          </cell>
          <cell r="D1428">
            <v>2510126</v>
          </cell>
          <cell r="E1428" t="str">
            <v>内存</v>
          </cell>
          <cell r="F1428">
            <v>2E-3</v>
          </cell>
          <cell r="G1428">
            <v>10</v>
          </cell>
          <cell r="H1428"/>
          <cell r="I1428">
            <v>0</v>
          </cell>
        </row>
        <row r="1429">
          <cell r="B1429" t="str">
            <v>302-002604</v>
          </cell>
          <cell r="C1429" t="str">
            <v>高速PCIe线缆-1/0.65/0.65/0.75m-A924四合一线缆 800-9000 4合1线缆</v>
          </cell>
          <cell r="D1429">
            <v>4052598</v>
          </cell>
          <cell r="E1429" t="str">
            <v>线缆</v>
          </cell>
          <cell r="F1429">
            <v>2E-3</v>
          </cell>
          <cell r="G1429">
            <v>0</v>
          </cell>
          <cell r="H1429"/>
          <cell r="I1429">
            <v>0</v>
          </cell>
        </row>
        <row r="1430">
          <cell r="B1430" t="str">
            <v>302-003877</v>
          </cell>
          <cell r="C1430" t="str">
            <v>NVMeSSD ES3600PV6-6.4TB-PCIe4-2.5读写HW1.1</v>
          </cell>
          <cell r="D1430" t="str">
            <v>03034XEX</v>
          </cell>
          <cell r="E1430" t="str">
            <v>硬盘</v>
          </cell>
          <cell r="F1430">
            <v>5.4999999999999997E-3</v>
          </cell>
          <cell r="G1430">
            <v>804</v>
          </cell>
          <cell r="H1430"/>
          <cell r="I1430" t="str">
            <v>99-003538</v>
          </cell>
        </row>
        <row r="1431">
          <cell r="B1431" t="str">
            <v>302-003996</v>
          </cell>
          <cell r="C1431" t="str">
            <v>S主板S920X20-2*7270Z(64C@2.9G)-AM</v>
          </cell>
          <cell r="D1431" t="str">
            <v>03050QHT</v>
          </cell>
          <cell r="E1431" t="str">
            <v>主板</v>
          </cell>
          <cell r="F1431">
            <v>8.5000000000000006E-3</v>
          </cell>
          <cell r="G1431">
            <v>77</v>
          </cell>
          <cell r="H1431"/>
          <cell r="I1431" t="str">
            <v>99-003731</v>
          </cell>
        </row>
        <row r="1432">
          <cell r="B1432" t="str">
            <v>302-004005</v>
          </cell>
          <cell r="C1432" t="str">
            <v>内存DDR5-32G-5600-2Rx8-RD-SX from HW</v>
          </cell>
          <cell r="D1432" t="str">
            <v>02510217/M321R4GA3PB0-CWM</v>
          </cell>
          <cell r="E1432" t="str">
            <v>内存</v>
          </cell>
          <cell r="F1432">
            <v>2E-3</v>
          </cell>
          <cell r="G1432">
            <v>2721</v>
          </cell>
          <cell r="H1432"/>
          <cell r="I1432">
            <v>0</v>
          </cell>
        </row>
        <row r="1433">
          <cell r="B1433" t="str">
            <v>302-003491</v>
          </cell>
          <cell r="C1433" t="str">
            <v>S主板 S920X10-2*7265F (64C@3.0) -AD-作废</v>
          </cell>
          <cell r="D1433" t="str">
            <v>03050MTQ</v>
          </cell>
          <cell r="E1433" t="str">
            <v>主板</v>
          </cell>
          <cell r="F1433">
            <v>8.5000000000000006E-3</v>
          </cell>
          <cell r="G1433">
            <v>4</v>
          </cell>
          <cell r="H1433"/>
          <cell r="I1433" t="str">
            <v>99-003151</v>
          </cell>
        </row>
        <row r="1434">
          <cell r="B1434" t="str">
            <v>302-003151</v>
          </cell>
          <cell r="C1434" t="str">
            <v>S主板S920X10-2*7265F(64C@3.0G) AD</v>
          </cell>
          <cell r="D1434" t="str">
            <v>03050MTQ</v>
          </cell>
          <cell r="E1434" t="str">
            <v>主板</v>
          </cell>
          <cell r="F1434">
            <v>8.5000000000000006E-3</v>
          </cell>
          <cell r="G1434">
            <v>5</v>
          </cell>
          <cell r="H1434"/>
          <cell r="I1434" t="str">
            <v>99-003151</v>
          </cell>
        </row>
        <row r="1435">
          <cell r="B1435" t="str">
            <v>302-003986</v>
          </cell>
          <cell r="C1435" t="str">
            <v>高速电缆 Mini SAS HD Cable-0.9m</v>
          </cell>
          <cell r="D1435" t="str">
            <v>04051916-015-1</v>
          </cell>
          <cell r="E1435" t="str">
            <v>线缆</v>
          </cell>
          <cell r="F1435">
            <v>2E-3</v>
          </cell>
          <cell r="G1435">
            <v>6</v>
          </cell>
          <cell r="H1435"/>
          <cell r="I1435" t="str">
            <v>99-000179</v>
          </cell>
        </row>
        <row r="1436">
          <cell r="B1436" t="str">
            <v>302-000301</v>
          </cell>
          <cell r="C1436" t="str">
            <v>标卡提升卡PCIE 1*x16 BC82PRUG</v>
          </cell>
          <cell r="D1436" t="str">
            <v>03026CMP</v>
          </cell>
          <cell r="E1436" t="str">
            <v>Riser模组</v>
          </cell>
          <cell r="F1436">
            <v>5.0000000000000001E-3</v>
          </cell>
          <cell r="G1436">
            <v>1</v>
          </cell>
          <cell r="H1436"/>
          <cell r="I1436">
            <v>0</v>
          </cell>
        </row>
        <row r="1437">
          <cell r="B1437" t="str">
            <v>302-000262</v>
          </cell>
          <cell r="C1437" t="str">
            <v>内存-DDR4 RDIMM-32GB-2933-ECC</v>
          </cell>
          <cell r="D1437" t="str">
            <v>06200330</v>
          </cell>
          <cell r="E1437" t="str">
            <v>内存</v>
          </cell>
          <cell r="F1437">
            <v>2E-3</v>
          </cell>
          <cell r="G1437">
            <v>0</v>
          </cell>
          <cell r="H1437"/>
          <cell r="I1437" t="str">
            <v>99-000262</v>
          </cell>
        </row>
        <row r="1438">
          <cell r="B1438" t="str">
            <v>302-002279</v>
          </cell>
          <cell r="C1438" t="str">
            <v>内存-DDR4 RDIMM-32GB-2933-ECC</v>
          </cell>
          <cell r="D1438" t="str">
            <v>06200330</v>
          </cell>
          <cell r="E1438" t="str">
            <v>内存</v>
          </cell>
          <cell r="F1438">
            <v>2E-3</v>
          </cell>
          <cell r="G1438">
            <v>0</v>
          </cell>
          <cell r="H1438"/>
          <cell r="I1438" t="str">
            <v>99-000262</v>
          </cell>
        </row>
        <row r="1439">
          <cell r="B1439" t="str">
            <v>302-002787</v>
          </cell>
          <cell r="C1439" t="str">
            <v>S硬盘12T-3.5 SATA-6G-7.2K-256M-XS V1.0</v>
          </cell>
          <cell r="D1439" t="str">
            <v>HUH721212ALE600</v>
          </cell>
          <cell r="E1439" t="str">
            <v>硬盘</v>
          </cell>
          <cell r="F1439">
            <v>5.4999999999999997E-3</v>
          </cell>
          <cell r="G1439">
            <v>400</v>
          </cell>
          <cell r="H1439"/>
          <cell r="I1439" t="str">
            <v>99-000737</v>
          </cell>
        </row>
        <row r="1440">
          <cell r="B1440" t="str">
            <v>302-003885</v>
          </cell>
          <cell r="C1440" t="str">
            <v>300V Pro 视频解析卡 PCI-E 1*16x(HHHL)-附一个全高拉手</v>
          </cell>
          <cell r="D1440" t="str">
            <v>02314MYQ</v>
          </cell>
          <cell r="E1440" t="str">
            <v>AI推理卡</v>
          </cell>
          <cell r="F1440">
            <v>6.3E-3</v>
          </cell>
          <cell r="G1440">
            <v>0</v>
          </cell>
          <cell r="H1440"/>
          <cell r="I1440" t="str">
            <v>99-002442</v>
          </cell>
        </row>
        <row r="1441">
          <cell r="B1441" t="str">
            <v>302-002272</v>
          </cell>
          <cell r="C1441" t="str">
            <v>Riser模组 2*2.5后置硬盘背板组件+1*16</v>
          </cell>
          <cell r="D1441" t="str">
            <v>2580031-1</v>
          </cell>
          <cell r="E1441" t="str">
            <v>Riser模组</v>
          </cell>
          <cell r="F1441">
            <v>5.0000000000000001E-3</v>
          </cell>
          <cell r="G1441">
            <v>0</v>
          </cell>
          <cell r="H1441"/>
          <cell r="I1441" t="str">
            <v>99-000211</v>
          </cell>
        </row>
        <row r="1442">
          <cell r="B1442" t="str">
            <v>302-001782</v>
          </cell>
          <cell r="C1442" t="str">
            <v>硬盘8T-SATA 6Gb/s-7.2K 3.5及托</v>
          </cell>
          <cell r="D1442" t="str">
            <v>02311JRE</v>
          </cell>
          <cell r="E1442" t="str">
            <v>硬盘</v>
          </cell>
          <cell r="F1442">
            <v>5.4999999999999997E-3</v>
          </cell>
          <cell r="G1442">
            <v>0</v>
          </cell>
          <cell r="H1442"/>
          <cell r="I1442" t="str">
            <v>99-001043</v>
          </cell>
        </row>
        <row r="1443">
          <cell r="B1443" t="str">
            <v>302-002770</v>
          </cell>
          <cell r="C1443" t="str">
            <v>RISER1&amp;2 模组-3*8X SLOT-支持T4GPU</v>
          </cell>
          <cell r="D1443">
            <v>2580149</v>
          </cell>
          <cell r="E1443" t="str">
            <v>Riser模组</v>
          </cell>
          <cell r="F1443">
            <v>5.0000000000000001E-3</v>
          </cell>
          <cell r="G1443">
            <v>8</v>
          </cell>
          <cell r="H1443"/>
          <cell r="I1443" t="str">
            <v>99-000147</v>
          </cell>
        </row>
        <row r="1444">
          <cell r="B1444" t="str">
            <v>302-003039</v>
          </cell>
          <cell r="C1444" t="str">
            <v>SSD S4520-960GB-SATA-2.5 读取 Intel</v>
          </cell>
          <cell r="D1444" t="str">
            <v>SSDSC2KB960GZ</v>
          </cell>
          <cell r="E1444" t="str">
            <v>硬盘</v>
          </cell>
          <cell r="F1444">
            <v>5.4999999999999997E-3</v>
          </cell>
          <cell r="G1444">
            <v>4</v>
          </cell>
          <cell r="H1444"/>
          <cell r="I1444" t="str">
            <v>99-001016</v>
          </cell>
        </row>
        <row r="1445">
          <cell r="B1445" t="str">
            <v>302-003143</v>
          </cell>
          <cell r="C1445" t="str">
            <v>MBF2H512C-AEUOT-串口线</v>
          </cell>
          <cell r="D1445" t="str">
            <v>NA-86</v>
          </cell>
          <cell r="E1445" t="str">
            <v>线缆</v>
          </cell>
          <cell r="F1445">
            <v>2E-3</v>
          </cell>
          <cell r="G1445">
            <v>30</v>
          </cell>
          <cell r="H1445"/>
          <cell r="I1445">
            <v>0</v>
          </cell>
        </row>
        <row r="1446">
          <cell r="B1446" t="str">
            <v>302-002256</v>
          </cell>
          <cell r="C1446" t="str">
            <v>FC HBA卡16G双口2光模块Hi1822 FH</v>
          </cell>
          <cell r="D1446" t="str">
            <v>02312CCY</v>
          </cell>
          <cell r="E1446" t="str">
            <v>HBA卡</v>
          </cell>
          <cell r="F1446">
            <v>6.1999999999999998E-3</v>
          </cell>
          <cell r="G1446">
            <v>1</v>
          </cell>
          <cell r="H1446"/>
          <cell r="I1446" t="str">
            <v>99-000171</v>
          </cell>
        </row>
        <row r="1447">
          <cell r="B1447" t="str">
            <v>302-003935</v>
          </cell>
          <cell r="C1447" t="str">
            <v>S内存DDR4-32G-3200-2Rx4-RD HW 1.0</v>
          </cell>
          <cell r="D1447">
            <v>2510163</v>
          </cell>
          <cell r="E1447" t="str">
            <v>内存</v>
          </cell>
          <cell r="F1447">
            <v>2E-3</v>
          </cell>
          <cell r="G1447">
            <v>0</v>
          </cell>
          <cell r="H1447"/>
          <cell r="I1447">
            <v>0</v>
          </cell>
        </row>
        <row r="1448">
          <cell r="B1448" t="str">
            <v>68-000218</v>
          </cell>
          <cell r="C1448" t="str">
            <v>自研海光3号服务器-4GPU-BR104P-12支架</v>
          </cell>
          <cell r="D1448" t="str">
            <v>空</v>
          </cell>
          <cell r="E1448" t="str">
            <v>其他板卡</v>
          </cell>
          <cell r="F1448">
            <v>3.0999999999999999E-3</v>
          </cell>
          <cell r="G1448">
            <v>0</v>
          </cell>
          <cell r="H1448"/>
          <cell r="I1448">
            <v>0</v>
          </cell>
        </row>
        <row r="1449">
          <cell r="B1449" t="str">
            <v>68-000219</v>
          </cell>
          <cell r="C1449" t="str">
            <v>自研海光3号服务器-4GPU-BR104P-34支架</v>
          </cell>
          <cell r="D1449" t="str">
            <v>空</v>
          </cell>
          <cell r="E1449" t="str">
            <v>其他板卡</v>
          </cell>
          <cell r="F1449">
            <v>3.0999999999999999E-3</v>
          </cell>
          <cell r="G1449">
            <v>0</v>
          </cell>
          <cell r="H1449"/>
          <cell r="I1449">
            <v>0</v>
          </cell>
        </row>
        <row r="1450">
          <cell r="B1450" t="str">
            <v>68-000154</v>
          </cell>
          <cell r="C1450" t="str">
            <v>自研海光3号服务器-4GPU机型阵列卡支架</v>
          </cell>
          <cell r="D1450" t="str">
            <v>空</v>
          </cell>
          <cell r="E1450" t="str">
            <v>其他板卡</v>
          </cell>
          <cell r="F1450">
            <v>3.0999999999999999E-3</v>
          </cell>
          <cell r="G1450">
            <v>0</v>
          </cell>
          <cell r="H1450"/>
          <cell r="I1450">
            <v>0</v>
          </cell>
        </row>
        <row r="1451">
          <cell r="B1451" t="str">
            <v>304-000584</v>
          </cell>
          <cell r="C1451" t="str">
            <v>A924典配L10-4*920-8*9104 64G-32*32G-样机【671B满血版-48核】-671样机48核</v>
          </cell>
          <cell r="D1451" t="str">
            <v>02315HQL</v>
          </cell>
          <cell r="E1451" t="str">
            <v>L10典配</v>
          </cell>
          <cell r="F1451">
            <v>2.8999999999999998E-3</v>
          </cell>
          <cell r="G1451">
            <v>77</v>
          </cell>
          <cell r="H1451"/>
          <cell r="I1451">
            <v>0</v>
          </cell>
        </row>
        <row r="1452">
          <cell r="B1452" t="str">
            <v>304-000595</v>
          </cell>
          <cell r="C1452" t="str">
            <v>A924典配L10-4*920-8*910_4 64G-32*32G-671典配48核</v>
          </cell>
          <cell r="D1452" t="str">
            <v>02315HQK</v>
          </cell>
          <cell r="E1452" t="str">
            <v>L10典配</v>
          </cell>
          <cell r="F1452">
            <v>2.8999999999999998E-3</v>
          </cell>
          <cell r="G1452">
            <v>0</v>
          </cell>
          <cell r="H1452"/>
          <cell r="I1452">
            <v>0</v>
          </cell>
        </row>
        <row r="1453">
          <cell r="B1453" t="str">
            <v>304-000585</v>
          </cell>
          <cell r="C1453" t="str">
            <v>A924典配L10-4*920-8*910_4 64G-16*32G-YJ-样机-70B样机</v>
          </cell>
          <cell r="D1453" t="str">
            <v>02315HQQ</v>
          </cell>
          <cell r="E1453" t="str">
            <v>L10典配</v>
          </cell>
          <cell r="F1453">
            <v>2.8999999999999998E-3</v>
          </cell>
          <cell r="G1453">
            <v>0</v>
          </cell>
          <cell r="H1453"/>
          <cell r="I1453">
            <v>0</v>
          </cell>
        </row>
        <row r="1454">
          <cell r="B1454" t="str">
            <v>304-000593</v>
          </cell>
          <cell r="C1454" t="str">
            <v>A924典配L10-4*920-8*910_4 64G-16*32G-70典配</v>
          </cell>
          <cell r="D1454" t="str">
            <v>02315HQP</v>
          </cell>
          <cell r="E1454" t="str">
            <v>L10典配</v>
          </cell>
          <cell r="F1454">
            <v>2.8999999999999998E-3</v>
          </cell>
          <cell r="G1454">
            <v>0</v>
          </cell>
          <cell r="H1454"/>
          <cell r="I1454">
            <v>0</v>
          </cell>
        </row>
        <row r="1455">
          <cell r="B1455" t="str">
            <v>304-000583</v>
          </cell>
          <cell r="C1455" t="str">
            <v>A924典配L10-4*920 3.0-8*910_4 64G-16*64GYJ-样机【671B满血版-64核】-671样机64核</v>
          </cell>
          <cell r="D1455" t="str">
            <v>02315HQM</v>
          </cell>
          <cell r="E1455" t="str">
            <v>L10典配</v>
          </cell>
          <cell r="F1455">
            <v>2.8999999999999998E-3</v>
          </cell>
          <cell r="G1455">
            <v>0</v>
          </cell>
          <cell r="H1455"/>
          <cell r="I1455">
            <v>0</v>
          </cell>
        </row>
        <row r="1456">
          <cell r="B1456" t="str">
            <v>304-000594</v>
          </cell>
          <cell r="C1456" t="str">
            <v>A924典配L10-4*920 3.0-8*910_4 64G-16*64G-671典配64核</v>
          </cell>
          <cell r="D1456" t="str">
            <v>02315HQN</v>
          </cell>
          <cell r="E1456" t="str">
            <v>L10典配</v>
          </cell>
          <cell r="F1456">
            <v>2.8999999999999998E-3</v>
          </cell>
          <cell r="G1456">
            <v>0</v>
          </cell>
          <cell r="H1456"/>
          <cell r="I1456">
            <v>0</v>
          </cell>
        </row>
        <row r="1457">
          <cell r="B1457" t="str">
            <v>304-000582</v>
          </cell>
          <cell r="C1457" t="str">
            <v>A924典配L10-4*920-8*910_4 32G-16*32G-YJ-样机-32B样机</v>
          </cell>
          <cell r="D1457" t="str">
            <v>02315HQS</v>
          </cell>
          <cell r="E1457" t="str">
            <v>L10典配</v>
          </cell>
          <cell r="F1457">
            <v>2.8999999999999998E-3</v>
          </cell>
          <cell r="G1457">
            <v>0</v>
          </cell>
          <cell r="H1457"/>
          <cell r="I1457">
            <v>0</v>
          </cell>
        </row>
        <row r="1458">
          <cell r="B1458" t="str">
            <v>304-000592</v>
          </cell>
          <cell r="C1458" t="str">
            <v>A924典配L10-4*920-8*910_4 32G-16*32G-32典配</v>
          </cell>
          <cell r="D1458" t="str">
            <v>02315HQR</v>
          </cell>
          <cell r="E1458" t="str">
            <v>L10典配</v>
          </cell>
          <cell r="F1458">
            <v>2.8999999999999998E-3</v>
          </cell>
          <cell r="G1458">
            <v>0</v>
          </cell>
          <cell r="H1458"/>
          <cell r="I1458">
            <v>0</v>
          </cell>
        </row>
        <row r="1459">
          <cell r="B1459" t="str">
            <v>302-004167</v>
          </cell>
          <cell r="C1459" t="str">
            <v>64GB显存_HCCS_910_B4_1-昇腾910 AI 风冷模组</v>
          </cell>
          <cell r="D1459" t="str">
            <v>0302067278</v>
          </cell>
          <cell r="E1459" t="str">
            <v>NPU模组</v>
          </cell>
          <cell r="F1459">
            <v>6.3E-3</v>
          </cell>
          <cell r="G1459">
            <v>0</v>
          </cell>
          <cell r="H1459"/>
          <cell r="I1459" t="str">
            <v>99-004167</v>
          </cell>
        </row>
        <row r="1460">
          <cell r="B1460" t="str">
            <v>302-004176</v>
          </cell>
          <cell r="C1460" t="str">
            <v>成品板单元-Atlas 800I A2-IT21SK4D-7265-AAI-Hi1620 4P服务器主板D</v>
          </cell>
          <cell r="D1460" t="str">
            <v>03050NBV</v>
          </cell>
          <cell r="E1460" t="str">
            <v>主板</v>
          </cell>
          <cell r="F1460">
            <v>8.5000000000000006E-3</v>
          </cell>
          <cell r="G1460">
            <v>0</v>
          </cell>
          <cell r="H1460"/>
          <cell r="I1460" t="str">
            <v>99-004176</v>
          </cell>
        </row>
        <row r="1461">
          <cell r="B1461" t="str">
            <v>302-004050</v>
          </cell>
          <cell r="C1461" t="str">
            <v>机箱2U2P-12*3.5EXP-B背板-S920X00</v>
          </cell>
          <cell r="D1461" t="str">
            <v>02315DNU</v>
          </cell>
          <cell r="E1461" t="str">
            <v>机箱/硬盘背板</v>
          </cell>
          <cell r="F1461">
            <v>2.8999999999999998E-3</v>
          </cell>
          <cell r="G1461">
            <v>3287</v>
          </cell>
          <cell r="H1461"/>
          <cell r="I1461" t="str">
            <v>88-002798</v>
          </cell>
        </row>
        <row r="1462">
          <cell r="B1462" t="str">
            <v>302-004160</v>
          </cell>
          <cell r="C1462" t="str">
            <v>显卡 JM9230 4G GDDR6 HDMI*4 (SWFHHL)JJW</v>
          </cell>
          <cell r="D1462" t="str">
            <v>JD9230P-A4000N4GSFX</v>
          </cell>
          <cell r="E1462" t="str">
            <v>显卡</v>
          </cell>
          <cell r="F1462" t="e">
            <v>#N/A</v>
          </cell>
          <cell r="G1462">
            <v>341</v>
          </cell>
          <cell r="H1462"/>
          <cell r="I1462">
            <v>0</v>
          </cell>
        </row>
        <row r="1463">
          <cell r="B1463" t="str">
            <v>302-002968</v>
          </cell>
          <cell r="C1463" t="str">
            <v>3*16XSLOT(PCIEX8)DMINI RISER1&amp;2卡-A722-LJ</v>
          </cell>
          <cell r="D1463" t="str">
            <v>02312QJV-1</v>
          </cell>
          <cell r="E1463" t="str">
            <v>Riser模组</v>
          </cell>
          <cell r="F1463">
            <v>5.0000000000000001E-3</v>
          </cell>
          <cell r="G1463">
            <v>0</v>
          </cell>
          <cell r="H1463"/>
          <cell r="I1463" t="str">
            <v>99-001549</v>
          </cell>
        </row>
        <row r="1464">
          <cell r="B1464" t="str">
            <v>302-000386</v>
          </cell>
          <cell r="C1464" t="str">
            <v>SSD Memblaze D510读取3.84TB NVMe 2.5无托</v>
          </cell>
          <cell r="D1464" t="str">
            <v>P5510DS0384T00</v>
          </cell>
          <cell r="E1464" t="str">
            <v>硬盘</v>
          </cell>
          <cell r="F1464">
            <v>5.4999999999999997E-3</v>
          </cell>
          <cell r="G1464">
            <v>0</v>
          </cell>
          <cell r="H1464"/>
          <cell r="I1464" t="str">
            <v>99-000989</v>
          </cell>
        </row>
        <row r="1465">
          <cell r="B1465" t="str">
            <v>302-000595</v>
          </cell>
          <cell r="C1465" t="str">
            <v>SSD Memblaze D510读取3.84TB NVMe 2.5无托</v>
          </cell>
          <cell r="D1465" t="str">
            <v>P5510DS0384T00-1</v>
          </cell>
          <cell r="E1465" t="str">
            <v>硬盘</v>
          </cell>
          <cell r="F1465">
            <v>5.4999999999999997E-3</v>
          </cell>
          <cell r="G1465">
            <v>0</v>
          </cell>
          <cell r="H1465"/>
          <cell r="I1465" t="str">
            <v>99-000989</v>
          </cell>
        </row>
        <row r="1466">
          <cell r="B1466" t="str">
            <v>302-002294</v>
          </cell>
          <cell r="C1466" t="str">
            <v>SSD Memblaze D510读取3.84TB NVMe 2.5无托</v>
          </cell>
          <cell r="D1466" t="str">
            <v>P5510DS0384T00</v>
          </cell>
          <cell r="E1466" t="str">
            <v>硬盘</v>
          </cell>
          <cell r="F1466">
            <v>5.4999999999999997E-3</v>
          </cell>
          <cell r="G1466">
            <v>0</v>
          </cell>
          <cell r="H1466"/>
          <cell r="I1466" t="str">
            <v>99-000989</v>
          </cell>
        </row>
        <row r="1467">
          <cell r="B1467" t="str">
            <v>302-004064</v>
          </cell>
          <cell r="C1467" t="str">
            <v>RAID标卡SP686C-16i-2GB-PCIe4.0x8 HW-海外</v>
          </cell>
          <cell r="D1467" t="str">
            <v>02560085</v>
          </cell>
          <cell r="E1467" t="str">
            <v>RAID卡</v>
          </cell>
          <cell r="F1467">
            <v>7.7999999999999996E-3</v>
          </cell>
          <cell r="G1467">
            <v>5</v>
          </cell>
          <cell r="H1467"/>
          <cell r="I1467" t="str">
            <v>99-003397</v>
          </cell>
        </row>
        <row r="1468">
          <cell r="B1468" t="str">
            <v>302-004210</v>
          </cell>
          <cell r="C1468" t="str">
            <v>功能模块-Atlas 800T A2-Ascend910_3 C-昇腾910_3</v>
          </cell>
          <cell r="D1468" t="str">
            <v>02314XJQ</v>
          </cell>
          <cell r="E1468" t="str">
            <v>NPU模组</v>
          </cell>
          <cell r="F1468">
            <v>6.3E-3</v>
          </cell>
          <cell r="G1468">
            <v>0</v>
          </cell>
          <cell r="H1468"/>
          <cell r="I1468" t="str">
            <v>99-003292</v>
          </cell>
        </row>
        <row r="1469">
          <cell r="B1469" t="str">
            <v>302-004211</v>
          </cell>
          <cell r="C1469" t="str">
            <v>制成板-Atlas 800T A2-IT21HMDC_Bin5-昇腾910 AI</v>
          </cell>
          <cell r="D1469" t="str">
            <v>0302055457</v>
          </cell>
          <cell r="E1469" t="str">
            <v>NPU模组</v>
          </cell>
          <cell r="F1469">
            <v>6.3E-3</v>
          </cell>
          <cell r="G1469">
            <v>0</v>
          </cell>
          <cell r="H1469"/>
          <cell r="I1469" t="str">
            <v>99-003292</v>
          </cell>
        </row>
        <row r="1470">
          <cell r="B1470" t="str">
            <v>302-004209</v>
          </cell>
          <cell r="C1470" t="str">
            <v>成品板-Atlas 800IA2-IT21SK4D-7265-AAI-Hi162</v>
          </cell>
          <cell r="D1470" t="str">
            <v>03050MJW</v>
          </cell>
          <cell r="E1470" t="str">
            <v>主板</v>
          </cell>
          <cell r="F1470">
            <v>8.5000000000000006E-3</v>
          </cell>
          <cell r="G1470">
            <v>0</v>
          </cell>
          <cell r="H1470"/>
          <cell r="I1470" t="str">
            <v>99-004176</v>
          </cell>
        </row>
        <row r="1471">
          <cell r="B1471" t="str">
            <v>68-00154</v>
          </cell>
          <cell r="C1471" t="str">
            <v>自研海光3号服务器-4GPU机型阵列卡支架</v>
          </cell>
          <cell r="D1471" t="str">
            <v>空</v>
          </cell>
          <cell r="E1471" t="str">
            <v>其他部件</v>
          </cell>
          <cell r="F1471">
            <v>3.0999999999999999E-3</v>
          </cell>
          <cell r="G1471">
            <v>0</v>
          </cell>
          <cell r="H1471"/>
          <cell r="I1471">
            <v>0</v>
          </cell>
        </row>
        <row r="1472">
          <cell r="B1472" t="str">
            <v>68-00218</v>
          </cell>
          <cell r="C1472" t="str">
            <v>自研海光3号服务器-4GPU-BR104P-12支架</v>
          </cell>
          <cell r="D1472" t="str">
            <v>空</v>
          </cell>
          <cell r="E1472" t="str">
            <v>其他部件</v>
          </cell>
          <cell r="F1472">
            <v>3.0999999999999999E-3</v>
          </cell>
          <cell r="G1472">
            <v>0</v>
          </cell>
          <cell r="H1472"/>
          <cell r="I1472">
            <v>0</v>
          </cell>
        </row>
        <row r="1473">
          <cell r="B1473" t="str">
            <v>68-00219</v>
          </cell>
          <cell r="C1473" t="str">
            <v>自研海光3号服务器-4GPU-BR104P-34支架</v>
          </cell>
          <cell r="D1473" t="str">
            <v>空</v>
          </cell>
          <cell r="E1473" t="str">
            <v>其他部件</v>
          </cell>
          <cell r="F1473">
            <v>3.0999999999999999E-3</v>
          </cell>
          <cell r="G1473">
            <v>0</v>
          </cell>
          <cell r="H1473"/>
          <cell r="I1473">
            <v>0</v>
          </cell>
        </row>
        <row r="1474">
          <cell r="B1474" t="str">
            <v>302-004213</v>
          </cell>
          <cell r="C1474" t="str">
            <v>制成板-S920X20-BC83SMMBC-天池扩展板-1*1</v>
          </cell>
          <cell r="D1474">
            <v>302044492</v>
          </cell>
          <cell r="E1474" t="str">
            <v>机箱/硬盘背板</v>
          </cell>
          <cell r="F1474">
            <v>2.8999999999999998E-3</v>
          </cell>
          <cell r="G1474">
            <v>0</v>
          </cell>
          <cell r="H1474"/>
          <cell r="I1474">
            <v>0</v>
          </cell>
        </row>
        <row r="1475">
          <cell r="B1475" t="str">
            <v>302-004212</v>
          </cell>
          <cell r="C1475" t="str">
            <v>Hi1711 BMC插卡</v>
          </cell>
          <cell r="D1475">
            <v>302044493</v>
          </cell>
          <cell r="E1475" t="str">
            <v>小板</v>
          </cell>
          <cell r="F1475">
            <v>8.5000000000000006E-3</v>
          </cell>
          <cell r="G1475">
            <v>1</v>
          </cell>
          <cell r="H1475"/>
          <cell r="I1475" t="str">
            <v>99-003728</v>
          </cell>
        </row>
        <row r="1476">
          <cell r="B1476" t="str">
            <v>302-004226</v>
          </cell>
          <cell r="C1476" t="str">
            <v>制成板-TS200 2280-BC82HBBS-TS200 2280 8盘硬盘背板-Board ID 0x7C-1*2</v>
          </cell>
          <cell r="D1476">
            <v>302020225</v>
          </cell>
          <cell r="E1476" t="str">
            <v>机箱/硬盘背板</v>
          </cell>
          <cell r="F1476">
            <v>2.8999999999999998E-3</v>
          </cell>
          <cell r="G1476">
            <v>0</v>
          </cell>
          <cell r="H1476"/>
          <cell r="I1476" t="str">
            <v>99-004226</v>
          </cell>
        </row>
        <row r="1477">
          <cell r="B1477" t="str">
            <v>302-004222</v>
          </cell>
          <cell r="C1477" t="str">
            <v>网卡-25GE-64bit-SFP28-2-PCIE 3.0 x8-Vendor</v>
          </cell>
          <cell r="D1477" t="str">
            <v>06310292</v>
          </cell>
          <cell r="E1477" t="str">
            <v>网卡</v>
          </cell>
          <cell r="F1477">
            <v>5.7999999999999996E-3</v>
          </cell>
          <cell r="G1477">
            <v>0</v>
          </cell>
          <cell r="H1477"/>
          <cell r="I1477" t="str">
            <v>99-000910</v>
          </cell>
        </row>
        <row r="1478">
          <cell r="B1478" t="str">
            <v>302-004223</v>
          </cell>
          <cell r="C1478" t="str">
            <v>SP382以太网卡-25GE光口-双端口-SFP28(不含光模块)-PCIE 3.0 x8-Vendor</v>
          </cell>
          <cell r="D1478" t="str">
            <v>03026PUN</v>
          </cell>
          <cell r="E1478" t="str">
            <v>网卡</v>
          </cell>
          <cell r="F1478">
            <v>5.7999999999999996E-3</v>
          </cell>
          <cell r="G1478">
            <v>0</v>
          </cell>
          <cell r="H1478"/>
          <cell r="I1478" t="str">
            <v>99-000910</v>
          </cell>
        </row>
        <row r="1479">
          <cell r="B1479" t="str">
            <v>302-004224</v>
          </cell>
          <cell r="C1479" t="str">
            <v>高速电缆-内部PCIe高速线缆-0.335m</v>
          </cell>
          <cell r="D1479" t="str">
            <v>04052648</v>
          </cell>
          <cell r="E1479" t="str">
            <v>线缆</v>
          </cell>
          <cell r="F1479">
            <v>2E-3</v>
          </cell>
          <cell r="G1479">
            <v>0</v>
          </cell>
          <cell r="H1479"/>
          <cell r="I1479">
            <v>0</v>
          </cell>
        </row>
        <row r="1480">
          <cell r="B1480" t="str">
            <v>302-004217</v>
          </cell>
          <cell r="C1480" t="str">
            <v>高速电缆-内部PCIe高速线缆-0.2m</v>
          </cell>
          <cell r="D1480" t="str">
            <v>04052304-008</v>
          </cell>
          <cell r="E1480" t="str">
            <v>线缆</v>
          </cell>
          <cell r="F1480">
            <v>2E-3</v>
          </cell>
          <cell r="G1480">
            <v>0</v>
          </cell>
          <cell r="H1480"/>
          <cell r="I1480">
            <v>0</v>
          </cell>
        </row>
        <row r="1481">
          <cell r="B1481" t="str">
            <v>302-004218</v>
          </cell>
          <cell r="C1481" t="str">
            <v>高速电缆-内部PCIe高速线缆-0.335m</v>
          </cell>
          <cell r="D1481" t="str">
            <v>04052654</v>
          </cell>
          <cell r="E1481" t="str">
            <v>线缆</v>
          </cell>
          <cell r="F1481">
            <v>2E-3</v>
          </cell>
          <cell r="G1481">
            <v>0</v>
          </cell>
          <cell r="H1481"/>
          <cell r="I1481">
            <v>0</v>
          </cell>
        </row>
        <row r="1482">
          <cell r="B1482" t="str">
            <v>302-004219</v>
          </cell>
          <cell r="C1482" t="str">
            <v>内部高速线缆-0.99&amp;0.77&amp;0.94&amp;0.78m</v>
          </cell>
          <cell r="D1482" t="str">
            <v>1999016KNH</v>
          </cell>
          <cell r="E1482" t="str">
            <v>线缆</v>
          </cell>
          <cell r="F1482">
            <v>2E-3</v>
          </cell>
          <cell r="G1482">
            <v>3</v>
          </cell>
          <cell r="H1482"/>
          <cell r="I1482">
            <v>0</v>
          </cell>
        </row>
        <row r="1483">
          <cell r="B1483" t="str">
            <v>302-004220</v>
          </cell>
          <cell r="C1483" t="str">
            <v>电源电缆-0.105m&amp;0.085m-红/黑-80A弯头快插连接器-10mm²-硅橡胶裸铜导体-裸压端子</v>
          </cell>
          <cell r="D1483" t="str">
            <v>04154117-001</v>
          </cell>
          <cell r="E1483" t="str">
            <v>线缆</v>
          </cell>
          <cell r="F1483">
            <v>2E-3</v>
          </cell>
          <cell r="G1483">
            <v>0</v>
          </cell>
          <cell r="H1483"/>
          <cell r="I1483">
            <v>0</v>
          </cell>
        </row>
        <row r="1484">
          <cell r="B1484" t="str">
            <v>302-004221</v>
          </cell>
          <cell r="C1484" t="str">
            <v>电源电缆-0.7m-黑-80A弯头快插连接器-5*18UL2651-80A弯头快插连接器</v>
          </cell>
          <cell r="D1484" t="str">
            <v>04154103-002</v>
          </cell>
          <cell r="E1484" t="str">
            <v>线缆</v>
          </cell>
          <cell r="F1484">
            <v>2E-3</v>
          </cell>
          <cell r="G1484">
            <v>0</v>
          </cell>
          <cell r="H1484"/>
          <cell r="I1484">
            <v>0</v>
          </cell>
        </row>
        <row r="1485">
          <cell r="B1485" t="str">
            <v>302-004225</v>
          </cell>
          <cell r="C1485" t="str">
            <v>高速板对板连接器模组-74-UBC 8X 直式-UBC 8X 直式-120mm-0.16mm-10mm-5000MB/s-1.57mm-电缆安装型-低成本 5Gbps 线缆-是</v>
          </cell>
          <cell r="D1485">
            <v>14270175</v>
          </cell>
          <cell r="E1485" t="str">
            <v>线缆</v>
          </cell>
          <cell r="F1485">
            <v>2E-3</v>
          </cell>
          <cell r="G1485">
            <v>0</v>
          </cell>
          <cell r="H1485"/>
          <cell r="I1485">
            <v>0</v>
          </cell>
        </row>
        <row r="1486">
          <cell r="B1486" t="str">
            <v>302-003651</v>
          </cell>
          <cell r="C1486" t="str">
            <v>NVMeSSD ES3500PV6-3.84T-PCIe4-2.5读取HW1.2</v>
          </cell>
          <cell r="D1486" t="str">
            <v>02551078</v>
          </cell>
          <cell r="E1486" t="str">
            <v>硬盘</v>
          </cell>
          <cell r="F1486">
            <v>5.4999999999999997E-3</v>
          </cell>
          <cell r="G1486">
            <v>1108</v>
          </cell>
          <cell r="H1486"/>
          <cell r="I1486" t="str">
            <v>99-003404</v>
          </cell>
        </row>
        <row r="1487">
          <cell r="B1487" t="str">
            <v>302-003646</v>
          </cell>
          <cell r="C1487" t="str">
            <v>SSD DTS510S20-480G-SATA2.5读取DT-[AVAP]</v>
          </cell>
          <cell r="D1487" t="str">
            <v>J480GSBLYAC4CDED90</v>
          </cell>
          <cell r="E1487" t="str">
            <v>硬盘</v>
          </cell>
          <cell r="F1487">
            <v>5.4999999999999997E-3</v>
          </cell>
          <cell r="G1487">
            <v>3408</v>
          </cell>
          <cell r="H1487"/>
          <cell r="I1487">
            <v>0</v>
          </cell>
        </row>
        <row r="1488">
          <cell r="B1488" t="str">
            <v>302-003952</v>
          </cell>
          <cell r="C1488" t="str">
            <v>SSD D300Y-1.92T-SATA 2.5 读取 HK-[AVAP]</v>
          </cell>
          <cell r="D1488" t="str">
            <v>D03dBB8AA1920GC00</v>
          </cell>
          <cell r="E1488" t="str">
            <v>硬盘</v>
          </cell>
          <cell r="F1488">
            <v>5.4999999999999997E-3</v>
          </cell>
          <cell r="G1488">
            <v>1920</v>
          </cell>
          <cell r="H1488"/>
          <cell r="I1488" t="str">
            <v>99-003647</v>
          </cell>
        </row>
        <row r="1489">
          <cell r="B1489" t="str">
            <v>302-004020</v>
          </cell>
          <cell r="C1489" t="str">
            <v>S电源线国标-墙插电源线-C13直母-250V10A-5m黑-交流 HW</v>
          </cell>
          <cell r="D1489" t="str">
            <v>04050206-001</v>
          </cell>
          <cell r="E1489" t="str">
            <v>电源线</v>
          </cell>
          <cell r="F1489">
            <v>2E-3</v>
          </cell>
          <cell r="G1489">
            <v>1742</v>
          </cell>
          <cell r="H1489"/>
          <cell r="I1489" t="str">
            <v>99-002131</v>
          </cell>
        </row>
        <row r="1490">
          <cell r="B1490" t="str">
            <v>302-004132</v>
          </cell>
          <cell r="C1490" t="str">
            <v>监控和告警电缆-NCSI-信号线-0.28m</v>
          </cell>
          <cell r="D1490" t="str">
            <v>04080788-002</v>
          </cell>
          <cell r="E1490" t="str">
            <v>线缆</v>
          </cell>
          <cell r="F1490">
            <v>2E-3</v>
          </cell>
          <cell r="G1490">
            <v>4</v>
          </cell>
          <cell r="H1490"/>
          <cell r="I1490">
            <v>0</v>
          </cell>
        </row>
        <row r="1491">
          <cell r="B1491" t="str">
            <v>302-004065</v>
          </cell>
          <cell r="C1491" t="str">
            <v>A722-1_ 8*2.5英寸硬盘机箱(BP),K22R-02(AC)-海外</v>
          </cell>
          <cell r="D1491" t="str">
            <v>02315FQA</v>
          </cell>
          <cell r="E1491" t="str">
            <v>机箱/硬盘背板</v>
          </cell>
          <cell r="F1491">
            <v>2.8999999999999998E-3</v>
          </cell>
          <cell r="G1491">
            <v>5</v>
          </cell>
          <cell r="H1491"/>
          <cell r="I1491">
            <v>0</v>
          </cell>
        </row>
        <row r="1492">
          <cell r="B1492" t="str">
            <v>302-004069</v>
          </cell>
          <cell r="C1492" t="str">
            <v>DPU卡-SP925D-2*100G-QSFP28-Pcie4.0x16</v>
          </cell>
          <cell r="D1492" t="str">
            <v>02315FEN</v>
          </cell>
          <cell r="E1492" t="str">
            <v>DPU卡</v>
          </cell>
          <cell r="F1492">
            <v>6.3E-3</v>
          </cell>
          <cell r="G1492">
            <v>0</v>
          </cell>
          <cell r="H1492"/>
          <cell r="I1492">
            <v>0</v>
          </cell>
        </row>
        <row r="1493">
          <cell r="B1493" t="str">
            <v>302-003576</v>
          </cell>
          <cell r="C1493" t="str">
            <v>S主板 S920X10-2*5251R-A (48C@2.5)</v>
          </cell>
          <cell r="D1493" t="str">
            <v>03050PHY</v>
          </cell>
          <cell r="E1493" t="str">
            <v>主板</v>
          </cell>
          <cell r="F1493">
            <v>8.5000000000000006E-3</v>
          </cell>
          <cell r="G1493">
            <v>4</v>
          </cell>
          <cell r="H1493"/>
          <cell r="I1493">
            <v>0</v>
          </cell>
        </row>
        <row r="1494">
          <cell r="B1494" t="str">
            <v>302-003966</v>
          </cell>
          <cell r="C1494" t="str">
            <v>国产化器件常温310P模组</v>
          </cell>
          <cell r="D1494" t="str">
            <v>ED41MOD310P-国产化-常温</v>
          </cell>
          <cell r="E1494" t="str">
            <v>Riser模组</v>
          </cell>
          <cell r="F1494">
            <v>5.0000000000000001E-3</v>
          </cell>
          <cell r="G1494">
            <v>9</v>
          </cell>
          <cell r="H1494"/>
          <cell r="I1494">
            <v>0</v>
          </cell>
        </row>
        <row r="1495">
          <cell r="B1495" t="str">
            <v>302-004051</v>
          </cell>
          <cell r="C1495" t="str">
            <v>港奇12V电源适配器</v>
          </cell>
          <cell r="D1495" t="str">
            <v>GQ150A-1201000-E1</v>
          </cell>
          <cell r="E1495" t="str">
            <v>电源</v>
          </cell>
          <cell r="F1495">
            <v>5.0000000000000001E-3</v>
          </cell>
          <cell r="G1495">
            <v>13</v>
          </cell>
          <cell r="H1495"/>
          <cell r="I1495">
            <v>0</v>
          </cell>
        </row>
        <row r="1496">
          <cell r="B1496" t="str">
            <v>307-000014</v>
          </cell>
          <cell r="C1496" t="str">
            <v>S5736-S48T4XC 交换机</v>
          </cell>
          <cell r="D1496" t="str">
            <v>98011026-001</v>
          </cell>
          <cell r="E1496" t="str">
            <v>交换机</v>
          </cell>
          <cell r="F1496">
            <v>5.0000000000000001E-3</v>
          </cell>
          <cell r="G1496">
            <v>0</v>
          </cell>
          <cell r="H1496"/>
          <cell r="I1496">
            <v>0</v>
          </cell>
        </row>
        <row r="1497">
          <cell r="B1497" t="str">
            <v>307-000010</v>
          </cell>
          <cell r="C1497" t="str">
            <v>交换机PAC150S12-R 交流电源</v>
          </cell>
          <cell r="D1497" t="str">
            <v>02312DUY</v>
          </cell>
          <cell r="E1497" t="str">
            <v>电源</v>
          </cell>
          <cell r="F1497">
            <v>5.0000000000000001E-3</v>
          </cell>
          <cell r="G1497">
            <v>0</v>
          </cell>
          <cell r="H1497"/>
          <cell r="I1497">
            <v>0</v>
          </cell>
        </row>
        <row r="1498">
          <cell r="B1498" t="str">
            <v>307-000023</v>
          </cell>
          <cell r="C1498" t="str">
            <v>交换机PAC600S12-EB 交流电源</v>
          </cell>
          <cell r="D1498" t="str">
            <v>02312FFU-002</v>
          </cell>
          <cell r="E1498" t="str">
            <v>电源</v>
          </cell>
          <cell r="F1498">
            <v>5.0000000000000001E-3</v>
          </cell>
          <cell r="G1498">
            <v>0</v>
          </cell>
          <cell r="H1498"/>
          <cell r="I1498">
            <v>0</v>
          </cell>
        </row>
        <row r="1499">
          <cell r="B1499" t="str">
            <v>307-000024</v>
          </cell>
          <cell r="C1499" t="str">
            <v>交换机FAN-031A-B 风机盒</v>
          </cell>
          <cell r="D1499" t="str">
            <v>02352CAB</v>
          </cell>
          <cell r="E1499" t="str">
            <v>其他部件</v>
          </cell>
          <cell r="F1499">
            <v>3.0999999999999999E-3</v>
          </cell>
          <cell r="G1499">
            <v>0</v>
          </cell>
          <cell r="H1499"/>
          <cell r="I1499">
            <v>0</v>
          </cell>
        </row>
        <row r="1500">
          <cell r="B1500" t="str">
            <v>307-000011</v>
          </cell>
          <cell r="C1500" t="str">
            <v>CE6857F-48S6CQ-J 交换机</v>
          </cell>
          <cell r="D1500" t="str">
            <v>02355VPS/54HPX-003</v>
          </cell>
          <cell r="E1500" t="str">
            <v>交换机</v>
          </cell>
          <cell r="F1500">
            <v>5.0000000000000001E-3</v>
          </cell>
          <cell r="G1500">
            <v>0</v>
          </cell>
          <cell r="H1500"/>
          <cell r="I1500">
            <v>0</v>
          </cell>
        </row>
        <row r="1501">
          <cell r="B1501" t="str">
            <v>302-000572</v>
          </cell>
          <cell r="C1501" t="str">
            <v>S内存DDR4-64G-2933-2Rank(4G*4bit)备 HLS</v>
          </cell>
          <cell r="D1501" t="str">
            <v>02312VWL=</v>
          </cell>
          <cell r="E1501" t="str">
            <v>内存</v>
          </cell>
          <cell r="F1501">
            <v>2E-3</v>
          </cell>
          <cell r="G1501">
            <v>0</v>
          </cell>
          <cell r="H1501"/>
          <cell r="I1501" t="str">
            <v>99-001020</v>
          </cell>
        </row>
        <row r="1502">
          <cell r="B1502" t="str">
            <v>304-000492</v>
          </cell>
          <cell r="C1502" t="str">
            <v>A924典配L6-4*920 2.6G 8*910_4_1 2Nvme 64G</v>
          </cell>
          <cell r="D1502" t="str">
            <v>02315AFL</v>
          </cell>
          <cell r="E1502" t="str">
            <v>L6典配</v>
          </cell>
          <cell r="F1502">
            <v>2.8999999999999998E-3</v>
          </cell>
          <cell r="G1502">
            <v>318</v>
          </cell>
          <cell r="H1502"/>
          <cell r="I1502">
            <v>0</v>
          </cell>
        </row>
        <row r="1503">
          <cell r="B1503" t="str">
            <v>302-004236</v>
          </cell>
          <cell r="C1503" t="str">
            <v>前排NPU芯片到后排NPU芯片之间连线。0.42M</v>
          </cell>
          <cell r="D1503">
            <v>99095368</v>
          </cell>
          <cell r="E1503" t="str">
            <v>线缆</v>
          </cell>
          <cell r="F1503">
            <v>2E-3</v>
          </cell>
          <cell r="G1503">
            <v>0</v>
          </cell>
          <cell r="H1503"/>
          <cell r="I1503" t="str">
            <v>99-003771</v>
          </cell>
        </row>
        <row r="1504">
          <cell r="B1504" t="str">
            <v>302-003341</v>
          </cell>
          <cell r="C1504" t="str">
            <v>海光-主板到6GPU-RISER3,高速Slim线缆,弯对直,550mm,A1toA1</v>
          </cell>
          <cell r="D1504" t="str">
            <v>HG3MB-6R3-SL0550R</v>
          </cell>
          <cell r="E1504" t="str">
            <v>线缆</v>
          </cell>
          <cell r="F1504">
            <v>2E-3</v>
          </cell>
          <cell r="G1504">
            <v>0</v>
          </cell>
          <cell r="H1504"/>
          <cell r="I1504">
            <v>0</v>
          </cell>
        </row>
        <row r="1505">
          <cell r="B1505" t="str">
            <v>302-003342</v>
          </cell>
          <cell r="C1505" t="str">
            <v>海光-主板到6GPU-RISER2,高速Slim线缆,直对直,360mm,A1toA1</v>
          </cell>
          <cell r="D1505" t="str">
            <v>HG3MB-6R2-SLIM0360</v>
          </cell>
          <cell r="E1505" t="str">
            <v>线缆</v>
          </cell>
          <cell r="F1505">
            <v>2E-3</v>
          </cell>
          <cell r="G1505">
            <v>0</v>
          </cell>
          <cell r="H1505"/>
          <cell r="I1505">
            <v>0</v>
          </cell>
        </row>
        <row r="1506">
          <cell r="B1506" t="str">
            <v>302-003343</v>
          </cell>
          <cell r="C1506" t="str">
            <v>海光-主板到6GPU-RISER1,高速Slim线缆,直对直,340mm,A1toA1</v>
          </cell>
          <cell r="D1506" t="str">
            <v>HG3MB-6R1-SLIM0340</v>
          </cell>
          <cell r="E1506" t="str">
            <v>线缆</v>
          </cell>
          <cell r="F1506">
            <v>2E-3</v>
          </cell>
          <cell r="G1506">
            <v>0</v>
          </cell>
          <cell r="H1506"/>
          <cell r="I1506">
            <v>0</v>
          </cell>
        </row>
        <row r="1507">
          <cell r="B1507" t="str">
            <v>302-003344</v>
          </cell>
          <cell r="C1507" t="str">
            <v>海光-主板到6GPU-RISER1,高速Slim线缆,弯对直,250mm,A1toA1</v>
          </cell>
          <cell r="D1507" t="str">
            <v>HG3MB-6R1-SL0250R</v>
          </cell>
          <cell r="E1507" t="str">
            <v>线缆</v>
          </cell>
          <cell r="F1507">
            <v>2E-3</v>
          </cell>
          <cell r="G1507">
            <v>0</v>
          </cell>
          <cell r="H1507"/>
          <cell r="I1507">
            <v>0</v>
          </cell>
        </row>
        <row r="1508">
          <cell r="B1508" t="str">
            <v>302-003515</v>
          </cell>
          <cell r="C1508" t="str">
            <v>海光-电源模块,标准CRPS,1300W,AC转DC12V,高斯宝G1136-1300WNA</v>
          </cell>
          <cell r="D1508" t="str">
            <v>G1136-1300WNA</v>
          </cell>
          <cell r="E1508" t="str">
            <v>电源</v>
          </cell>
          <cell r="F1508">
            <v>5.0000000000000001E-3</v>
          </cell>
          <cell r="G1508">
            <v>0</v>
          </cell>
          <cell r="H1508"/>
          <cell r="I1508">
            <v>0</v>
          </cell>
        </row>
        <row r="1509">
          <cell r="B1509" t="str">
            <v>302-003631</v>
          </cell>
          <cell r="C1509" t="str">
            <v>海光-主板到前置硬盘背板SlimSAS转MiniSAS,SATAx4,900mm</v>
          </cell>
          <cell r="D1509" t="str">
            <v>HG3MB-CPU4SATA0900</v>
          </cell>
          <cell r="E1509" t="str">
            <v>线缆</v>
          </cell>
          <cell r="F1509">
            <v>2E-3</v>
          </cell>
          <cell r="G1509">
            <v>0</v>
          </cell>
          <cell r="H1509"/>
          <cell r="I1509">
            <v>0</v>
          </cell>
        </row>
        <row r="1510">
          <cell r="B1510" t="str">
            <v>302-002291</v>
          </cell>
          <cell r="C1510" t="str">
            <v>S内存DDR4-32G-2933-2Rx4-RD ZG V1.0-LJ</v>
          </cell>
          <cell r="D1510" t="str">
            <v>SCQ32GP12H1F1C-29Y-1</v>
          </cell>
          <cell r="E1510" t="str">
            <v>内存</v>
          </cell>
          <cell r="F1510">
            <v>2E-3</v>
          </cell>
          <cell r="G1510">
            <v>172</v>
          </cell>
          <cell r="H1510"/>
          <cell r="I1510" t="str">
            <v>99-000375</v>
          </cell>
        </row>
        <row r="1511">
          <cell r="B1511" t="str">
            <v>302-002360</v>
          </cell>
          <cell r="C1511" t="str">
            <v>900W 交流电源-LJ</v>
          </cell>
          <cell r="D1511" t="str">
            <v>02311TLF-1</v>
          </cell>
          <cell r="E1511" t="str">
            <v>电源</v>
          </cell>
          <cell r="F1511">
            <v>5.0000000000000001E-3</v>
          </cell>
          <cell r="G1511">
            <v>10</v>
          </cell>
          <cell r="H1511"/>
          <cell r="I1511" t="str">
            <v>99-000448</v>
          </cell>
        </row>
        <row r="1512">
          <cell r="B1512" t="str">
            <v>302-002375</v>
          </cell>
          <cell r="C1512" t="str">
            <v>#S主板S920X00K-2*7261K(64C@2.6)-AD-1710-LJ</v>
          </cell>
          <cell r="D1512" t="str">
            <v>03050AMU-1</v>
          </cell>
          <cell r="E1512" t="str">
            <v>主板</v>
          </cell>
          <cell r="F1512">
            <v>8.5000000000000006E-3</v>
          </cell>
          <cell r="G1512">
            <v>0</v>
          </cell>
          <cell r="H1512"/>
          <cell r="I1512" t="str">
            <v>99-000706</v>
          </cell>
        </row>
        <row r="1513">
          <cell r="B1513" t="str">
            <v>302-003113</v>
          </cell>
          <cell r="C1513" t="str">
            <v>网卡10Gb(MellanoxMT27712A0)DP(无模）-LJ</v>
          </cell>
          <cell r="D1513">
            <v>2570045</v>
          </cell>
          <cell r="E1513" t="str">
            <v>网卡</v>
          </cell>
          <cell r="F1513">
            <v>5.7999999999999996E-3</v>
          </cell>
          <cell r="G1513">
            <v>0</v>
          </cell>
          <cell r="H1513"/>
          <cell r="I1513" t="str">
            <v>99-000756</v>
          </cell>
        </row>
        <row r="1514">
          <cell r="B1514" t="str">
            <v>302-004015</v>
          </cell>
          <cell r="C1514" t="str">
            <v>服务器电源PAC2000S12-T3-钛金2000W Si版本交流 02314V</v>
          </cell>
          <cell r="D1514" t="str">
            <v>02314VNQ</v>
          </cell>
          <cell r="E1514" t="str">
            <v>电源</v>
          </cell>
          <cell r="F1514">
            <v>5.0000000000000001E-3</v>
          </cell>
          <cell r="G1514">
            <v>26</v>
          </cell>
          <cell r="H1514"/>
          <cell r="I1514" t="str">
            <v>99-004015</v>
          </cell>
        </row>
        <row r="1515">
          <cell r="B1515" t="str">
            <v>302-004041</v>
          </cell>
          <cell r="C1515" t="str">
            <v>内存DDR5-32G-4800-2Rx8-RD-HLS-HW</v>
          </cell>
          <cell r="D1515" t="str">
            <v>02510205</v>
          </cell>
          <cell r="E1515" t="str">
            <v>内存</v>
          </cell>
          <cell r="F1515">
            <v>2E-3</v>
          </cell>
          <cell r="G1515">
            <v>0</v>
          </cell>
          <cell r="H1515"/>
          <cell r="I1515" t="str">
            <v>99-004041</v>
          </cell>
        </row>
        <row r="1516">
          <cell r="B1516" t="str">
            <v>302-000355</v>
          </cell>
          <cell r="C1516" t="str">
            <v>机箱 36*3.5硬盘EXP 4U2P,K42R-02</v>
          </cell>
          <cell r="D1516" t="str">
            <v>02313CCF</v>
          </cell>
          <cell r="E1516" t="str">
            <v>机箱/硬盘背板</v>
          </cell>
          <cell r="F1516">
            <v>2.8999999999999998E-3</v>
          </cell>
          <cell r="G1516">
            <v>0</v>
          </cell>
          <cell r="H1516"/>
          <cell r="I1516" t="str">
            <v>88-000021</v>
          </cell>
        </row>
        <row r="1517">
          <cell r="B1517" t="str">
            <v>302-000402</v>
          </cell>
          <cell r="C1517" t="str">
            <v>机箱 36*3.5硬盘EXP-BC8M09AMDD-移动 S4K</v>
          </cell>
          <cell r="D1517">
            <v>2301645</v>
          </cell>
          <cell r="E1517" t="str">
            <v>机箱/硬盘背板</v>
          </cell>
          <cell r="F1517">
            <v>2.8999999999999998E-3</v>
          </cell>
          <cell r="G1517">
            <v>0</v>
          </cell>
          <cell r="H1517"/>
          <cell r="I1517" t="str">
            <v>88-000021</v>
          </cell>
        </row>
        <row r="1518">
          <cell r="B1518" t="str">
            <v>302-000356</v>
          </cell>
          <cell r="C1518" t="str">
            <v>机箱 25*2.5英寸硬盘EXP,K22K-02 1620S</v>
          </cell>
          <cell r="D1518" t="str">
            <v>02313CCQ</v>
          </cell>
          <cell r="E1518" t="str">
            <v>机箱/硬盘背板</v>
          </cell>
          <cell r="F1518">
            <v>2.8999999999999998E-3</v>
          </cell>
          <cell r="G1518">
            <v>0</v>
          </cell>
          <cell r="H1518"/>
          <cell r="I1518" t="str">
            <v>88-000289</v>
          </cell>
        </row>
        <row r="1519">
          <cell r="B1519" t="str">
            <v>302-000358</v>
          </cell>
          <cell r="C1519" t="str">
            <v>机箱 12*3.5硬盘直通 2U2P,K22R-02</v>
          </cell>
          <cell r="D1519" t="str">
            <v>02313CCP</v>
          </cell>
          <cell r="E1519" t="str">
            <v>机箱/硬盘背板</v>
          </cell>
          <cell r="F1519">
            <v>2.8999999999999998E-3</v>
          </cell>
          <cell r="G1519">
            <v>0</v>
          </cell>
          <cell r="H1519"/>
          <cell r="I1519" t="str">
            <v>88-000296</v>
          </cell>
        </row>
        <row r="1520">
          <cell r="B1520" t="str">
            <v>302-000015</v>
          </cell>
          <cell r="C1520" t="str">
            <v>机箱 12*3.5硬盘直通 2U2P,K22R-02 1620S</v>
          </cell>
          <cell r="D1520" t="str">
            <v>02312YSY</v>
          </cell>
          <cell r="E1520" t="str">
            <v>机箱/硬盘背板</v>
          </cell>
          <cell r="F1520">
            <v>2.8999999999999998E-3</v>
          </cell>
          <cell r="G1520">
            <v>0</v>
          </cell>
          <cell r="H1520"/>
          <cell r="I1520" t="str">
            <v>88-000296</v>
          </cell>
        </row>
        <row r="1521">
          <cell r="B1521" t="str">
            <v>309-000348</v>
          </cell>
          <cell r="C1521" t="str">
            <v>2*2.5"后置硬盘背板组件(OEM专用)</v>
          </cell>
          <cell r="D1521" t="str">
            <v>空</v>
          </cell>
          <cell r="E1521" t="str">
            <v>后置硬盘背板</v>
          </cell>
          <cell r="F1521">
            <v>2.8999999999999998E-3</v>
          </cell>
          <cell r="G1521">
            <v>8</v>
          </cell>
          <cell r="H1521"/>
          <cell r="I1521" t="str">
            <v>99-000143</v>
          </cell>
        </row>
        <row r="1522">
          <cell r="B1522" t="str">
            <v>309-000349</v>
          </cell>
          <cell r="C1522" t="str">
            <v>2*3.5"后置硬盘背板组件(OEM专用)</v>
          </cell>
          <cell r="D1522" t="str">
            <v>空</v>
          </cell>
          <cell r="E1522" t="str">
            <v>后置硬盘背板</v>
          </cell>
          <cell r="F1522">
            <v>2.8999999999999998E-3</v>
          </cell>
          <cell r="G1522">
            <v>0</v>
          </cell>
          <cell r="H1522"/>
          <cell r="I1522" t="str">
            <v>99-000144</v>
          </cell>
        </row>
        <row r="1523">
          <cell r="B1523" t="str">
            <v>309-000350</v>
          </cell>
          <cell r="C1523" t="str">
            <v>硬盘背板组件 PSU 4*2.5寸支持NVME</v>
          </cell>
          <cell r="D1523" t="str">
            <v>02312VXS-1,02312VXS</v>
          </cell>
          <cell r="E1523" t="str">
            <v>后置硬盘背板</v>
          </cell>
          <cell r="F1523">
            <v>2.8999999999999998E-3</v>
          </cell>
          <cell r="G1523">
            <v>348</v>
          </cell>
          <cell r="H1523"/>
          <cell r="I1523" t="str">
            <v>99-000146</v>
          </cell>
        </row>
        <row r="1524">
          <cell r="B1524" t="str">
            <v>309-000351</v>
          </cell>
          <cell r="C1524" t="str">
            <v>Riser1&amp;2模组 3*16X(X8)</v>
          </cell>
          <cell r="D1524" t="str">
            <v>02312VXU</v>
          </cell>
          <cell r="E1524" t="str">
            <v>Riser模组</v>
          </cell>
          <cell r="F1524">
            <v>5.0000000000000001E-3</v>
          </cell>
          <cell r="G1524">
            <v>18</v>
          </cell>
          <cell r="H1524"/>
          <cell r="I1524" t="str">
            <v>99-000147</v>
          </cell>
        </row>
        <row r="1525">
          <cell r="B1525" t="str">
            <v>309-000342</v>
          </cell>
          <cell r="C1525" t="str">
            <v>Riser1&amp;2模组 16X(X16)+16X(X8)</v>
          </cell>
          <cell r="D1525" t="str">
            <v>空</v>
          </cell>
          <cell r="E1525" t="str">
            <v>Riser模组</v>
          </cell>
          <cell r="F1525">
            <v>5.0000000000000001E-3</v>
          </cell>
          <cell r="G1525">
            <v>0</v>
          </cell>
          <cell r="H1525"/>
          <cell r="I1525" t="str">
            <v>99-000148</v>
          </cell>
        </row>
        <row r="1526">
          <cell r="B1526" t="str">
            <v>309-000352</v>
          </cell>
          <cell r="C1526" t="str">
            <v>Riser3模组 2*16X(X8)</v>
          </cell>
          <cell r="D1526" t="str">
            <v>02312VXW-1,02312VXW</v>
          </cell>
          <cell r="E1526" t="str">
            <v>Riser模组</v>
          </cell>
          <cell r="F1526">
            <v>5.0000000000000001E-3</v>
          </cell>
          <cell r="G1526">
            <v>0</v>
          </cell>
          <cell r="H1526"/>
          <cell r="I1526" t="str">
            <v>99-000149</v>
          </cell>
        </row>
        <row r="1527">
          <cell r="B1527" t="str">
            <v>309-000353</v>
          </cell>
          <cell r="C1527" t="str">
            <v>Riser3模组 16X(X16)</v>
          </cell>
          <cell r="D1527" t="str">
            <v>空</v>
          </cell>
          <cell r="E1527" t="str">
            <v>Riser模组</v>
          </cell>
          <cell r="F1527">
            <v>5.0000000000000001E-3</v>
          </cell>
          <cell r="G1527">
            <v>0</v>
          </cell>
          <cell r="H1527"/>
          <cell r="I1527" t="str">
            <v>99-000150</v>
          </cell>
        </row>
        <row r="1528">
          <cell r="B1528" t="str">
            <v>309-000340</v>
          </cell>
          <cell r="C1528" t="str">
            <v>Riser模组 2*2.5后置硬盘背板+1*16X</v>
          </cell>
          <cell r="D1528" t="str">
            <v>空</v>
          </cell>
          <cell r="E1528" t="str">
            <v>Riser模组</v>
          </cell>
          <cell r="F1528">
            <v>5.0000000000000001E-3</v>
          </cell>
          <cell r="G1528">
            <v>0</v>
          </cell>
          <cell r="H1528"/>
          <cell r="I1528" t="str">
            <v>99-000151</v>
          </cell>
        </row>
        <row r="1529">
          <cell r="B1529" t="str">
            <v>309-000354</v>
          </cell>
          <cell r="C1529" t="str">
            <v>Riser1&amp;2模组 2*2.5"后背板+1*16X(X8)</v>
          </cell>
          <cell r="D1529" t="str">
            <v>空</v>
          </cell>
          <cell r="E1529" t="str">
            <v>Riser模组</v>
          </cell>
          <cell r="F1529">
            <v>5.0000000000000001E-3</v>
          </cell>
          <cell r="G1529">
            <v>0</v>
          </cell>
          <cell r="H1529"/>
          <cell r="I1529" t="str">
            <v>99-000151</v>
          </cell>
        </row>
        <row r="1530">
          <cell r="B1530" t="str">
            <v>309-000336</v>
          </cell>
          <cell r="C1530" t="str">
            <v>4*SAS/SATA/NVME后置硬盘背板-R72X/R52X</v>
          </cell>
          <cell r="D1530" t="str">
            <v>空</v>
          </cell>
          <cell r="E1530" t="str">
            <v>后置硬盘背板</v>
          </cell>
          <cell r="F1530">
            <v>2.8999999999999998E-3</v>
          </cell>
          <cell r="G1530">
            <v>0</v>
          </cell>
          <cell r="H1530"/>
          <cell r="I1530" t="str">
            <v>99-000297</v>
          </cell>
        </row>
        <row r="1531">
          <cell r="B1531" t="str">
            <v>309-000338</v>
          </cell>
          <cell r="C1531" t="str">
            <v>RISER1模组-2*2.5"后置硬盘背板+16X-SAS RISER专用</v>
          </cell>
          <cell r="D1531" t="str">
            <v>空</v>
          </cell>
          <cell r="E1531" t="str">
            <v>Riser模组</v>
          </cell>
          <cell r="F1531">
            <v>5.0000000000000001E-3</v>
          </cell>
          <cell r="G1531">
            <v>0</v>
          </cell>
          <cell r="H1531"/>
          <cell r="I1531" t="str">
            <v>99-000346</v>
          </cell>
        </row>
        <row r="1532">
          <cell r="B1532" t="str">
            <v>309-000337</v>
          </cell>
          <cell r="C1532" t="str">
            <v>功能模块-2288H V5-BC1M05FAN-8038+ 风扇-风扇框</v>
          </cell>
          <cell r="D1532" t="str">
            <v>空</v>
          </cell>
          <cell r="E1532" t="str">
            <v>风扇</v>
          </cell>
          <cell r="F1532">
            <v>2.8999999999999998E-3</v>
          </cell>
          <cell r="G1532">
            <v>0</v>
          </cell>
          <cell r="H1532"/>
          <cell r="I1532" t="str">
            <v>99-000434</v>
          </cell>
        </row>
        <row r="1533">
          <cell r="B1533" t="str">
            <v>302-000110</v>
          </cell>
          <cell r="C1533" t="str">
            <v>硬盘6T-SATA 6Gb/s-7.2K-3.5及托 备</v>
          </cell>
          <cell r="D1533" t="str">
            <v>02540007=</v>
          </cell>
          <cell r="E1533" t="str">
            <v>硬盘</v>
          </cell>
          <cell r="F1533">
            <v>5.4999999999999997E-3</v>
          </cell>
          <cell r="G1533">
            <v>0</v>
          </cell>
          <cell r="H1533"/>
          <cell r="I1533" t="str">
            <v>99-000646</v>
          </cell>
        </row>
        <row r="1534">
          <cell r="B1534" t="str">
            <v>302-000129</v>
          </cell>
          <cell r="C1534" t="str">
            <v>硬盘2400G-SAS 12Gb/s-10K-2.5及3.5托</v>
          </cell>
          <cell r="D1534" t="str">
            <v>02540006</v>
          </cell>
          <cell r="E1534" t="str">
            <v>硬盘</v>
          </cell>
          <cell r="F1534">
            <v>5.4999999999999997E-3</v>
          </cell>
          <cell r="G1534">
            <v>0</v>
          </cell>
          <cell r="H1534"/>
          <cell r="I1534" t="str">
            <v>99-000781</v>
          </cell>
        </row>
        <row r="1535">
          <cell r="B1535" t="str">
            <v>302-000130</v>
          </cell>
          <cell r="C1535" t="str">
            <v>硬盘2400G-SAS 12Gb/s10K-2.5及3.5托备</v>
          </cell>
          <cell r="D1535" t="str">
            <v>02540006=</v>
          </cell>
          <cell r="E1535" t="str">
            <v>硬盘</v>
          </cell>
          <cell r="F1535">
            <v>5.4999999999999997E-3</v>
          </cell>
          <cell r="G1535">
            <v>0</v>
          </cell>
          <cell r="H1535"/>
          <cell r="I1535" t="str">
            <v>99-000781</v>
          </cell>
        </row>
        <row r="1536">
          <cell r="B1536" t="str">
            <v>302-000131</v>
          </cell>
          <cell r="C1536" t="str">
            <v>硬盘2400G-SAS 12Gb/s-10K-2.5及托</v>
          </cell>
          <cell r="D1536" t="str">
            <v>02540005</v>
          </cell>
          <cell r="E1536" t="str">
            <v>硬盘</v>
          </cell>
          <cell r="F1536">
            <v>5.4999999999999997E-3</v>
          </cell>
          <cell r="G1536">
            <v>0</v>
          </cell>
          <cell r="H1536"/>
          <cell r="I1536" t="str">
            <v>99-000781</v>
          </cell>
        </row>
        <row r="1537">
          <cell r="B1537" t="str">
            <v>302-000132</v>
          </cell>
          <cell r="C1537" t="str">
            <v>硬盘2400G-SAS 12Gb/s-10K-2.5及托 备</v>
          </cell>
          <cell r="D1537" t="str">
            <v>02540005=</v>
          </cell>
          <cell r="E1537" t="str">
            <v>硬盘</v>
          </cell>
          <cell r="F1537">
            <v>5.4999999999999997E-3</v>
          </cell>
          <cell r="G1537">
            <v>0</v>
          </cell>
          <cell r="H1537"/>
          <cell r="I1537" t="str">
            <v>99-000781</v>
          </cell>
        </row>
        <row r="1538">
          <cell r="B1538" t="str">
            <v>302-000361</v>
          </cell>
          <cell r="C1538" t="str">
            <v>硬盘14T-SATA 6Gb/s-7.2K-3.5托 备</v>
          </cell>
          <cell r="D1538" t="str">
            <v>2540008,2540008=</v>
          </cell>
          <cell r="E1538" t="str">
            <v>硬盘</v>
          </cell>
          <cell r="F1538">
            <v>5.4999999999999997E-3</v>
          </cell>
          <cell r="G1538">
            <v>0</v>
          </cell>
          <cell r="H1538"/>
          <cell r="I1538" t="str">
            <v>99-001013</v>
          </cell>
        </row>
        <row r="1539">
          <cell r="B1539" t="str">
            <v>302-000125</v>
          </cell>
          <cell r="C1539" t="str">
            <v>硬盘1800G-SAS 12Gb/s-10K-2.5及3.5托</v>
          </cell>
          <cell r="D1539" t="str">
            <v>02312VWQ</v>
          </cell>
          <cell r="E1539" t="str">
            <v>硬盘</v>
          </cell>
          <cell r="F1539">
            <v>5.4999999999999997E-3</v>
          </cell>
          <cell r="G1539">
            <v>0</v>
          </cell>
          <cell r="H1539"/>
          <cell r="I1539" t="str">
            <v>99-001039</v>
          </cell>
        </row>
        <row r="1540">
          <cell r="B1540" t="str">
            <v>302-000126</v>
          </cell>
          <cell r="C1540" t="str">
            <v>硬盘1800G-SAS 12Gb/s10K-2.5及3.5托备</v>
          </cell>
          <cell r="D1540" t="str">
            <v>02312VWQ=</v>
          </cell>
          <cell r="E1540" t="str">
            <v>硬盘</v>
          </cell>
          <cell r="F1540">
            <v>5.4999999999999997E-3</v>
          </cell>
          <cell r="G1540">
            <v>0</v>
          </cell>
          <cell r="H1540"/>
          <cell r="I1540" t="str">
            <v>99-001039</v>
          </cell>
        </row>
        <row r="1541">
          <cell r="B1541" t="str">
            <v>302-000127</v>
          </cell>
          <cell r="C1541" t="str">
            <v>硬盘1800G-SAS 12Gb/s-10K 2.5及托</v>
          </cell>
          <cell r="D1541" t="str">
            <v>02312VWR</v>
          </cell>
          <cell r="E1541" t="str">
            <v>硬盘</v>
          </cell>
          <cell r="F1541">
            <v>5.4999999999999997E-3</v>
          </cell>
          <cell r="G1541">
            <v>0</v>
          </cell>
          <cell r="H1541"/>
          <cell r="I1541" t="str">
            <v>99-001039</v>
          </cell>
        </row>
        <row r="1542">
          <cell r="B1542" t="str">
            <v>302-000128</v>
          </cell>
          <cell r="C1542" t="str">
            <v>硬盘1800G-SAS 12Gb/s-10K-2.5及托 备</v>
          </cell>
          <cell r="D1542" t="str">
            <v>02312VWR=</v>
          </cell>
          <cell r="E1542" t="str">
            <v>硬盘</v>
          </cell>
          <cell r="F1542">
            <v>5.4999999999999997E-3</v>
          </cell>
          <cell r="G1542">
            <v>0</v>
          </cell>
          <cell r="H1542"/>
          <cell r="I1542" t="str">
            <v>99-001039</v>
          </cell>
        </row>
        <row r="1543">
          <cell r="B1543" t="str">
            <v>302-000121</v>
          </cell>
          <cell r="C1543" t="str">
            <v>硬盘1200G-SAS 12Gb/s-10K-2.5及3.5托</v>
          </cell>
          <cell r="D1543" t="str">
            <v>02312VWN</v>
          </cell>
          <cell r="E1543" t="str">
            <v>硬盘</v>
          </cell>
          <cell r="F1543">
            <v>5.4999999999999997E-3</v>
          </cell>
          <cell r="G1543">
            <v>0</v>
          </cell>
          <cell r="H1543"/>
          <cell r="I1543" t="str">
            <v>99-001040</v>
          </cell>
        </row>
        <row r="1544">
          <cell r="B1544" t="str">
            <v>302-000122</v>
          </cell>
          <cell r="C1544" t="str">
            <v>硬盘1200G-SAS 12Gb/s10K-2.5及3.5托备</v>
          </cell>
          <cell r="D1544" t="str">
            <v>02312VWN=</v>
          </cell>
          <cell r="E1544" t="str">
            <v>硬盘</v>
          </cell>
          <cell r="F1544">
            <v>5.4999999999999997E-3</v>
          </cell>
          <cell r="G1544">
            <v>0</v>
          </cell>
          <cell r="H1544"/>
          <cell r="I1544" t="str">
            <v>99-001040</v>
          </cell>
        </row>
        <row r="1545">
          <cell r="B1545" t="str">
            <v>302-000123</v>
          </cell>
          <cell r="C1545" t="str">
            <v>硬盘1200G-SAS 12Gb/s-10K-2.5及托</v>
          </cell>
          <cell r="D1545" t="str">
            <v>02312VWP</v>
          </cell>
          <cell r="E1545" t="str">
            <v>硬盘</v>
          </cell>
          <cell r="F1545">
            <v>5.4999999999999997E-3</v>
          </cell>
          <cell r="G1545">
            <v>0</v>
          </cell>
          <cell r="H1545"/>
          <cell r="I1545" t="str">
            <v>99-001040</v>
          </cell>
        </row>
        <row r="1546">
          <cell r="B1546" t="str">
            <v>302-000124</v>
          </cell>
          <cell r="C1546" t="str">
            <v>硬盘1200G-SAS 12Gb/s-10K-2.5及托 备</v>
          </cell>
          <cell r="D1546" t="str">
            <v>02312VWP=</v>
          </cell>
          <cell r="E1546" t="str">
            <v>硬盘</v>
          </cell>
          <cell r="F1546">
            <v>5.4999999999999997E-3</v>
          </cell>
          <cell r="G1546">
            <v>0</v>
          </cell>
          <cell r="H1546"/>
          <cell r="I1546" t="str">
            <v>99-001040</v>
          </cell>
        </row>
        <row r="1547">
          <cell r="B1547" t="str">
            <v>302-000117</v>
          </cell>
          <cell r="C1547" t="str">
            <v>硬盘600G-SAS 12Gb/s-10K-2.5及3.5托</v>
          </cell>
          <cell r="D1547" t="str">
            <v>02540002</v>
          </cell>
          <cell r="E1547" t="str">
            <v>硬盘</v>
          </cell>
          <cell r="F1547">
            <v>5.4999999999999997E-3</v>
          </cell>
          <cell r="G1547">
            <v>0</v>
          </cell>
          <cell r="H1547"/>
          <cell r="I1547" t="str">
            <v>99-001041</v>
          </cell>
        </row>
        <row r="1548">
          <cell r="B1548" t="str">
            <v>302-000118</v>
          </cell>
          <cell r="C1548" t="str">
            <v>硬盘600G-SAS 12Gb/s-10K-2.5及3.5托备</v>
          </cell>
          <cell r="D1548" t="str">
            <v>02540002=</v>
          </cell>
          <cell r="E1548" t="str">
            <v>硬盘</v>
          </cell>
          <cell r="F1548">
            <v>5.4999999999999997E-3</v>
          </cell>
          <cell r="G1548">
            <v>0</v>
          </cell>
          <cell r="H1548"/>
          <cell r="I1548" t="str">
            <v>99-001041</v>
          </cell>
        </row>
        <row r="1549">
          <cell r="B1549" t="str">
            <v>302-000119</v>
          </cell>
          <cell r="C1549" t="str">
            <v>硬盘600G-SAS 12Gb/s-10K-2.5及托</v>
          </cell>
          <cell r="D1549" t="str">
            <v>02540003,2540003/510601882,2540003,510601882</v>
          </cell>
          <cell r="E1549" t="str">
            <v>硬盘</v>
          </cell>
          <cell r="F1549">
            <v>5.4999999999999997E-3</v>
          </cell>
          <cell r="G1549">
            <v>0</v>
          </cell>
          <cell r="H1549"/>
          <cell r="I1549" t="str">
            <v>99-001041</v>
          </cell>
        </row>
        <row r="1550">
          <cell r="B1550" t="str">
            <v>302-000120</v>
          </cell>
          <cell r="C1550" t="str">
            <v>硬硬盘600G-SAS 12Gb/s-10K-2.5及托 备</v>
          </cell>
          <cell r="D1550" t="str">
            <v>02540003=</v>
          </cell>
          <cell r="E1550" t="str">
            <v>硬盘</v>
          </cell>
          <cell r="F1550">
            <v>5.4999999999999997E-3</v>
          </cell>
          <cell r="G1550">
            <v>0</v>
          </cell>
          <cell r="H1550"/>
          <cell r="I1550" t="str">
            <v>99-001041</v>
          </cell>
        </row>
        <row r="1551">
          <cell r="B1551" t="str">
            <v>302-000113</v>
          </cell>
          <cell r="C1551" t="str">
            <v>硬盘10T-SATA 6Gb/s-7.2K-3.5及托</v>
          </cell>
          <cell r="D1551" t="str">
            <v>02312VWU</v>
          </cell>
          <cell r="E1551" t="str">
            <v>硬盘</v>
          </cell>
          <cell r="F1551">
            <v>5.4999999999999997E-3</v>
          </cell>
          <cell r="G1551">
            <v>0</v>
          </cell>
          <cell r="H1551"/>
          <cell r="I1551" t="str">
            <v>99-001042</v>
          </cell>
        </row>
        <row r="1552">
          <cell r="B1552" t="str">
            <v>302-000114</v>
          </cell>
          <cell r="C1552" t="str">
            <v>硬盘10T-SATA 6Gb/s-7.2K-3.5及托 备</v>
          </cell>
          <cell r="D1552" t="str">
            <v>02312VWU=</v>
          </cell>
          <cell r="E1552" t="str">
            <v>硬盘</v>
          </cell>
          <cell r="F1552">
            <v>5.4999999999999997E-3</v>
          </cell>
          <cell r="G1552">
            <v>0</v>
          </cell>
          <cell r="H1552"/>
          <cell r="I1552" t="str">
            <v>99-001042</v>
          </cell>
        </row>
        <row r="1553">
          <cell r="B1553" t="str">
            <v>302-000111</v>
          </cell>
          <cell r="C1553" t="str">
            <v>S硬盘8T-3.5SATA-6G7.2K-128M- V1.0</v>
          </cell>
          <cell r="D1553" t="str">
            <v>02312VWT,空,HDEPT10JJA51</v>
          </cell>
          <cell r="E1553" t="str">
            <v>硬盘</v>
          </cell>
          <cell r="F1553">
            <v>5.4999999999999997E-3</v>
          </cell>
          <cell r="G1553">
            <v>0</v>
          </cell>
          <cell r="H1553"/>
          <cell r="I1553" t="str">
            <v>99-001043</v>
          </cell>
        </row>
        <row r="1554">
          <cell r="B1554" t="str">
            <v>302-000112</v>
          </cell>
          <cell r="C1554" t="str">
            <v>硬盘8T-SATA 6Gb/s-7.2K-3.5及托 备</v>
          </cell>
          <cell r="D1554" t="str">
            <v>02312VWT=</v>
          </cell>
          <cell r="E1554" t="str">
            <v>硬盘</v>
          </cell>
          <cell r="F1554">
            <v>5.4999999999999997E-3</v>
          </cell>
          <cell r="G1554">
            <v>0</v>
          </cell>
          <cell r="H1554"/>
          <cell r="I1554" t="str">
            <v>99-001043</v>
          </cell>
        </row>
        <row r="1555">
          <cell r="B1555" t="str">
            <v>302-000107</v>
          </cell>
          <cell r="C1555" t="str">
            <v>S硬盘4T-3.5SATA-6G7.2K-128M- V1.0</v>
          </cell>
          <cell r="D1555" t="str">
            <v>02312VWS,空,1V4107-177</v>
          </cell>
          <cell r="E1555" t="str">
            <v>硬盘</v>
          </cell>
          <cell r="F1555">
            <v>5.4999999999999997E-3</v>
          </cell>
          <cell r="G1555">
            <v>5</v>
          </cell>
          <cell r="H1555"/>
          <cell r="I1555" t="str">
            <v>99-001049</v>
          </cell>
        </row>
        <row r="1556">
          <cell r="B1556" t="str">
            <v>302-000108</v>
          </cell>
          <cell r="C1556" t="str">
            <v>硬盘4T-SATA 6Gb/s-7.2K 3.5及托 备</v>
          </cell>
          <cell r="D1556" t="str">
            <v>02312VWS=</v>
          </cell>
          <cell r="E1556" t="str">
            <v>硬盘</v>
          </cell>
          <cell r="F1556">
            <v>5.4999999999999997E-3</v>
          </cell>
          <cell r="G1556">
            <v>0</v>
          </cell>
          <cell r="H1556"/>
          <cell r="I1556" t="str">
            <v>99-001049</v>
          </cell>
        </row>
        <row r="1557">
          <cell r="B1557" t="str">
            <v>302-000115</v>
          </cell>
          <cell r="C1557" t="str">
            <v>硬盘16T-SATA 6Gb/s-7.2K-3.5及托</v>
          </cell>
          <cell r="D1557" t="str">
            <v>02540004</v>
          </cell>
          <cell r="E1557" t="str">
            <v>硬盘</v>
          </cell>
          <cell r="F1557">
            <v>5.4999999999999997E-3</v>
          </cell>
          <cell r="G1557">
            <v>0</v>
          </cell>
          <cell r="H1557"/>
          <cell r="I1557" t="str">
            <v>99-001163</v>
          </cell>
        </row>
        <row r="1558">
          <cell r="B1558" t="str">
            <v>302-000116</v>
          </cell>
          <cell r="C1558" t="str">
            <v>硬盘16T-SATA 6Gb/s-7.2K-3.5及托 备</v>
          </cell>
          <cell r="D1558" t="str">
            <v>02540004=</v>
          </cell>
          <cell r="E1558" t="str">
            <v>硬盘</v>
          </cell>
          <cell r="F1558">
            <v>5.4999999999999997E-3</v>
          </cell>
          <cell r="G1558">
            <v>0</v>
          </cell>
          <cell r="H1558"/>
          <cell r="I1558" t="str">
            <v>99-001163</v>
          </cell>
        </row>
        <row r="1559">
          <cell r="B1559" t="str">
            <v>309-000346</v>
          </cell>
          <cell r="C1559" t="str">
            <v>Riser1&amp;2 3*8X SLOT(PCIE4.0) T4</v>
          </cell>
          <cell r="D1559">
            <v>2580149</v>
          </cell>
          <cell r="E1559" t="str">
            <v>Riser模组</v>
          </cell>
          <cell r="F1559">
            <v>5.0000000000000001E-3</v>
          </cell>
          <cell r="G1559">
            <v>2</v>
          </cell>
          <cell r="H1559"/>
          <cell r="I1559" t="str">
            <v>99-000147</v>
          </cell>
        </row>
        <row r="1560">
          <cell r="B1560" t="str">
            <v>309-000347</v>
          </cell>
          <cell r="C1560" t="str">
            <v>Riser1&amp;2 1*16X+1*8X(PCIE4.0)双宽GPU</v>
          </cell>
          <cell r="D1560" t="str">
            <v>空</v>
          </cell>
          <cell r="E1560" t="str">
            <v>Riser模组</v>
          </cell>
          <cell r="F1560">
            <v>5.0000000000000001E-3</v>
          </cell>
          <cell r="G1560">
            <v>0</v>
          </cell>
          <cell r="H1560"/>
          <cell r="I1560" t="str">
            <v>99-001770</v>
          </cell>
        </row>
        <row r="1561">
          <cell r="B1561" t="str">
            <v>302-002681</v>
          </cell>
          <cell r="C1561" t="str">
            <v>自研海光服务器.DVTPCBA,4GPU,RISER56,V100</v>
          </cell>
          <cell r="D1561" t="str">
            <v>空,ST39_4GPU_RISER56_</v>
          </cell>
          <cell r="E1561" t="str">
            <v>其他板卡</v>
          </cell>
          <cell r="F1561">
            <v>3.0999999999999999E-3</v>
          </cell>
          <cell r="G1561">
            <v>34</v>
          </cell>
          <cell r="H1561"/>
          <cell r="I1561">
            <v>0</v>
          </cell>
        </row>
        <row r="1562">
          <cell r="B1562" t="str">
            <v>302-003152</v>
          </cell>
          <cell r="C1562" t="str">
            <v>功能模块-TaiShan 200 (Model 1280)-BC8M20FAN-4056+风扇组件 -1u机箱风扇</v>
          </cell>
          <cell r="D1562" t="str">
            <v>02312UKJ</v>
          </cell>
          <cell r="E1562" t="str">
            <v>风扇</v>
          </cell>
          <cell r="F1562">
            <v>2.8999999999999998E-3</v>
          </cell>
          <cell r="G1562">
            <v>0</v>
          </cell>
          <cell r="H1562"/>
          <cell r="I1562">
            <v>0</v>
          </cell>
        </row>
        <row r="1563">
          <cell r="B1563" t="str">
            <v>302-003061</v>
          </cell>
          <cell r="C1563" t="str">
            <v>硬盘背板制成板-BC82CPIB-1U灯板(10盘机型)-2*4-1u机箱背板</v>
          </cell>
          <cell r="D1563" t="str">
            <v>03027FSA</v>
          </cell>
          <cell r="E1563" t="str">
            <v>机箱/硬盘背板</v>
          </cell>
          <cell r="F1563">
            <v>2.8999999999999998E-3</v>
          </cell>
          <cell r="G1563">
            <v>0</v>
          </cell>
          <cell r="H1563"/>
          <cell r="I1563">
            <v>0</v>
          </cell>
        </row>
        <row r="1564">
          <cell r="B1564" t="str">
            <v>302-002684</v>
          </cell>
          <cell r="C1564" t="str">
            <v>A924 裸机箱(4U,不带风扇,不带电源),A48M-12</v>
          </cell>
          <cell r="D1564" t="str">
            <v>02301683</v>
          </cell>
          <cell r="E1564" t="str">
            <v>机箱/硬盘背板</v>
          </cell>
          <cell r="F1564">
            <v>2.8999999999999998E-3</v>
          </cell>
          <cell r="G1564">
            <v>0</v>
          </cell>
          <cell r="H1564"/>
          <cell r="I1564">
            <v>0</v>
          </cell>
        </row>
        <row r="1565">
          <cell r="B1565" t="str">
            <v>302-004070</v>
          </cell>
          <cell r="C1565" t="str">
            <v>SSD RSYE3839M-3.84T-SATA-2.5 读写 JBL</v>
          </cell>
          <cell r="D1565" t="str">
            <v>RSYE3839M-3840</v>
          </cell>
          <cell r="E1565" t="str">
            <v>硬盘</v>
          </cell>
          <cell r="F1565">
            <v>5.4999999999999997E-3</v>
          </cell>
          <cell r="G1565">
            <v>766</v>
          </cell>
          <cell r="H1565"/>
          <cell r="I1565">
            <v>0</v>
          </cell>
        </row>
        <row r="1566">
          <cell r="B1566" t="str">
            <v>302-003979</v>
          </cell>
          <cell r="C1566" t="str">
            <v>模组688pin连接器</v>
          </cell>
          <cell r="D1566">
            <v>14201059</v>
          </cell>
          <cell r="E1566" t="str">
            <v>其他部件</v>
          </cell>
          <cell r="F1566">
            <v>3.0999999999999999E-3</v>
          </cell>
          <cell r="G1566">
            <v>300</v>
          </cell>
          <cell r="H1566"/>
          <cell r="I1566">
            <v>0</v>
          </cell>
        </row>
        <row r="1567">
          <cell r="B1567" t="str">
            <v>302-003983</v>
          </cell>
          <cell r="C1567" t="str">
            <v>制成板-S920X08-BMC模组(Hi1711,4C,2GB)</v>
          </cell>
          <cell r="D1567">
            <v>302054870</v>
          </cell>
          <cell r="E1567" t="str">
            <v>其他部件</v>
          </cell>
          <cell r="F1567">
            <v>3.0999999999999999E-3</v>
          </cell>
          <cell r="G1567">
            <v>200</v>
          </cell>
          <cell r="H1567"/>
          <cell r="I1567">
            <v>0</v>
          </cell>
        </row>
        <row r="1568">
          <cell r="B1568" t="str">
            <v>307-000022</v>
          </cell>
          <cell r="C1568" t="str">
            <v>OMXD30000 光模块</v>
          </cell>
          <cell r="D1568" t="str">
            <v>02313URC</v>
          </cell>
          <cell r="E1568" t="str">
            <v>光模块</v>
          </cell>
          <cell r="F1568">
            <v>4.1999999999999997E-3</v>
          </cell>
          <cell r="G1568">
            <v>2032</v>
          </cell>
          <cell r="H1568"/>
          <cell r="I1568">
            <v>0</v>
          </cell>
        </row>
        <row r="1569">
          <cell r="B1569" t="str">
            <v>307-000070</v>
          </cell>
          <cell r="C1569" t="str">
            <v>QSFP-100G-BIDI-G2 光模块</v>
          </cell>
          <cell r="D1569" t="str">
            <v>02314DBW</v>
          </cell>
          <cell r="E1569" t="str">
            <v>光模块</v>
          </cell>
          <cell r="F1569">
            <v>4.1999999999999997E-3</v>
          </cell>
          <cell r="G1569">
            <v>2500</v>
          </cell>
          <cell r="H1569"/>
          <cell r="I1569">
            <v>0</v>
          </cell>
        </row>
        <row r="1570">
          <cell r="B1570" t="str">
            <v>302-003965</v>
          </cell>
          <cell r="C1570" t="str">
            <v>国产化器件宽温310P模组</v>
          </cell>
          <cell r="D1570" t="str">
            <v>ED41MOD310P-国产化-宽温</v>
          </cell>
          <cell r="E1570" t="str">
            <v>其他部件</v>
          </cell>
          <cell r="F1570">
            <v>3.0999999999999999E-3</v>
          </cell>
          <cell r="G1570">
            <v>5</v>
          </cell>
          <cell r="H1570"/>
          <cell r="I1570">
            <v>0</v>
          </cell>
        </row>
        <row r="1571">
          <cell r="B1571" t="str">
            <v>302-003707</v>
          </cell>
          <cell r="C1571" t="str">
            <v>SSD S4520-7.68T-SATA-2.5 读取 Solidigm</v>
          </cell>
          <cell r="D1571" t="str">
            <v>NA-339</v>
          </cell>
          <cell r="E1571" t="str">
            <v>硬盘</v>
          </cell>
          <cell r="F1571">
            <v>5.4999999999999997E-3</v>
          </cell>
          <cell r="G1571">
            <v>110</v>
          </cell>
          <cell r="H1571"/>
          <cell r="I1571" t="str">
            <v>99-002084</v>
          </cell>
        </row>
        <row r="1572">
          <cell r="B1572" t="str">
            <v>909-999999</v>
          </cell>
          <cell r="C1572" t="str">
            <v>无服务</v>
          </cell>
          <cell r="D1572" t="str">
            <v>空</v>
          </cell>
          <cell r="E1572" t="str">
            <v>其他部件</v>
          </cell>
          <cell r="F1572">
            <v>3.0999999999999999E-3</v>
          </cell>
          <cell r="G1572">
            <v>0</v>
          </cell>
          <cell r="H1572"/>
          <cell r="I1572">
            <v>0</v>
          </cell>
        </row>
        <row r="1573">
          <cell r="B1573" t="str">
            <v>302-004035</v>
          </cell>
          <cell r="C1573" t="str">
            <v>内存DDR5-64G-5600-2R（4G*4bit）-RD-CX-HW</v>
          </cell>
          <cell r="D1573" t="str">
            <v>02510260</v>
          </cell>
          <cell r="E1573" t="str">
            <v>内存</v>
          </cell>
          <cell r="F1573">
            <v>2E-3</v>
          </cell>
          <cell r="G1573">
            <v>6256</v>
          </cell>
          <cell r="H1573"/>
          <cell r="I1573">
            <v>0</v>
          </cell>
        </row>
        <row r="1574">
          <cell r="B1574" t="str">
            <v>302-003813</v>
          </cell>
          <cell r="C1574" t="str">
            <v>SSD PM9A3-1.92TB-NVMe4.0-2.5读取SX V1.1</v>
          </cell>
          <cell r="D1574" t="str">
            <v>MZQL21T9HCJR-00A07</v>
          </cell>
          <cell r="E1574" t="str">
            <v>硬盘</v>
          </cell>
          <cell r="F1574">
            <v>5.4999999999999997E-3</v>
          </cell>
          <cell r="G1574">
            <v>0</v>
          </cell>
          <cell r="H1574"/>
          <cell r="I1574" t="str">
            <v>99-000899</v>
          </cell>
        </row>
        <row r="1575">
          <cell r="B1575" t="str">
            <v>302-003423</v>
          </cell>
          <cell r="C1575" t="str">
            <v>电源电缆-047.m-黑-80A弯头快插连接器</v>
          </cell>
          <cell r="D1575" t="str">
            <v>04154103-1</v>
          </cell>
          <cell r="E1575" t="str">
            <v>线缆</v>
          </cell>
          <cell r="F1575">
            <v>2E-3</v>
          </cell>
          <cell r="G1575">
            <v>632</v>
          </cell>
          <cell r="H1575"/>
          <cell r="I1575" t="str">
            <v>99-003126</v>
          </cell>
        </row>
        <row r="1576">
          <cell r="B1576" t="str">
            <v>302-003561</v>
          </cell>
          <cell r="C1576" t="str">
            <v>SSD-960G-SATA 6Gb-2.5-读取-JBL-from HW原包</v>
          </cell>
          <cell r="D1576" t="str">
            <v>RSYE3836N-960G</v>
          </cell>
          <cell r="E1576" t="str">
            <v>硬盘</v>
          </cell>
          <cell r="F1576">
            <v>5.4999999999999997E-3</v>
          </cell>
          <cell r="G1576">
            <v>6037</v>
          </cell>
          <cell r="H1576"/>
          <cell r="I1576" t="str">
            <v>99-003584</v>
          </cell>
        </row>
        <row r="1577">
          <cell r="B1577" t="str">
            <v>302-000599</v>
          </cell>
          <cell r="C1577" t="str">
            <v>硬盘2.4T-SAS 12Gb/s-10K-2.5及托 DZ</v>
          </cell>
          <cell r="D1577" t="str">
            <v>2540005</v>
          </cell>
          <cell r="E1577" t="str">
            <v>硬盘</v>
          </cell>
          <cell r="F1577">
            <v>5.4999999999999997E-3</v>
          </cell>
          <cell r="G1577">
            <v>0</v>
          </cell>
          <cell r="H1577"/>
          <cell r="I1577" t="str">
            <v>99-000781</v>
          </cell>
        </row>
        <row r="1578">
          <cell r="B1578" t="str">
            <v>302-000596</v>
          </cell>
          <cell r="C1578" t="str">
            <v>硬盘2.4T-SAS 12Gb/s-10K-2.5及托 备 DZ</v>
          </cell>
          <cell r="D1578" t="str">
            <v>02540005=-1</v>
          </cell>
          <cell r="E1578" t="str">
            <v>硬盘</v>
          </cell>
          <cell r="F1578">
            <v>5.4999999999999997E-3</v>
          </cell>
          <cell r="G1578">
            <v>0</v>
          </cell>
          <cell r="H1578"/>
          <cell r="I1578" t="str">
            <v>99-000781</v>
          </cell>
        </row>
        <row r="1579">
          <cell r="B1579" t="str">
            <v>302-004257</v>
          </cell>
          <cell r="C1579" t="str">
            <v>S硬盘20T-3.5SATA-6G7.2K-256M-XJ-V1.0</v>
          </cell>
          <cell r="D1579" t="str">
            <v>ST20000NM007D</v>
          </cell>
          <cell r="E1579" t="str">
            <v>硬盘</v>
          </cell>
          <cell r="F1579">
            <v>5.4999999999999997E-3</v>
          </cell>
          <cell r="G1579">
            <v>240</v>
          </cell>
          <cell r="H1579"/>
          <cell r="I1579" t="str">
            <v>99-003769</v>
          </cell>
        </row>
        <row r="1580">
          <cell r="B1580" t="str">
            <v>302-002706</v>
          </cell>
          <cell r="C1580" t="str">
            <v>S硬盘20T-3.5SATA-6G7.2K-256M-XS-V1.0</v>
          </cell>
          <cell r="D1580" t="str">
            <v>WUH722020BLE604</v>
          </cell>
          <cell r="E1580" t="str">
            <v>硬盘</v>
          </cell>
          <cell r="F1580">
            <v>5.4999999999999997E-3</v>
          </cell>
          <cell r="G1580">
            <v>4</v>
          </cell>
          <cell r="H1580"/>
          <cell r="I1580" t="str">
            <v>99-003769</v>
          </cell>
        </row>
        <row r="1581">
          <cell r="B1581" t="str">
            <v>302-004147</v>
          </cell>
          <cell r="C1581" t="str">
            <v>S主板S920X20-2*7263Z(64C@2.8G)-AB-4U8卡项目</v>
          </cell>
          <cell r="D1581" t="str">
            <v>03050RBG</v>
          </cell>
          <cell r="E1581" t="str">
            <v>主板</v>
          </cell>
          <cell r="F1581">
            <v>8.5000000000000006E-3</v>
          </cell>
          <cell r="G1581">
            <v>6</v>
          </cell>
          <cell r="H1581"/>
          <cell r="I1581">
            <v>0</v>
          </cell>
        </row>
        <row r="1582">
          <cell r="B1582" t="str">
            <v>302-003427</v>
          </cell>
          <cell r="C1582" t="str">
            <v>天池12*3.5直通硬盘背板-BC83NHBC-4U8卡项目</v>
          </cell>
          <cell r="D1582" t="str">
            <v>0302023936</v>
          </cell>
          <cell r="E1582" t="str">
            <v>机箱/硬盘背板</v>
          </cell>
          <cell r="F1582">
            <v>2.8999999999999998E-3</v>
          </cell>
          <cell r="G1582">
            <v>0</v>
          </cell>
          <cell r="H1582"/>
          <cell r="I1582" t="str">
            <v>99-003427</v>
          </cell>
        </row>
        <row r="1583">
          <cell r="B1583" t="str">
            <v>302-001903</v>
          </cell>
          <cell r="C1583" t="str">
            <v>12*3.5直通硬盘背板-1*2-BC83NHBC-4U8卡项目</v>
          </cell>
          <cell r="D1583">
            <v>302023936</v>
          </cell>
          <cell r="E1583" t="str">
            <v>机箱/硬盘背板</v>
          </cell>
          <cell r="F1583">
            <v>2.8999999999999998E-3</v>
          </cell>
          <cell r="G1583">
            <v>544</v>
          </cell>
          <cell r="H1583"/>
          <cell r="I1583" t="str">
            <v>99-003427</v>
          </cell>
        </row>
        <row r="1584">
          <cell r="B1584" t="str">
            <v>302-003995</v>
          </cell>
          <cell r="C1584" t="str">
            <v>机箱2U2P-12*3.5EXP机箱-S920X20-4U8卡项目</v>
          </cell>
          <cell r="D1584" t="str">
            <v>02315AFH</v>
          </cell>
          <cell r="E1584" t="str">
            <v>机箱/硬盘背板</v>
          </cell>
          <cell r="F1584">
            <v>2.8999999999999998E-3</v>
          </cell>
          <cell r="G1584">
            <v>22</v>
          </cell>
          <cell r="H1584"/>
          <cell r="I1584">
            <v>0</v>
          </cell>
        </row>
        <row r="1585">
          <cell r="B1585" t="str">
            <v>302-004134</v>
          </cell>
          <cell r="C1585" t="str">
            <v>网卡P2200G-2*200G-QSFP112-PCIe5.0x16-无模-4U8卡项目</v>
          </cell>
          <cell r="D1585" t="str">
            <v>NA</v>
          </cell>
          <cell r="E1585" t="str">
            <v>网卡</v>
          </cell>
          <cell r="F1585">
            <v>5.7999999999999996E-3</v>
          </cell>
          <cell r="G1585">
            <v>9</v>
          </cell>
          <cell r="H1585"/>
          <cell r="I1585">
            <v>0</v>
          </cell>
        </row>
        <row r="1586">
          <cell r="B1586" t="str">
            <v>302-004131</v>
          </cell>
          <cell r="C1586" t="str">
            <v>网卡P2100G-2*100G-QSFP56-PCIe4.0x16-无模-4U8卡项目</v>
          </cell>
          <cell r="D1586" t="str">
            <v>NA-221</v>
          </cell>
          <cell r="E1586" t="str">
            <v>网卡</v>
          </cell>
          <cell r="F1586">
            <v>5.7999999999999996E-3</v>
          </cell>
          <cell r="G1586">
            <v>6</v>
          </cell>
          <cell r="H1586"/>
          <cell r="I1586">
            <v>0</v>
          </cell>
        </row>
        <row r="1587">
          <cell r="B1587" t="str">
            <v>302-004254</v>
          </cell>
          <cell r="C1587" t="str">
            <v>OCP网卡,PCIe3.0,2x10G,SP1000A,PXE,NCSI,RP1000P2SFP-L401-4U8卡项目</v>
          </cell>
          <cell r="D1587" t="str">
            <v>RP1000P2SFP-L401</v>
          </cell>
          <cell r="E1587" t="str">
            <v>网卡</v>
          </cell>
          <cell r="F1587">
            <v>5.7999999999999996E-3</v>
          </cell>
          <cell r="G1587">
            <v>5</v>
          </cell>
          <cell r="H1587"/>
          <cell r="I1587">
            <v>0</v>
          </cell>
        </row>
        <row r="1588">
          <cell r="B1588" t="str">
            <v>302-004255</v>
          </cell>
          <cell r="C1588" t="str">
            <v>网卡标卡,PCIe2.1x4,2xGE,WX1860A2,PXE,SF200T-4U8卡项目</v>
          </cell>
          <cell r="D1588" t="str">
            <v>SF200T</v>
          </cell>
          <cell r="E1588" t="str">
            <v>网卡</v>
          </cell>
          <cell r="F1588">
            <v>5.7999999999999996E-3</v>
          </cell>
          <cell r="G1588">
            <v>0</v>
          </cell>
          <cell r="H1588"/>
          <cell r="I1588">
            <v>0</v>
          </cell>
        </row>
        <row r="1589">
          <cell r="B1589" t="str">
            <v>302-004139</v>
          </cell>
          <cell r="C1589" t="str">
            <v>MX-C500@PCIe卡-FHFL_DW-风冷-4U8卡项目</v>
          </cell>
          <cell r="D1589" t="str">
            <v>无-5</v>
          </cell>
          <cell r="E1589" t="str">
            <v>PCIe提升卡</v>
          </cell>
          <cell r="F1589">
            <v>3.0999999999999999E-3</v>
          </cell>
          <cell r="G1589">
            <v>0</v>
          </cell>
          <cell r="H1589"/>
          <cell r="I1589">
            <v>0</v>
          </cell>
        </row>
        <row r="1590">
          <cell r="B1590" t="str">
            <v>302-002710</v>
          </cell>
          <cell r="C1590" t="str">
            <v>TM281板载灵活网卡-25GE/10GE光口-4端口-SFP28(不含光模块)</v>
          </cell>
          <cell r="D1590" t="str">
            <v>03028SXC</v>
          </cell>
          <cell r="E1590" t="str">
            <v>灵活网卡</v>
          </cell>
          <cell r="F1590">
            <v>5.7999999999999996E-3</v>
          </cell>
          <cell r="G1590">
            <v>2701</v>
          </cell>
          <cell r="H1590"/>
          <cell r="I1590">
            <v>0</v>
          </cell>
        </row>
        <row r="1591">
          <cell r="B1591" t="str">
            <v>302-003047</v>
          </cell>
          <cell r="C1591" t="str">
            <v>硬盘1800G-SAS 12Gb/s-10K-2.5无托 DZ-LJ</v>
          </cell>
          <cell r="D1591" t="str">
            <v>02312VWR-1</v>
          </cell>
          <cell r="E1591" t="str">
            <v>硬盘</v>
          </cell>
          <cell r="F1591">
            <v>5.4999999999999997E-3</v>
          </cell>
          <cell r="G1591">
            <v>0</v>
          </cell>
          <cell r="H1591"/>
          <cell r="I1591" t="str">
            <v>99-001039</v>
          </cell>
        </row>
        <row r="1592">
          <cell r="B1592" t="str">
            <v>302-002398</v>
          </cell>
          <cell r="C1592" t="str">
            <v>2*2.5"后置硬盘背板组件-A722-LJ</v>
          </cell>
          <cell r="D1592" t="str">
            <v>02312NFY-1</v>
          </cell>
          <cell r="E1592" t="str">
            <v>后置硬盘背板</v>
          </cell>
          <cell r="F1592">
            <v>2.8999999999999998E-3</v>
          </cell>
          <cell r="G1592">
            <v>0</v>
          </cell>
          <cell r="H1592"/>
          <cell r="I1592" t="str">
            <v>99-000143</v>
          </cell>
        </row>
        <row r="1593">
          <cell r="B1593" t="str">
            <v>302-002369</v>
          </cell>
          <cell r="C1593" t="str">
            <v>S内存DDR4-16G-2933-2Rank(1G*8bit) HLS-LJ</v>
          </cell>
          <cell r="D1593" t="str">
            <v>HMA82GR7DJR8N-WMT4-1</v>
          </cell>
          <cell r="E1593" t="str">
            <v>内存</v>
          </cell>
          <cell r="F1593">
            <v>2E-3</v>
          </cell>
          <cell r="G1593">
            <v>4</v>
          </cell>
          <cell r="H1593"/>
          <cell r="I1593" t="str">
            <v>99-000536</v>
          </cell>
        </row>
        <row r="1594">
          <cell r="B1594" t="str">
            <v>302-001046</v>
          </cell>
          <cell r="C1594" t="str">
            <v>S内存DDR4-16G-2933-2Rank(1G*8bit) HLS</v>
          </cell>
          <cell r="D1594" t="str">
            <v>HMA82GR7DJR8N-WMT4</v>
          </cell>
          <cell r="E1594" t="str">
            <v>内存</v>
          </cell>
          <cell r="F1594">
            <v>2E-3</v>
          </cell>
          <cell r="G1594">
            <v>0</v>
          </cell>
          <cell r="H1594"/>
          <cell r="I1594" t="str">
            <v>99-000536</v>
          </cell>
        </row>
        <row r="1595">
          <cell r="B1595" t="str">
            <v>302-001634</v>
          </cell>
          <cell r="C1595" t="str">
            <v>S内存DDR4-16G-2933-2Rank(1G*8bit) HLS</v>
          </cell>
          <cell r="D1595" t="str">
            <v>06200286-1</v>
          </cell>
          <cell r="E1595" t="str">
            <v>内存</v>
          </cell>
          <cell r="F1595">
            <v>2E-3</v>
          </cell>
          <cell r="G1595">
            <v>0</v>
          </cell>
          <cell r="H1595"/>
          <cell r="I1595" t="str">
            <v>99-000536</v>
          </cell>
        </row>
        <row r="1596">
          <cell r="B1596" t="str">
            <v>302-003768</v>
          </cell>
          <cell r="C1596" t="str">
            <v>S内存DDR4-16G-2933-1Rx4-RD SX V1.0 LJ</v>
          </cell>
          <cell r="D1596" t="str">
            <v>M393A2K40DB2-CVF</v>
          </cell>
          <cell r="E1596" t="str">
            <v>内存</v>
          </cell>
          <cell r="F1596">
            <v>2E-3</v>
          </cell>
          <cell r="G1596">
            <v>0</v>
          </cell>
          <cell r="H1596"/>
          <cell r="I1596" t="str">
            <v>99-000897</v>
          </cell>
        </row>
        <row r="1597">
          <cell r="B1597" t="str">
            <v>302-003045</v>
          </cell>
          <cell r="C1597" t="str">
            <v>模组-RISER1&amp;2-16X+16X(X8)-R62X-LJ</v>
          </cell>
          <cell r="D1597" t="str">
            <v>02312NFU-4</v>
          </cell>
          <cell r="E1597" t="str">
            <v>Riser模组</v>
          </cell>
          <cell r="F1597">
            <v>5.0000000000000001E-3</v>
          </cell>
          <cell r="G1597">
            <v>0</v>
          </cell>
          <cell r="H1597"/>
          <cell r="I1597" t="str">
            <v>99-000148</v>
          </cell>
        </row>
        <row r="1598">
          <cell r="B1598" t="str">
            <v>302-002866</v>
          </cell>
          <cell r="C1598" t="str">
            <v>S内存DDR4-32G-2933-2Rx4-RD MG V1.0-LJ</v>
          </cell>
          <cell r="D1598" t="str">
            <v>MTA36ASF4G72PZ-2G9-1</v>
          </cell>
          <cell r="E1598" t="str">
            <v>内存</v>
          </cell>
          <cell r="F1598">
            <v>2E-3</v>
          </cell>
          <cell r="G1598">
            <v>0</v>
          </cell>
          <cell r="H1598"/>
          <cell r="I1598" t="str">
            <v>99-001067</v>
          </cell>
        </row>
        <row r="1599">
          <cell r="B1599" t="str">
            <v>302-003103</v>
          </cell>
          <cell r="C1599" t="str">
            <v>RAID扣卡 SR450C(Avago3508)-2GB Cache-LJ</v>
          </cell>
          <cell r="D1599" t="str">
            <v>03024JMY-1</v>
          </cell>
          <cell r="E1599" t="str">
            <v>RAID卡</v>
          </cell>
          <cell r="F1599">
            <v>7.7999999999999996E-3</v>
          </cell>
          <cell r="G1599">
            <v>0</v>
          </cell>
          <cell r="H1599"/>
          <cell r="I1599" t="str">
            <v>99-000134</v>
          </cell>
        </row>
        <row r="1600">
          <cell r="B1600" t="str">
            <v>302-002305</v>
          </cell>
          <cell r="C1600" t="str">
            <v>网卡25G双口SFP28 Mellanox CX4-lx-kt-LJ</v>
          </cell>
          <cell r="D1600" t="str">
            <v>MCX4121A-ACAT-1</v>
          </cell>
          <cell r="E1600" t="str">
            <v>网卡</v>
          </cell>
          <cell r="F1600">
            <v>5.7999999999999996E-3</v>
          </cell>
          <cell r="G1600">
            <v>0</v>
          </cell>
          <cell r="H1600"/>
          <cell r="I1600" t="str">
            <v>99-000749</v>
          </cell>
        </row>
        <row r="1601">
          <cell r="B1601" t="str">
            <v>302-002368</v>
          </cell>
          <cell r="C1601" t="str">
            <v>3*16X SLOT(PCIE X8)RISER1&amp;2-支持T4&amp;Pro-LJ</v>
          </cell>
          <cell r="D1601" t="str">
            <v>02580141-1</v>
          </cell>
          <cell r="E1601" t="str">
            <v>Riser模组</v>
          </cell>
          <cell r="F1601">
            <v>5.0000000000000001E-3</v>
          </cell>
          <cell r="G1601">
            <v>0</v>
          </cell>
          <cell r="H1601"/>
          <cell r="I1601" t="str">
            <v>99-000147</v>
          </cell>
        </row>
        <row r="1602">
          <cell r="B1602" t="str">
            <v>309-000108</v>
          </cell>
          <cell r="C1602" t="str">
            <v>1*Riser1&amp;2模组 3*16X(X8)</v>
          </cell>
          <cell r="D1602" t="str">
            <v>02312VXU</v>
          </cell>
          <cell r="E1602" t="str">
            <v>Riser模组</v>
          </cell>
          <cell r="F1602">
            <v>5.0000000000000001E-3</v>
          </cell>
          <cell r="G1602">
            <v>0</v>
          </cell>
          <cell r="H1602"/>
          <cell r="I1602" t="str">
            <v>99-000147</v>
          </cell>
        </row>
        <row r="1603">
          <cell r="B1603" t="str">
            <v>302-002196</v>
          </cell>
          <cell r="C1603" t="str">
            <v>3*16X SLOT (PCIE X8) RISER1&amp;2 模组(OEM专用)</v>
          </cell>
          <cell r="D1603" t="str">
            <v>02312VXU-2</v>
          </cell>
          <cell r="E1603" t="str">
            <v>Riser模组</v>
          </cell>
          <cell r="F1603">
            <v>5.0000000000000001E-3</v>
          </cell>
          <cell r="G1603">
            <v>0</v>
          </cell>
          <cell r="H1603"/>
          <cell r="I1603" t="str">
            <v>99-000147</v>
          </cell>
        </row>
        <row r="1604">
          <cell r="B1604" t="str">
            <v>302-002530</v>
          </cell>
          <cell r="C1604" t="str">
            <v>Riser1&amp;2模组 3*16X(X8)-LJ</v>
          </cell>
          <cell r="D1604" t="str">
            <v>02312VXU/510600133-1</v>
          </cell>
          <cell r="E1604" t="str">
            <v>Riser模组</v>
          </cell>
          <cell r="F1604">
            <v>5.0000000000000001E-3</v>
          </cell>
          <cell r="G1604">
            <v>0</v>
          </cell>
          <cell r="H1604"/>
          <cell r="I1604" t="str">
            <v>99-000147</v>
          </cell>
        </row>
        <row r="1605">
          <cell r="B1605" t="str">
            <v>304-000401</v>
          </cell>
          <cell r="C1605" t="str">
            <v>自研海光3号服务器PVT配置一,L6,CPU7375,4GPU机箱</v>
          </cell>
          <cell r="D1605" t="str">
            <v>RY120-2200-PVT-1-L</v>
          </cell>
          <cell r="E1605" t="str">
            <v>L6典配</v>
          </cell>
          <cell r="F1605">
            <v>2.8999999999999998E-3</v>
          </cell>
          <cell r="G1605">
            <v>0</v>
          </cell>
          <cell r="H1605"/>
          <cell r="I1605">
            <v>0</v>
          </cell>
        </row>
        <row r="1606">
          <cell r="B1606" t="str">
            <v>304-000402</v>
          </cell>
          <cell r="C1606" t="str">
            <v>自研海光3号服务器PVT配置二,L6,CPU7360,4GPU机箱</v>
          </cell>
          <cell r="D1606" t="str">
            <v>RY120-2200-PVT2-L6</v>
          </cell>
          <cell r="E1606" t="str">
            <v>L6典配</v>
          </cell>
          <cell r="F1606">
            <v>2.8999999999999998E-3</v>
          </cell>
          <cell r="G1606">
            <v>0</v>
          </cell>
          <cell r="H1606"/>
          <cell r="I1606">
            <v>0</v>
          </cell>
        </row>
        <row r="1607">
          <cell r="B1607" t="str">
            <v>304-000403</v>
          </cell>
          <cell r="C1607" t="str">
            <v>自研海光3号服务器PVT配置三,L6,CPU7360,4GPU机箱</v>
          </cell>
          <cell r="D1607" t="str">
            <v>RY120-2200-PVT3-L6</v>
          </cell>
          <cell r="E1607" t="str">
            <v>L6典配</v>
          </cell>
          <cell r="F1607">
            <v>2.8999999999999998E-3</v>
          </cell>
          <cell r="G1607">
            <v>0</v>
          </cell>
          <cell r="H1607"/>
          <cell r="I1607">
            <v>0</v>
          </cell>
        </row>
        <row r="1608">
          <cell r="B1608" t="str">
            <v>304-000404</v>
          </cell>
          <cell r="C1608" t="str">
            <v>自研海光3号服务器PVT配置四,L6,CPU7360,6GPU机箱</v>
          </cell>
          <cell r="D1608" t="str">
            <v>RY120-2200-PVT4-L6</v>
          </cell>
          <cell r="E1608" t="str">
            <v>L6典配</v>
          </cell>
          <cell r="F1608">
            <v>2.8999999999999998E-3</v>
          </cell>
          <cell r="G1608">
            <v>0</v>
          </cell>
          <cell r="H1608"/>
          <cell r="I1608">
            <v>0</v>
          </cell>
        </row>
        <row r="1609">
          <cell r="B1609" t="str">
            <v>302-003111</v>
          </cell>
          <cell r="C1609" t="str">
            <v>信创S主板 2*920,48C信创-LJ</v>
          </cell>
          <cell r="D1609" t="str">
            <v>02313APY-1</v>
          </cell>
          <cell r="E1609" t="str">
            <v>主板</v>
          </cell>
          <cell r="F1609">
            <v>8.5000000000000006E-3</v>
          </cell>
          <cell r="G1609">
            <v>0</v>
          </cell>
          <cell r="H1609"/>
          <cell r="I1609" t="str">
            <v>99-000704</v>
          </cell>
        </row>
        <row r="1610">
          <cell r="B1610" t="str">
            <v>302-003756</v>
          </cell>
          <cell r="C1610" t="str">
            <v>NVMeSSD UH831a-3.2TB-PCIe4-2.5读写YL-K-HW</v>
          </cell>
          <cell r="D1610" t="str">
            <v>02550945</v>
          </cell>
          <cell r="E1610" t="str">
            <v>硬盘</v>
          </cell>
          <cell r="F1610">
            <v>5.4999999999999997E-3</v>
          </cell>
          <cell r="G1610">
            <v>44</v>
          </cell>
          <cell r="H1610"/>
          <cell r="I1610" t="str">
            <v>99-001121</v>
          </cell>
        </row>
        <row r="1611">
          <cell r="B1611" t="str">
            <v>302-003941</v>
          </cell>
          <cell r="C1611" t="str">
            <v>SF216D-H板载灵活网卡-200GE-2端口-QSFP56 V2.0</v>
          </cell>
          <cell r="D1611" t="str">
            <v>0302069104</v>
          </cell>
          <cell r="E1611" t="str">
            <v>灵活网卡</v>
          </cell>
          <cell r="F1611">
            <v>5.7999999999999996E-3</v>
          </cell>
          <cell r="G1611">
            <v>806</v>
          </cell>
          <cell r="H1611"/>
          <cell r="I1611" t="str">
            <v>99-002709</v>
          </cell>
        </row>
        <row r="1612">
          <cell r="B1612" t="str">
            <v>302-004040</v>
          </cell>
          <cell r="C1612" t="str">
            <v>S内存DDR4-32G-3200-2Rx4-RD HLS V1.1</v>
          </cell>
          <cell r="D1612" t="str">
            <v>02510049-1</v>
          </cell>
          <cell r="E1612" t="str">
            <v>内存</v>
          </cell>
          <cell r="F1612">
            <v>2E-3</v>
          </cell>
          <cell r="G1612">
            <v>7354</v>
          </cell>
          <cell r="H1612"/>
          <cell r="I1612" t="str">
            <v>99-001627</v>
          </cell>
        </row>
        <row r="1613">
          <cell r="B1613" t="str">
            <v>302-004159</v>
          </cell>
          <cell r="C1613" t="str">
            <v>光模块-200G-QSFP56-多模-850nm-100m-NDD</v>
          </cell>
          <cell r="D1613" t="str">
            <v>NA</v>
          </cell>
          <cell r="E1613" t="str">
            <v>光模块</v>
          </cell>
          <cell r="F1613">
            <v>4.1999999999999997E-3</v>
          </cell>
          <cell r="G1613">
            <v>1108</v>
          </cell>
          <cell r="H1613"/>
          <cell r="I1613" t="str">
            <v>99-003018</v>
          </cell>
        </row>
        <row r="1614">
          <cell r="B1614" t="str">
            <v>302-004263</v>
          </cell>
          <cell r="C1614" t="str">
            <v>DPU卡-2200N-2*10G-SFP+-全高半长(含光模块)</v>
          </cell>
          <cell r="D1614" t="str">
            <v>SWIFT-2200N Pro 2x10G</v>
          </cell>
          <cell r="E1614" t="str">
            <v>DPU卡</v>
          </cell>
          <cell r="F1614">
            <v>6.3E-3</v>
          </cell>
          <cell r="G1614">
            <v>0</v>
          </cell>
          <cell r="H1614"/>
          <cell r="I1614">
            <v>0</v>
          </cell>
        </row>
        <row r="1615">
          <cell r="B1615" t="str">
            <v>302-004269</v>
          </cell>
          <cell r="C1615" t="str">
            <v>ES3600PV6-3.2TB-PCIe4-2.5读写HW1.1</v>
          </cell>
          <cell r="D1615" t="str">
            <v>03034XET-1</v>
          </cell>
          <cell r="E1615" t="str">
            <v>硬盘</v>
          </cell>
          <cell r="F1615">
            <v>5.4999999999999997E-3</v>
          </cell>
          <cell r="G1615">
            <v>2</v>
          </cell>
          <cell r="H1615"/>
          <cell r="I1615" t="str">
            <v>99-003875</v>
          </cell>
        </row>
        <row r="1616">
          <cell r="B1616" t="str">
            <v>302-003403</v>
          </cell>
          <cell r="C1616" t="str">
            <v>SSD HSSD-7.68TB-SAS3.0-2.5读取 HWCC</v>
          </cell>
          <cell r="D1616" t="str">
            <v>02356AYB</v>
          </cell>
          <cell r="E1616" t="str">
            <v>硬盘</v>
          </cell>
          <cell r="F1616">
            <v>5.4999999999999997E-3</v>
          </cell>
          <cell r="G1616">
            <v>0</v>
          </cell>
          <cell r="H1616"/>
          <cell r="I1616" t="str">
            <v>99-003954</v>
          </cell>
        </row>
        <row r="1617">
          <cell r="B1617" t="str">
            <v>302-003837</v>
          </cell>
          <cell r="C1617" t="str">
            <v>NVMeSSD UH831a-6.4TB-PCIe4-2.5读写YL-K-HW</v>
          </cell>
          <cell r="D1617" t="str">
            <v>RP2A26T4RK004VX</v>
          </cell>
          <cell r="E1617" t="str">
            <v>硬盘</v>
          </cell>
          <cell r="F1617">
            <v>5.4999999999999997E-3</v>
          </cell>
          <cell r="G1617">
            <v>142</v>
          </cell>
          <cell r="H1617"/>
          <cell r="I1617" t="str">
            <v>99-002091</v>
          </cell>
        </row>
        <row r="1618">
          <cell r="B1618" t="str">
            <v>302-003647</v>
          </cell>
          <cell r="C1618" t="str">
            <v>SSD DTS510S20-1.92T-SATA2.5读取DT-[AVAP]</v>
          </cell>
          <cell r="D1618" t="str">
            <v>J01T9SBLYAC8CDED90</v>
          </cell>
          <cell r="E1618" t="str">
            <v>硬盘</v>
          </cell>
          <cell r="F1618">
            <v>5.4999999999999997E-3</v>
          </cell>
          <cell r="G1618">
            <v>1700</v>
          </cell>
          <cell r="H1618"/>
          <cell r="I1618" t="str">
            <v>99-003647</v>
          </cell>
        </row>
        <row r="1619">
          <cell r="B1619" t="str">
            <v>302-004173</v>
          </cell>
          <cell r="C1619" t="str">
            <v>SSD DTS510S20-1.92T-SATA2.5读取DT</v>
          </cell>
          <cell r="D1619" t="str">
            <v>J01T9SBLYAC8CDED90</v>
          </cell>
          <cell r="E1619" t="str">
            <v>硬盘</v>
          </cell>
          <cell r="F1619">
            <v>5.4999999999999997E-3</v>
          </cell>
          <cell r="G1619">
            <v>0</v>
          </cell>
          <cell r="H1619"/>
          <cell r="I1619" t="str">
            <v>99-003647</v>
          </cell>
        </row>
        <row r="1620">
          <cell r="B1620" t="str">
            <v>302-002938</v>
          </cell>
          <cell r="C1620" t="str">
            <v>SSD DTS510S00-1.92TB-SATA 6Gb-2.5-读取 DT</v>
          </cell>
          <cell r="D1620" t="str">
            <v>J01T9SBLT3CACDED59</v>
          </cell>
          <cell r="E1620" t="str">
            <v>硬盘</v>
          </cell>
          <cell r="F1620">
            <v>5.4999999999999997E-3</v>
          </cell>
          <cell r="G1620">
            <v>128</v>
          </cell>
          <cell r="H1620"/>
          <cell r="I1620" t="str">
            <v>99-003647</v>
          </cell>
        </row>
        <row r="1621">
          <cell r="B1621" t="str">
            <v>6-018133</v>
          </cell>
          <cell r="C1621" t="str">
            <v>X86 series-FCLGA3647-2400MHz-1.6V/1.83V-64bit-100000mW-Cascade lake-SP Xeon Silver 4214R-12Core-IT产品线专用</v>
          </cell>
          <cell r="D1621" t="str">
            <v>STCPU-4214R</v>
          </cell>
          <cell r="E1621" t="str">
            <v>CPU</v>
          </cell>
          <cell r="F1621">
            <v>8.5000000000000006E-3</v>
          </cell>
          <cell r="G1621">
            <v>0</v>
          </cell>
          <cell r="H1621"/>
          <cell r="I1621" t="str">
            <v>77-008133</v>
          </cell>
        </row>
        <row r="1622">
          <cell r="B1622" t="str">
            <v>302-004291</v>
          </cell>
          <cell r="C1622" t="str">
            <v>光模块-200G-QSFP56-多模-850nm-300m-TRC</v>
          </cell>
          <cell r="D1622" t="str">
            <v>NA</v>
          </cell>
          <cell r="E1622" t="str">
            <v>光模块</v>
          </cell>
          <cell r="F1622">
            <v>4.1999999999999997E-3</v>
          </cell>
          <cell r="G1622">
            <v>1019</v>
          </cell>
          <cell r="H1622"/>
          <cell r="I1622" t="str">
            <v>99-003018</v>
          </cell>
        </row>
        <row r="1623">
          <cell r="B1623" t="str">
            <v>302-003489</v>
          </cell>
          <cell r="C1623" t="str">
            <v>NVMeSSD ES3500PV6-3.84TB-PCIe4-2.5+托读取HW</v>
          </cell>
          <cell r="D1623">
            <v>2550397</v>
          </cell>
          <cell r="E1623" t="str">
            <v>硬盘</v>
          </cell>
          <cell r="F1623">
            <v>5.4999999999999997E-3</v>
          </cell>
          <cell r="G1623">
            <v>6</v>
          </cell>
          <cell r="H1623"/>
          <cell r="I1623" t="str">
            <v>99-003404</v>
          </cell>
        </row>
        <row r="1624">
          <cell r="B1624" t="str">
            <v>304-000457</v>
          </cell>
          <cell r="C1624" t="str">
            <v>A924推理典配L6-4*920 2.6G 8*910_4-2*2.5Nvme</v>
          </cell>
          <cell r="D1624" t="str">
            <v>02314VDU</v>
          </cell>
          <cell r="E1624" t="str">
            <v>L6典配</v>
          </cell>
          <cell r="F1624">
            <v>2.8999999999999998E-3</v>
          </cell>
          <cell r="G1624">
            <v>36</v>
          </cell>
          <cell r="H1624"/>
          <cell r="I1624">
            <v>0</v>
          </cell>
        </row>
        <row r="1625">
          <cell r="B1625" t="str">
            <v>309-000380</v>
          </cell>
          <cell r="C1625" t="str">
            <v>机箱 36*3.5硬盘EXP 4U2P-无RAID SAS线1620S</v>
          </cell>
          <cell r="D1625" t="str">
            <v>02314CRE-1</v>
          </cell>
          <cell r="E1625" t="str">
            <v>机箱/硬盘背板</v>
          </cell>
          <cell r="F1625">
            <v>2.8999999999999998E-3</v>
          </cell>
          <cell r="G1625">
            <v>124</v>
          </cell>
          <cell r="H1625"/>
          <cell r="I1625" t="str">
            <v>88-002660</v>
          </cell>
        </row>
        <row r="1626">
          <cell r="B1626" t="str">
            <v>302-004349</v>
          </cell>
          <cell r="C1626" t="str">
            <v>超级电容模组-64mm*51mm*13.1mm-电缆安装型-拆分自0817000</v>
          </cell>
          <cell r="D1626" t="str">
            <v>AVAG049571-22002</v>
          </cell>
          <cell r="E1626" t="str">
            <v>超级电容</v>
          </cell>
          <cell r="F1626">
            <v>3.2000000000000002E-3</v>
          </cell>
          <cell r="G1626">
            <v>0</v>
          </cell>
          <cell r="H1626"/>
          <cell r="I1626" t="str">
            <v>99-001655</v>
          </cell>
        </row>
        <row r="1627">
          <cell r="B1627" t="str">
            <v>302-003693</v>
          </cell>
          <cell r="C1627" t="str">
            <v>NVMeSSDP5520-3.84T-U.2 P4.0 2.5读取-【AVAP】</v>
          </cell>
          <cell r="D1627" t="str">
            <v>NA-325</v>
          </cell>
          <cell r="E1627" t="str">
            <v>硬盘</v>
          </cell>
          <cell r="F1627">
            <v>5.4999999999999997E-3</v>
          </cell>
          <cell r="G1627">
            <v>82</v>
          </cell>
          <cell r="H1627"/>
          <cell r="I1627">
            <v>0</v>
          </cell>
        </row>
        <row r="1628">
          <cell r="B1628" t="str">
            <v>302-003754</v>
          </cell>
          <cell r="C1628" t="str">
            <v>内存/32G/2Rx4/3200/ECC HLS</v>
          </cell>
          <cell r="D1628" t="str">
            <v>HMAG84EXNRA084N</v>
          </cell>
          <cell r="E1628" t="str">
            <v>内存</v>
          </cell>
          <cell r="F1628">
            <v>2E-3</v>
          </cell>
          <cell r="G1628">
            <v>11641</v>
          </cell>
          <cell r="H1628"/>
          <cell r="I1628">
            <v>0</v>
          </cell>
        </row>
        <row r="1629">
          <cell r="B1629" t="str">
            <v>302-003790</v>
          </cell>
          <cell r="C1629" t="str">
            <v>NVMeSSD ES3500PV6-1.92T-PCIe4-2.5读取HW</v>
          </cell>
          <cell r="D1629" t="str">
            <v>02551073</v>
          </cell>
          <cell r="E1629" t="str">
            <v>硬盘</v>
          </cell>
          <cell r="F1629">
            <v>5.4999999999999997E-3</v>
          </cell>
          <cell r="G1629">
            <v>100</v>
          </cell>
          <cell r="H1629"/>
          <cell r="I1629" t="str">
            <v>99-003790</v>
          </cell>
        </row>
        <row r="1630">
          <cell r="B1630" t="str">
            <v>302-003878</v>
          </cell>
          <cell r="C1630" t="str">
            <v>NVMeSSD ES3500PV6-1.92T-PCIe4-2.5读取HW1.1</v>
          </cell>
          <cell r="D1630" t="str">
            <v>03034XES</v>
          </cell>
          <cell r="E1630" t="str">
            <v>硬盘</v>
          </cell>
          <cell r="F1630">
            <v>5.4999999999999997E-3</v>
          </cell>
          <cell r="G1630">
            <v>94</v>
          </cell>
          <cell r="H1630"/>
          <cell r="I1630" t="str">
            <v>99-003790</v>
          </cell>
        </row>
        <row r="1631">
          <cell r="B1631" t="str">
            <v>302-004004</v>
          </cell>
          <cell r="C1631" t="str">
            <v>S主板S920X20-2*7270E(64C@2.8G)-AA</v>
          </cell>
          <cell r="D1631" t="str">
            <v>03050QLW</v>
          </cell>
          <cell r="E1631" t="str">
            <v>主板</v>
          </cell>
          <cell r="F1631">
            <v>8.5000000000000006E-3</v>
          </cell>
          <cell r="G1631">
            <v>335</v>
          </cell>
          <cell r="H1631"/>
          <cell r="I1631" t="str">
            <v>99-004004</v>
          </cell>
        </row>
        <row r="1632">
          <cell r="B1632" t="str">
            <v>302-004096</v>
          </cell>
          <cell r="C1632" t="str">
            <v>网卡SP681-2*25G-SFP28-PCIe3.0x8-无挡片</v>
          </cell>
          <cell r="D1632" t="str">
            <v>02315ANX</v>
          </cell>
          <cell r="E1632" t="str">
            <v>网卡</v>
          </cell>
          <cell r="F1632">
            <v>5.7999999999999996E-3</v>
          </cell>
          <cell r="G1632">
            <v>6826</v>
          </cell>
          <cell r="H1632"/>
          <cell r="I1632" t="str">
            <v>99-003372</v>
          </cell>
        </row>
        <row r="1633">
          <cell r="B1633" t="str">
            <v>302-004228</v>
          </cell>
          <cell r="C1633" t="str">
            <v>SSD ES3521A V7-3.84T-SATA 2.5读取-HW V1.0</v>
          </cell>
          <cell r="D1633" t="str">
            <v>03035MQE/03035XXS</v>
          </cell>
          <cell r="E1633" t="str">
            <v>硬盘</v>
          </cell>
          <cell r="F1633">
            <v>5.4999999999999997E-3</v>
          </cell>
          <cell r="G1633">
            <v>9394</v>
          </cell>
          <cell r="H1633"/>
          <cell r="I1633" t="str">
            <v>99-003938</v>
          </cell>
        </row>
        <row r="1634">
          <cell r="B1634" t="str">
            <v>302-004321</v>
          </cell>
          <cell r="C1634" t="str">
            <v>900W 铂金交流电源  PAC900S12-BW</v>
          </cell>
          <cell r="D1634" t="str">
            <v>02131725-1</v>
          </cell>
          <cell r="E1634" t="str">
            <v>电源</v>
          </cell>
          <cell r="F1634">
            <v>5.0000000000000001E-3</v>
          </cell>
          <cell r="G1634">
            <v>13926</v>
          </cell>
          <cell r="H1634"/>
          <cell r="I1634" t="str">
            <v>99-000448</v>
          </cell>
        </row>
        <row r="1635">
          <cell r="B1635" t="str">
            <v>302-004334</v>
          </cell>
          <cell r="C1635" t="str">
            <v>S内存DDR5-64G-5600-2Rx4-SX</v>
          </cell>
          <cell r="D1635" t="str">
            <v>06200484-001</v>
          </cell>
          <cell r="E1635" t="str">
            <v>内存</v>
          </cell>
          <cell r="F1635">
            <v>2E-3</v>
          </cell>
          <cell r="G1635">
            <v>5614</v>
          </cell>
          <cell r="H1635"/>
          <cell r="I1635" t="str">
            <v>99-004141</v>
          </cell>
        </row>
        <row r="1636">
          <cell r="B1636" t="str">
            <v>302-004408</v>
          </cell>
          <cell r="C1636" t="str">
            <v>网卡MCX631102AN-ADAT-2*25-SFP28-PCIe4.0x8-无模</v>
          </cell>
          <cell r="D1636" t="str">
            <v>NA-17</v>
          </cell>
          <cell r="E1636" t="str">
            <v>网卡</v>
          </cell>
          <cell r="F1636">
            <v>5.7999999999999996E-3</v>
          </cell>
          <cell r="G1636">
            <v>35</v>
          </cell>
          <cell r="H1636"/>
          <cell r="I1636" t="str">
            <v>99-002432</v>
          </cell>
        </row>
        <row r="1637">
          <cell r="B1637" t="str">
            <v>302-001677</v>
          </cell>
          <cell r="C1637" t="str">
            <v>SSD PM893读取-480GB-SATA 2.5无托</v>
          </cell>
          <cell r="D1637" t="str">
            <v>MZ7L3480HCHQ-00A07</v>
          </cell>
          <cell r="E1637" t="str">
            <v>硬盘</v>
          </cell>
          <cell r="F1637">
            <v>5.4999999999999997E-3</v>
          </cell>
          <cell r="G1637">
            <v>0</v>
          </cell>
          <cell r="H1637"/>
          <cell r="I1637" t="str">
            <v>99-000750</v>
          </cell>
        </row>
        <row r="1638">
          <cell r="B1638" t="str">
            <v>302-004042</v>
          </cell>
          <cell r="C1638" t="str">
            <v>硬盘8T-3.5SATA-6G7.2K-512M-DZ-V1.0</v>
          </cell>
          <cell r="D1638" t="str">
            <v>NA-464</v>
          </cell>
          <cell r="E1638" t="str">
            <v>硬盘</v>
          </cell>
          <cell r="F1638">
            <v>5.4999999999999997E-3</v>
          </cell>
          <cell r="G1638">
            <v>515</v>
          </cell>
          <cell r="H1638"/>
          <cell r="I1638" t="str">
            <v>99-001043</v>
          </cell>
        </row>
        <row r="1639">
          <cell r="B1639" t="str">
            <v>302-004067</v>
          </cell>
          <cell r="C1639" t="str">
            <v>RAID标卡SP686C-16i-4GB-PCIe4.0x8 HW-海外</v>
          </cell>
          <cell r="D1639" t="str">
            <v>02560086</v>
          </cell>
          <cell r="E1639" t="str">
            <v>RAID卡</v>
          </cell>
          <cell r="F1639">
            <v>7.7999999999999996E-3</v>
          </cell>
          <cell r="G1639">
            <v>3</v>
          </cell>
          <cell r="H1639"/>
          <cell r="I1639" t="str">
            <v>99-004067</v>
          </cell>
        </row>
        <row r="1640">
          <cell r="B1640" t="str">
            <v>302-004270</v>
          </cell>
          <cell r="C1640" t="str">
            <v>制成板-BBC11THBQA 12*3.5盘双RAID EXP硬盘背板</v>
          </cell>
          <cell r="D1640" t="str">
            <v>06411720</v>
          </cell>
          <cell r="E1640" t="str">
            <v>机箱/硬盘背板</v>
          </cell>
          <cell r="F1640">
            <v>2.8999999999999998E-3</v>
          </cell>
          <cell r="G1640">
            <v>4776</v>
          </cell>
          <cell r="H1640"/>
          <cell r="I1640" t="str">
            <v>88-000288</v>
          </cell>
        </row>
        <row r="1641">
          <cell r="B1641" t="str">
            <v>302-004271</v>
          </cell>
          <cell r="C1641" t="str">
            <v>信号线缆-0.3m-(H2x10(1.25))-(H2x10(2.0))</v>
          </cell>
          <cell r="D1641" t="str">
            <v>04051923</v>
          </cell>
          <cell r="E1641" t="str">
            <v>线缆</v>
          </cell>
          <cell r="F1641">
            <v>2E-3</v>
          </cell>
          <cell r="G1641">
            <v>4948</v>
          </cell>
          <cell r="H1641"/>
          <cell r="I1641" t="str">
            <v>99-000253</v>
          </cell>
        </row>
        <row r="1642">
          <cell r="B1642" t="str">
            <v>302-001025</v>
          </cell>
          <cell r="C1642" t="str">
            <v>12*3.5 EXP硬盘背板支持双RAID</v>
          </cell>
          <cell r="D1642" t="str">
            <v>06410443</v>
          </cell>
          <cell r="E1642" t="str">
            <v>机箱/硬盘背板</v>
          </cell>
          <cell r="F1642">
            <v>2.8999999999999998E-3</v>
          </cell>
          <cell r="G1642">
            <v>0</v>
          </cell>
          <cell r="H1642"/>
          <cell r="I1642">
            <v>0</v>
          </cell>
        </row>
        <row r="1643">
          <cell r="B1643" t="str">
            <v>302-003705</v>
          </cell>
          <cell r="C1643" t="str">
            <v>NVMeSSDP5520-3.84T-U.2 P4.0 2.5读取Solidig</v>
          </cell>
          <cell r="D1643" t="str">
            <v>NA-337</v>
          </cell>
          <cell r="E1643" t="str">
            <v>硬盘</v>
          </cell>
          <cell r="F1643">
            <v>5.4999999999999997E-3</v>
          </cell>
          <cell r="G1643">
            <v>232</v>
          </cell>
          <cell r="H1643"/>
          <cell r="I1643">
            <v>0</v>
          </cell>
        </row>
        <row r="1644">
          <cell r="B1644" t="str">
            <v>302-003014</v>
          </cell>
          <cell r="C1644" t="str">
            <v>S硬盘4T-3.5SATA-6G7.2K-256M-XS-V1.0</v>
          </cell>
          <cell r="D1644" t="str">
            <v>HUS726T4TALE6L4</v>
          </cell>
          <cell r="E1644" t="str">
            <v>硬盘</v>
          </cell>
          <cell r="F1644">
            <v>5.4999999999999997E-3</v>
          </cell>
          <cell r="G1644">
            <v>0</v>
          </cell>
          <cell r="H1644"/>
          <cell r="I1644" t="str">
            <v>99-001049</v>
          </cell>
        </row>
        <row r="1645">
          <cell r="B1645" t="str">
            <v>302-004227</v>
          </cell>
          <cell r="C1645" t="str">
            <v>SSD ES3521A V7-1.92T-SATA 2.5读取-HW V1.0</v>
          </cell>
          <cell r="D1645" t="str">
            <v>03035MQD</v>
          </cell>
          <cell r="E1645" t="str">
            <v>硬盘</v>
          </cell>
          <cell r="F1645">
            <v>5.4999999999999997E-3</v>
          </cell>
          <cell r="G1645">
            <v>4421</v>
          </cell>
          <cell r="H1645"/>
          <cell r="I1645" t="str">
            <v>99-001354</v>
          </cell>
        </row>
        <row r="1646">
          <cell r="B1646" t="str">
            <v>302-004323</v>
          </cell>
          <cell r="C1646" t="str">
            <v>S内存DDR4-64GB-3200-2Rx4-from HW-HLS</v>
          </cell>
          <cell r="D1646">
            <v>2510288</v>
          </cell>
          <cell r="E1646" t="str">
            <v>内存</v>
          </cell>
          <cell r="F1646">
            <v>2E-3</v>
          </cell>
          <cell r="G1646">
            <v>20032</v>
          </cell>
          <cell r="H1646"/>
          <cell r="I1646" t="str">
            <v>99-001862</v>
          </cell>
        </row>
        <row r="1647">
          <cell r="B1647" t="str">
            <v>302-001027</v>
          </cell>
          <cell r="C1647" t="str">
            <v>S916X00 25*2.5 EXP 2U2P机箱v3</v>
          </cell>
          <cell r="D1647" t="str">
            <v>02300913</v>
          </cell>
          <cell r="E1647" t="str">
            <v>机箱/硬盘背板</v>
          </cell>
          <cell r="F1647">
            <v>2.8999999999999998E-3</v>
          </cell>
          <cell r="G1647">
            <v>0</v>
          </cell>
          <cell r="H1647"/>
          <cell r="I1647">
            <v>0</v>
          </cell>
        </row>
        <row r="1648">
          <cell r="B1648" t="str">
            <v>302-004141</v>
          </cell>
          <cell r="C1648" t="str">
            <v>S内存DDR5-64G-5600MT/s-SX</v>
          </cell>
          <cell r="D1648" t="str">
            <v>06200484-001</v>
          </cell>
          <cell r="E1648" t="str">
            <v>内存</v>
          </cell>
          <cell r="F1648">
            <v>2E-3</v>
          </cell>
          <cell r="G1648">
            <v>7692</v>
          </cell>
          <cell r="H1648"/>
          <cell r="I1648" t="str">
            <v>99-004141</v>
          </cell>
        </row>
        <row r="1649">
          <cell r="B1649" t="str">
            <v>302-004486</v>
          </cell>
          <cell r="C1649" t="str">
            <v>功能模块-Atlas 800I A2-Ascend910b4_1C-昇腾910_</v>
          </cell>
          <cell r="D1649" t="str">
            <v>02315AEV</v>
          </cell>
          <cell r="E1649" t="str">
            <v>NPU模组</v>
          </cell>
          <cell r="F1649">
            <v>6.3E-3</v>
          </cell>
          <cell r="G1649">
            <v>0</v>
          </cell>
          <cell r="H1649"/>
          <cell r="I1649" t="str">
            <v>99-004167</v>
          </cell>
        </row>
        <row r="1650">
          <cell r="B1650" t="str">
            <v>302-002911</v>
          </cell>
          <cell r="C1650" t="str">
            <v>S硬盘18T-3.5SATA-6G7.2K-256M-XS-V1.0</v>
          </cell>
          <cell r="D1650" t="str">
            <v>WUH721818ALE6L4</v>
          </cell>
          <cell r="E1650" t="str">
            <v>硬盘</v>
          </cell>
          <cell r="F1650">
            <v>5.4999999999999997E-3</v>
          </cell>
          <cell r="G1650">
            <v>12</v>
          </cell>
          <cell r="H1650"/>
          <cell r="I1650" t="str">
            <v>99-002102</v>
          </cell>
        </row>
        <row r="1651">
          <cell r="B1651" t="str">
            <v>302-003512</v>
          </cell>
          <cell r="C1651" t="str">
            <v>S硬盘-18T-3.5SATA-6G7.2K-256M-XJ</v>
          </cell>
          <cell r="D1651" t="str">
            <v>ST18000NM000J-2</v>
          </cell>
          <cell r="E1651" t="str">
            <v>硬盘</v>
          </cell>
          <cell r="F1651">
            <v>5.4999999999999997E-3</v>
          </cell>
          <cell r="G1651">
            <v>0</v>
          </cell>
          <cell r="H1651"/>
          <cell r="I1651" t="str">
            <v>99-002102</v>
          </cell>
        </row>
        <row r="1652">
          <cell r="B1652" t="str">
            <v>302-002374</v>
          </cell>
          <cell r="C1652" t="str">
            <v>#S主板S920X00K-2*5251K(48C@2.6)-AD-1710-LJ</v>
          </cell>
          <cell r="D1652" t="str">
            <v>03050AMV-1</v>
          </cell>
          <cell r="E1652" t="str">
            <v>主板</v>
          </cell>
          <cell r="F1652">
            <v>8.5000000000000006E-3</v>
          </cell>
          <cell r="G1652">
            <v>0</v>
          </cell>
          <cell r="H1652"/>
          <cell r="I1652" t="str">
            <v>99-000704</v>
          </cell>
        </row>
        <row r="1653">
          <cell r="B1653" t="str">
            <v>302-000721</v>
          </cell>
          <cell r="C1653" t="str">
            <v>Mellanox Eth 25Gb/s SFP28 AOC线50m</v>
          </cell>
          <cell r="D1653" t="str">
            <v>03024MSH-1</v>
          </cell>
          <cell r="E1653" t="str">
            <v>机箱/硬盘背板</v>
          </cell>
          <cell r="F1653">
            <v>2.8999999999999998E-3</v>
          </cell>
          <cell r="G1653">
            <v>0</v>
          </cell>
          <cell r="H1653"/>
          <cell r="I1653" t="str">
            <v>88-000289</v>
          </cell>
        </row>
        <row r="1654">
          <cell r="B1654" t="str">
            <v>302-002340</v>
          </cell>
          <cell r="C1654" t="str">
            <v>功能模块-RH2288H/RH2288 V3-BC1M03RCIB-右挂耳模块</v>
          </cell>
          <cell r="D1654" t="str">
            <v>02311QCQ</v>
          </cell>
          <cell r="E1654" t="str">
            <v>挂耳</v>
          </cell>
          <cell r="F1654">
            <v>1.6000000000000001E-3</v>
          </cell>
          <cell r="G1654">
            <v>0</v>
          </cell>
          <cell r="H1654"/>
          <cell r="I1654">
            <v>0</v>
          </cell>
        </row>
        <row r="1655">
          <cell r="B1655" t="str">
            <v>302-002338</v>
          </cell>
          <cell r="C1655" t="str">
            <v>功能模块-RH2288H/RH2288 V3-BC1M03LCIB-左挂耳模块</v>
          </cell>
          <cell r="D1655" t="str">
            <v>02311QBL</v>
          </cell>
          <cell r="E1655" t="str">
            <v>挂耳</v>
          </cell>
          <cell r="F1655">
            <v>1.6000000000000001E-3</v>
          </cell>
          <cell r="G1655">
            <v>0</v>
          </cell>
          <cell r="H1655"/>
          <cell r="I1655">
            <v>0</v>
          </cell>
        </row>
        <row r="1656">
          <cell r="B1656" t="str">
            <v>302-000718</v>
          </cell>
          <cell r="C1656" t="str">
            <v>风扇</v>
          </cell>
          <cell r="D1656" t="str">
            <v>02311VSF-1</v>
          </cell>
          <cell r="E1656" t="str">
            <v>风扇</v>
          </cell>
          <cell r="F1656">
            <v>2.8999999999999998E-3</v>
          </cell>
          <cell r="G1656">
            <v>0</v>
          </cell>
          <cell r="H1656"/>
          <cell r="I1656" t="str">
            <v>99-000434</v>
          </cell>
        </row>
        <row r="1657">
          <cell r="B1657" t="str">
            <v>302-004214</v>
          </cell>
          <cell r="C1657" t="str">
            <v>SSD ES3521A V7-480G-SATA 2.5读取-HW V1.0</v>
          </cell>
          <cell r="D1657" t="str">
            <v xml:space="preserve">	03035MQB</v>
          </cell>
          <cell r="E1657" t="str">
            <v>硬盘</v>
          </cell>
          <cell r="F1657">
            <v>5.4999999999999997E-3</v>
          </cell>
          <cell r="G1657">
            <v>9412</v>
          </cell>
          <cell r="H1657"/>
          <cell r="I1657" t="str">
            <v>99-001346</v>
          </cell>
        </row>
        <row r="1658">
          <cell r="B1658" t="str">
            <v>302-004215</v>
          </cell>
          <cell r="C1658" t="str">
            <v>SSD ES3521A V7-960G-SATA 2.5读取-HW V1.0</v>
          </cell>
          <cell r="D1658" t="str">
            <v>03035MQC</v>
          </cell>
          <cell r="E1658" t="str">
            <v>硬盘</v>
          </cell>
          <cell r="F1658">
            <v>5.4999999999999997E-3</v>
          </cell>
          <cell r="G1658">
            <v>5318</v>
          </cell>
          <cell r="H1658"/>
          <cell r="I1658" t="str">
            <v>99-001349</v>
          </cell>
        </row>
        <row r="1659">
          <cell r="B1659" t="str">
            <v>302-004328</v>
          </cell>
          <cell r="C1659" t="str">
            <v>SSD DTS510S23-3.84T-SATA 6Gb-2.5-读写 DT</v>
          </cell>
          <cell r="D1659" t="str">
            <v>NA-4</v>
          </cell>
          <cell r="E1659" t="str">
            <v>硬盘</v>
          </cell>
          <cell r="F1659">
            <v>5.4999999999999997E-3</v>
          </cell>
          <cell r="G1659">
            <v>2634</v>
          </cell>
          <cell r="H1659"/>
          <cell r="I1659" t="str">
            <v>99-002895</v>
          </cell>
        </row>
        <row r="1660">
          <cell r="B1660" t="str">
            <v>302-004338</v>
          </cell>
          <cell r="C1660" t="str">
            <v>S内存DDR4-32G-3200-2Rx8-HLS</v>
          </cell>
          <cell r="D1660" t="str">
            <v>HMAG88DXNRB204N</v>
          </cell>
          <cell r="E1660" t="str">
            <v>内存</v>
          </cell>
          <cell r="F1660">
            <v>2E-3</v>
          </cell>
          <cell r="G1660">
            <v>33516</v>
          </cell>
          <cell r="H1660"/>
          <cell r="I1660" t="str">
            <v>99-001514</v>
          </cell>
        </row>
        <row r="1661">
          <cell r="B1661" t="str">
            <v>302-004411</v>
          </cell>
          <cell r="C1661" t="str">
            <v>NVMeSSD ES3500PV6-7.68T-PCIe4-2.5读取HW1.4</v>
          </cell>
          <cell r="D1661" t="str">
            <v>03034XEW</v>
          </cell>
          <cell r="E1661" t="str">
            <v>硬盘</v>
          </cell>
          <cell r="F1661">
            <v>5.4999999999999997E-3</v>
          </cell>
          <cell r="G1661">
            <v>1462</v>
          </cell>
          <cell r="H1661"/>
          <cell r="I1661" t="str">
            <v>99-003537</v>
          </cell>
        </row>
        <row r="1662">
          <cell r="B1662" t="str">
            <v>302-004314</v>
          </cell>
          <cell r="C1662" t="str">
            <v>直通背板低速线04080824</v>
          </cell>
          <cell r="D1662" t="str">
            <v>04080824</v>
          </cell>
          <cell r="E1662" t="str">
            <v>线缆</v>
          </cell>
          <cell r="F1662">
            <v>2E-3</v>
          </cell>
          <cell r="G1662">
            <v>777</v>
          </cell>
          <cell r="H1662"/>
          <cell r="I1662">
            <v>0</v>
          </cell>
        </row>
        <row r="1663">
          <cell r="B1663" t="str">
            <v>302-002952</v>
          </cell>
          <cell r="C1663" t="str">
            <v>NVMeSSD S2000E-1.92T-U.2 Pcie4 2.5-读取YX</v>
          </cell>
          <cell r="D1663" t="str">
            <v>S2000E-YE2-U2A01T9</v>
          </cell>
          <cell r="E1663" t="str">
            <v>硬盘</v>
          </cell>
          <cell r="F1663">
            <v>5.4999999999999997E-3</v>
          </cell>
          <cell r="G1663">
            <v>0</v>
          </cell>
          <cell r="H1663"/>
          <cell r="I1663">
            <v>0</v>
          </cell>
        </row>
        <row r="1664">
          <cell r="B1664" t="str">
            <v>302-004082</v>
          </cell>
          <cell r="C1664" t="str">
            <v>内存DDR4-32G-2400-2R×4 HLS</v>
          </cell>
          <cell r="D1664" t="str">
            <v>NA-197</v>
          </cell>
          <cell r="E1664" t="str">
            <v>内存</v>
          </cell>
          <cell r="F1664">
            <v>2E-3</v>
          </cell>
          <cell r="G1664">
            <v>0</v>
          </cell>
          <cell r="H1664"/>
          <cell r="I1664">
            <v>0</v>
          </cell>
        </row>
        <row r="1665">
          <cell r="B1665" t="str">
            <v>302-004171</v>
          </cell>
          <cell r="C1665" t="str">
            <v>310P普温芯片@70T，低功耗</v>
          </cell>
          <cell r="D1665" t="str">
            <v>02315FKF</v>
          </cell>
          <cell r="E1665" t="str">
            <v>其他部件</v>
          </cell>
          <cell r="F1665">
            <v>3.0999999999999999E-3</v>
          </cell>
          <cell r="G1665">
            <v>60</v>
          </cell>
          <cell r="H1665"/>
          <cell r="I1665">
            <v>0</v>
          </cell>
        </row>
        <row r="1666">
          <cell r="B1666" t="str">
            <v>302-004273</v>
          </cell>
          <cell r="C1666" t="str">
            <v>310P普温芯片@100T，低功耗</v>
          </cell>
          <cell r="D1666" t="str">
            <v>02315FKD</v>
          </cell>
          <cell r="E1666" t="str">
            <v>其他部件</v>
          </cell>
          <cell r="F1666">
            <v>3.0999999999999999E-3</v>
          </cell>
          <cell r="G1666">
            <v>60</v>
          </cell>
          <cell r="H1666"/>
          <cell r="I1666">
            <v>0</v>
          </cell>
        </row>
        <row r="1667">
          <cell r="B1667" t="str">
            <v>309-000386</v>
          </cell>
          <cell r="C1667" t="str">
            <v>1*机箱2U2P-8*2.5英寸硬盘直通 2U标准机箱（白牌）-天池</v>
          </cell>
          <cell r="D1667" t="str">
            <v>02314GUN</v>
          </cell>
          <cell r="E1667" t="str">
            <v>机箱/硬盘背板</v>
          </cell>
          <cell r="F1667">
            <v>2.8999999999999998E-3</v>
          </cell>
          <cell r="G1667">
            <v>542</v>
          </cell>
          <cell r="H1667"/>
          <cell r="I1667" t="str">
            <v>88-002691</v>
          </cell>
        </row>
        <row r="1668">
          <cell r="B1668" t="str">
            <v>309-000146</v>
          </cell>
          <cell r="C1668" t="str">
            <v>机箱 25*2.5硬盘EXP 2U2P,K22R-02 1620S</v>
          </cell>
          <cell r="D1668" t="str">
            <v>02312YTE</v>
          </cell>
          <cell r="E1668" t="str">
            <v>机箱/硬盘背板</v>
          </cell>
          <cell r="F1668">
            <v>2.8999999999999998E-3</v>
          </cell>
          <cell r="G1668">
            <v>51</v>
          </cell>
          <cell r="H1668"/>
          <cell r="I1668" t="str">
            <v>88-000289</v>
          </cell>
        </row>
        <row r="1669">
          <cell r="B1669" t="str">
            <v>302-003587</v>
          </cell>
          <cell r="C1669" t="str">
            <v>S硬盘-8T-3.5SAS 12Gb/s-7.2K-256M-DZ</v>
          </cell>
          <cell r="D1669" t="str">
            <v>MG08SDA800E</v>
          </cell>
          <cell r="E1669" t="str">
            <v>硬盘</v>
          </cell>
          <cell r="F1669">
            <v>5.4999999999999997E-3</v>
          </cell>
          <cell r="G1669">
            <v>0</v>
          </cell>
          <cell r="H1669"/>
          <cell r="I1669" t="str">
            <v>99-004046</v>
          </cell>
        </row>
        <row r="1670">
          <cell r="B1670" t="str">
            <v>302-004046</v>
          </cell>
          <cell r="C1670" t="str">
            <v>S硬盘8T-3.5SAS-12G7.2K-512M-DZ-V1.0</v>
          </cell>
          <cell r="D1670" t="str">
            <v>NA</v>
          </cell>
          <cell r="E1670" t="str">
            <v>硬盘</v>
          </cell>
          <cell r="F1670">
            <v>5.4999999999999997E-3</v>
          </cell>
          <cell r="G1670">
            <v>16</v>
          </cell>
          <cell r="H1670"/>
          <cell r="I1670" t="str">
            <v>99-004046</v>
          </cell>
        </row>
        <row r="1671">
          <cell r="B1671" t="str">
            <v>302-003945</v>
          </cell>
          <cell r="C1671" t="str">
            <v>310P-昇龙项目PCIE4.0高速互联线缆30厘米长</v>
          </cell>
          <cell r="D1671" t="str">
            <v>无</v>
          </cell>
          <cell r="E1671" t="str">
            <v>线缆</v>
          </cell>
          <cell r="F1671">
            <v>2E-3</v>
          </cell>
          <cell r="G1671">
            <v>0</v>
          </cell>
          <cell r="H1671"/>
          <cell r="I1671">
            <v>0</v>
          </cell>
        </row>
        <row r="1672">
          <cell r="B1672" t="str">
            <v>302-004027</v>
          </cell>
          <cell r="C1672" t="str">
            <v>310P-6010轴流风机</v>
          </cell>
          <cell r="D1672" t="str">
            <v>JF0625K1</v>
          </cell>
          <cell r="E1672" t="str">
            <v>其他部件</v>
          </cell>
          <cell r="F1672">
            <v>3.0999999999999999E-3</v>
          </cell>
          <cell r="G1672">
            <v>0</v>
          </cell>
          <cell r="H1672"/>
          <cell r="I1672">
            <v>0</v>
          </cell>
        </row>
        <row r="1673">
          <cell r="B1673" t="str">
            <v>302-004431</v>
          </cell>
          <cell r="C1673" t="str">
            <v>310P国产化模组-48G内存（不含NPU）</v>
          </cell>
          <cell r="D1673" t="str">
            <v>NA-96</v>
          </cell>
          <cell r="E1673" t="str">
            <v>内存</v>
          </cell>
          <cell r="F1673">
            <v>2E-3</v>
          </cell>
          <cell r="G1673">
            <v>0</v>
          </cell>
          <cell r="H1673"/>
          <cell r="I1673">
            <v>0</v>
          </cell>
        </row>
        <row r="1674">
          <cell r="B1674" t="str">
            <v>302-004073</v>
          </cell>
          <cell r="C1674" t="str">
            <v>310P-港奇12V/18A电源适配器</v>
          </cell>
          <cell r="D1674" t="str">
            <v>GQ240A-1201800-E1</v>
          </cell>
          <cell r="E1674" t="str">
            <v>其他部件</v>
          </cell>
          <cell r="F1674">
            <v>3.0999999999999999E-3</v>
          </cell>
          <cell r="G1674">
            <v>0</v>
          </cell>
          <cell r="H1674"/>
          <cell r="I1674">
            <v>0</v>
          </cell>
        </row>
        <row r="1675">
          <cell r="B1675" t="str">
            <v>302-003946</v>
          </cell>
          <cell r="C1675" t="str">
            <v>310P项目载板V2.00版本</v>
          </cell>
          <cell r="D1675" t="str">
            <v>无</v>
          </cell>
          <cell r="E1675" t="str">
            <v>其他部件</v>
          </cell>
          <cell r="F1675">
            <v>3.0999999999999999E-3</v>
          </cell>
          <cell r="G1675">
            <v>0</v>
          </cell>
          <cell r="H1675"/>
          <cell r="I1675">
            <v>0</v>
          </cell>
        </row>
        <row r="1676">
          <cell r="B1676" t="str">
            <v>304-000597</v>
          </cell>
          <cell r="C1676" t="str">
            <v>M300-P01 DK（48显存，含国产宽温模组）</v>
          </cell>
          <cell r="D1676" t="str">
            <v>无</v>
          </cell>
          <cell r="E1676" t="str">
            <v>其他半成品</v>
          </cell>
          <cell r="F1676">
            <v>3.0999999999999999E-3</v>
          </cell>
          <cell r="G1676">
            <v>3</v>
          </cell>
          <cell r="H1676"/>
          <cell r="I1676">
            <v>0</v>
          </cell>
        </row>
        <row r="1677">
          <cell r="B1677" t="str">
            <v>302-003048</v>
          </cell>
          <cell r="C1677" t="str">
            <v>S内存DDR4-32G-2933-2Rx4-RD MG V1.0</v>
          </cell>
          <cell r="D1677" t="str">
            <v>02312VWJ</v>
          </cell>
          <cell r="E1677" t="str">
            <v>内存</v>
          </cell>
          <cell r="F1677">
            <v>2E-3</v>
          </cell>
          <cell r="G1677">
            <v>0</v>
          </cell>
          <cell r="H1677"/>
          <cell r="I1677" t="str">
            <v>99-001067</v>
          </cell>
        </row>
        <row r="1678">
          <cell r="B1678" t="str">
            <v>302-002783</v>
          </cell>
          <cell r="C1678" t="str">
            <v>网卡MCX623106AN 2*100G QSFP56无模HHHL-V1.1</v>
          </cell>
          <cell r="D1678" t="str">
            <v>99015HYQ</v>
          </cell>
          <cell r="E1678" t="str">
            <v>网卡</v>
          </cell>
          <cell r="F1678">
            <v>5.7999999999999996E-3</v>
          </cell>
          <cell r="G1678">
            <v>0</v>
          </cell>
          <cell r="H1678"/>
          <cell r="I1678" t="str">
            <v>99-003021</v>
          </cell>
        </row>
        <row r="1679">
          <cell r="B1679" t="str">
            <v>302-004319</v>
          </cell>
          <cell r="C1679" t="str">
            <v>S内存DDR5-32G-5600MT/s-2Rx8-HLS V1.0</v>
          </cell>
          <cell r="D1679" t="str">
            <v>02510216</v>
          </cell>
          <cell r="E1679" t="str">
            <v>内存</v>
          </cell>
          <cell r="F1679">
            <v>2E-3</v>
          </cell>
          <cell r="G1679">
            <v>16</v>
          </cell>
          <cell r="H1679"/>
          <cell r="I1679" t="str">
            <v>99-003842</v>
          </cell>
        </row>
        <row r="1680">
          <cell r="B1680" t="str">
            <v>302-004526</v>
          </cell>
          <cell r="C1680" t="str">
            <v>沪河4U8卡-GPU-DUO卡供电线-300mm</v>
          </cell>
          <cell r="D1680" t="str">
            <v>沪河4U8卡-GPU-DUO卡供电线</v>
          </cell>
          <cell r="E1680" t="str">
            <v>线缆</v>
          </cell>
          <cell r="F1680">
            <v>2E-3</v>
          </cell>
          <cell r="G1680">
            <v>0</v>
          </cell>
          <cell r="H1680"/>
          <cell r="I1680">
            <v>0</v>
          </cell>
        </row>
        <row r="1681">
          <cell r="B1681" t="str">
            <v>302-004483</v>
          </cell>
          <cell r="C1681" t="str">
            <v>A300I A2-PCI-E5.0x16(FHFL)-32G-350W-双槽位</v>
          </cell>
          <cell r="D1681" t="str">
            <v>02315LPA</v>
          </cell>
          <cell r="E1681" t="str">
            <v>AI推理卡</v>
          </cell>
          <cell r="F1681">
            <v>6.3E-3</v>
          </cell>
          <cell r="G1681">
            <v>36</v>
          </cell>
          <cell r="H1681"/>
          <cell r="I1681">
            <v>0</v>
          </cell>
        </row>
        <row r="1682">
          <cell r="B1682" t="str">
            <v>302-004444</v>
          </cell>
          <cell r="C1682" t="str">
            <v>沪河4U8卡-GPU-供电线-300mm</v>
          </cell>
          <cell r="D1682" t="str">
            <v>沪河4U8卡GPU供电线</v>
          </cell>
          <cell r="E1682" t="str">
            <v>线缆</v>
          </cell>
          <cell r="F1682">
            <v>2E-3</v>
          </cell>
          <cell r="G1682">
            <v>0</v>
          </cell>
          <cell r="H1682"/>
          <cell r="I1682">
            <v>0</v>
          </cell>
        </row>
        <row r="1683">
          <cell r="B1683" t="str">
            <v>302-004286</v>
          </cell>
          <cell r="C1683" t="str">
            <v>扩展板到沐曦C500GPU卡电源线缆,1分2,300mm-4U8卡项目</v>
          </cell>
          <cell r="D1683" t="str">
            <v>120500001856H</v>
          </cell>
          <cell r="E1683" t="str">
            <v>线缆</v>
          </cell>
          <cell r="F1683">
            <v>2E-3</v>
          </cell>
          <cell r="G1683">
            <v>0</v>
          </cell>
          <cell r="H1683"/>
          <cell r="I1683">
            <v>0</v>
          </cell>
        </row>
        <row r="1684">
          <cell r="B1684" t="str">
            <v>302-004140</v>
          </cell>
          <cell r="C1684" t="str">
            <v>MX-C500_PCIe互联桥_风冷</v>
          </cell>
          <cell r="D1684" t="str">
            <v>无</v>
          </cell>
          <cell r="E1684" t="str">
            <v>其他部件</v>
          </cell>
          <cell r="F1684">
            <v>3.0999999999999999E-3</v>
          </cell>
          <cell r="G1684">
            <v>0</v>
          </cell>
          <cell r="H1684"/>
          <cell r="I1684">
            <v>0</v>
          </cell>
        </row>
        <row r="1685">
          <cell r="B1685" t="str">
            <v>302-001818</v>
          </cell>
          <cell r="C1685" t="str">
            <v>S内存DDR4-32G-3200-2Rx8-RD V1.0</v>
          </cell>
          <cell r="D1685" t="str">
            <v>M432R32X8/99015CYH</v>
          </cell>
          <cell r="E1685" t="str">
            <v>内存</v>
          </cell>
          <cell r="F1685">
            <v>2E-3</v>
          </cell>
          <cell r="G1685">
            <v>4</v>
          </cell>
          <cell r="H1685"/>
          <cell r="I1685" t="str">
            <v>99-001115</v>
          </cell>
        </row>
        <row r="1686">
          <cell r="B1686" t="str">
            <v>302-003395</v>
          </cell>
          <cell r="C1686" t="str">
            <v>RAID标卡SP686C-40i-4GB-PCIe4.0x8-FHHL HW</v>
          </cell>
          <cell r="D1686" t="str">
            <v>02313XXC</v>
          </cell>
          <cell r="E1686" t="str">
            <v>RAID卡</v>
          </cell>
          <cell r="F1686">
            <v>7.7999999999999996E-3</v>
          </cell>
          <cell r="G1686">
            <v>395</v>
          </cell>
          <cell r="H1686"/>
          <cell r="I1686" t="str">
            <v>99-003395</v>
          </cell>
        </row>
        <row r="1687">
          <cell r="B1687" t="str">
            <v>302-003523</v>
          </cell>
          <cell r="C1687" t="str">
            <v>机箱2U2P-36*3.5SATA-直通-S00</v>
          </cell>
          <cell r="D1687" t="str">
            <v>02314HTR</v>
          </cell>
          <cell r="E1687" t="str">
            <v>机箱/硬盘背板</v>
          </cell>
          <cell r="F1687">
            <v>2.8999999999999998E-3</v>
          </cell>
          <cell r="G1687">
            <v>168</v>
          </cell>
          <cell r="H1687"/>
          <cell r="I1687">
            <v>0</v>
          </cell>
        </row>
        <row r="1688">
          <cell r="B1688" t="str">
            <v>302-003536</v>
          </cell>
          <cell r="C1688" t="str">
            <v>SSD ES3521AV6-1.92T-SATA-6G-2.5读取HW 侧底孔</v>
          </cell>
          <cell r="D1688" t="str">
            <v>03034QLN</v>
          </cell>
          <cell r="E1688" t="str">
            <v>硬盘</v>
          </cell>
          <cell r="F1688">
            <v>5.4999999999999997E-3</v>
          </cell>
          <cell r="G1688">
            <v>1436</v>
          </cell>
          <cell r="H1688"/>
          <cell r="I1688" t="str">
            <v>99-001354</v>
          </cell>
        </row>
        <row r="1689">
          <cell r="B1689" t="str">
            <v>302-003708</v>
          </cell>
          <cell r="C1689" t="str">
            <v>SSD S4620-3.84T-SATA-2.5 读写 Solidigm</v>
          </cell>
          <cell r="D1689" t="str">
            <v>SSDSC2KG038TZ</v>
          </cell>
          <cell r="E1689" t="str">
            <v>硬盘</v>
          </cell>
          <cell r="F1689">
            <v>5.4999999999999997E-3</v>
          </cell>
          <cell r="G1689">
            <v>380</v>
          </cell>
          <cell r="H1689"/>
          <cell r="I1689" t="str">
            <v>99-003708</v>
          </cell>
        </row>
        <row r="1690">
          <cell r="B1690" t="str">
            <v>302-003848</v>
          </cell>
          <cell r="C1690" t="str">
            <v>SSD DTS510S20-7.68T-SATA2.5读取DT</v>
          </cell>
          <cell r="D1690" t="str">
            <v>J07T6SBLYACACDEDBB</v>
          </cell>
          <cell r="E1690" t="str">
            <v>硬盘</v>
          </cell>
          <cell r="F1690">
            <v>5.4999999999999997E-3</v>
          </cell>
          <cell r="G1690">
            <v>41</v>
          </cell>
          <cell r="H1690"/>
          <cell r="I1690" t="str">
            <v>99-004539</v>
          </cell>
        </row>
        <row r="1691">
          <cell r="B1691" t="str">
            <v>302-004045</v>
          </cell>
          <cell r="C1691" t="str">
            <v>S硬盘4T-3.5SAS-12G7.2K-512M-DZ-V1.0</v>
          </cell>
          <cell r="D1691" t="str">
            <v>NA</v>
          </cell>
          <cell r="E1691" t="str">
            <v>硬盘</v>
          </cell>
          <cell r="F1691">
            <v>5.4999999999999997E-3</v>
          </cell>
          <cell r="G1691">
            <v>0</v>
          </cell>
          <cell r="H1691"/>
          <cell r="I1691" t="str">
            <v>99-001846</v>
          </cell>
        </row>
        <row r="1692">
          <cell r="B1692" t="str">
            <v>302-004074</v>
          </cell>
          <cell r="C1692" t="str">
            <v>高速电缆内部Slimline-2*mini SAS HD-0.85m&amp;0.75m</v>
          </cell>
          <cell r="D1692" t="str">
            <v>04052867-004</v>
          </cell>
          <cell r="E1692" t="str">
            <v>线缆</v>
          </cell>
          <cell r="F1692">
            <v>2E-3</v>
          </cell>
          <cell r="G1692">
            <v>53</v>
          </cell>
          <cell r="H1692"/>
          <cell r="I1692" t="str">
            <v>99-001780</v>
          </cell>
        </row>
        <row r="1693">
          <cell r="B1693" t="str">
            <v>302-004241</v>
          </cell>
          <cell r="C1693" t="str">
            <v>S主板S920X20-2*7280Z(80C@2.9G)-AJ</v>
          </cell>
          <cell r="D1693" t="str">
            <v>03050REA</v>
          </cell>
          <cell r="E1693" t="str">
            <v>主板</v>
          </cell>
          <cell r="F1693">
            <v>8.5000000000000006E-3</v>
          </cell>
          <cell r="G1693">
            <v>52</v>
          </cell>
          <cell r="H1693"/>
          <cell r="I1693">
            <v>0</v>
          </cell>
        </row>
        <row r="1694">
          <cell r="B1694" t="str">
            <v>302-004341</v>
          </cell>
          <cell r="C1694" t="str">
            <v>SSD ES3500SV6-7.68T-SAS-12G-2.5读取HW</v>
          </cell>
          <cell r="D1694">
            <v>2551199</v>
          </cell>
          <cell r="E1694" t="str">
            <v>硬盘</v>
          </cell>
          <cell r="F1694">
            <v>5.4999999999999997E-3</v>
          </cell>
          <cell r="G1694">
            <v>3587</v>
          </cell>
          <cell r="H1694"/>
          <cell r="I1694" t="str">
            <v>99-004341</v>
          </cell>
        </row>
        <row r="1695">
          <cell r="B1695" t="str">
            <v>302-004406</v>
          </cell>
          <cell r="C1695" t="str">
            <v>800T A2-SF216D板载灵活网卡-200GE-2P-QSFP56</v>
          </cell>
          <cell r="D1695">
            <v>302085090</v>
          </cell>
          <cell r="E1695" t="str">
            <v>灵活网卡</v>
          </cell>
          <cell r="F1695">
            <v>5.7999999999999996E-3</v>
          </cell>
          <cell r="G1695">
            <v>40</v>
          </cell>
          <cell r="H1695"/>
          <cell r="I1695" t="str">
            <v>99-002709</v>
          </cell>
        </row>
        <row r="1696">
          <cell r="B1696" t="str">
            <v>302-004410</v>
          </cell>
          <cell r="C1696" t="str">
            <v>SSD-1.92T-SATA2.5RSYE3836M读写JBL for HW</v>
          </cell>
          <cell r="D1696" t="str">
            <v>06211247/02551647</v>
          </cell>
          <cell r="E1696" t="str">
            <v>硬盘</v>
          </cell>
          <cell r="F1696">
            <v>5.4999999999999997E-3</v>
          </cell>
          <cell r="G1696">
            <v>320</v>
          </cell>
          <cell r="H1696"/>
          <cell r="I1696">
            <v>0</v>
          </cell>
        </row>
        <row r="1697">
          <cell r="B1697" t="str">
            <v>302-004542</v>
          </cell>
          <cell r="C1697" t="str">
            <v>A924 RAID卡超级电容</v>
          </cell>
          <cell r="D1697" t="str">
            <v>02315FBJ</v>
          </cell>
          <cell r="E1697" t="str">
            <v>超级电容</v>
          </cell>
          <cell r="F1697">
            <v>3.2000000000000002E-3</v>
          </cell>
          <cell r="G1697">
            <v>1</v>
          </cell>
          <cell r="H1697"/>
          <cell r="I1697" t="str">
            <v>99-004464</v>
          </cell>
        </row>
        <row r="1698">
          <cell r="B1698" t="str">
            <v>309-000387</v>
          </cell>
          <cell r="C1698" t="str">
            <v>1*机箱2U2P-12*3.5英寸硬盘EXP 2U标准机箱（白牌）-天池</v>
          </cell>
          <cell r="D1698" t="str">
            <v>02314GUU</v>
          </cell>
          <cell r="E1698" t="str">
            <v>机箱/硬盘背板</v>
          </cell>
          <cell r="F1698">
            <v>2.8999999999999998E-3</v>
          </cell>
          <cell r="G1698">
            <v>188</v>
          </cell>
          <cell r="H1698"/>
          <cell r="I1698" t="str">
            <v>88-002689</v>
          </cell>
        </row>
        <row r="1699">
          <cell r="B1699" t="str">
            <v>302-003662</v>
          </cell>
          <cell r="C1699" t="str">
            <v>高速板对板UBC弯式转弯式-500mm-32000MB/s-1.57mm-高性能</v>
          </cell>
          <cell r="D1699" t="str">
            <v>14270054-005</v>
          </cell>
          <cell r="E1699" t="str">
            <v>线缆</v>
          </cell>
          <cell r="F1699">
            <v>2E-3</v>
          </cell>
          <cell r="G1699">
            <v>1658</v>
          </cell>
          <cell r="H1699"/>
          <cell r="I1699">
            <v>0</v>
          </cell>
        </row>
        <row r="1700">
          <cell r="B1700" t="str">
            <v>302-003676</v>
          </cell>
          <cell r="C1700" t="str">
            <v>高速板对板UBC弯式转弯式-400mm-32000MB/s-1.57mm-高性能</v>
          </cell>
          <cell r="D1700" t="str">
            <v>14270054-003</v>
          </cell>
          <cell r="E1700" t="str">
            <v>线缆</v>
          </cell>
          <cell r="F1700">
            <v>2E-3</v>
          </cell>
          <cell r="G1700">
            <v>892</v>
          </cell>
          <cell r="H1700"/>
          <cell r="I1700">
            <v>0</v>
          </cell>
        </row>
        <row r="1701">
          <cell r="B1701" t="str">
            <v>302-004418</v>
          </cell>
          <cell r="C1701" t="str">
            <v>电源电缆-0.17&amp;0,2m-黑-(H2X6(3.0)-(18UL2651(8C</v>
          </cell>
          <cell r="D1701" t="str">
            <v>04154105-005</v>
          </cell>
          <cell r="E1701" t="str">
            <v>线缆</v>
          </cell>
          <cell r="F1701">
            <v>2E-3</v>
          </cell>
          <cell r="G1701">
            <v>894</v>
          </cell>
          <cell r="H1701"/>
          <cell r="I1701">
            <v>0</v>
          </cell>
        </row>
        <row r="1702">
          <cell r="B1702" t="str">
            <v>302-004413</v>
          </cell>
          <cell r="C1702" t="str">
            <v>监接和告警电缆-信号线-0.12m-(H2X6(2.0))-(10*UL1685</v>
          </cell>
          <cell r="D1702" t="str">
            <v>04080974-005</v>
          </cell>
          <cell r="E1702" t="str">
            <v>线缆</v>
          </cell>
          <cell r="F1702">
            <v>2E-3</v>
          </cell>
          <cell r="G1702">
            <v>894</v>
          </cell>
          <cell r="H1702"/>
          <cell r="I1702">
            <v>0</v>
          </cell>
        </row>
        <row r="1703">
          <cell r="B1703" t="str">
            <v>302-004416</v>
          </cell>
          <cell r="C1703" t="str">
            <v>制成板S200-2280-BC83NHBF-4*NVMe(2*SAS/SATA)</v>
          </cell>
          <cell r="D1703">
            <v>302024340</v>
          </cell>
          <cell r="E1703" t="str">
            <v>线缆</v>
          </cell>
          <cell r="F1703">
            <v>2E-3</v>
          </cell>
          <cell r="G1703">
            <v>894</v>
          </cell>
          <cell r="H1703"/>
          <cell r="I1703">
            <v>0</v>
          </cell>
        </row>
        <row r="1704">
          <cell r="B1704" t="str">
            <v>309-000384</v>
          </cell>
          <cell r="C1704" t="str">
            <v>1*机箱2U2P-4SAS+12NVME硬盘直通标准机箱（白牌）-X10-天池</v>
          </cell>
          <cell r="D1704" t="str">
            <v>02314SUL-1</v>
          </cell>
          <cell r="E1704" t="str">
            <v>机箱/硬盘背板</v>
          </cell>
          <cell r="F1704">
            <v>2.8999999999999998E-3</v>
          </cell>
          <cell r="G1704">
            <v>371</v>
          </cell>
          <cell r="H1704"/>
          <cell r="I1704" t="str">
            <v>88-003411</v>
          </cell>
        </row>
        <row r="1705">
          <cell r="B1705" t="str">
            <v>302-004150</v>
          </cell>
          <cell r="C1705" t="str">
            <v>4U8卡-S主板S920X20-2*5250Z(48C@2.6G)-AA</v>
          </cell>
          <cell r="D1705" t="str">
            <v>03050QEM</v>
          </cell>
          <cell r="E1705" t="str">
            <v>主板</v>
          </cell>
          <cell r="F1705">
            <v>8.5000000000000006E-3</v>
          </cell>
          <cell r="G1705">
            <v>36</v>
          </cell>
          <cell r="H1705"/>
          <cell r="I1705" t="str">
            <v>99-004150</v>
          </cell>
        </row>
        <row r="1706">
          <cell r="B1706" t="str">
            <v>302-004112</v>
          </cell>
          <cell r="C1706" t="str">
            <v>4U8卡-鲲鹏920B基础板UBCDD到PCIeSwitch板MCIO高速线缆,300mm</v>
          </cell>
          <cell r="D1706" t="str">
            <v>UBCDD-MCIO-0300</v>
          </cell>
          <cell r="E1706" t="str">
            <v>线缆</v>
          </cell>
          <cell r="F1706">
            <v>2E-3</v>
          </cell>
          <cell r="G1706">
            <v>0</v>
          </cell>
          <cell r="H1706"/>
          <cell r="I1706">
            <v>0</v>
          </cell>
        </row>
        <row r="1707">
          <cell r="B1707" t="str">
            <v>302-004136</v>
          </cell>
          <cell r="C1707" t="str">
            <v>4U8卡-PCIeSwitch板MCIO到前置硬盘背板UBC高速线缆,900mm</v>
          </cell>
          <cell r="D1707" t="str">
            <v>MCIO-UBC-0900</v>
          </cell>
          <cell r="E1707" t="str">
            <v>线缆</v>
          </cell>
          <cell r="F1707">
            <v>2E-3</v>
          </cell>
          <cell r="G1707">
            <v>0</v>
          </cell>
          <cell r="H1707"/>
          <cell r="I1707">
            <v>0</v>
          </cell>
        </row>
        <row r="1708">
          <cell r="B1708" t="str">
            <v>302-004137</v>
          </cell>
          <cell r="C1708" t="str">
            <v>4U8卡-鲲鹏920B基础板UBCDD到PCIeSwitch板MCIO高速线缆,350mm</v>
          </cell>
          <cell r="D1708" t="str">
            <v>UBCDD-MCIO-0350</v>
          </cell>
          <cell r="E1708" t="str">
            <v>线缆</v>
          </cell>
          <cell r="F1708">
            <v>2E-3</v>
          </cell>
          <cell r="G1708">
            <v>0</v>
          </cell>
          <cell r="H1708"/>
          <cell r="I1708">
            <v>0</v>
          </cell>
        </row>
        <row r="1709">
          <cell r="B1709" t="str">
            <v>302-004135</v>
          </cell>
          <cell r="C1709" t="str">
            <v>4U8卡-鲲鹏920B基础板UBC到PCIeSwitch板MCIO高速线缆,250mm</v>
          </cell>
          <cell r="D1709" t="str">
            <v>UBC-MCIO-0250</v>
          </cell>
          <cell r="E1709" t="str">
            <v>线缆</v>
          </cell>
          <cell r="F1709">
            <v>2E-3</v>
          </cell>
          <cell r="G1709">
            <v>0</v>
          </cell>
          <cell r="H1709"/>
          <cell r="I1709">
            <v>0</v>
          </cell>
        </row>
        <row r="1710">
          <cell r="B1710" t="str">
            <v>302-004402</v>
          </cell>
          <cell r="C1710" t="str">
            <v>4U8卡-沪河4U8卡-风扇模组-424.1X135.8X102.3-金属+PC</v>
          </cell>
          <cell r="D1710" t="str">
            <v>沪河4U8卡-风扇模组</v>
          </cell>
          <cell r="E1710" t="str">
            <v>风扇</v>
          </cell>
          <cell r="F1710">
            <v>2.8999999999999998E-3</v>
          </cell>
          <cell r="G1710">
            <v>0</v>
          </cell>
          <cell r="H1710"/>
          <cell r="I1710">
            <v>0</v>
          </cell>
        </row>
        <row r="1711">
          <cell r="B1711" t="str">
            <v>302-004108</v>
          </cell>
          <cell r="C1711" t="str">
            <v>4U8卡-鲲鹏920B基础板UBC到扩展板MCIO高速线缆,BMC/M.2专用,150mm</v>
          </cell>
          <cell r="D1711" t="str">
            <v>UBC-MCIO-BMC-0150</v>
          </cell>
          <cell r="E1711" t="str">
            <v>线缆</v>
          </cell>
          <cell r="F1711">
            <v>2E-3</v>
          </cell>
          <cell r="G1711">
            <v>0</v>
          </cell>
          <cell r="H1711"/>
          <cell r="I1711">
            <v>0</v>
          </cell>
        </row>
        <row r="1712">
          <cell r="B1712" t="str">
            <v>302-004109</v>
          </cell>
          <cell r="C1712" t="str">
            <v>4U8卡-鲲鹏920B基础板UBC到扩展板SlimSAS低速线缆,低速,150mm</v>
          </cell>
          <cell r="D1712" t="str">
            <v>UBC-SLIMSAS-0150</v>
          </cell>
          <cell r="E1712" t="str">
            <v>线缆</v>
          </cell>
          <cell r="F1712">
            <v>2E-3</v>
          </cell>
          <cell r="G1712">
            <v>0</v>
          </cell>
          <cell r="H1712"/>
          <cell r="I1712">
            <v>0</v>
          </cell>
        </row>
        <row r="1713">
          <cell r="B1713" t="str">
            <v>302-004110</v>
          </cell>
          <cell r="C1713" t="str">
            <v>4U8卡-鲲鹏920B基础板UBC到OCP板MCIO高速线缆,450mm,A1-B1</v>
          </cell>
          <cell r="D1713" t="str">
            <v>UBC-MCIO-OCP-0450</v>
          </cell>
          <cell r="E1713" t="str">
            <v>线缆</v>
          </cell>
          <cell r="F1713">
            <v>2E-3</v>
          </cell>
          <cell r="G1713">
            <v>0</v>
          </cell>
          <cell r="H1713"/>
          <cell r="I1713">
            <v>0</v>
          </cell>
        </row>
        <row r="1714">
          <cell r="B1714" t="str">
            <v>302-004272</v>
          </cell>
          <cell r="C1714" t="str">
            <v>4U8卡-木犀Switch板内部MCIO高速线缆,A1对B1,480mm</v>
          </cell>
          <cell r="D1714" t="str">
            <v>120500001852H</v>
          </cell>
          <cell r="E1714" t="str">
            <v>线缆</v>
          </cell>
          <cell r="F1714">
            <v>2E-3</v>
          </cell>
          <cell r="G1714">
            <v>0</v>
          </cell>
          <cell r="H1714"/>
          <cell r="I1714">
            <v>0</v>
          </cell>
        </row>
        <row r="1715">
          <cell r="B1715" t="str">
            <v>302-004285</v>
          </cell>
          <cell r="C1715" t="str">
            <v>4U8卡-木犀Switch板内部MCIO高速线缆,A1对B1,400mm</v>
          </cell>
          <cell r="D1715" t="str">
            <v>120500001853H</v>
          </cell>
          <cell r="E1715" t="str">
            <v>线缆</v>
          </cell>
          <cell r="F1715">
            <v>2E-3</v>
          </cell>
          <cell r="G1715">
            <v>0</v>
          </cell>
          <cell r="H1715"/>
          <cell r="I1715">
            <v>0</v>
          </cell>
        </row>
        <row r="1716">
          <cell r="B1716" t="str">
            <v>302-004129</v>
          </cell>
          <cell r="C1716" t="str">
            <v>4U8卡-扩展板到鲲鹏920B基础板供电线缆L1,左侧,正红负黑,线长150mm</v>
          </cell>
          <cell r="D1716" t="str">
            <v>DY130-MRP0208-XL1</v>
          </cell>
          <cell r="E1716" t="str">
            <v>线缆</v>
          </cell>
          <cell r="F1716">
            <v>2E-3</v>
          </cell>
          <cell r="G1716">
            <v>0</v>
          </cell>
          <cell r="H1716"/>
          <cell r="I1716">
            <v>0</v>
          </cell>
        </row>
        <row r="1717">
          <cell r="B1717" t="str">
            <v>302-004128</v>
          </cell>
          <cell r="C1717" t="str">
            <v>4U8卡-扩展板到鲲鹏920B基础板供电线缆R1,右侧,正红负黑,线长150mm</v>
          </cell>
          <cell r="D1717" t="str">
            <v>DY130-MRP0208-XL2</v>
          </cell>
          <cell r="E1717" t="str">
            <v>线缆</v>
          </cell>
          <cell r="F1717">
            <v>2E-3</v>
          </cell>
          <cell r="G1717">
            <v>0</v>
          </cell>
          <cell r="H1717"/>
          <cell r="I1717">
            <v>0</v>
          </cell>
        </row>
        <row r="1718">
          <cell r="B1718" t="str">
            <v>302-004284</v>
          </cell>
          <cell r="C1718" t="str">
            <v>4U8卡-扩展板到风扇板电源线缆,华丰DY130-FVP0201,590mm,1分2</v>
          </cell>
          <cell r="D1718" t="str">
            <v>120500001855H</v>
          </cell>
          <cell r="E1718" t="str">
            <v>线缆</v>
          </cell>
          <cell r="F1718">
            <v>2E-3</v>
          </cell>
          <cell r="G1718">
            <v>0</v>
          </cell>
          <cell r="H1718"/>
          <cell r="I1718">
            <v>0</v>
          </cell>
        </row>
        <row r="1719">
          <cell r="B1719" t="str">
            <v>302-004122</v>
          </cell>
          <cell r="C1719" t="str">
            <v>4U8卡-扩展板到风扇板电源线缆,华丰DY130-FVP0201,800mm,引脚1对1</v>
          </cell>
          <cell r="D1719" t="str">
            <v>EXU-FAN-PWR-0800</v>
          </cell>
          <cell r="E1719" t="str">
            <v>线缆</v>
          </cell>
          <cell r="F1719">
            <v>2E-3</v>
          </cell>
          <cell r="G1719">
            <v>0</v>
          </cell>
          <cell r="H1719"/>
          <cell r="I1719">
            <v>0</v>
          </cell>
        </row>
        <row r="1720">
          <cell r="B1720" t="str">
            <v>302-004124</v>
          </cell>
          <cell r="C1720" t="str">
            <v>4U8卡-扩展板到M.2板电源线缆,700mm,12pin转6pin(RA),A1-A1</v>
          </cell>
          <cell r="D1720" t="str">
            <v>EXU-M2-PWR-0700</v>
          </cell>
          <cell r="E1720" t="str">
            <v>线缆</v>
          </cell>
          <cell r="F1720">
            <v>2E-3</v>
          </cell>
          <cell r="G1720">
            <v>0</v>
          </cell>
          <cell r="H1720"/>
          <cell r="I1720">
            <v>0</v>
          </cell>
        </row>
        <row r="1721">
          <cell r="B1721" t="str">
            <v>302-004111</v>
          </cell>
          <cell r="C1721" t="str">
            <v>4U8卡-扩展板SlimSAS(VT)到OCP板SlimSAS(RA)低速线缆,150mm</v>
          </cell>
          <cell r="D1721" t="str">
            <v>UBC-SLIMSAS-OCP150</v>
          </cell>
          <cell r="E1721" t="str">
            <v>线缆</v>
          </cell>
          <cell r="F1721">
            <v>2E-3</v>
          </cell>
          <cell r="G1721">
            <v>0</v>
          </cell>
          <cell r="H1721"/>
          <cell r="I1721">
            <v>0</v>
          </cell>
        </row>
        <row r="1722">
          <cell r="B1722" t="str">
            <v>302-004107</v>
          </cell>
          <cell r="C1722" t="str">
            <v>4U8卡-扩展板到国鑫PCIeSwitch板供电线缆,1分2,250mm</v>
          </cell>
          <cell r="D1722" t="str">
            <v>Y017LC030</v>
          </cell>
          <cell r="E1722" t="str">
            <v>线缆</v>
          </cell>
          <cell r="F1722">
            <v>2E-3</v>
          </cell>
          <cell r="G1722">
            <v>0</v>
          </cell>
          <cell r="H1722"/>
          <cell r="I1722">
            <v>0</v>
          </cell>
        </row>
        <row r="1723">
          <cell r="B1723" t="str">
            <v>302-004287</v>
          </cell>
          <cell r="C1723" t="str">
            <v>4U8卡-扩展板到木犀PCIeSwitch板低速线缆,1对1,200mm</v>
          </cell>
          <cell r="D1723" t="str">
            <v>120500001851H</v>
          </cell>
          <cell r="E1723" t="str">
            <v>线缆</v>
          </cell>
          <cell r="F1723">
            <v>2E-3</v>
          </cell>
          <cell r="G1723">
            <v>0</v>
          </cell>
          <cell r="H1723" t="str">
            <v>g</v>
          </cell>
          <cell r="I1723">
            <v>0</v>
          </cell>
        </row>
        <row r="1724">
          <cell r="B1724" t="str">
            <v>302-004279</v>
          </cell>
          <cell r="C1724" t="str">
            <v>4U8卡-4U8卡机型,自研扩展板,PCBA,V110</v>
          </cell>
          <cell r="D1724" t="str">
            <v>N0OCO4200002S</v>
          </cell>
          <cell r="E1724" t="str">
            <v>其他部件</v>
          </cell>
          <cell r="F1724">
            <v>3.0999999999999999E-3</v>
          </cell>
          <cell r="G1724">
            <v>0</v>
          </cell>
          <cell r="H1724"/>
          <cell r="I1724">
            <v>0</v>
          </cell>
        </row>
        <row r="1725">
          <cell r="B1725" t="str">
            <v>302-004278</v>
          </cell>
          <cell r="C1725" t="str">
            <v>4U8卡-4U8卡机型,自研风扇板,PCBA,V110</v>
          </cell>
          <cell r="D1725" t="str">
            <v>N0OCO4200003S</v>
          </cell>
          <cell r="E1725" t="str">
            <v>其他部件</v>
          </cell>
          <cell r="F1725">
            <v>3.0999999999999999E-3</v>
          </cell>
          <cell r="G1725">
            <v>0</v>
          </cell>
          <cell r="H1725"/>
          <cell r="I1725">
            <v>0</v>
          </cell>
        </row>
        <row r="1726">
          <cell r="B1726" t="str">
            <v>302-004281</v>
          </cell>
          <cell r="C1726" t="str">
            <v>4U8卡-4U8卡机型,自研PCIeSwitch板,PCBA,V110</v>
          </cell>
          <cell r="D1726" t="str">
            <v>N0OCO4200001S</v>
          </cell>
          <cell r="E1726" t="str">
            <v>其他部件</v>
          </cell>
          <cell r="F1726">
            <v>3.0999999999999999E-3</v>
          </cell>
          <cell r="G1726">
            <v>0</v>
          </cell>
          <cell r="H1726"/>
          <cell r="I1726">
            <v>0</v>
          </cell>
        </row>
        <row r="1727">
          <cell r="B1727" t="str">
            <v>302-004280</v>
          </cell>
          <cell r="C1727" t="str">
            <v>4U8卡-4U8卡机型,自研OCP转接板,PCBA,V110</v>
          </cell>
          <cell r="D1727" t="str">
            <v>N0OCO4200004S</v>
          </cell>
          <cell r="E1727" t="str">
            <v>其他部件</v>
          </cell>
          <cell r="F1727">
            <v>3.0999999999999999E-3</v>
          </cell>
          <cell r="G1727">
            <v>0</v>
          </cell>
          <cell r="H1727"/>
          <cell r="I1727">
            <v>0</v>
          </cell>
        </row>
        <row r="1728">
          <cell r="B1728" t="str">
            <v>302-004127</v>
          </cell>
          <cell r="C1728" t="str">
            <v>4U8卡-扩展板到前置硬盘背板低速线缆,盛凌1230-161-E7-3,800mm,引脚1</v>
          </cell>
          <cell r="D1728" t="str">
            <v>EXU-FBP-SIG-0800</v>
          </cell>
          <cell r="E1728" t="str">
            <v>线缆</v>
          </cell>
          <cell r="F1728">
            <v>2E-3</v>
          </cell>
          <cell r="G1728">
            <v>0</v>
          </cell>
          <cell r="H1728"/>
          <cell r="I1728">
            <v>0</v>
          </cell>
        </row>
        <row r="1729">
          <cell r="B1729" t="str">
            <v>302-004123</v>
          </cell>
          <cell r="C1729" t="str">
            <v>4U8卡-扩展板到风扇板低速线缆,盛凌1230-121-E7-3,800mm,引脚1对1</v>
          </cell>
          <cell r="D1729" t="str">
            <v>EXU-FAN-SIG-0800</v>
          </cell>
          <cell r="E1729" t="str">
            <v>线缆</v>
          </cell>
          <cell r="F1729">
            <v>2E-3</v>
          </cell>
          <cell r="G1729">
            <v>0</v>
          </cell>
          <cell r="H1729"/>
          <cell r="I1729">
            <v>0</v>
          </cell>
        </row>
        <row r="1730">
          <cell r="B1730" t="str">
            <v>302-004539</v>
          </cell>
          <cell r="C1730" t="str">
            <v>SSD DTS510S50-7.68T-SATA 6Gb-2.5-读取 DT</v>
          </cell>
          <cell r="D1730" t="str">
            <v>J07T6SBLYJHBCDEDC0</v>
          </cell>
          <cell r="E1730" t="str">
            <v>硬盘</v>
          </cell>
          <cell r="F1730">
            <v>5.4999999999999997E-3</v>
          </cell>
          <cell r="G1730">
            <v>36</v>
          </cell>
          <cell r="H1730"/>
          <cell r="I1730" t="str">
            <v>99-004539</v>
          </cell>
        </row>
        <row r="1731">
          <cell r="B1731" t="str">
            <v>304-000701</v>
          </cell>
          <cell r="C1731" t="str">
            <v>典配L6-4U8卡机-包含SW板、扩展板等；</v>
          </cell>
          <cell r="D1731" t="str">
            <v>R624 K2</v>
          </cell>
          <cell r="E1731" t="str">
            <v>L6典配</v>
          </cell>
          <cell r="F1731">
            <v>2.8999999999999998E-3</v>
          </cell>
          <cell r="G1731">
            <v>19</v>
          </cell>
          <cell r="H1731"/>
          <cell r="I1731">
            <v>0</v>
          </cell>
        </row>
        <row r="1732">
          <cell r="B1732" t="str">
            <v>302-004403</v>
          </cell>
          <cell r="C1732" t="str">
            <v>SF96025ST01-ES3521A V7-960GB SATA 6Gb/s-</v>
          </cell>
          <cell r="D1732">
            <v>2551003</v>
          </cell>
          <cell r="E1732" t="str">
            <v>硬盘</v>
          </cell>
          <cell r="F1732">
            <v>5.4999999999999997E-3</v>
          </cell>
          <cell r="G1732">
            <v>0</v>
          </cell>
          <cell r="H1732"/>
          <cell r="I1732">
            <v>0</v>
          </cell>
        </row>
        <row r="1733">
          <cell r="B1733" t="str">
            <v>302-004525</v>
          </cell>
          <cell r="C1733" t="str">
            <v>光模块-SFP28-25G-多模(8.4dBm-2.4dBm--10.3dBm-</v>
          </cell>
          <cell r="D1733" t="str">
            <v>34061254-001-1</v>
          </cell>
          <cell r="E1733" t="str">
            <v>光模块</v>
          </cell>
          <cell r="F1733">
            <v>4.1999999999999997E-3</v>
          </cell>
          <cell r="G1733">
            <v>0</v>
          </cell>
          <cell r="H1733"/>
          <cell r="I1733" t="str">
            <v>99-000380</v>
          </cell>
        </row>
        <row r="1734">
          <cell r="B1734" t="str">
            <v>302-004405</v>
          </cell>
          <cell r="C1734" t="str">
            <v>ES3500P V6-3840GB-PCIE 4.0 X4-2.5英寸</v>
          </cell>
          <cell r="D1734">
            <v>2550788</v>
          </cell>
          <cell r="E1734" t="str">
            <v>硬盘</v>
          </cell>
          <cell r="F1734">
            <v>5.4999999999999997E-3</v>
          </cell>
          <cell r="G1734">
            <v>0</v>
          </cell>
          <cell r="H1734"/>
          <cell r="I1734">
            <v>0</v>
          </cell>
        </row>
        <row r="1735">
          <cell r="B1735" t="str">
            <v>302-003963</v>
          </cell>
          <cell r="C1735" t="str">
            <v>S电源线中/欧标-C20直公-C19直母-250V16A-1.5m-交流</v>
          </cell>
          <cell r="D1735" t="str">
            <v>04050422-003</v>
          </cell>
          <cell r="E1735" t="str">
            <v>电源线</v>
          </cell>
          <cell r="F1735">
            <v>2E-3</v>
          </cell>
          <cell r="G1735">
            <v>0</v>
          </cell>
          <cell r="H1735"/>
          <cell r="I1735">
            <v>0</v>
          </cell>
        </row>
        <row r="1736">
          <cell r="B1736" t="str">
            <v>302-004471</v>
          </cell>
          <cell r="C1736" t="str">
            <v>S电源线国标-PI弯公-C19直母-250V16A-3.0m-AC</v>
          </cell>
          <cell r="D1736" t="str">
            <v>04043396</v>
          </cell>
          <cell r="E1736" t="str">
            <v>电源线</v>
          </cell>
          <cell r="F1736">
            <v>2E-3</v>
          </cell>
          <cell r="G1736">
            <v>0</v>
          </cell>
          <cell r="H1736"/>
          <cell r="I1736" t="str">
            <v>99-002100</v>
          </cell>
        </row>
        <row r="1737">
          <cell r="B1737" t="str">
            <v>302-004580</v>
          </cell>
          <cell r="C1737" t="str">
            <v>2*16X SLOT(PCIE X8) RISER1</v>
          </cell>
          <cell r="D1737" t="str">
            <v>02314GUD-1</v>
          </cell>
          <cell r="E1737" t="str">
            <v>Riser模组</v>
          </cell>
          <cell r="F1737">
            <v>5.0000000000000001E-3</v>
          </cell>
          <cell r="G1737">
            <v>0</v>
          </cell>
          <cell r="H1737"/>
          <cell r="I1737" t="str">
            <v>99-002712</v>
          </cell>
        </row>
        <row r="1738">
          <cell r="B1738" t="str">
            <v>302-004579</v>
          </cell>
          <cell r="C1738" t="str">
            <v>2*16X SLOT (PCIE X8) RISER2</v>
          </cell>
          <cell r="D1738" t="str">
            <v>02314GUE-1</v>
          </cell>
          <cell r="E1738" t="str">
            <v>Riser模组</v>
          </cell>
          <cell r="F1738">
            <v>5.0000000000000001E-3</v>
          </cell>
          <cell r="G1738">
            <v>0</v>
          </cell>
          <cell r="H1738"/>
          <cell r="I1738" t="str">
            <v>99-002711</v>
          </cell>
        </row>
        <row r="1739">
          <cell r="B1739" t="str">
            <v>302-004235</v>
          </cell>
          <cell r="C1739" t="str">
            <v>8*9.5 mm DVD刻录光驱 LG-PC光驱</v>
          </cell>
          <cell r="D1739" t="str">
            <v>NA</v>
          </cell>
          <cell r="E1739" t="str">
            <v>光驱</v>
          </cell>
          <cell r="F1739">
            <v>1E-4</v>
          </cell>
          <cell r="G1739">
            <v>27400</v>
          </cell>
          <cell r="H1739"/>
          <cell r="I1739">
            <v>0</v>
          </cell>
        </row>
        <row r="1740">
          <cell r="B1740" t="str">
            <v>302-004464</v>
          </cell>
          <cell r="C1740" t="str">
            <v>CC RAID卡超级电容</v>
          </cell>
          <cell r="D1740" t="str">
            <v>02315FBJ</v>
          </cell>
          <cell r="E1740" t="str">
            <v>超级电容</v>
          </cell>
          <cell r="F1740">
            <v>3.2000000000000002E-3</v>
          </cell>
          <cell r="G1740">
            <v>524</v>
          </cell>
          <cell r="H1740"/>
          <cell r="I1740" t="str">
            <v>99-004464</v>
          </cell>
        </row>
        <row r="1741">
          <cell r="B1741" t="str">
            <v>302-004412</v>
          </cell>
          <cell r="C1741" t="str">
            <v>S内存DDR4-64G-3200-2Rx4-HLS-HW</v>
          </cell>
          <cell r="D1741">
            <v>2510126</v>
          </cell>
          <cell r="E1741" t="str">
            <v>内存</v>
          </cell>
          <cell r="F1741">
            <v>2E-3</v>
          </cell>
          <cell r="G1741">
            <v>344</v>
          </cell>
          <cell r="H1741"/>
          <cell r="I1741" t="str">
            <v>99-001862</v>
          </cell>
        </row>
        <row r="1742">
          <cell r="B1742" t="str">
            <v>302-003304</v>
          </cell>
          <cell r="C1742" t="str">
            <v>网卡HP382 25GE双口SFP28(Mellanox CX-5)（含NCSI线缆）-全高</v>
          </cell>
          <cell r="D1742" t="str">
            <v>02570212</v>
          </cell>
          <cell r="E1742" t="str">
            <v>网卡</v>
          </cell>
          <cell r="F1742">
            <v>5.7999999999999996E-3</v>
          </cell>
          <cell r="G1742">
            <v>185</v>
          </cell>
          <cell r="H1742"/>
          <cell r="I1742" t="str">
            <v>99-003302</v>
          </cell>
        </row>
        <row r="1743">
          <cell r="B1743" t="str">
            <v>302-003530</v>
          </cell>
          <cell r="C1743" t="str">
            <v>NVMeSSD P5520-7.68T-U.2 Pcie4 2.5读取Intel</v>
          </cell>
          <cell r="D1743" t="str">
            <v>SSDPF2KX076T1</v>
          </cell>
          <cell r="E1743" t="str">
            <v>硬盘</v>
          </cell>
          <cell r="F1743">
            <v>5.4999999999999997E-3</v>
          </cell>
          <cell r="G1743">
            <v>15</v>
          </cell>
          <cell r="H1743"/>
          <cell r="I1743">
            <v>0</v>
          </cell>
        </row>
        <row r="1744">
          <cell r="B1744" t="str">
            <v>302-003678</v>
          </cell>
          <cell r="C1744" t="str">
            <v>S内存DDR5-32G-4800-2Rx8-HLS</v>
          </cell>
          <cell r="D1744" t="str">
            <v>HMCG88AEBRA</v>
          </cell>
          <cell r="E1744" t="str">
            <v>内存</v>
          </cell>
          <cell r="F1744">
            <v>2E-3</v>
          </cell>
          <cell r="G1744">
            <v>24</v>
          </cell>
          <cell r="H1744"/>
          <cell r="I1744" t="str">
            <v>99-004041</v>
          </cell>
        </row>
        <row r="1745">
          <cell r="B1745" t="str">
            <v>302-003733</v>
          </cell>
          <cell r="C1745" t="str">
            <v>机箱2U2P-12*3.5SAS/SATA直通机箱-S920X20-V1.0</v>
          </cell>
          <cell r="D1745" t="str">
            <v>02314TGM</v>
          </cell>
          <cell r="E1745" t="str">
            <v>机箱/硬盘背板</v>
          </cell>
          <cell r="F1745">
            <v>2.8999999999999998E-3</v>
          </cell>
          <cell r="G1745">
            <v>9</v>
          </cell>
          <cell r="H1745"/>
          <cell r="I1745">
            <v>0</v>
          </cell>
        </row>
        <row r="1746">
          <cell r="B1746" t="str">
            <v>302-003957</v>
          </cell>
          <cell r="C1746" t="str">
            <v>Hi1711 BMC插卡-高性能</v>
          </cell>
          <cell r="D1746" t="str">
            <v>0302070616</v>
          </cell>
          <cell r="E1746" t="str">
            <v>小板</v>
          </cell>
          <cell r="F1746">
            <v>8.5000000000000006E-3</v>
          </cell>
          <cell r="G1746">
            <v>1487</v>
          </cell>
          <cell r="H1746"/>
          <cell r="I1746" t="str">
            <v>99-003728</v>
          </cell>
        </row>
        <row r="1747">
          <cell r="B1747" t="str">
            <v>302-004166</v>
          </cell>
          <cell r="C1747" t="str">
            <v>制成板-S920X20-BC83SMMAG-Hi1711 BMC插卡-3*1</v>
          </cell>
          <cell r="D1747" t="str">
            <v>0302070616</v>
          </cell>
          <cell r="E1747" t="str">
            <v>小板</v>
          </cell>
          <cell r="F1747">
            <v>8.5000000000000006E-3</v>
          </cell>
          <cell r="G1747">
            <v>0</v>
          </cell>
          <cell r="H1747"/>
          <cell r="I1747" t="str">
            <v>99-003728</v>
          </cell>
        </row>
        <row r="1748">
          <cell r="B1748" t="str">
            <v>302-004043</v>
          </cell>
          <cell r="C1748" t="str">
            <v>S硬盘10T-3.5SATA-6G7.2K-512M-DZ-V1.0</v>
          </cell>
          <cell r="D1748" t="str">
            <v>NA</v>
          </cell>
          <cell r="E1748" t="str">
            <v>硬盘</v>
          </cell>
          <cell r="F1748">
            <v>5.4999999999999997E-3</v>
          </cell>
          <cell r="G1748">
            <v>326</v>
          </cell>
          <cell r="H1748"/>
          <cell r="I1748" t="str">
            <v>99-001042</v>
          </cell>
        </row>
        <row r="1749">
          <cell r="B1749" t="str">
            <v>302-004088</v>
          </cell>
          <cell r="C1749" t="str">
            <v>高速线缆-miniSASHD1分2-0.6m&amp;0.7m</v>
          </cell>
          <cell r="D1749">
            <v>4053224</v>
          </cell>
          <cell r="E1749" t="str">
            <v>线缆</v>
          </cell>
          <cell r="F1749">
            <v>2E-3</v>
          </cell>
          <cell r="G1749">
            <v>121</v>
          </cell>
          <cell r="H1749"/>
          <cell r="I1749">
            <v>0</v>
          </cell>
        </row>
        <row r="1750">
          <cell r="B1750" t="str">
            <v>302-004093</v>
          </cell>
          <cell r="C1750" t="str">
            <v>高速线缆-miniSASHD1分3-0.80m&amp;0.35m&amp;0.20m</v>
          </cell>
          <cell r="D1750">
            <v>4053225</v>
          </cell>
          <cell r="E1750" t="str">
            <v>线缆</v>
          </cell>
          <cell r="F1750">
            <v>2E-3</v>
          </cell>
          <cell r="G1750">
            <v>121</v>
          </cell>
          <cell r="H1750"/>
          <cell r="I1750">
            <v>0</v>
          </cell>
        </row>
        <row r="1751">
          <cell r="B1751" t="str">
            <v>302-004097</v>
          </cell>
          <cell r="C1751" t="str">
            <v>S内存DDR5-32G-5600MT/s-2Rx8-HY-HW</v>
          </cell>
          <cell r="D1751" t="str">
            <v>06200483-002</v>
          </cell>
          <cell r="E1751" t="str">
            <v>内存</v>
          </cell>
          <cell r="F1751">
            <v>2E-3</v>
          </cell>
          <cell r="G1751">
            <v>8</v>
          </cell>
          <cell r="H1751"/>
          <cell r="I1751">
            <v>0</v>
          </cell>
        </row>
        <row r="1752">
          <cell r="B1752" t="str">
            <v>302-004239</v>
          </cell>
          <cell r="C1752" t="str">
            <v>S主板S920X20-2*7270Z(64C@2.9G)-AM-V1.1</v>
          </cell>
          <cell r="D1752" t="str">
            <v>03050QHT</v>
          </cell>
          <cell r="E1752" t="str">
            <v>主板</v>
          </cell>
          <cell r="F1752">
            <v>8.5000000000000006E-3</v>
          </cell>
          <cell r="G1752">
            <v>309</v>
          </cell>
          <cell r="H1752"/>
          <cell r="I1752" t="str">
            <v>99-003731</v>
          </cell>
        </row>
        <row r="1753">
          <cell r="B1753" t="str">
            <v>302-004240</v>
          </cell>
          <cell r="C1753" t="str">
            <v>S机箱2U2P-8*2.5SAS/SATA-直通-X20</v>
          </cell>
          <cell r="D1753" t="str">
            <v>02314QGL</v>
          </cell>
          <cell r="E1753" t="str">
            <v>机箱/硬盘背板</v>
          </cell>
          <cell r="F1753">
            <v>2.8999999999999998E-3</v>
          </cell>
          <cell r="G1753">
            <v>320</v>
          </cell>
          <cell r="H1753"/>
          <cell r="I1753">
            <v>0</v>
          </cell>
        </row>
        <row r="1754">
          <cell r="B1754" t="str">
            <v>302-004249</v>
          </cell>
          <cell r="C1754" t="str">
            <v>S主板S920X20-2*7270Z(64C@2.9G)-BC</v>
          </cell>
          <cell r="D1754" t="str">
            <v>03050RBC</v>
          </cell>
          <cell r="E1754" t="str">
            <v>主板</v>
          </cell>
          <cell r="F1754">
            <v>8.5000000000000006E-3</v>
          </cell>
          <cell r="G1754">
            <v>37</v>
          </cell>
          <cell r="H1754"/>
          <cell r="I1754" t="str">
            <v>99-003731</v>
          </cell>
        </row>
        <row r="1755">
          <cell r="B1755" t="str">
            <v>302-004253</v>
          </cell>
          <cell r="C1755" t="str">
            <v>高速板对板连接器模组-74-UBC 8X 弯式-miniSAS HD  弯式*1/直式*1-450mm&amp;650mm</v>
          </cell>
          <cell r="D1755">
            <v>14270189</v>
          </cell>
          <cell r="E1755" t="str">
            <v>线缆</v>
          </cell>
          <cell r="F1755">
            <v>2E-3</v>
          </cell>
          <cell r="G1755">
            <v>600</v>
          </cell>
          <cell r="H1755"/>
          <cell r="I1755">
            <v>0</v>
          </cell>
        </row>
        <row r="1756">
          <cell r="B1756" t="str">
            <v>302-004295</v>
          </cell>
          <cell r="C1756" t="str">
            <v>S主板S920X20-2*7270E(64C@2.8G)-AB</v>
          </cell>
          <cell r="D1756" t="str">
            <v>03050RGN</v>
          </cell>
          <cell r="E1756" t="str">
            <v>主板</v>
          </cell>
          <cell r="F1756">
            <v>8.5000000000000006E-3</v>
          </cell>
          <cell r="G1756">
            <v>48</v>
          </cell>
          <cell r="H1756"/>
          <cell r="I1756" t="str">
            <v>99-004004</v>
          </cell>
        </row>
        <row r="1757">
          <cell r="B1757" t="str">
            <v>302-004324</v>
          </cell>
          <cell r="C1757" t="str">
            <v>S内存DDR4-64G-3200-2Rx4-RD-HW-HLS</v>
          </cell>
          <cell r="D1757" t="str">
            <v>HMAA8GR7CJR4N-XN</v>
          </cell>
          <cell r="E1757" t="str">
            <v>内存</v>
          </cell>
          <cell r="F1757">
            <v>2E-3</v>
          </cell>
          <cell r="G1757">
            <v>0</v>
          </cell>
          <cell r="H1757"/>
          <cell r="I1757" t="str">
            <v>99-001862</v>
          </cell>
        </row>
        <row r="1758">
          <cell r="B1758" t="str">
            <v>302-004575</v>
          </cell>
          <cell r="C1758" t="str">
            <v>S硬盘20T-3.5SATA-6G7.2K-256M-XS</v>
          </cell>
          <cell r="D1758" t="str">
            <v>02540272</v>
          </cell>
          <cell r="E1758" t="str">
            <v>硬盘</v>
          </cell>
          <cell r="F1758">
            <v>5.4999999999999997E-3</v>
          </cell>
          <cell r="G1758">
            <v>382</v>
          </cell>
          <cell r="H1758"/>
          <cell r="I1758" t="str">
            <v>99-003769</v>
          </cell>
        </row>
        <row r="1759">
          <cell r="B1759" t="str">
            <v>302-004597</v>
          </cell>
          <cell r="C1759" t="str">
            <v>OCP网卡-LRES3019PT,4口千兆电口,WX1860A4-4U8卡项目</v>
          </cell>
          <cell r="D1759" t="str">
            <v>LRES3019P-OCP</v>
          </cell>
          <cell r="E1759" t="str">
            <v>灵活网卡</v>
          </cell>
          <cell r="F1759">
            <v>5.7999999999999996E-3</v>
          </cell>
          <cell r="G1759">
            <v>17</v>
          </cell>
          <cell r="H1759"/>
          <cell r="I1759">
            <v>0</v>
          </cell>
        </row>
        <row r="1760">
          <cell r="B1760" t="str">
            <v>302-004598</v>
          </cell>
          <cell r="C1760" t="str">
            <v>NVMeSSD UP20915THK015LX-15.36T-U.2 PCIe5-2.5读取 YL</v>
          </cell>
          <cell r="D1760" t="str">
            <v>NA</v>
          </cell>
          <cell r="E1760" t="str">
            <v>硬盘</v>
          </cell>
          <cell r="F1760">
            <v>5.4999999999999997E-3</v>
          </cell>
          <cell r="G1760">
            <v>4</v>
          </cell>
          <cell r="H1760"/>
          <cell r="I1760" t="str">
            <v>99-004598</v>
          </cell>
        </row>
        <row r="1761">
          <cell r="B1761" t="str">
            <v>309-000592</v>
          </cell>
          <cell r="C1761" t="str">
            <v>1*机箱2U2P-8*2.5英寸硬盘直通 2U标准机箱无孔（白牌）-天池</v>
          </cell>
          <cell r="D1761" t="str">
            <v>NA-254</v>
          </cell>
          <cell r="E1761" t="str">
            <v>机箱/硬盘背板</v>
          </cell>
          <cell r="F1761">
            <v>2.8999999999999998E-3</v>
          </cell>
          <cell r="G1761">
            <v>827</v>
          </cell>
          <cell r="H1761"/>
          <cell r="I1761" t="str">
            <v>88-002691</v>
          </cell>
        </row>
        <row r="1762">
          <cell r="B1762" t="str">
            <v>309-000605</v>
          </cell>
          <cell r="C1762" t="str">
            <v>1*2U4P标准机箱 25*2.5英寸硬盘EXP K24R-02</v>
          </cell>
          <cell r="D1762" t="str">
            <v>NA</v>
          </cell>
          <cell r="E1762" t="str">
            <v>机箱/硬盘背板</v>
          </cell>
          <cell r="F1762">
            <v>2.8999999999999998E-3</v>
          </cell>
          <cell r="G1762">
            <v>8</v>
          </cell>
          <cell r="H1762"/>
          <cell r="I1762" t="str">
            <v>88-000289</v>
          </cell>
        </row>
        <row r="1763">
          <cell r="B1763" t="str">
            <v>302-004322</v>
          </cell>
          <cell r="C1763" t="str">
            <v>信号线缆-0.4m-(H2x10(1.25))-(H2x10(2.0))</v>
          </cell>
          <cell r="D1763" t="str">
            <v>04051923-001</v>
          </cell>
          <cell r="E1763" t="str">
            <v>线缆</v>
          </cell>
          <cell r="F1763">
            <v>2E-3</v>
          </cell>
          <cell r="G1763">
            <v>0</v>
          </cell>
          <cell r="H1763"/>
          <cell r="I1763" t="str">
            <v>99-003470</v>
          </cell>
        </row>
        <row r="1764">
          <cell r="B1764" t="str">
            <v>302-004320</v>
          </cell>
          <cell r="C1764" t="str">
            <v>电源电缆-0.5m-(H2X7(3.0))-(H2X7(4.20))</v>
          </cell>
          <cell r="D1764" t="str">
            <v>NA</v>
          </cell>
          <cell r="E1764" t="str">
            <v>线缆</v>
          </cell>
          <cell r="F1764">
            <v>2E-3</v>
          </cell>
          <cell r="G1764">
            <v>0</v>
          </cell>
          <cell r="H1764"/>
          <cell r="I1764" t="str">
            <v>99-003471</v>
          </cell>
        </row>
        <row r="1765">
          <cell r="B1765" t="str">
            <v>302-003968</v>
          </cell>
          <cell r="C1765" t="str">
            <v>高速板对板线缆UBCDD16X弯公-X16-150mm-高性能riser1&amp;2</v>
          </cell>
          <cell r="D1765">
            <v>14270060</v>
          </cell>
          <cell r="E1765" t="str">
            <v>线缆</v>
          </cell>
          <cell r="F1765">
            <v>2E-3</v>
          </cell>
          <cell r="G1765">
            <v>1104</v>
          </cell>
          <cell r="H1765"/>
          <cell r="I1765">
            <v>0</v>
          </cell>
        </row>
        <row r="1766">
          <cell r="B1766" t="str">
            <v>302-004000</v>
          </cell>
          <cell r="C1766" t="str">
            <v>DPU卡-CTCloud11JA2紫金智能网卡-DPU2.0</v>
          </cell>
          <cell r="D1766" t="str">
            <v>NA</v>
          </cell>
          <cell r="E1766" t="str">
            <v>网卡</v>
          </cell>
          <cell r="F1766">
            <v>5.7999999999999996E-3</v>
          </cell>
          <cell r="G1766">
            <v>0</v>
          </cell>
          <cell r="H1766"/>
          <cell r="I1766">
            <v>0</v>
          </cell>
        </row>
        <row r="1767">
          <cell r="B1767" t="str">
            <v>302-002621</v>
          </cell>
          <cell r="C1767" t="str">
            <v>RAID标卡9460-8i-2G PCIe3.0x8 NMP-BT</v>
          </cell>
          <cell r="D1767" t="str">
            <v>9460-8I</v>
          </cell>
          <cell r="E1767" t="str">
            <v>RAID卡</v>
          </cell>
          <cell r="F1767">
            <v>7.7999999999999996E-3</v>
          </cell>
          <cell r="G1767">
            <v>58</v>
          </cell>
          <cell r="H1767"/>
          <cell r="I1767" t="str">
            <v>99-001066</v>
          </cell>
        </row>
        <row r="1768">
          <cell r="B1768" t="str">
            <v>302-004315</v>
          </cell>
          <cell r="C1768" t="str">
            <v>2U 2.5英寸无背板机箱-X00</v>
          </cell>
          <cell r="D1768" t="str">
            <v>02314HVJ</v>
          </cell>
          <cell r="E1768" t="str">
            <v>机箱/硬盘背板</v>
          </cell>
          <cell r="F1768">
            <v>2.8999999999999998E-3</v>
          </cell>
          <cell r="G1768">
            <v>170</v>
          </cell>
          <cell r="H1768"/>
          <cell r="I1768">
            <v>0</v>
          </cell>
        </row>
        <row r="1769">
          <cell r="B1769" t="str">
            <v>302-004311</v>
          </cell>
          <cell r="C1769" t="str">
            <v>机箱2U2P-24*2.5SATA-直通-S00</v>
          </cell>
          <cell r="D1769" t="str">
            <v>02314HTT</v>
          </cell>
          <cell r="E1769" t="str">
            <v>机箱/硬盘背板</v>
          </cell>
          <cell r="F1769">
            <v>2.8999999999999998E-3</v>
          </cell>
          <cell r="G1769">
            <v>61</v>
          </cell>
          <cell r="H1769"/>
          <cell r="I1769">
            <v>0</v>
          </cell>
        </row>
        <row r="1770">
          <cell r="B1770" t="str">
            <v>302-002260</v>
          </cell>
          <cell r="C1770" t="str">
            <v>2000W 交流电源模块</v>
          </cell>
          <cell r="D1770" t="str">
            <v>02312HGY</v>
          </cell>
          <cell r="E1770" t="str">
            <v>电源</v>
          </cell>
          <cell r="F1770">
            <v>5.0000000000000001E-3</v>
          </cell>
          <cell r="G1770">
            <v>6</v>
          </cell>
          <cell r="H1770"/>
          <cell r="I1770" t="str">
            <v>99-000184</v>
          </cell>
        </row>
        <row r="1771">
          <cell r="B1771" t="str">
            <v>302-001061</v>
          </cell>
          <cell r="C1771" t="str">
            <v>8核PC主板 D902L21K-2041K V2.0-pc物料</v>
          </cell>
          <cell r="D1771" t="str">
            <v>02313LUU</v>
          </cell>
          <cell r="E1771" t="str">
            <v>主板</v>
          </cell>
          <cell r="F1771">
            <v>8.5000000000000006E-3</v>
          </cell>
          <cell r="G1771">
            <v>0</v>
          </cell>
          <cell r="H1771"/>
          <cell r="I1771" t="str">
            <v>99-004063</v>
          </cell>
        </row>
        <row r="1772">
          <cell r="B1772" t="str">
            <v>302-004063</v>
          </cell>
          <cell r="C1772" t="str">
            <v>8核PC主板 D902L21K-2041K V2.0 HW-pc物料</v>
          </cell>
          <cell r="D1772" t="str">
            <v>02313LUU</v>
          </cell>
          <cell r="E1772" t="str">
            <v>主板</v>
          </cell>
          <cell r="F1772">
            <v>8.5000000000000006E-3</v>
          </cell>
          <cell r="G1772">
            <v>0</v>
          </cell>
          <cell r="H1772"/>
          <cell r="I1772" t="str">
            <v>99-004063</v>
          </cell>
        </row>
        <row r="1773">
          <cell r="B1773" t="str">
            <v>302-001146</v>
          </cell>
          <cell r="C1773" t="str">
            <v>8核PC主板 D902L21K-2041K V3.0-pc物料</v>
          </cell>
          <cell r="D1773" t="str">
            <v>02313QEC</v>
          </cell>
          <cell r="E1773" t="str">
            <v>主板</v>
          </cell>
          <cell r="F1773">
            <v>8.5000000000000006E-3</v>
          </cell>
          <cell r="G1773">
            <v>0</v>
          </cell>
          <cell r="H1773"/>
          <cell r="I1773" t="str">
            <v>99-004062</v>
          </cell>
        </row>
        <row r="1774">
          <cell r="B1774" t="str">
            <v>302-004062</v>
          </cell>
          <cell r="C1774" t="str">
            <v>8核PC主板 D902L21K-2041K V3.0 HW-pc物料</v>
          </cell>
          <cell r="D1774" t="str">
            <v>02313QEC-1</v>
          </cell>
          <cell r="E1774" t="str">
            <v>主板</v>
          </cell>
          <cell r="F1774">
            <v>8.5000000000000006E-3</v>
          </cell>
          <cell r="G1774">
            <v>0</v>
          </cell>
          <cell r="H1774"/>
          <cell r="I1774" t="str">
            <v>99-004062</v>
          </cell>
        </row>
        <row r="1775">
          <cell r="B1775" t="str">
            <v>302-001271</v>
          </cell>
          <cell r="C1775" t="str">
            <v>8核PC主板 D902L21K-2041K V4.0-pc物料</v>
          </cell>
          <cell r="D1775" t="str">
            <v>02313RPS</v>
          </cell>
          <cell r="E1775" t="str">
            <v>主板</v>
          </cell>
          <cell r="F1775">
            <v>8.5000000000000006E-3</v>
          </cell>
          <cell r="G1775">
            <v>0</v>
          </cell>
          <cell r="H1775"/>
          <cell r="I1775" t="str">
            <v>99-004060</v>
          </cell>
        </row>
        <row r="1776">
          <cell r="B1776" t="str">
            <v>302-004060</v>
          </cell>
          <cell r="C1776" t="str">
            <v>8核PC主板 D902L21K-2041K V4.0 HW-pc物料</v>
          </cell>
          <cell r="D1776" t="str">
            <v>02313RPS-2</v>
          </cell>
          <cell r="E1776" t="str">
            <v>主板</v>
          </cell>
          <cell r="F1776">
            <v>8.5000000000000006E-3</v>
          </cell>
          <cell r="G1776">
            <v>0</v>
          </cell>
          <cell r="H1776"/>
          <cell r="I1776" t="str">
            <v>99-004060</v>
          </cell>
        </row>
        <row r="1777">
          <cell r="B1777" t="str">
            <v>302-002072</v>
          </cell>
          <cell r="C1777" t="str">
            <v>D902L21K主板-半高声卡-pc物料</v>
          </cell>
          <cell r="D1777" t="str">
            <v>02313PLA</v>
          </cell>
          <cell r="E1777" t="str">
            <v>其他部件</v>
          </cell>
          <cell r="F1777">
            <v>3.0999999999999999E-3</v>
          </cell>
          <cell r="G1777">
            <v>0</v>
          </cell>
          <cell r="H1777"/>
          <cell r="I1777" t="str">
            <v>99-004061</v>
          </cell>
        </row>
        <row r="1778">
          <cell r="B1778" t="str">
            <v>302-004061</v>
          </cell>
          <cell r="C1778" t="str">
            <v>D902L21K主板-半高声卡 HW-pc物料</v>
          </cell>
          <cell r="D1778" t="str">
            <v>02313PLA-1</v>
          </cell>
          <cell r="E1778" t="str">
            <v>其他部件</v>
          </cell>
          <cell r="F1778">
            <v>3.0999999999999999E-3</v>
          </cell>
          <cell r="G1778">
            <v>0</v>
          </cell>
          <cell r="H1778"/>
          <cell r="I1778" t="str">
            <v>99-004061</v>
          </cell>
        </row>
        <row r="1779">
          <cell r="B1779" t="str">
            <v>309-000375</v>
          </cell>
          <cell r="C1779" t="str">
            <v>1*机箱2U2P-4SAS+8NVME硬盘直通标准机箱（白牌）-X10-天池</v>
          </cell>
          <cell r="D1779" t="str">
            <v>02314MNY</v>
          </cell>
          <cell r="E1779" t="str">
            <v>机箱/硬盘背板</v>
          </cell>
          <cell r="F1779">
            <v>2.8999999999999998E-3</v>
          </cell>
          <cell r="G1779">
            <v>125</v>
          </cell>
          <cell r="H1779"/>
          <cell r="I1779" t="str">
            <v>88-002692</v>
          </cell>
        </row>
        <row r="1780">
          <cell r="B1780" t="str">
            <v>302-001063</v>
          </cell>
          <cell r="C1780" t="str">
            <v>硬盘4T-SATA 6Gb/s-7.2K-3.5无托 XJ</v>
          </cell>
          <cell r="D1780" t="str">
            <v>ST4000NM0035</v>
          </cell>
          <cell r="E1780" t="str">
            <v>硬盘</v>
          </cell>
          <cell r="F1780">
            <v>5.4999999999999997E-3</v>
          </cell>
          <cell r="G1780">
            <v>0</v>
          </cell>
          <cell r="H1780"/>
          <cell r="I1780" t="str">
            <v>99-001049</v>
          </cell>
        </row>
        <row r="1781">
          <cell r="B1781" t="str">
            <v>317-000001</v>
          </cell>
          <cell r="C1781" t="str">
            <v>M300-P01 DK（  48显存，含国产普温模组）</v>
          </cell>
          <cell r="D1781" t="str">
            <v>NA</v>
          </cell>
          <cell r="E1781" t="str">
            <v>其他部件</v>
          </cell>
          <cell r="F1781">
            <v>3.0999999999999999E-3</v>
          </cell>
          <cell r="G1781">
            <v>11</v>
          </cell>
          <cell r="H1781"/>
          <cell r="I1781">
            <v>0</v>
          </cell>
        </row>
        <row r="1782">
          <cell r="B1782" t="str">
            <v>302-004164</v>
          </cell>
          <cell r="C1782" t="str">
            <v>S机箱2U2P-2.5英寸无背板机箱-X20</v>
          </cell>
          <cell r="D1782" t="str">
            <v>02315HHS</v>
          </cell>
          <cell r="E1782" t="str">
            <v>机箱/硬盘背板</v>
          </cell>
          <cell r="F1782">
            <v>2.8999999999999998E-3</v>
          </cell>
          <cell r="G1782">
            <v>598</v>
          </cell>
          <cell r="H1782"/>
          <cell r="I1782" t="str">
            <v>雷哥确认bom？</v>
          </cell>
        </row>
        <row r="1783">
          <cell r="B1783" t="str">
            <v>302-003560</v>
          </cell>
          <cell r="C1783" t="str">
            <v>SSD-1.92T-SATA 6Gb-2.5-读取-JBL-from HW</v>
          </cell>
          <cell r="D1783">
            <v>2550819</v>
          </cell>
          <cell r="E1783" t="str">
            <v>硬盘</v>
          </cell>
          <cell r="F1783">
            <v>5.4999999999999997E-3</v>
          </cell>
          <cell r="G1783">
            <v>70</v>
          </cell>
          <cell r="H1783"/>
          <cell r="I1783" t="str">
            <v>99-003583</v>
          </cell>
        </row>
        <row r="1784">
          <cell r="B1784" t="str">
            <v>302-004165</v>
          </cell>
          <cell r="C1784" t="str">
            <v>S机箱2U2P-3.5英寸标准机箱-无背板-X20</v>
          </cell>
          <cell r="D1784" t="str">
            <v>02315GRH</v>
          </cell>
          <cell r="E1784" t="str">
            <v>机箱/硬盘背板</v>
          </cell>
          <cell r="F1784">
            <v>2.8999999999999998E-3</v>
          </cell>
          <cell r="G1784">
            <v>105</v>
          </cell>
          <cell r="H1784"/>
          <cell r="I1784">
            <v>0</v>
          </cell>
        </row>
        <row r="1785">
          <cell r="B1785" t="str">
            <v>302-002188</v>
          </cell>
          <cell r="C1785" t="str">
            <v>DDR4 RDIMM内存-32GB</v>
          </cell>
          <cell r="D1785">
            <v>6200303</v>
          </cell>
          <cell r="E1785" t="str">
            <v>内存</v>
          </cell>
          <cell r="F1785">
            <v>2E-3</v>
          </cell>
          <cell r="G1785">
            <v>1</v>
          </cell>
          <cell r="H1785"/>
          <cell r="I1785">
            <v>0</v>
          </cell>
        </row>
        <row r="1786">
          <cell r="B1786" t="str">
            <v>302-003657</v>
          </cell>
          <cell r="C1786" t="str">
            <v>1*16X SLOT (PCIE X16) RISER3 模组-高性能</v>
          </cell>
          <cell r="D1786">
            <v>2580376</v>
          </cell>
          <cell r="E1786" t="str">
            <v>Riser模组</v>
          </cell>
          <cell r="F1786">
            <v>5.0000000000000001E-3</v>
          </cell>
          <cell r="G1786">
            <v>8</v>
          </cell>
          <cell r="H1786"/>
          <cell r="I1786">
            <v>0</v>
          </cell>
        </row>
        <row r="1787">
          <cell r="B1787" t="str">
            <v>302-003663</v>
          </cell>
          <cell r="C1787" t="str">
            <v>制成板-S920X08-7260-8B模组（KP920 64C 128G）</v>
          </cell>
          <cell r="D1787" t="str">
            <v>0302066284</v>
          </cell>
          <cell r="E1787" t="str">
            <v>其他部件</v>
          </cell>
          <cell r="F1787">
            <v>3.0999999999999999E-3</v>
          </cell>
          <cell r="G1787">
            <v>6</v>
          </cell>
          <cell r="H1787"/>
          <cell r="I1787">
            <v>0</v>
          </cell>
        </row>
        <row r="1788">
          <cell r="B1788" t="str">
            <v>304-000648</v>
          </cell>
          <cell r="C1788" t="str">
            <v>2.5英寸无背板L6配置(2*Kunpeng920,7280Z)-高性能920B服务器典配</v>
          </cell>
          <cell r="D1788" t="str">
            <v>02315HKN</v>
          </cell>
          <cell r="E1788" t="str">
            <v>L6典配</v>
          </cell>
          <cell r="F1788">
            <v>2.8999999999999998E-3</v>
          </cell>
          <cell r="G1788">
            <v>0</v>
          </cell>
          <cell r="H1788"/>
          <cell r="I1788">
            <v>0</v>
          </cell>
        </row>
        <row r="1789">
          <cell r="B1789" t="str">
            <v>304-000558</v>
          </cell>
          <cell r="C1789" t="str">
            <v>新型号L6典配2U-8*2.5SAS/SATA机箱-2*7270E-高性能服务器典配</v>
          </cell>
          <cell r="D1789" t="str">
            <v>02315ETE</v>
          </cell>
          <cell r="E1789" t="str">
            <v>L6典配</v>
          </cell>
          <cell r="F1789">
            <v>2.8999999999999998E-3</v>
          </cell>
          <cell r="G1789">
            <v>0</v>
          </cell>
          <cell r="H1789"/>
          <cell r="I1789">
            <v>0</v>
          </cell>
        </row>
        <row r="1790">
          <cell r="B1790" t="str">
            <v>302-004307</v>
          </cell>
          <cell r="C1790" t="str">
            <v>S硬盘8T-3.5SATA-6G7.2K-128M-XS-V1.0</v>
          </cell>
          <cell r="D1790" t="str">
            <v>02540268</v>
          </cell>
          <cell r="E1790" t="str">
            <v>硬盘</v>
          </cell>
          <cell r="F1790">
            <v>5.4999999999999997E-3</v>
          </cell>
          <cell r="G1790">
            <v>5701</v>
          </cell>
          <cell r="H1790"/>
          <cell r="I1790" t="str">
            <v>99-001043</v>
          </cell>
        </row>
        <row r="1791">
          <cell r="B1791" t="str">
            <v>302-003760</v>
          </cell>
          <cell r="C1791" t="str">
            <v>S机箱-12*3.5SATA/SAS-直通-24/32C</v>
          </cell>
          <cell r="D1791" t="str">
            <v>02314HTP</v>
          </cell>
          <cell r="E1791" t="str">
            <v>机箱/硬盘背板</v>
          </cell>
          <cell r="F1791">
            <v>2.8999999999999998E-3</v>
          </cell>
          <cell r="G1791">
            <v>36</v>
          </cell>
          <cell r="H1791"/>
          <cell r="I1791">
            <v>0</v>
          </cell>
        </row>
        <row r="1792">
          <cell r="B1792" t="str">
            <v>302-001132</v>
          </cell>
          <cell r="C1792" t="str">
            <v>2U2P机箱 12*3.5直通 K22R-02 支持3.0G</v>
          </cell>
          <cell r="D1792" t="str">
            <v>02313FJQ</v>
          </cell>
          <cell r="E1792" t="str">
            <v>机箱/硬盘背板</v>
          </cell>
          <cell r="F1792">
            <v>2.8999999999999998E-3</v>
          </cell>
          <cell r="G1792">
            <v>56</v>
          </cell>
          <cell r="H1792"/>
          <cell r="I1792">
            <v>0</v>
          </cell>
        </row>
        <row r="1793">
          <cell r="B1793" t="str">
            <v>302-001248</v>
          </cell>
          <cell r="C1793" t="str">
            <v>RAID标卡 SmartRAID 3152-8i 2GB 含btry</v>
          </cell>
          <cell r="D1793" t="str">
            <v>2290200-R</v>
          </cell>
          <cell r="E1793" t="str">
            <v>RAID卡</v>
          </cell>
          <cell r="F1793">
            <v>7.7999999999999996E-3</v>
          </cell>
          <cell r="G1793">
            <v>273</v>
          </cell>
          <cell r="H1793"/>
          <cell r="I1793" t="str">
            <v>99-000139</v>
          </cell>
        </row>
        <row r="1794">
          <cell r="B1794" t="str">
            <v>302-004706</v>
          </cell>
          <cell r="C1794" t="str">
            <v>监控和告警电缆-信号电缆-0.75m-(H2X10(2.0))-(20*UL1685 28AWG)-(H2X10(2.0))-带卡扣</v>
          </cell>
          <cell r="D1794" t="str">
            <v>04080550-012</v>
          </cell>
          <cell r="E1794" t="str">
            <v>线缆</v>
          </cell>
          <cell r="F1794">
            <v>2E-3</v>
          </cell>
          <cell r="G1794">
            <v>0</v>
          </cell>
          <cell r="H1794"/>
          <cell r="I1794">
            <v>0</v>
          </cell>
        </row>
        <row r="1795">
          <cell r="B1795" t="str">
            <v>302-004435</v>
          </cell>
          <cell r="C1795" t="str">
            <v>监控和告警电缆-信号电缆-0.28m-(H2X10(2.0))-(20*UL1685 28AWG)-(H2X10(2.0))-不带卡扣</v>
          </cell>
          <cell r="D1795" t="str">
            <v>04080550-016</v>
          </cell>
          <cell r="E1795" t="str">
            <v>线缆</v>
          </cell>
          <cell r="F1795">
            <v>2E-3</v>
          </cell>
          <cell r="G1795">
            <v>801</v>
          </cell>
          <cell r="H1795"/>
          <cell r="I1795">
            <v>0</v>
          </cell>
        </row>
        <row r="1796">
          <cell r="B1796" t="str">
            <v>302-004707</v>
          </cell>
          <cell r="C1796" t="str">
            <v>制成板-TS200-2280-BC82HBBK-24*3.5英寸硬盘背板-Board ID 0x4C-1*1</v>
          </cell>
          <cell r="D1796" t="str">
            <v>03028HTA</v>
          </cell>
          <cell r="E1796" t="str">
            <v>机箱/硬盘背板</v>
          </cell>
          <cell r="F1796">
            <v>2.8999999999999998E-3</v>
          </cell>
          <cell r="G1796">
            <v>0</v>
          </cell>
          <cell r="H1796"/>
          <cell r="I1796">
            <v>0</v>
          </cell>
        </row>
        <row r="1797">
          <cell r="B1797" t="str">
            <v>302-004705</v>
          </cell>
          <cell r="C1797" t="str">
            <v>制成板-TaiShan 200 (Model 2280)-BC82HBBJ-24*2.5英寸硬盘背板-Board ID 0xC1-1*2</v>
          </cell>
          <cell r="D1797" t="str">
            <v>03028HTC</v>
          </cell>
          <cell r="E1797" t="str">
            <v>机箱/硬盘背板</v>
          </cell>
          <cell r="F1797">
            <v>2.8999999999999998E-3</v>
          </cell>
          <cell r="G1797">
            <v>0</v>
          </cell>
          <cell r="H1797"/>
          <cell r="I1797">
            <v>0</v>
          </cell>
        </row>
        <row r="1798">
          <cell r="B1798" t="str">
            <v>302-003529</v>
          </cell>
          <cell r="C1798" t="str">
            <v>内存DDR4-32G-3200-1Rx4-JSJ</v>
          </cell>
          <cell r="D1798">
            <v>2510160</v>
          </cell>
          <cell r="E1798" t="str">
            <v>内存</v>
          </cell>
          <cell r="F1798">
            <v>2E-3</v>
          </cell>
          <cell r="G1798">
            <v>988</v>
          </cell>
          <cell r="H1798"/>
          <cell r="I1798" t="str">
            <v>99-003529</v>
          </cell>
        </row>
        <row r="1799">
          <cell r="B1799" t="str">
            <v>302-001785</v>
          </cell>
          <cell r="C1799" t="str">
            <v>硬盘4T-SATA 6Gb/s-7.2K 3.5及托</v>
          </cell>
          <cell r="D1799" t="str">
            <v>02311AYV-1</v>
          </cell>
          <cell r="E1799" t="str">
            <v>硬盘</v>
          </cell>
          <cell r="F1799">
            <v>5.4999999999999997E-3</v>
          </cell>
          <cell r="G1799">
            <v>1</v>
          </cell>
          <cell r="H1799"/>
          <cell r="I1799" t="str">
            <v>99-001049</v>
          </cell>
        </row>
        <row r="1800">
          <cell r="B1800" t="str">
            <v>302-003197</v>
          </cell>
          <cell r="C1800" t="str">
            <v>灵活网卡1*100G接口卡-天池</v>
          </cell>
          <cell r="D1800">
            <v>302025549</v>
          </cell>
          <cell r="E1800" t="str">
            <v>灵活网卡</v>
          </cell>
          <cell r="F1800">
            <v>5.7999999999999996E-3</v>
          </cell>
          <cell r="G1800">
            <v>6</v>
          </cell>
          <cell r="H1800"/>
          <cell r="I1800">
            <v>0</v>
          </cell>
        </row>
        <row r="1801">
          <cell r="B1801" t="str">
            <v>302-003673</v>
          </cell>
          <cell r="C1801" t="str">
            <v>2*2.5后置硬盘背板+16X -RISER1&amp;2模组-高性能</v>
          </cell>
          <cell r="D1801">
            <v>2580343</v>
          </cell>
          <cell r="E1801" t="str">
            <v>后置硬盘背板</v>
          </cell>
          <cell r="F1801">
            <v>2.8999999999999998E-3</v>
          </cell>
          <cell r="G1801">
            <v>1</v>
          </cell>
          <cell r="H1801"/>
          <cell r="I1801">
            <v>0</v>
          </cell>
        </row>
        <row r="1802">
          <cell r="B1802" t="str">
            <v>302-004149</v>
          </cell>
          <cell r="C1802" t="str">
            <v>S主板S920X20-2*7260Z-64C@2.6G--AB</v>
          </cell>
          <cell r="D1802" t="str">
            <v>03050RBK</v>
          </cell>
          <cell r="E1802" t="str">
            <v>主板</v>
          </cell>
          <cell r="F1802">
            <v>8.5000000000000006E-3</v>
          </cell>
          <cell r="G1802">
            <v>150</v>
          </cell>
          <cell r="H1802"/>
          <cell r="I1802" t="str">
            <v>99-004149</v>
          </cell>
        </row>
        <row r="1803">
          <cell r="B1803" t="str">
            <v>302-004694</v>
          </cell>
          <cell r="C1803" t="str">
            <v>S硬盘2.4T-2.5SAS-12G10K-128M带托-DZ-V1.0</v>
          </cell>
          <cell r="D1803" t="str">
            <v>AL15SEB24EQ</v>
          </cell>
          <cell r="E1803" t="str">
            <v>硬盘</v>
          </cell>
          <cell r="F1803">
            <v>5.4999999999999997E-3</v>
          </cell>
          <cell r="G1803">
            <v>313</v>
          </cell>
          <cell r="H1803"/>
          <cell r="I1803" t="str">
            <v>99-000781</v>
          </cell>
        </row>
        <row r="1804">
          <cell r="B1804" t="str">
            <v>301-000057</v>
          </cell>
          <cell r="C1804" t="str">
            <v>PC-USB鼠标-1.5m-NTM695U-XWT</v>
          </cell>
          <cell r="D1804" t="str">
            <v>NT-M695U</v>
          </cell>
          <cell r="E1804" t="str">
            <v>鼠标</v>
          </cell>
          <cell r="F1804">
            <v>6.0000000000000001E-3</v>
          </cell>
          <cell r="G1804">
            <v>1280</v>
          </cell>
          <cell r="H1804"/>
          <cell r="I1804">
            <v>0</v>
          </cell>
        </row>
        <row r="1805">
          <cell r="B1805" t="str">
            <v>302-000670</v>
          </cell>
          <cell r="C1805" t="str">
            <v>S硬盘1T-3.5SATA-6G7.2K-32M-DZ V1.0</v>
          </cell>
          <cell r="D1805">
            <v>360076232</v>
          </cell>
          <cell r="E1805" t="str">
            <v>硬盘</v>
          </cell>
          <cell r="F1805">
            <v>5.4999999999999997E-3</v>
          </cell>
          <cell r="G1805">
            <v>1283</v>
          </cell>
          <cell r="H1805" t="str">
            <v>pc硬盘</v>
          </cell>
          <cell r="I1805">
            <v>0</v>
          </cell>
        </row>
        <row r="1806">
          <cell r="B1806" t="str">
            <v>302-003196</v>
          </cell>
          <cell r="C1806" t="str">
            <v>8核PC主板 D902L21K-2041K  V4.0</v>
          </cell>
          <cell r="D1806" t="str">
            <v>NA-39</v>
          </cell>
          <cell r="E1806" t="str">
            <v>主板</v>
          </cell>
          <cell r="F1806">
            <v>8.5000000000000006E-3</v>
          </cell>
          <cell r="G1806">
            <v>0</v>
          </cell>
          <cell r="H1806"/>
          <cell r="I1806" t="str">
            <v>99-004060</v>
          </cell>
        </row>
        <row r="1807">
          <cell r="B1807" t="str">
            <v>302-004058</v>
          </cell>
          <cell r="C1807" t="str">
            <v>8核PC主板 D902L21K-2041K V4.0 HW</v>
          </cell>
          <cell r="D1807" t="str">
            <v>02313RPS-1</v>
          </cell>
          <cell r="E1807" t="str">
            <v>主板</v>
          </cell>
          <cell r="F1807">
            <v>8.5000000000000006E-3</v>
          </cell>
          <cell r="G1807">
            <v>0</v>
          </cell>
          <cell r="H1807"/>
          <cell r="I1807" t="str">
            <v>99-004060</v>
          </cell>
        </row>
        <row r="1808">
          <cell r="B1808" t="str">
            <v>302-004365</v>
          </cell>
          <cell r="C1808" t="str">
            <v>NVMeSSD ES3500PV6-15.36T-PCIe4-2.5读密集HW-</v>
          </cell>
          <cell r="D1808" t="str">
            <v>03034XFA</v>
          </cell>
          <cell r="E1808" t="str">
            <v>硬盘</v>
          </cell>
          <cell r="F1808">
            <v>5.4999999999999997E-3</v>
          </cell>
          <cell r="G1808">
            <v>14</v>
          </cell>
          <cell r="H1808"/>
          <cell r="I1808">
            <v>0</v>
          </cell>
        </row>
        <row r="1809">
          <cell r="B1809" t="str">
            <v>302-004564</v>
          </cell>
          <cell r="C1809" t="str">
            <v>SSD ES3521A V7-480G-SATA 2.5(3.5托)-读密集HW</v>
          </cell>
          <cell r="D1809" t="str">
            <v>02550983</v>
          </cell>
          <cell r="E1809" t="str">
            <v>硬盘</v>
          </cell>
          <cell r="F1809">
            <v>5.4999999999999997E-3</v>
          </cell>
          <cell r="G1809">
            <v>121</v>
          </cell>
          <cell r="H1809"/>
          <cell r="I1809">
            <v>0</v>
          </cell>
        </row>
        <row r="1810">
          <cell r="B1810" t="str">
            <v>302-004625</v>
          </cell>
          <cell r="C1810" t="str">
            <v>网卡SF400T-L201-4*1G-RJ45-OCP3.0-WX</v>
          </cell>
          <cell r="D1810" t="str">
            <v>无-65</v>
          </cell>
          <cell r="E1810" t="str">
            <v>网卡</v>
          </cell>
          <cell r="F1810">
            <v>5.7999999999999996E-3</v>
          </cell>
          <cell r="G1810">
            <v>9</v>
          </cell>
          <cell r="H1810"/>
          <cell r="I1810">
            <v>0</v>
          </cell>
        </row>
        <row r="1811">
          <cell r="B1811" t="str">
            <v>301-000054</v>
          </cell>
          <cell r="C1811" t="str">
            <v>显示器23.8寸FHD X2401WRSHD00A V+H HJ-KT</v>
          </cell>
          <cell r="D1811" t="str">
            <v>NA-44</v>
          </cell>
          <cell r="E1811" t="str">
            <v>显示器</v>
          </cell>
          <cell r="F1811">
            <v>1.4999999999999999E-2</v>
          </cell>
          <cell r="G1811">
            <v>0</v>
          </cell>
          <cell r="H1811"/>
          <cell r="I1811">
            <v>0</v>
          </cell>
        </row>
        <row r="1812">
          <cell r="B1812" t="str">
            <v>302-003216</v>
          </cell>
          <cell r="C1812" t="str">
            <v>高速板对板连接器-UBCDD-300mm&amp;350mm-16000MB/s</v>
          </cell>
          <cell r="D1812" t="str">
            <v>14270058-005</v>
          </cell>
          <cell r="E1812" t="str">
            <v>线缆</v>
          </cell>
          <cell r="F1812">
            <v>2E-3</v>
          </cell>
          <cell r="G1812">
            <v>326</v>
          </cell>
          <cell r="H1812"/>
          <cell r="I1812">
            <v>0</v>
          </cell>
        </row>
        <row r="1813">
          <cell r="B1813" t="str">
            <v>302-003531</v>
          </cell>
          <cell r="C1813" t="str">
            <v>NVMeSSD P5520-1.92T-U.2 Pcie4 2.5读取Intel</v>
          </cell>
          <cell r="D1813" t="str">
            <v>SSDPF2KX019T1</v>
          </cell>
          <cell r="E1813" t="str">
            <v>硬盘</v>
          </cell>
          <cell r="F1813">
            <v>5.4999999999999997E-3</v>
          </cell>
          <cell r="G1813">
            <v>5</v>
          </cell>
          <cell r="H1813"/>
          <cell r="I1813" t="str">
            <v>雷哥确认302-003709替代能否</v>
          </cell>
        </row>
        <row r="1814">
          <cell r="B1814" t="str">
            <v>302-003549</v>
          </cell>
          <cell r="C1814" t="str">
            <v>网卡SP382-2*25GE-SFP28-PCIe 3.0 x8-无模-全高</v>
          </cell>
          <cell r="D1814" t="str">
            <v>02313RNG</v>
          </cell>
          <cell r="E1814" t="str">
            <v>网卡</v>
          </cell>
          <cell r="F1814">
            <v>5.7999999999999996E-3</v>
          </cell>
          <cell r="G1814">
            <v>1</v>
          </cell>
          <cell r="H1814"/>
          <cell r="I1814" t="str">
            <v>99-000910</v>
          </cell>
        </row>
        <row r="1815">
          <cell r="B1815" t="str">
            <v>302-003667</v>
          </cell>
          <cell r="C1815" t="str">
            <v>高速板对板-UBC弯式转直式-300mm-32000MB/s-新型号</v>
          </cell>
          <cell r="D1815" t="str">
            <v>14270055-003</v>
          </cell>
          <cell r="E1815" t="str">
            <v>线缆</v>
          </cell>
          <cell r="F1815">
            <v>2E-3</v>
          </cell>
          <cell r="G1815">
            <v>156</v>
          </cell>
          <cell r="H1815"/>
          <cell r="I1815">
            <v>0</v>
          </cell>
        </row>
        <row r="1816">
          <cell r="B1816" t="str">
            <v>302-003893</v>
          </cell>
          <cell r="C1816" t="str">
            <v>电源电缆-0.25m-黑-模组电源线</v>
          </cell>
          <cell r="D1816" t="str">
            <v>04154106-002</v>
          </cell>
          <cell r="E1816" t="str">
            <v>电源线</v>
          </cell>
          <cell r="F1816">
            <v>2E-3</v>
          </cell>
          <cell r="G1816">
            <v>708</v>
          </cell>
          <cell r="H1816"/>
          <cell r="I1816">
            <v>0</v>
          </cell>
        </row>
        <row r="1817">
          <cell r="B1817" t="str">
            <v>302-004089</v>
          </cell>
          <cell r="C1817" t="str">
            <v>电源电缆-0.15m黑-高性能后置背板模组线缆</v>
          </cell>
          <cell r="D1817" t="str">
            <v>04154106-001</v>
          </cell>
          <cell r="E1817" t="str">
            <v>线缆</v>
          </cell>
          <cell r="F1817">
            <v>2E-3</v>
          </cell>
          <cell r="G1817">
            <v>912</v>
          </cell>
          <cell r="H1817"/>
          <cell r="I1817">
            <v>0</v>
          </cell>
        </row>
        <row r="1818">
          <cell r="B1818" t="str">
            <v>302-004090</v>
          </cell>
          <cell r="C1818" t="str">
            <v>监控和告警电缆-信号线-0.75m-高性能后置背板模组线缆</v>
          </cell>
          <cell r="D1818" t="str">
            <v>04081019-001</v>
          </cell>
          <cell r="E1818" t="str">
            <v>线缆</v>
          </cell>
          <cell r="F1818">
            <v>2E-3</v>
          </cell>
          <cell r="G1818">
            <v>912</v>
          </cell>
          <cell r="H1818"/>
          <cell r="I1818">
            <v>0</v>
          </cell>
        </row>
        <row r="1819">
          <cell r="B1819" t="str">
            <v>302-004091</v>
          </cell>
          <cell r="C1819" t="str">
            <v>2*2.5寸后置硬盘背板（SAS/SATA）Riser1&amp;2-高性能</v>
          </cell>
          <cell r="D1819" t="str">
            <v>0302023930</v>
          </cell>
          <cell r="E1819" t="str">
            <v>后置硬盘背板</v>
          </cell>
          <cell r="F1819">
            <v>2.8999999999999998E-3</v>
          </cell>
          <cell r="G1819">
            <v>912</v>
          </cell>
          <cell r="H1819"/>
          <cell r="I1819">
            <v>0</v>
          </cell>
        </row>
        <row r="1820">
          <cell r="B1820" t="str">
            <v>302-004201</v>
          </cell>
          <cell r="C1820" t="str">
            <v>网卡MCX623105AN-VDAT 1*200G QSFP56无模</v>
          </cell>
          <cell r="D1820" t="str">
            <v>02570285</v>
          </cell>
          <cell r="E1820" t="str">
            <v>网卡</v>
          </cell>
          <cell r="F1820">
            <v>5.7999999999999996E-3</v>
          </cell>
          <cell r="G1820">
            <v>1</v>
          </cell>
          <cell r="H1820"/>
          <cell r="I1820">
            <v>0</v>
          </cell>
        </row>
        <row r="1821">
          <cell r="B1821" t="str">
            <v>302-004297</v>
          </cell>
          <cell r="C1821" t="str">
            <v>S主板S920X20-2*5255Z-48C@2.9G-AB</v>
          </cell>
          <cell r="D1821" t="str">
            <v>03050RBL</v>
          </cell>
          <cell r="E1821" t="str">
            <v>主板</v>
          </cell>
          <cell r="F1821">
            <v>8.5000000000000006E-3</v>
          </cell>
          <cell r="G1821">
            <v>1</v>
          </cell>
          <cell r="H1821"/>
          <cell r="I1821" t="str">
            <v>99-004297</v>
          </cell>
        </row>
        <row r="1822">
          <cell r="B1822" t="str">
            <v>302-004348</v>
          </cell>
          <cell r="C1822" t="str">
            <v>SSD ES3500SV6-960G-SAS-12G-2.5读取HW</v>
          </cell>
          <cell r="D1822" t="str">
            <v>02550987</v>
          </cell>
          <cell r="E1822" t="str">
            <v>硬盘</v>
          </cell>
          <cell r="F1822">
            <v>5.4999999999999997E-3</v>
          </cell>
          <cell r="G1822">
            <v>30</v>
          </cell>
          <cell r="H1822"/>
          <cell r="I1822" t="str">
            <v>99-000662</v>
          </cell>
        </row>
        <row r="1823">
          <cell r="B1823" t="str">
            <v>302-004427</v>
          </cell>
          <cell r="C1823" t="str">
            <v>16*2.5 NVME(8SAS/SATA)直通硬盘背板-X20</v>
          </cell>
          <cell r="D1823" t="str">
            <v>302077457</v>
          </cell>
          <cell r="E1823" t="str">
            <v>机箱/硬盘背板</v>
          </cell>
          <cell r="F1823">
            <v>2.8999999999999998E-3</v>
          </cell>
          <cell r="G1823">
            <v>39</v>
          </cell>
          <cell r="H1823"/>
          <cell r="I1823">
            <v>0</v>
          </cell>
        </row>
        <row r="1824">
          <cell r="B1824" t="str">
            <v>302-004462</v>
          </cell>
          <cell r="C1824" t="str">
            <v>PCIe提升卡 IO3 2x8 RISER3-X10</v>
          </cell>
          <cell r="D1824" t="str">
            <v>0302023947</v>
          </cell>
          <cell r="E1824" t="str">
            <v>Riser模组</v>
          </cell>
          <cell r="F1824">
            <v>5.0000000000000001E-3</v>
          </cell>
          <cell r="G1824">
            <v>326</v>
          </cell>
          <cell r="H1824"/>
          <cell r="I1824">
            <v>0</v>
          </cell>
        </row>
        <row r="1825">
          <cell r="B1825" t="str">
            <v>302-004466</v>
          </cell>
          <cell r="C1825" t="str">
            <v>电源电缆2*0.28m-H2X6(3.0)-2*H2X4(3.0)-UL1569</v>
          </cell>
          <cell r="D1825" t="str">
            <v>04157061</v>
          </cell>
          <cell r="E1825" t="str">
            <v>线缆</v>
          </cell>
          <cell r="F1825">
            <v>2E-3</v>
          </cell>
          <cell r="G1825">
            <v>5</v>
          </cell>
          <cell r="H1825"/>
          <cell r="I1825">
            <v>0</v>
          </cell>
        </row>
        <row r="1826">
          <cell r="B1826" t="str">
            <v>302-004523</v>
          </cell>
          <cell r="C1826" t="str">
            <v>高速板对板连接器模组UBCDD16X弯公UBC 8X直公</v>
          </cell>
          <cell r="D1826" t="str">
            <v>14270057-003</v>
          </cell>
          <cell r="E1826" t="str">
            <v>线缆</v>
          </cell>
          <cell r="F1826">
            <v>2E-3</v>
          </cell>
          <cell r="G1826">
            <v>78</v>
          </cell>
          <cell r="H1826"/>
          <cell r="I1826">
            <v>0</v>
          </cell>
        </row>
        <row r="1827">
          <cell r="B1827" t="str">
            <v>302-004576</v>
          </cell>
          <cell r="C1827" t="str">
            <v>S机箱2U2P-3.5无盘-X20 无背板低算力</v>
          </cell>
          <cell r="D1827" t="str">
            <v>02315PQS</v>
          </cell>
          <cell r="E1827" t="str">
            <v>机箱/硬盘背板</v>
          </cell>
          <cell r="F1827">
            <v>2.8999999999999998E-3</v>
          </cell>
          <cell r="G1827">
            <v>237</v>
          </cell>
          <cell r="H1827"/>
          <cell r="I1827" t="str">
            <v>雷哥确认bom</v>
          </cell>
        </row>
        <row r="1828">
          <cell r="B1828" t="str">
            <v>302-004591</v>
          </cell>
          <cell r="C1828" t="str">
            <v>S主板S920X20-2*5235Z（32C@2.9G）低算力-AC</v>
          </cell>
          <cell r="D1828" t="str">
            <v>03050SKS</v>
          </cell>
          <cell r="E1828" t="str">
            <v>主板</v>
          </cell>
          <cell r="F1828">
            <v>8.5000000000000006E-3</v>
          </cell>
          <cell r="G1828">
            <v>1</v>
          </cell>
          <cell r="H1828"/>
          <cell r="I1828">
            <v>0</v>
          </cell>
        </row>
        <row r="1829">
          <cell r="B1829" t="str">
            <v>302-004631</v>
          </cell>
          <cell r="C1829" t="str">
            <v>制成板-TS200-2280-BC83PRUD-PCIe提升卡 IO1/IO2</v>
          </cell>
          <cell r="D1829" t="str">
            <v>302023945</v>
          </cell>
          <cell r="E1829" t="str">
            <v>挂耳</v>
          </cell>
          <cell r="F1829">
            <v>1.6000000000000001E-3</v>
          </cell>
          <cell r="G1829">
            <v>904</v>
          </cell>
          <cell r="H1829"/>
          <cell r="I1829">
            <v>0</v>
          </cell>
        </row>
        <row r="1830">
          <cell r="B1830" t="str">
            <v>302-004637</v>
          </cell>
          <cell r="C1830" t="str">
            <v>制成板-BC83PRUIA-PCIe提升卡 IO1/IO2 1x8(Slot1)</v>
          </cell>
          <cell r="D1830" t="str">
            <v>0302025551</v>
          </cell>
          <cell r="E1830" t="str">
            <v>挂耳</v>
          </cell>
          <cell r="F1830">
            <v>1.6000000000000001E-3</v>
          </cell>
          <cell r="G1830">
            <v>457</v>
          </cell>
          <cell r="H1830" t="str">
            <v>302-001898</v>
          </cell>
          <cell r="I1830">
            <v>0</v>
          </cell>
        </row>
        <row r="1831">
          <cell r="B1831" t="str">
            <v>302-004695</v>
          </cell>
          <cell r="C1831" t="str">
            <v>S硬盘4T-3.5SATA-6G7.2K-256M-XJ-V1.0</v>
          </cell>
          <cell r="D1831" t="str">
            <v>NA-104</v>
          </cell>
          <cell r="E1831" t="str">
            <v>硬盘</v>
          </cell>
          <cell r="F1831">
            <v>5.4999999999999997E-3</v>
          </cell>
          <cell r="G1831">
            <v>6</v>
          </cell>
          <cell r="H1831"/>
          <cell r="I1831">
            <v>0</v>
          </cell>
        </row>
        <row r="1832">
          <cell r="B1832" t="str">
            <v>309-000654</v>
          </cell>
          <cell r="C1832" t="str">
            <v>R624 K2典配4U-12*3.5\" SAS/SATA(4NVME)</v>
          </cell>
          <cell r="D1832" t="str">
            <v>050360-00066</v>
          </cell>
          <cell r="E1832" t="str">
            <v>R624典配</v>
          </cell>
          <cell r="F1832">
            <v>2.8999999999999998E-3</v>
          </cell>
          <cell r="G1832">
            <v>4</v>
          </cell>
          <cell r="H1832"/>
          <cell r="I1832">
            <v>0</v>
          </cell>
        </row>
        <row r="1833">
          <cell r="B1833" t="str">
            <v>309-000656</v>
          </cell>
          <cell r="C1833" t="str">
            <v>1*机箱2U2P-12*3.5英寸硬盘EXP 2U标准机箱（白牌）-天池</v>
          </cell>
          <cell r="D1833" t="str">
            <v>NA-384</v>
          </cell>
          <cell r="E1833" t="str">
            <v>机箱/硬盘背板</v>
          </cell>
          <cell r="F1833">
            <v>2.8999999999999998E-3</v>
          </cell>
          <cell r="G1833">
            <v>528</v>
          </cell>
          <cell r="H1833"/>
          <cell r="I1833">
            <v>0</v>
          </cell>
        </row>
        <row r="1834">
          <cell r="B1834" t="str">
            <v>302-004266</v>
          </cell>
          <cell r="C1834" t="str">
            <v>NVMeSSD ES3500PV7-7.68T-PCIe5-2.5读取HW</v>
          </cell>
          <cell r="D1834" t="str">
            <v>03035FYE</v>
          </cell>
          <cell r="E1834" t="str">
            <v>硬盘</v>
          </cell>
          <cell r="F1834">
            <v>5.4999999999999997E-3</v>
          </cell>
          <cell r="G1834">
            <v>380</v>
          </cell>
          <cell r="H1834"/>
          <cell r="I1834" t="str">
            <v>99-003537</v>
          </cell>
        </row>
        <row r="1835">
          <cell r="B1835" t="str">
            <v>302-004664</v>
          </cell>
          <cell r="C1835" t="str">
            <v>S硬盘2.4T-2.5SAS-12G10K-256M-XJ-V1.0</v>
          </cell>
          <cell r="D1835" t="str">
            <v>PN:1XK203-185</v>
          </cell>
          <cell r="E1835" t="str">
            <v>硬盘</v>
          </cell>
          <cell r="F1835">
            <v>5.4999999999999997E-3</v>
          </cell>
          <cell r="G1835">
            <v>4585</v>
          </cell>
          <cell r="H1835"/>
          <cell r="I1835">
            <v>0</v>
          </cell>
        </row>
        <row r="1836">
          <cell r="B1836" t="str">
            <v>302-003876</v>
          </cell>
          <cell r="C1836" t="str">
            <v>NVMeSSD ES3600PV6-1.6T-PCIe4-2.5读写HW1.1</v>
          </cell>
          <cell r="D1836" t="str">
            <v>03034XER</v>
          </cell>
          <cell r="E1836" t="str">
            <v>硬盘</v>
          </cell>
          <cell r="F1836">
            <v>5.4999999999999997E-3</v>
          </cell>
          <cell r="G1836">
            <v>80</v>
          </cell>
          <cell r="H1836" t="str">
            <v>同一个69-002206，99-002081但是品牌不同</v>
          </cell>
          <cell r="I1836" t="str">
            <v>99-003791</v>
          </cell>
        </row>
        <row r="1837">
          <cell r="B1837" t="str">
            <v>302-004592</v>
          </cell>
          <cell r="C1837" t="str">
            <v>S主板S920X20-2*5230Z（32C@2.6G）低算力-AC-支持TEE</v>
          </cell>
          <cell r="D1837" t="str">
            <v>03050SKT</v>
          </cell>
          <cell r="E1837" t="str">
            <v>主板</v>
          </cell>
          <cell r="F1837">
            <v>8.5000000000000006E-3</v>
          </cell>
          <cell r="G1837">
            <v>182</v>
          </cell>
          <cell r="H1837"/>
          <cell r="I1837">
            <v>0</v>
          </cell>
        </row>
        <row r="1838">
          <cell r="B1838" t="str">
            <v>302-004761</v>
          </cell>
          <cell r="C1838" t="str">
            <v>SSD ES3521A V7-480G-SATA 6Gb-2.5读密集 HW</v>
          </cell>
          <cell r="D1838">
            <v>2552158</v>
          </cell>
          <cell r="E1838" t="str">
            <v>硬盘</v>
          </cell>
          <cell r="F1838">
            <v>5.4999999999999997E-3</v>
          </cell>
          <cell r="G1838">
            <v>2962</v>
          </cell>
          <cell r="H1838" t="str">
            <v>实物已转，雷哥确认是否可替代</v>
          </cell>
          <cell r="I1838" t="str">
            <v>99-001346</v>
          </cell>
        </row>
        <row r="1839">
          <cell r="B1839" t="str">
            <v>302-004760</v>
          </cell>
          <cell r="C1839" t="str">
            <v>SSD ES3521A V7-1.92T-SATA 6Gb-2.5读密集 HW</v>
          </cell>
          <cell r="D1839">
            <v>2552162</v>
          </cell>
          <cell r="E1839" t="str">
            <v>硬盘</v>
          </cell>
          <cell r="F1839">
            <v>5.4999999999999997E-3</v>
          </cell>
          <cell r="G1839">
            <v>12312</v>
          </cell>
          <cell r="H1839" t="str">
            <v>实物已转，雷哥确认是否可替代</v>
          </cell>
          <cell r="I1839" t="str">
            <v>99-001354</v>
          </cell>
        </row>
        <row r="1840">
          <cell r="B1840" t="str">
            <v>302-004461</v>
          </cell>
          <cell r="C1840" t="str">
            <v>1*X16 SLOT3 (PCIE X8) IO1&amp;IO2 PCIE提升卡-X1</v>
          </cell>
          <cell r="D1840">
            <v>302024342</v>
          </cell>
          <cell r="E1840" t="str">
            <v>Riser模组</v>
          </cell>
          <cell r="F1840">
            <v>5.0000000000000001E-3</v>
          </cell>
          <cell r="G1840">
            <v>260</v>
          </cell>
          <cell r="H1840"/>
          <cell r="I1840" t="str">
            <v>99-003174</v>
          </cell>
        </row>
        <row r="1841">
          <cell r="B1841" t="str">
            <v>302-004628</v>
          </cell>
          <cell r="C1841" t="str">
            <v>2*X8 SLOT(PCIeX8)Riser1/2-X20</v>
          </cell>
          <cell r="D1841">
            <v>302023940</v>
          </cell>
          <cell r="E1841" t="str">
            <v>Riser模组</v>
          </cell>
          <cell r="F1841">
            <v>5.0000000000000001E-3</v>
          </cell>
          <cell r="G1841">
            <v>1130</v>
          </cell>
          <cell r="H1841"/>
          <cell r="I1841">
            <v>0</v>
          </cell>
        </row>
        <row r="1842">
          <cell r="B1842" t="str">
            <v>302-002310</v>
          </cell>
          <cell r="C1842" t="str">
            <v>2*3.5后置硬盘背板组件-HDD Riser模组</v>
          </cell>
          <cell r="D1842">
            <v>2580261</v>
          </cell>
          <cell r="E1842" t="str">
            <v>后置硬盘背板</v>
          </cell>
          <cell r="F1842">
            <v>2.8999999999999998E-3</v>
          </cell>
          <cell r="G1842">
            <v>124</v>
          </cell>
          <cell r="H1842"/>
          <cell r="I1842">
            <v>0</v>
          </cell>
        </row>
        <row r="1843">
          <cell r="B1843" t="str">
            <v>302-002307</v>
          </cell>
          <cell r="C1843" t="str">
            <v>TPM2.0卡(SPI)可信平台模块</v>
          </cell>
          <cell r="D1843" t="str">
            <v>03025HSW</v>
          </cell>
          <cell r="E1843" t="str">
            <v>平台模块</v>
          </cell>
          <cell r="F1843">
            <v>2E-3</v>
          </cell>
          <cell r="G1843">
            <v>2</v>
          </cell>
          <cell r="H1843"/>
          <cell r="I1843">
            <v>0</v>
          </cell>
        </row>
        <row r="1844">
          <cell r="B1844" t="str">
            <v>302-001257</v>
          </cell>
          <cell r="C1844" t="str">
            <v>SSD-480G-SATA DSS200-B 2.5无托DT</v>
          </cell>
          <cell r="D1844" t="str">
            <v>F480GSBLT7C9C12531</v>
          </cell>
          <cell r="E1844" t="str">
            <v>硬盘</v>
          </cell>
          <cell r="F1844">
            <v>5.4999999999999997E-3</v>
          </cell>
          <cell r="G1844">
            <v>646</v>
          </cell>
          <cell r="H1844"/>
          <cell r="I1844" t="str">
            <v>99-000741</v>
          </cell>
        </row>
        <row r="1845">
          <cell r="B1845" t="str">
            <v>302-002577</v>
          </cell>
          <cell r="C1845" t="str">
            <v>SSD S5239-480G-SATA-2.5-读取</v>
          </cell>
          <cell r="D1845" t="str">
            <v>DERAS32TGR0480WT</v>
          </cell>
          <cell r="E1845" t="str">
            <v>硬盘</v>
          </cell>
          <cell r="F1845">
            <v>5.4999999999999997E-3</v>
          </cell>
          <cell r="G1845">
            <v>252</v>
          </cell>
          <cell r="H1845"/>
          <cell r="I1845">
            <v>0</v>
          </cell>
        </row>
        <row r="1846">
          <cell r="B1846" t="str">
            <v>302-002640</v>
          </cell>
          <cell r="C1846" t="str">
            <v>S主板S920X10-2*7262C-64C@2.6G-AD</v>
          </cell>
          <cell r="D1846" t="str">
            <v>03050LSG</v>
          </cell>
          <cell r="E1846" t="str">
            <v>主板</v>
          </cell>
          <cell r="F1846">
            <v>8.5000000000000006E-3</v>
          </cell>
          <cell r="G1846">
            <v>9</v>
          </cell>
          <cell r="H1846"/>
          <cell r="I1846">
            <v>0</v>
          </cell>
        </row>
        <row r="1847">
          <cell r="B1847" t="str">
            <v>302-003396</v>
          </cell>
          <cell r="C1847" t="str">
            <v>RAID标卡SP686C-32i-4G-PCIe4.0x16-FHHL HW</v>
          </cell>
          <cell r="D1847" t="str">
            <v>02313XXA</v>
          </cell>
          <cell r="E1847" t="str">
            <v>RAID卡</v>
          </cell>
          <cell r="F1847">
            <v>7.7999999999999996E-3</v>
          </cell>
          <cell r="G1847">
            <v>1</v>
          </cell>
          <cell r="H1847"/>
          <cell r="I1847" t="str">
            <v>99-003396</v>
          </cell>
        </row>
        <row r="1848">
          <cell r="B1848" t="str">
            <v>302-004480</v>
          </cell>
          <cell r="C1848" t="str">
            <v>S内存DDR4-64GB-3200-2Rx4-RD-HLS-HW 1.1</v>
          </cell>
          <cell r="D1848" t="str">
            <v>02510288</v>
          </cell>
          <cell r="E1848" t="str">
            <v>内存</v>
          </cell>
          <cell r="F1848">
            <v>2E-3</v>
          </cell>
          <cell r="G1848">
            <v>880</v>
          </cell>
          <cell r="H1848"/>
          <cell r="I1848" t="str">
            <v>99-001862</v>
          </cell>
        </row>
        <row r="1849">
          <cell r="B1849" t="str">
            <v>302-004577</v>
          </cell>
          <cell r="C1849" t="str">
            <v>S主板S920X20-2*5252Z（40C@2.6G）低算力-AC</v>
          </cell>
          <cell r="D1849" t="str">
            <v>03050SKR</v>
          </cell>
          <cell r="E1849" t="str">
            <v>主板</v>
          </cell>
          <cell r="F1849">
            <v>8.5000000000000006E-3</v>
          </cell>
          <cell r="G1849">
            <v>54</v>
          </cell>
          <cell r="H1849"/>
          <cell r="I1849">
            <v>0</v>
          </cell>
        </row>
        <row r="1850">
          <cell r="B1850" t="str">
            <v>302-004621</v>
          </cell>
          <cell r="C1850" t="str">
            <v>SSD H10L-Y-512G-SATA 6Gb-2.5-读写 HD</v>
          </cell>
          <cell r="D1850" t="str">
            <v>NA-352</v>
          </cell>
          <cell r="E1850" t="str">
            <v>硬盘</v>
          </cell>
          <cell r="F1850">
            <v>5.4999999999999997E-3</v>
          </cell>
          <cell r="G1850">
            <v>1238</v>
          </cell>
          <cell r="H1850"/>
          <cell r="I1850">
            <v>0</v>
          </cell>
        </row>
        <row r="1851">
          <cell r="B1851" t="str">
            <v>302-004654</v>
          </cell>
          <cell r="C1851" t="str">
            <v>S主板S920X20-2*5230Z-32C@2.6G-AD-支持TEE</v>
          </cell>
          <cell r="D1851" t="str">
            <v>03050SPP</v>
          </cell>
          <cell r="E1851" t="str">
            <v>主板</v>
          </cell>
          <cell r="F1851">
            <v>8.5000000000000006E-3</v>
          </cell>
          <cell r="G1851">
            <v>389</v>
          </cell>
          <cell r="H1851"/>
          <cell r="I1851">
            <v>0</v>
          </cell>
        </row>
        <row r="1852">
          <cell r="B1852" t="str">
            <v>302-004657</v>
          </cell>
          <cell r="C1852" t="str">
            <v>S主板S920X20-2*5250Z-48C@2.6G-AS-支持TEE</v>
          </cell>
          <cell r="D1852" t="str">
            <v>03050SPW</v>
          </cell>
          <cell r="E1852" t="str">
            <v>主板</v>
          </cell>
          <cell r="F1852">
            <v>8.5000000000000006E-3</v>
          </cell>
          <cell r="G1852">
            <v>12</v>
          </cell>
          <cell r="H1852"/>
          <cell r="I1852" t="str">
            <v>99-004150</v>
          </cell>
        </row>
        <row r="1853">
          <cell r="B1853" t="str">
            <v>302-004751</v>
          </cell>
          <cell r="C1853" t="str">
            <v>光模块-25G-SFP28-多模-850nm-0.1km-LC-NDD-TX傲科</v>
          </cell>
          <cell r="D1853" t="str">
            <v>NA-920</v>
          </cell>
          <cell r="E1853" t="str">
            <v>光模块</v>
          </cell>
          <cell r="F1853">
            <v>4.1999999999999997E-3</v>
          </cell>
          <cell r="G1853">
            <v>432</v>
          </cell>
          <cell r="H1853" t="str">
            <v>需要确认</v>
          </cell>
          <cell r="I1853" t="str">
            <v>99-000380</v>
          </cell>
        </row>
        <row r="1854">
          <cell r="B1854" t="str">
            <v>302-004752</v>
          </cell>
          <cell r="C1854" t="str">
            <v>SSD HY062 H V7-3.84T-SATA 6Gb-2.5读写 HW</v>
          </cell>
          <cell r="D1854" t="str">
            <v>02551637</v>
          </cell>
          <cell r="E1854" t="str">
            <v>硬盘</v>
          </cell>
          <cell r="F1854">
            <v>5.4999999999999997E-3</v>
          </cell>
          <cell r="G1854">
            <v>1296</v>
          </cell>
          <cell r="H1854"/>
          <cell r="I1854">
            <v>0</v>
          </cell>
        </row>
        <row r="1855">
          <cell r="B1855" t="str">
            <v>302-004771</v>
          </cell>
          <cell r="C1855" t="str">
            <v>S内存DDR4-32G-2666-2Rx4-RD HLS V1.0</v>
          </cell>
          <cell r="D1855">
            <v>2510436</v>
          </cell>
          <cell r="E1855" t="str">
            <v>内存</v>
          </cell>
          <cell r="F1855">
            <v>2E-3</v>
          </cell>
          <cell r="G1855">
            <v>1194</v>
          </cell>
          <cell r="H1855"/>
          <cell r="I1855" t="str">
            <v>99-004771</v>
          </cell>
        </row>
        <row r="1856">
          <cell r="B1856" t="str">
            <v>302-004789</v>
          </cell>
          <cell r="C1856" t="str">
            <v>NVMeSSD ES3500P V7-3.84T-PCIe5.0-2.5读密集</v>
          </cell>
          <cell r="D1856" t="str">
            <v>02551537-1</v>
          </cell>
          <cell r="E1856" t="str">
            <v>硬盘</v>
          </cell>
          <cell r="F1856">
            <v>5.4999999999999997E-3</v>
          </cell>
          <cell r="G1856">
            <v>12</v>
          </cell>
          <cell r="H1856"/>
          <cell r="I1856" t="str">
            <v>99-004789</v>
          </cell>
        </row>
        <row r="1857">
          <cell r="B1857" t="str">
            <v>302-004797</v>
          </cell>
          <cell r="C1857" t="str">
            <v>NVMeSSD ES3500PV7-3.84TB-PCIe5-2.5带托-读取H</v>
          </cell>
          <cell r="D1857" t="str">
            <v>02551537-1</v>
          </cell>
          <cell r="E1857" t="str">
            <v>硬盘</v>
          </cell>
          <cell r="F1857">
            <v>5.4999999999999997E-3</v>
          </cell>
          <cell r="G1857">
            <v>0</v>
          </cell>
          <cell r="I1857" t="str">
            <v>99-004789</v>
          </cell>
        </row>
        <row r="1858">
          <cell r="B1858" t="str">
            <v>302-004793</v>
          </cell>
          <cell r="C1858" t="str">
            <v>RAID标卡SP686C-40i-4G-PCIe4.0x8-FHHL HW V1</v>
          </cell>
          <cell r="D1858" t="str">
            <v>02560207</v>
          </cell>
          <cell r="E1858" t="str">
            <v>RAID卡</v>
          </cell>
          <cell r="F1858">
            <v>7.7999999999999996E-3</v>
          </cell>
          <cell r="G1858">
            <v>48</v>
          </cell>
          <cell r="H1858"/>
          <cell r="I1858" t="str">
            <v>99-003395</v>
          </cell>
        </row>
        <row r="1859">
          <cell r="B1859" t="str">
            <v>302-003668</v>
          </cell>
          <cell r="C1859" t="str">
            <v>高速板对板-UBC弯式转直式-500mm-32000MB/s-高性能</v>
          </cell>
          <cell r="D1859" t="str">
            <v>14270055-007</v>
          </cell>
          <cell r="E1859" t="str">
            <v>线缆</v>
          </cell>
          <cell r="F1859">
            <v>2E-3</v>
          </cell>
          <cell r="G1859">
            <v>16</v>
          </cell>
          <cell r="H1859"/>
          <cell r="I1859" t="str">
            <v>99-003688</v>
          </cell>
        </row>
        <row r="1860">
          <cell r="B1860" t="str">
            <v>302-003971</v>
          </cell>
          <cell r="C1860" t="str">
            <v>高速板对板UBC8X弯式转直式-500mm-新型号4SAS+4NVME背板</v>
          </cell>
          <cell r="D1860" t="str">
            <v>14270055-007</v>
          </cell>
          <cell r="E1860" t="str">
            <v>线缆</v>
          </cell>
          <cell r="F1860">
            <v>2E-3</v>
          </cell>
          <cell r="G1860">
            <v>0</v>
          </cell>
          <cell r="I1860" t="str">
            <v>99-003688</v>
          </cell>
        </row>
        <row r="1861">
          <cell r="B1861" t="str">
            <v>302-003975</v>
          </cell>
          <cell r="C1861" t="str">
            <v>新型号riser3模组PCIe支架-21245715</v>
          </cell>
          <cell r="D1861" t="str">
            <v>21245715</v>
          </cell>
          <cell r="E1861" t="str">
            <v>Riser模组</v>
          </cell>
          <cell r="F1861">
            <v>5.0000000000000001E-3</v>
          </cell>
          <cell r="G1861">
            <v>368</v>
          </cell>
          <cell r="H1861"/>
          <cell r="I1861">
            <v>0</v>
          </cell>
        </row>
        <row r="1862">
          <cell r="B1862" t="str">
            <v>302-004233</v>
          </cell>
          <cell r="C1862" t="str">
            <v>PCIE提升卡IO3 1x16 RISER3</v>
          </cell>
          <cell r="D1862" t="str">
            <v>302066464</v>
          </cell>
          <cell r="E1862" t="str">
            <v>Riser模组</v>
          </cell>
          <cell r="F1862">
            <v>5.0000000000000001E-3</v>
          </cell>
          <cell r="G1862">
            <v>354</v>
          </cell>
          <cell r="H1862"/>
          <cell r="I1862">
            <v>0</v>
          </cell>
        </row>
        <row r="1863">
          <cell r="B1863" t="str">
            <v>302-004426</v>
          </cell>
          <cell r="C1863" t="str">
            <v>4*2.5SAS/SATA+4*2.5NVMePCIE5.0直通硬盘背板-X20</v>
          </cell>
          <cell r="D1863" t="str">
            <v>302057047</v>
          </cell>
          <cell r="E1863" t="str">
            <v>机箱/硬盘背板</v>
          </cell>
          <cell r="F1863">
            <v>2.8999999999999998E-3</v>
          </cell>
          <cell r="G1863">
            <v>4</v>
          </cell>
          <cell r="H1863"/>
          <cell r="I1863">
            <v>0</v>
          </cell>
        </row>
        <row r="1864">
          <cell r="B1864" t="str">
            <v>302-004429</v>
          </cell>
          <cell r="C1864" t="str">
            <v>24*2.5in SAS/SATA直通硬盘背板-X20</v>
          </cell>
          <cell r="D1864" t="str">
            <v>302061125</v>
          </cell>
          <cell r="E1864" t="str">
            <v>机箱/硬盘背板</v>
          </cell>
          <cell r="F1864">
            <v>2.8999999999999998E-3</v>
          </cell>
          <cell r="G1864">
            <v>193</v>
          </cell>
          <cell r="H1864"/>
          <cell r="I1864">
            <v>0</v>
          </cell>
        </row>
        <row r="1865">
          <cell r="B1865" t="str">
            <v>302-004626</v>
          </cell>
          <cell r="C1865" t="str">
            <v>A300I A2-IT22PDHC1-PCI-E5.0 x16(FHFL)-64</v>
          </cell>
          <cell r="D1865" t="str">
            <v>02315NPU</v>
          </cell>
          <cell r="E1865" t="str">
            <v>AI推理卡</v>
          </cell>
          <cell r="F1865">
            <v>6.3E-3</v>
          </cell>
          <cell r="G1865">
            <v>44</v>
          </cell>
          <cell r="H1865"/>
          <cell r="I1865">
            <v>0</v>
          </cell>
        </row>
        <row r="1866">
          <cell r="B1866" t="str">
            <v>302-001756</v>
          </cell>
          <cell r="C1866" t="str">
            <v>S机箱-12*3.5SATA/SAS-直通-A722</v>
          </cell>
          <cell r="D1866" t="str">
            <v>02313NNT</v>
          </cell>
          <cell r="E1866" t="str">
            <v>机箱/硬盘背板</v>
          </cell>
          <cell r="F1866">
            <v>2.8999999999999998E-3</v>
          </cell>
          <cell r="G1866">
            <v>25</v>
          </cell>
          <cell r="H1866"/>
          <cell r="I1866" t="str">
            <v>雷哥确认bom</v>
          </cell>
        </row>
        <row r="1867">
          <cell r="B1867" t="str">
            <v>302-003570</v>
          </cell>
          <cell r="C1867" t="str">
            <v>S机箱2U4P-25*2.5-EXP-X02</v>
          </cell>
          <cell r="D1867" t="str">
            <v>02314RJS</v>
          </cell>
          <cell r="E1867" t="str">
            <v>机箱/硬盘背板</v>
          </cell>
          <cell r="F1867">
            <v>2.8999999999999998E-3</v>
          </cell>
          <cell r="G1867">
            <v>1</v>
          </cell>
          <cell r="H1867"/>
          <cell r="I1867" t="str">
            <v>雷哥确认bom</v>
          </cell>
        </row>
        <row r="1868">
          <cell r="B1868" t="str">
            <v>302-004595</v>
          </cell>
          <cell r="C1868" t="str">
            <v>S机箱2U2P-2.5英寸无盘-X20 无背板无电源低算力</v>
          </cell>
          <cell r="D1868" t="str">
            <v>02315PQR</v>
          </cell>
          <cell r="E1868" t="str">
            <v>机箱/硬盘背板</v>
          </cell>
          <cell r="F1868">
            <v>2.8999999999999998E-3</v>
          </cell>
          <cell r="G1868">
            <v>175</v>
          </cell>
          <cell r="H1868"/>
          <cell r="I1868" t="str">
            <v>雷哥确认bom</v>
          </cell>
        </row>
        <row r="1869">
          <cell r="B1869" t="str">
            <v>309-000385</v>
          </cell>
          <cell r="C1869" t="str">
            <v>1*机箱2U2P-12*3.5英寸直通硬盘2U标准机箱（白牌）-天池</v>
          </cell>
          <cell r="D1869" t="str">
            <v>02314QAX-1</v>
          </cell>
          <cell r="E1869" t="str">
            <v>机箱/硬盘背板</v>
          </cell>
          <cell r="F1869">
            <v>2.8999999999999998E-3</v>
          </cell>
          <cell r="G1869">
            <v>2</v>
          </cell>
          <cell r="H1869"/>
          <cell r="I1869" t="str">
            <v>88-003200</v>
          </cell>
        </row>
        <row r="1870">
          <cell r="B1870" t="str">
            <v>309-000660</v>
          </cell>
          <cell r="C1870" t="str">
            <v>1*机箱2U2P-12*3.5英寸直通硬盘2U标准机箱（白牌）-天池</v>
          </cell>
          <cell r="D1870" t="str">
            <v>NA</v>
          </cell>
          <cell r="E1870" t="str">
            <v>机箱/硬盘背板</v>
          </cell>
          <cell r="F1870">
            <v>2.8999999999999998E-3</v>
          </cell>
          <cell r="G1870">
            <v>312</v>
          </cell>
          <cell r="H1870"/>
          <cell r="I1870" t="str">
            <v>88-003200</v>
          </cell>
        </row>
        <row r="1871">
          <cell r="B1871" t="str">
            <v>304-000722</v>
          </cell>
          <cell r="C1871" t="str">
            <v>R624 K2-12*3.5\" SAS/SATA-S920X20-2*7260Z</v>
          </cell>
          <cell r="D1871" t="str">
            <v>NA</v>
          </cell>
          <cell r="E1871" t="str">
            <v>R624典配</v>
          </cell>
          <cell r="F1871">
            <v>2.8999999999999998E-3</v>
          </cell>
          <cell r="G1871">
            <v>1</v>
          </cell>
          <cell r="H1871"/>
          <cell r="I1871">
            <v>0</v>
          </cell>
        </row>
        <row r="1872">
          <cell r="B1872" t="str">
            <v>302-004533</v>
          </cell>
          <cell r="C1872" t="str">
            <v>NVMeSSDP5520-15.36T-U.2 P4.0 2.5读取Solidi</v>
          </cell>
          <cell r="D1872" t="str">
            <v>SSDPF2KX153T1</v>
          </cell>
          <cell r="E1872" t="str">
            <v>硬盘</v>
          </cell>
          <cell r="F1872">
            <v>5.4999999999999997E-3</v>
          </cell>
          <cell r="G1872">
            <v>0</v>
          </cell>
          <cell r="H1872" t="str">
            <v>婉宜采购质量入库的料号</v>
          </cell>
          <cell r="I1872" t="str">
            <v>99-004598</v>
          </cell>
        </row>
        <row r="1873">
          <cell r="B1873" t="str">
            <v>302-003972</v>
          </cell>
          <cell r="C1873" t="str">
            <v>riser模组裸板-2*X16-IO3-高性能</v>
          </cell>
          <cell r="D1873">
            <v>302023935</v>
          </cell>
          <cell r="E1873" t="str">
            <v>Riser模组</v>
          </cell>
          <cell r="F1873">
            <v>5.0000000000000001E-3</v>
          </cell>
          <cell r="G1873">
            <v>8</v>
          </cell>
          <cell r="H1873"/>
          <cell r="I1873">
            <v>0</v>
          </cell>
        </row>
        <row r="1874">
          <cell r="B1874" t="str">
            <v>302-004382</v>
          </cell>
          <cell r="C1874" t="str">
            <v>SSD HY063-960G-SATA 6Gb-2.5-读密集 JBL X20</v>
          </cell>
          <cell r="D1874" t="str">
            <v>RSYE38363-960G</v>
          </cell>
          <cell r="E1874" t="str">
            <v>硬盘</v>
          </cell>
          <cell r="F1874">
            <v>5.4999999999999997E-3</v>
          </cell>
          <cell r="G1874">
            <v>56</v>
          </cell>
          <cell r="H1874"/>
          <cell r="I1874">
            <v>0</v>
          </cell>
        </row>
        <row r="1875">
          <cell r="B1875" t="str">
            <v>302-004906</v>
          </cell>
          <cell r="C1875" t="str">
            <v>SSD-RSYE3856N-960GSATA 6Gb-2.5-读取-JBL-HW</v>
          </cell>
          <cell r="D1875">
            <v>2551767</v>
          </cell>
          <cell r="E1875" t="str">
            <v>硬盘</v>
          </cell>
          <cell r="F1875">
            <v>5.4999999999999997E-3</v>
          </cell>
          <cell r="G1875">
            <v>60</v>
          </cell>
          <cell r="H1875"/>
          <cell r="I1875">
            <v>0</v>
          </cell>
        </row>
        <row r="1876">
          <cell r="B1876" t="str">
            <v>302-004312</v>
          </cell>
          <cell r="C1876" t="str">
            <v>S机箱2U2P-24*2.5SATA-直通-X00 02314HTS</v>
          </cell>
          <cell r="D1876" t="str">
            <v>02314HTS</v>
          </cell>
          <cell r="E1876" t="str">
            <v>机箱/硬盘背板</v>
          </cell>
          <cell r="F1876">
            <v>2.8999999999999998E-3</v>
          </cell>
          <cell r="G1876">
            <v>81</v>
          </cell>
          <cell r="H1876"/>
          <cell r="I1876" t="str">
            <v>雷哥确认bom</v>
          </cell>
        </row>
        <row r="1877">
          <cell r="B1877" t="str">
            <v>302-004853</v>
          </cell>
          <cell r="C1877" t="str">
            <v>S内存DDR4-32G-2666-2Rx4-RD HLS-HW V1.0</v>
          </cell>
          <cell r="D1877">
            <v>2510436</v>
          </cell>
          <cell r="E1877" t="str">
            <v>内存</v>
          </cell>
          <cell r="F1877">
            <v>2E-3</v>
          </cell>
          <cell r="G1877">
            <v>1888</v>
          </cell>
          <cell r="H1877"/>
          <cell r="I1877" t="str">
            <v>99-004771</v>
          </cell>
        </row>
        <row r="1878">
          <cell r="B1878" t="str">
            <v>302-003318</v>
          </cell>
          <cell r="C1878" t="str">
            <v>S内存DDR5-64G-4800-SX</v>
          </cell>
          <cell r="D1878" t="str">
            <v>M321R8GA0BB0-CQK</v>
          </cell>
          <cell r="E1878" t="str">
            <v>内存</v>
          </cell>
          <cell r="F1878">
            <v>2E-3</v>
          </cell>
          <cell r="G1878">
            <v>46</v>
          </cell>
          <cell r="H1878"/>
          <cell r="I1878">
            <v>0</v>
          </cell>
        </row>
        <row r="1879">
          <cell r="B1879" t="str">
            <v>302-004907</v>
          </cell>
          <cell r="C1879" t="str">
            <v>S硬盘-16T-3.5SATA 6Gb-7.2K-512M-XJ-HW-V1.0</v>
          </cell>
          <cell r="D1879">
            <v>2540269</v>
          </cell>
          <cell r="E1879" t="str">
            <v>硬盘</v>
          </cell>
          <cell r="F1879">
            <v>5.4999999999999997E-3</v>
          </cell>
          <cell r="G1879">
            <v>42</v>
          </cell>
          <cell r="H1879" t="str">
            <v>99-001163</v>
          </cell>
          <cell r="I1879" t="str">
            <v>99-001163</v>
          </cell>
        </row>
        <row r="1880">
          <cell r="B1880" t="str">
            <v>302-004440</v>
          </cell>
          <cell r="C1880" t="str">
            <v>S硬盘16T-3.5SATA-6Gb7.2K-512M-HW-XS</v>
          </cell>
          <cell r="D1880" t="str">
            <v>0B48856</v>
          </cell>
          <cell r="E1880" t="str">
            <v>硬盘</v>
          </cell>
          <cell r="F1880">
            <v>5.4999999999999997E-3</v>
          </cell>
          <cell r="G1880">
            <v>336</v>
          </cell>
          <cell r="H1880" t="str">
            <v>99-001163</v>
          </cell>
          <cell r="I1880" t="str">
            <v>99-001163</v>
          </cell>
        </row>
        <row r="1881">
          <cell r="B1881" t="str">
            <v>302-003106</v>
          </cell>
          <cell r="C1881" t="str">
            <v>光模块-10G-SFP+-多模850nm-0.3km-LC-XGIGA</v>
          </cell>
          <cell r="D1881" t="str">
            <v>NA</v>
          </cell>
          <cell r="E1881" t="str">
            <v>光模块</v>
          </cell>
          <cell r="F1881">
            <v>4.1999999999999997E-3</v>
          </cell>
          <cell r="G1881">
            <v>20</v>
          </cell>
          <cell r="H1881" t="str">
            <v>99-000381</v>
          </cell>
          <cell r="I1881" t="str">
            <v>99-000381</v>
          </cell>
        </row>
        <row r="1882">
          <cell r="B1882" t="str">
            <v>302-004021</v>
          </cell>
          <cell r="C1882" t="str">
            <v>网卡SP681-2*25GE-SFP28-PCIe3.0x8-无模-无挡片</v>
          </cell>
          <cell r="D1882">
            <v>2570307</v>
          </cell>
          <cell r="E1882" t="str">
            <v>网卡</v>
          </cell>
          <cell r="F1882">
            <v>5.7999999999999996E-3</v>
          </cell>
          <cell r="G1882">
            <v>227</v>
          </cell>
          <cell r="H1882" t="str">
            <v>99-003372</v>
          </cell>
          <cell r="I1882" t="str">
            <v>99-003372</v>
          </cell>
        </row>
        <row r="1883">
          <cell r="B1883" t="str">
            <v>302-004417</v>
          </cell>
          <cell r="C1883" t="str">
            <v>制成板-S920X20-BC83PRUDA-PCIe提升卡IO1/IO2 1*1</v>
          </cell>
          <cell r="D1883">
            <v>302025554</v>
          </cell>
          <cell r="E1883" t="str">
            <v>挂耳</v>
          </cell>
          <cell r="F1883">
            <v>1.6000000000000001E-3</v>
          </cell>
          <cell r="G1883">
            <v>8</v>
          </cell>
          <cell r="H1883"/>
          <cell r="I1883">
            <v>0</v>
          </cell>
        </row>
        <row r="1884">
          <cell r="B1884" t="str">
            <v>302-000641</v>
          </cell>
          <cell r="C1884" t="str">
            <v>硬盘600G-SAS 12Gb/s-10K-2.5及3.5托备 XS</v>
          </cell>
          <cell r="D1884" t="str">
            <v>02540002=-3</v>
          </cell>
          <cell r="E1884" t="str">
            <v>硬盘</v>
          </cell>
          <cell r="F1884">
            <v>5.4999999999999997E-3</v>
          </cell>
          <cell r="G1884">
            <v>12</v>
          </cell>
          <cell r="H1884"/>
          <cell r="I1884" t="str">
            <v>99-001041</v>
          </cell>
        </row>
        <row r="1885">
          <cell r="B1885" t="str">
            <v>302-001069</v>
          </cell>
          <cell r="C1885" t="str">
            <v>HUS726T4TALA600</v>
          </cell>
          <cell r="D1885" t="str">
            <v>HUS726T4TALA600</v>
          </cell>
          <cell r="E1885" t="str">
            <v>硬盘</v>
          </cell>
          <cell r="F1885">
            <v>5.4999999999999997E-3</v>
          </cell>
          <cell r="G1885">
            <v>16</v>
          </cell>
          <cell r="H1885"/>
          <cell r="I1885" t="str">
            <v>99-001049</v>
          </cell>
        </row>
        <row r="1886">
          <cell r="B1886" t="str">
            <v xml:space="preserve">302-001715 </v>
          </cell>
          <cell r="C1886" t="str">
            <v>S内存DDR4-32G-2933-2Rx4-RD HLS V1.1</v>
          </cell>
          <cell r="D1886" t="str">
            <v>NA</v>
          </cell>
          <cell r="E1886" t="str">
            <v>内存</v>
          </cell>
          <cell r="F1886">
            <v>2E-3</v>
          </cell>
          <cell r="G1886">
            <v>3</v>
          </cell>
          <cell r="H1886"/>
          <cell r="I1886" t="str">
            <v>99-000793</v>
          </cell>
        </row>
        <row r="1887">
          <cell r="B1887" t="str">
            <v>302-004261</v>
          </cell>
          <cell r="C1887" t="str">
            <v>RAID卡线缆一分二miniSASHD-0.9m&amp;0.8-SYLX</v>
          </cell>
          <cell r="D1887" t="str">
            <v>NA</v>
          </cell>
          <cell r="E1887" t="str">
            <v>线缆</v>
          </cell>
          <cell r="F1887">
            <v>2E-3</v>
          </cell>
          <cell r="G1887">
            <v>18</v>
          </cell>
          <cell r="H1887"/>
          <cell r="I1887">
            <v>0</v>
          </cell>
        </row>
        <row r="1888">
          <cell r="B1888" t="str">
            <v>302-004439</v>
          </cell>
          <cell r="C1888" t="str">
            <v>PCIe提升卡 IO3 2*PCIe4.0 x8 BC83PRUV</v>
          </cell>
          <cell r="D1888">
            <v>302044502</v>
          </cell>
          <cell r="E1888" t="str">
            <v>PCIE提升卡</v>
          </cell>
          <cell r="F1888">
            <v>3.0999999999999999E-3</v>
          </cell>
          <cell r="G1888">
            <v>8</v>
          </cell>
          <cell r="H1888"/>
          <cell r="I1888">
            <v>0</v>
          </cell>
        </row>
        <row r="1889">
          <cell r="B1889" t="str">
            <v>302-004801</v>
          </cell>
          <cell r="C1889" t="str">
            <v>制成板-BC83PRUGFB-PCIe提升卡 IO3 2*PCIe5.0 x8-</v>
          </cell>
          <cell r="D1889">
            <v>302046567</v>
          </cell>
          <cell r="E1889" t="str">
            <v>PCIE提升卡</v>
          </cell>
          <cell r="F1889">
            <v>3.0999999999999999E-3</v>
          </cell>
          <cell r="G1889">
            <v>6</v>
          </cell>
          <cell r="H1889"/>
          <cell r="I1889">
            <v>0</v>
          </cell>
        </row>
        <row r="1890">
          <cell r="B1890" t="str">
            <v>302-004436</v>
          </cell>
          <cell r="C1890" t="str">
            <v>电源电缆-0.15&amp;0.3m-黑-(H2X6(3.0))-(18UL2651(8</v>
          </cell>
          <cell r="D1890" t="str">
            <v>04154105-004</v>
          </cell>
          <cell r="E1890" t="str">
            <v>电源线</v>
          </cell>
          <cell r="F1890">
            <v>2E-3</v>
          </cell>
          <cell r="G1890">
            <v>8</v>
          </cell>
          <cell r="H1890"/>
          <cell r="I1890">
            <v>0</v>
          </cell>
        </row>
        <row r="1891">
          <cell r="B1891" t="str">
            <v>302-004653</v>
          </cell>
          <cell r="C1891" t="str">
            <v>S主板S920X20-2*7260Z-64C@2.6G-AS-支持TEE</v>
          </cell>
          <cell r="D1891" t="str">
            <v>03050SPX</v>
          </cell>
          <cell r="E1891" t="str">
            <v>主板</v>
          </cell>
          <cell r="F1891">
            <v>8.5000000000000006E-3</v>
          </cell>
          <cell r="G1891">
            <v>15</v>
          </cell>
          <cell r="H1891"/>
          <cell r="I1891" t="str">
            <v>99-004149</v>
          </cell>
        </row>
        <row r="1892">
          <cell r="B1892" t="str">
            <v>302-004855</v>
          </cell>
          <cell r="C1892" t="str">
            <v>S内存DDR4-32G-2666-2RX4-RD SX-HW V1.0</v>
          </cell>
          <cell r="D1892">
            <v>2510436</v>
          </cell>
          <cell r="E1892" t="str">
            <v>内存</v>
          </cell>
          <cell r="F1892">
            <v>2E-3</v>
          </cell>
          <cell r="G1892">
            <v>352</v>
          </cell>
          <cell r="H1892"/>
          <cell r="I1892" t="str">
            <v>99-004855</v>
          </cell>
        </row>
        <row r="1893">
          <cell r="B1893" t="str">
            <v>302-004898</v>
          </cell>
          <cell r="C1893" t="str">
            <v>SSD-RSYE3856N-480G-SATA 6Gb-2.5读取-JBL-HW</v>
          </cell>
          <cell r="D1893">
            <v>2551766</v>
          </cell>
          <cell r="E1893" t="str">
            <v>硬盘</v>
          </cell>
          <cell r="F1893">
            <v>5.4999999999999997E-3</v>
          </cell>
          <cell r="G1893">
            <v>753</v>
          </cell>
          <cell r="H1893"/>
          <cell r="I1893">
            <v>0</v>
          </cell>
        </row>
        <row r="1894">
          <cell r="B1894" t="str">
            <v>309-000653</v>
          </cell>
          <cell r="C1894" t="str">
            <v>1*机箱2U2P-3.5英寸无背板机箱（白牌）-X20</v>
          </cell>
          <cell r="D1894" t="str">
            <v>NA</v>
          </cell>
          <cell r="E1894" t="str">
            <v>机箱/硬盘背板</v>
          </cell>
          <cell r="F1894">
            <v>2.8999999999999998E-3</v>
          </cell>
          <cell r="G1894">
            <v>236</v>
          </cell>
          <cell r="H1894"/>
          <cell r="I1894">
            <v>0</v>
          </cell>
        </row>
        <row r="1895">
          <cell r="B1895" t="str">
            <v>302-004854</v>
          </cell>
          <cell r="C1895" t="str">
            <v>S内存DDR4-32G-2666-2RX4-RD SX-HW V1.1</v>
          </cell>
          <cell r="D1895">
            <v>2510436</v>
          </cell>
          <cell r="E1895" t="str">
            <v>内存</v>
          </cell>
          <cell r="F1895">
            <v>2E-3</v>
          </cell>
          <cell r="G1895">
            <v>48</v>
          </cell>
          <cell r="H1895"/>
          <cell r="I1895" t="str">
            <v>99-004855</v>
          </cell>
        </row>
        <row r="1896">
          <cell r="B1896" t="str">
            <v>302-004101</v>
          </cell>
          <cell r="C1896" t="str">
            <v>S电源2000W-交流-钛金-PAC2000S12-T3</v>
          </cell>
          <cell r="D1896" t="str">
            <v>02314VNQ</v>
          </cell>
          <cell r="E1896" t="str">
            <v>电源线</v>
          </cell>
          <cell r="F1896">
            <v>2E-3</v>
          </cell>
          <cell r="G1896">
            <v>778</v>
          </cell>
          <cell r="H1896"/>
          <cell r="I1896" t="str">
            <v>99-004015</v>
          </cell>
        </row>
        <row r="1897">
          <cell r="B1897" t="str">
            <v>302-004207</v>
          </cell>
          <cell r="C1897" t="str">
            <v>光模块100G-QSFP28-850nm-TRC V2.0</v>
          </cell>
          <cell r="D1897" t="str">
            <v>TQS-HGM1-85DCR-1</v>
          </cell>
          <cell r="E1897" t="str">
            <v>光模块</v>
          </cell>
          <cell r="F1897">
            <v>4.1999999999999997E-3</v>
          </cell>
          <cell r="G1897">
            <v>12</v>
          </cell>
          <cell r="H1897"/>
          <cell r="I1897" t="str">
            <v>99-003338</v>
          </cell>
        </row>
        <row r="1898">
          <cell r="B1898" t="str">
            <v>302-004640</v>
          </cell>
          <cell r="C1898" t="str">
            <v>光模块-QSFP56-200G-多模模块（850nm.0.1km.MPO）</v>
          </cell>
          <cell r="D1898" t="str">
            <v>02313FHB</v>
          </cell>
          <cell r="E1898" t="str">
            <v>光模块</v>
          </cell>
          <cell r="F1898">
            <v>4.1999999999999997E-3</v>
          </cell>
          <cell r="G1898">
            <v>8</v>
          </cell>
          <cell r="H1898"/>
          <cell r="I1898" t="str">
            <v>99-003018</v>
          </cell>
        </row>
        <row r="1899">
          <cell r="B1899" t="str">
            <v>302-004574</v>
          </cell>
          <cell r="C1899" t="str">
            <v>S内存DDR4-32G-3200-2Rx8-RD-CX-HW</v>
          </cell>
          <cell r="D1899">
            <v>2510267</v>
          </cell>
          <cell r="E1899" t="str">
            <v>内存</v>
          </cell>
          <cell r="F1899">
            <v>2E-3</v>
          </cell>
          <cell r="G1899">
            <v>14832</v>
          </cell>
          <cell r="H1899"/>
          <cell r="I1899">
            <v>0</v>
          </cell>
        </row>
        <row r="1900">
          <cell r="B1900" t="str">
            <v>302-004245</v>
          </cell>
          <cell r="C1900" t="str">
            <v>网卡SP623Q-4*25G-SFP28-PCIe5.0x16-无模-无挡片</v>
          </cell>
          <cell r="D1900">
            <v>2570311</v>
          </cell>
          <cell r="E1900" t="str">
            <v>网卡</v>
          </cell>
          <cell r="F1900">
            <v>5.7999999999999996E-3</v>
          </cell>
          <cell r="G1900">
            <v>845</v>
          </cell>
          <cell r="H1900"/>
          <cell r="I1900">
            <v>0</v>
          </cell>
        </row>
        <row r="1901">
          <cell r="B1901" t="str">
            <v>302-004897</v>
          </cell>
          <cell r="C1901" t="str">
            <v>SSD-RSYE3856N-1.92T-SATA6Gb-2.5读取-JBL-HW</v>
          </cell>
          <cell r="D1901">
            <v>2551768</v>
          </cell>
          <cell r="E1901" t="str">
            <v>硬盘</v>
          </cell>
          <cell r="F1901">
            <v>5.4999999999999997E-3</v>
          </cell>
          <cell r="G1901">
            <v>440</v>
          </cell>
          <cell r="H1901"/>
          <cell r="I1901">
            <v>0</v>
          </cell>
        </row>
        <row r="1902">
          <cell r="B1902" t="str">
            <v>302-001372</v>
          </cell>
          <cell r="C1902" t="str">
            <v>S主板S920X00-2*5255-48C@3.0G-AH -1711</v>
          </cell>
          <cell r="D1902" t="str">
            <v>03050FAK</v>
          </cell>
          <cell r="E1902" t="str">
            <v>主板</v>
          </cell>
          <cell r="F1902">
            <v>8.5000000000000006E-3</v>
          </cell>
          <cell r="G1902">
            <v>3</v>
          </cell>
          <cell r="H1902"/>
          <cell r="I1902" t="str">
            <v>发给雷哥确认替代关系</v>
          </cell>
        </row>
        <row r="1903">
          <cell r="B1903" t="str">
            <v>302-004264</v>
          </cell>
          <cell r="C1903" t="str">
            <v>S920X20-5250T-AB-鲲鹏服务器主板 2*(鲲鹏920,16DIMM</v>
          </cell>
          <cell r="D1903" t="str">
            <v>03050RBB</v>
          </cell>
          <cell r="E1903" t="str">
            <v>主板</v>
          </cell>
          <cell r="F1903">
            <v>8.5000000000000006E-3</v>
          </cell>
          <cell r="G1903">
            <v>389</v>
          </cell>
          <cell r="H1903"/>
          <cell r="I1903">
            <v>0</v>
          </cell>
        </row>
        <row r="1904">
          <cell r="B1904" t="str">
            <v>302-004686</v>
          </cell>
          <cell r="C1904" t="str">
            <v>S主板S920X00-2*7260-64C@2.6G-CX-VD-1711</v>
          </cell>
          <cell r="D1904" t="str">
            <v>03050SND</v>
          </cell>
          <cell r="E1904" t="str">
            <v>主板</v>
          </cell>
          <cell r="F1904">
            <v>8.5000000000000006E-3</v>
          </cell>
          <cell r="G1904">
            <v>531</v>
          </cell>
          <cell r="H1904"/>
          <cell r="I1904">
            <v>0</v>
          </cell>
        </row>
        <row r="1905">
          <cell r="B1905" t="str">
            <v>302-004282</v>
          </cell>
          <cell r="C1905" t="str">
            <v>8*2.5英寸硬盘2U直通背板</v>
          </cell>
          <cell r="D1905">
            <v>302020225</v>
          </cell>
          <cell r="E1905" t="str">
            <v>机箱/硬盘背板</v>
          </cell>
          <cell r="F1905">
            <v>2.8999999999999998E-3</v>
          </cell>
          <cell r="G1905">
            <v>568</v>
          </cell>
          <cell r="H1905"/>
          <cell r="I1905" t="str">
            <v>99-004226</v>
          </cell>
        </row>
        <row r="1906">
          <cell r="B1906" t="str">
            <v>302-004623</v>
          </cell>
          <cell r="C1906" t="str">
            <v>SAS线-Slim to 3*Mini-弯-直-直-1&amp;0.35&amp;0.5m-SY</v>
          </cell>
          <cell r="D1906">
            <v>1107245904006</v>
          </cell>
          <cell r="E1906" t="str">
            <v>线缆</v>
          </cell>
          <cell r="F1906">
            <v>2E-3</v>
          </cell>
          <cell r="G1906">
            <v>311</v>
          </cell>
          <cell r="H1906"/>
          <cell r="I1906">
            <v>0</v>
          </cell>
        </row>
        <row r="1907">
          <cell r="B1907" t="str">
            <v>302-004689</v>
          </cell>
          <cell r="C1907" t="str">
            <v>S920X00(2.5英寸硬盘EXP机L箱)-(散件发货)</v>
          </cell>
          <cell r="D1907">
            <v>2302237</v>
          </cell>
          <cell r="E1907" t="str">
            <v>机箱/硬盘背板</v>
          </cell>
          <cell r="F1907">
            <v>2.8999999999999998E-3</v>
          </cell>
          <cell r="G1907">
            <v>568</v>
          </cell>
          <cell r="H1907"/>
          <cell r="I1907" t="str">
            <v>发给雷哥确认bom</v>
          </cell>
        </row>
        <row r="1908">
          <cell r="B1908" t="str">
            <v>302-004759</v>
          </cell>
          <cell r="C1908" t="str">
            <v>SSD ES3521A V7-3.84T-SATA 6Gb-2.5读密集 HW</v>
          </cell>
          <cell r="D1908">
            <v>2552163</v>
          </cell>
          <cell r="E1908" t="str">
            <v>硬盘</v>
          </cell>
          <cell r="F1908">
            <v>5.4999999999999997E-3</v>
          </cell>
          <cell r="G1908">
            <v>4065</v>
          </cell>
          <cell r="H1908"/>
          <cell r="I1908" t="str">
            <v>99-003938</v>
          </cell>
        </row>
        <row r="1909">
          <cell r="B1909" t="str">
            <v>302-004900</v>
          </cell>
          <cell r="C1909" t="str">
            <v>S主板S920X10-2*5250-48C@2.6G-AE-天池</v>
          </cell>
          <cell r="D1909" t="str">
            <v>03050QUJ</v>
          </cell>
          <cell r="E1909" t="str">
            <v>主板</v>
          </cell>
          <cell r="F1909">
            <v>8.5000000000000006E-3</v>
          </cell>
          <cell r="G1909">
            <v>249</v>
          </cell>
          <cell r="H1909"/>
          <cell r="I1909">
            <v>0</v>
          </cell>
        </row>
        <row r="1910">
          <cell r="B1910" t="str">
            <v>302-004808</v>
          </cell>
          <cell r="C1910" t="str">
            <v>服务器机箱主体，含机箱、上盖、前窗</v>
          </cell>
          <cell r="D1910" t="str">
            <v>NA-1202</v>
          </cell>
          <cell r="E1910" t="str">
            <v>机箱/硬盘背板</v>
          </cell>
          <cell r="F1910">
            <v>2.8999999999999998E-3</v>
          </cell>
          <cell r="G1910">
            <v>8</v>
          </cell>
          <cell r="H1910"/>
          <cell r="I1910">
            <v>0</v>
          </cell>
        </row>
        <row r="1911">
          <cell r="B1911" t="str">
            <v>304-000723</v>
          </cell>
          <cell r="C1911" t="str">
            <v>R624 K2-12*3.5\" SAS/SATA-S920X20-2*7270Z</v>
          </cell>
          <cell r="D1911" t="str">
            <v>NA</v>
          </cell>
          <cell r="E1911" t="str">
            <v>L6典配</v>
          </cell>
          <cell r="F1911">
            <v>2.8999999999999998E-3</v>
          </cell>
          <cell r="G1911">
            <v>4</v>
          </cell>
          <cell r="H1911"/>
          <cell r="I1911">
            <v>0</v>
          </cell>
        </row>
        <row r="1912">
          <cell r="B1912" t="str">
            <v>304-000728</v>
          </cell>
          <cell r="C1912" t="str">
            <v>Ocean Stor 9920 XYYH项目长乐块SAS</v>
          </cell>
          <cell r="D1912" t="str">
            <v>NA</v>
          </cell>
          <cell r="E1912" t="str">
            <v>L10典配</v>
          </cell>
          <cell r="F1912">
            <v>2.8999999999999998E-3</v>
          </cell>
          <cell r="G1912">
            <v>12</v>
          </cell>
          <cell r="H1912"/>
          <cell r="I1912" t="str">
            <v>雷哥确认bom</v>
          </cell>
        </row>
        <row r="1913">
          <cell r="B1913" t="str">
            <v>309-000686</v>
          </cell>
          <cell r="C1913" t="str">
            <v>R624 K2典配4U-12*3.5\" SAS/SATA(4NVME)</v>
          </cell>
          <cell r="D1913" t="str">
            <v>050360-00066</v>
          </cell>
          <cell r="E1913" t="str">
            <v>L6典配</v>
          </cell>
          <cell r="F1913">
            <v>2.8999999999999998E-3</v>
          </cell>
          <cell r="G1913">
            <v>2</v>
          </cell>
          <cell r="H1913"/>
          <cell r="I1913">
            <v>0</v>
          </cell>
        </row>
        <row r="1914">
          <cell r="B1914" t="str">
            <v>302-002937</v>
          </cell>
          <cell r="C1914" t="str">
            <v>SSD DTS510S00-960G-SATA 6Gb-2.5-读取 DT</v>
          </cell>
          <cell r="D1914" t="str">
            <v>J960GSBLT3CACDED59</v>
          </cell>
          <cell r="E1914" t="str">
            <v>硬盘</v>
          </cell>
          <cell r="F1914">
            <v>5.4999999999999997E-3</v>
          </cell>
          <cell r="G1914">
            <v>86</v>
          </cell>
          <cell r="H1914"/>
          <cell r="I1914" t="str">
            <v>99-002937</v>
          </cell>
        </row>
        <row r="1915">
          <cell r="B1915" t="str">
            <v>302-003671</v>
          </cell>
          <cell r="C1915" t="str">
            <v>2*8X SLOT (PCIE X8) RISER3-新型号</v>
          </cell>
          <cell r="D1915">
            <v>2580336</v>
          </cell>
          <cell r="E1915" t="str">
            <v>Riser模组</v>
          </cell>
          <cell r="F1915">
            <v>5.0000000000000001E-3</v>
          </cell>
          <cell r="G1915">
            <v>5</v>
          </cell>
          <cell r="H1915"/>
          <cell r="I1915">
            <v>0</v>
          </cell>
        </row>
        <row r="1916">
          <cell r="B1916" t="str">
            <v>302-003791</v>
          </cell>
          <cell r="C1916" t="str">
            <v>NVMeSSD ES3600PV6-1.6T-PCIe4-2.5读写HW</v>
          </cell>
          <cell r="D1916">
            <v>2551072</v>
          </cell>
          <cell r="E1916" t="str">
            <v>内存</v>
          </cell>
          <cell r="F1916">
            <v>2E-3</v>
          </cell>
          <cell r="G1916">
            <v>34</v>
          </cell>
          <cell r="H1916"/>
          <cell r="I1916" t="str">
            <v>99-003791</v>
          </cell>
        </row>
        <row r="1917">
          <cell r="B1917" t="str">
            <v>302-003807</v>
          </cell>
          <cell r="C1917" t="str">
            <v>DPU卡-SP923H-6*25G-SFP28-全高半长</v>
          </cell>
          <cell r="D1917" t="str">
            <v>03035NYQ</v>
          </cell>
          <cell r="E1917" t="str">
            <v>DPU卡</v>
          </cell>
          <cell r="F1917">
            <v>6.3E-3</v>
          </cell>
          <cell r="G1917">
            <v>87</v>
          </cell>
          <cell r="H1917"/>
          <cell r="I1917">
            <v>0</v>
          </cell>
        </row>
        <row r="1918">
          <cell r="B1918" t="str">
            <v>302-004234</v>
          </cell>
          <cell r="C1918" t="str">
            <v>电源电缆-0.20m-H2X4(4.2)-H2X2(4.2)-18UL1569黑</v>
          </cell>
          <cell r="D1918">
            <v>4153672</v>
          </cell>
          <cell r="E1918" t="str">
            <v>电源线</v>
          </cell>
          <cell r="F1918">
            <v>2E-3</v>
          </cell>
          <cell r="G1918">
            <v>87</v>
          </cell>
          <cell r="H1918"/>
          <cell r="I1918">
            <v>0</v>
          </cell>
        </row>
        <row r="1919">
          <cell r="B1919" t="str">
            <v>302-004438</v>
          </cell>
          <cell r="C1919" t="str">
            <v>2*2.5in SATA/SAS/NVMe直通硬盘背板-水平板-BC83NHBO</v>
          </cell>
          <cell r="D1919">
            <v>302046571</v>
          </cell>
          <cell r="E1919" t="str">
            <v>机箱/硬盘背板</v>
          </cell>
          <cell r="F1919">
            <v>2.8999999999999998E-3</v>
          </cell>
          <cell r="G1919">
            <v>14</v>
          </cell>
          <cell r="H1919"/>
          <cell r="I1919" t="str">
            <v>99-004438</v>
          </cell>
        </row>
        <row r="1920">
          <cell r="B1920" t="str">
            <v>302-004518</v>
          </cell>
          <cell r="C1920" t="str">
            <v>低速信号线0.2m-H2X6(2.0)-H2x8(2.0)</v>
          </cell>
          <cell r="D1920" t="str">
            <v>04082687-001</v>
          </cell>
          <cell r="E1920" t="str">
            <v>线缆</v>
          </cell>
          <cell r="F1920">
            <v>2E-3</v>
          </cell>
          <cell r="G1920">
            <v>14</v>
          </cell>
          <cell r="H1920"/>
          <cell r="I1920">
            <v>0</v>
          </cell>
        </row>
        <row r="1921">
          <cell r="B1921" t="str">
            <v>302-004685</v>
          </cell>
          <cell r="C1921" t="str">
            <v>S主板S920X00-2*5250-48C@2.6G-BZ-VD-1711</v>
          </cell>
          <cell r="D1921" t="str">
            <v>03050SNC</v>
          </cell>
          <cell r="E1921" t="str">
            <v>主板</v>
          </cell>
          <cell r="F1921">
            <v>8.5000000000000006E-3</v>
          </cell>
          <cell r="G1921">
            <v>87</v>
          </cell>
          <cell r="H1921"/>
          <cell r="I1921">
            <v>0</v>
          </cell>
        </row>
        <row r="1922">
          <cell r="B1922" t="str">
            <v>302-004492</v>
          </cell>
          <cell r="C1922" t="str">
            <v>制成板-S920X20-SATA/SAS/NVMe直通硬盘背板</v>
          </cell>
          <cell r="D1922" t="str">
            <v>302046571</v>
          </cell>
          <cell r="E1922" t="str">
            <v>机箱/硬盘背板</v>
          </cell>
          <cell r="F1922">
            <v>2.8999999999999998E-3</v>
          </cell>
          <cell r="G1922">
            <v>0</v>
          </cell>
          <cell r="H1922"/>
          <cell r="I1922" t="str">
            <v>99-004438</v>
          </cell>
        </row>
        <row r="1923">
          <cell r="B1923" t="str">
            <v>302-004510</v>
          </cell>
          <cell r="C1923" t="str">
            <v>制成板-S920X20-SATA/SAS/NVMe直通硬盘背板</v>
          </cell>
          <cell r="D1923" t="str">
            <v>302046571</v>
          </cell>
          <cell r="E1923" t="str">
            <v>机箱/硬盘背板</v>
          </cell>
          <cell r="F1923">
            <v>2.8999999999999998E-3</v>
          </cell>
          <cell r="G1923">
            <v>0</v>
          </cell>
          <cell r="H1923"/>
          <cell r="I1923" t="str">
            <v>99-004438</v>
          </cell>
        </row>
        <row r="1924">
          <cell r="B1924" t="str">
            <v>302-004498</v>
          </cell>
          <cell r="C1924" t="str">
            <v>制成板-S920X20-SATA/SAS/NVMe直通硬盘背板</v>
          </cell>
          <cell r="D1924" t="str">
            <v>302046571</v>
          </cell>
          <cell r="E1924" t="str">
            <v>机箱/硬盘背板</v>
          </cell>
          <cell r="F1924">
            <v>2.8999999999999998E-3</v>
          </cell>
          <cell r="G1924">
            <v>0</v>
          </cell>
          <cell r="H1924"/>
          <cell r="I1924" t="str">
            <v>99-004438</v>
          </cell>
        </row>
        <row r="1925">
          <cell r="B1925" t="str">
            <v>302-004504</v>
          </cell>
          <cell r="C1925" t="str">
            <v>制成板-S920X20-SATA/SAS/NVMe直通硬盘背板</v>
          </cell>
          <cell r="D1925" t="str">
            <v>302046571</v>
          </cell>
          <cell r="E1925" t="str">
            <v>机箱/硬盘背板</v>
          </cell>
          <cell r="F1925">
            <v>2.8999999999999998E-3</v>
          </cell>
          <cell r="G1925">
            <v>0</v>
          </cell>
          <cell r="H1925"/>
          <cell r="I1925" t="str">
            <v>99-004438</v>
          </cell>
        </row>
        <row r="1926">
          <cell r="B1926" t="str">
            <v>302-004660</v>
          </cell>
          <cell r="C1926" t="str">
            <v>2*2.5in 后置SATA/SAS/NVMe直通硬盘背板-920bs</v>
          </cell>
          <cell r="D1926" t="str">
            <v>0302046571</v>
          </cell>
          <cell r="E1926" t="str">
            <v>机箱/硬盘背板</v>
          </cell>
          <cell r="F1926">
            <v>2.8999999999999998E-3</v>
          </cell>
          <cell r="G1926">
            <v>0</v>
          </cell>
          <cell r="H1926"/>
          <cell r="I1926" t="str">
            <v>99-004438</v>
          </cell>
        </row>
        <row r="1927">
          <cell r="B1927" t="str">
            <v>302-004516</v>
          </cell>
          <cell r="C1927" t="str">
            <v>【停用】S920X20-BC83NHBO-2*2.5SAS/NVMe直通硬盘背板</v>
          </cell>
          <cell r="D1927" t="str">
            <v>302046571</v>
          </cell>
          <cell r="E1927" t="str">
            <v>机箱/硬盘背板</v>
          </cell>
          <cell r="F1927">
            <v>2.8999999999999998E-3</v>
          </cell>
          <cell r="G1927">
            <v>0</v>
          </cell>
          <cell r="H1927"/>
          <cell r="I1927" t="str">
            <v>99-004438</v>
          </cell>
        </row>
        <row r="1928">
          <cell r="B1928" t="str">
            <v>302-003385</v>
          </cell>
          <cell r="C1928" t="str">
            <v>S硬盘8T-3.5SATA-6G7.2K-128M+-HW-V1.0</v>
          </cell>
          <cell r="D1928">
            <v>2540268</v>
          </cell>
          <cell r="E1928" t="str">
            <v>硬盘</v>
          </cell>
          <cell r="F1928">
            <v>5.4999999999999997E-3</v>
          </cell>
          <cell r="G1928">
            <v>0</v>
          </cell>
          <cell r="H1928"/>
          <cell r="I1928" t="str">
            <v>99-001049</v>
          </cell>
        </row>
        <row r="1929">
          <cell r="B1929" t="str">
            <v>302-003709</v>
          </cell>
          <cell r="C1929" t="str">
            <v>NVMeSSDP5520-1.92T-U.2 P4.0 2.5读取Solidigm</v>
          </cell>
          <cell r="D1929" t="str">
            <v>SSDPF2KX019T1</v>
          </cell>
          <cell r="E1929" t="str">
            <v>硬盘</v>
          </cell>
          <cell r="F1929">
            <v>5.4999999999999997E-3</v>
          </cell>
          <cell r="G1929">
            <v>0</v>
          </cell>
          <cell r="H1929"/>
          <cell r="I1929" t="str">
            <v>99-000899</v>
          </cell>
        </row>
        <row r="1930">
          <cell r="B1930" t="str">
            <v>302-004175</v>
          </cell>
          <cell r="C1930" t="str">
            <v>SSD DTS510S20-960GB-SATA2.5读取DT</v>
          </cell>
          <cell r="D1930" t="str">
            <v>J960GSBLYAC8CDED90</v>
          </cell>
          <cell r="E1930" t="str">
            <v>硬盘</v>
          </cell>
          <cell r="F1930">
            <v>5.4999999999999997E-3</v>
          </cell>
          <cell r="G1930">
            <v>0</v>
          </cell>
          <cell r="H1930"/>
          <cell r="I1930" t="str">
            <v>99-002937</v>
          </cell>
        </row>
        <row r="1931">
          <cell r="B1931" t="str">
            <v>302-005014</v>
          </cell>
          <cell r="C1931" t="str">
            <v>RAID标卡SP686C-16i-4G-PCIe4.0x8-FHHL</v>
          </cell>
          <cell r="D1931">
            <v>2560204</v>
          </cell>
          <cell r="E1931" t="str">
            <v>RAID卡</v>
          </cell>
          <cell r="F1931">
            <v>7.7999999999999996E-3</v>
          </cell>
          <cell r="G1931">
            <v>0</v>
          </cell>
          <cell r="H1931"/>
          <cell r="I1931" t="str">
            <v>99-004067</v>
          </cell>
        </row>
        <row r="1932">
          <cell r="B1932" t="str">
            <v>302-005015</v>
          </cell>
          <cell r="C1932" t="str">
            <v>RAID标卡SP686C-32i-4G-PCIe4.0x8-FHHL</v>
          </cell>
          <cell r="D1932">
            <v>2560205</v>
          </cell>
          <cell r="E1932" t="str">
            <v>RAID卡</v>
          </cell>
          <cell r="F1932">
            <v>7.7999999999999996E-3</v>
          </cell>
          <cell r="G1932">
            <v>0</v>
          </cell>
          <cell r="H1932"/>
          <cell r="I1932" t="str">
            <v>99-003396</v>
          </cell>
        </row>
        <row r="1933">
          <cell r="B1933" t="str">
            <v>302-001904</v>
          </cell>
          <cell r="C1933" t="str">
            <v>SAS线MiniSAS to 3*MiniSAS-0.6m&amp;0.2m&amp;0.35m</v>
          </cell>
          <cell r="D1933">
            <v>4052982</v>
          </cell>
          <cell r="E1933" t="str">
            <v>线缆</v>
          </cell>
          <cell r="F1933">
            <v>2E-3</v>
          </cell>
          <cell r="G1933">
            <v>9</v>
          </cell>
          <cell r="H1933"/>
          <cell r="I1933">
            <v>0</v>
          </cell>
        </row>
        <row r="1934">
          <cell r="B1934" t="str">
            <v>302-004794</v>
          </cell>
          <cell r="C1934" t="str">
            <v>RAID标卡SP686C-16i-2G-PCIe4.0x8-FHHL HW V1</v>
          </cell>
          <cell r="D1934">
            <v>2560203</v>
          </cell>
          <cell r="E1934" t="str">
            <v>RAID卡</v>
          </cell>
          <cell r="F1934">
            <v>7.7999999999999996E-3</v>
          </cell>
          <cell r="G1934">
            <v>3</v>
          </cell>
          <cell r="H1934"/>
          <cell r="I1934">
            <v>0</v>
          </cell>
        </row>
        <row r="1935">
          <cell r="B1935" t="str">
            <v>304-000847</v>
          </cell>
          <cell r="C1935" t="str">
            <v>A924-4*920,8*910_3-2*2.5NVME-HJ智算项目</v>
          </cell>
          <cell r="D1935" t="str">
            <v>NA</v>
          </cell>
          <cell r="E1935" t="str">
            <v>L6典配</v>
          </cell>
          <cell r="F1935">
            <v>2.8999999999999998E-3</v>
          </cell>
          <cell r="G1935">
            <v>1</v>
          </cell>
          <cell r="H1935"/>
          <cell r="I1935">
            <v>0</v>
          </cell>
        </row>
        <row r="1936">
          <cell r="B1936" t="str">
            <v>302-003675</v>
          </cell>
          <cell r="C1936" t="str">
            <v>2*2.5 SAS/SATA/NVME后置硬盘背板组件-新型号</v>
          </cell>
          <cell r="D1936">
            <v>2580360</v>
          </cell>
          <cell r="E1936" t="str">
            <v>后置硬盘背板</v>
          </cell>
          <cell r="F1936">
            <v>2.8999999999999998E-3</v>
          </cell>
          <cell r="G1936">
            <v>2</v>
          </cell>
          <cell r="H1936"/>
          <cell r="I1936">
            <v>0</v>
          </cell>
        </row>
        <row r="1937">
          <cell r="B1937" t="str">
            <v>302-004778</v>
          </cell>
          <cell r="C1937" t="str">
            <v>S主板S920X20-2*5230Z-32C@2.6G-AF-TEE-全散</v>
          </cell>
          <cell r="D1937" t="str">
            <v>03050STD</v>
          </cell>
          <cell r="E1937" t="str">
            <v>主板</v>
          </cell>
          <cell r="F1937">
            <v>8.5000000000000006E-3</v>
          </cell>
          <cell r="G1937">
            <v>2</v>
          </cell>
          <cell r="H1937"/>
          <cell r="I1937">
            <v>0</v>
          </cell>
        </row>
        <row r="1938">
          <cell r="B1938" t="str">
            <v>302-000692</v>
          </cell>
          <cell r="C1938" t="str">
            <v>S内存DDR4-32G-2666-2Rx4-RD SX V1.0</v>
          </cell>
          <cell r="D1938" t="str">
            <v>M393A4K40BB2-CTD</v>
          </cell>
          <cell r="E1938" t="str">
            <v>内存</v>
          </cell>
          <cell r="F1938">
            <v>2E-3</v>
          </cell>
          <cell r="G1938">
            <v>2208</v>
          </cell>
          <cell r="H1938"/>
          <cell r="I1938">
            <v>0</v>
          </cell>
        </row>
        <row r="1939">
          <cell r="B1939" t="str">
            <v>302-004053</v>
          </cell>
          <cell r="C1939" t="str">
            <v>S内存DDR5-64G-5600-2Rx4-HLS V1.2</v>
          </cell>
          <cell r="D1939">
            <v>2510215</v>
          </cell>
          <cell r="E1939" t="str">
            <v>内存</v>
          </cell>
          <cell r="F1939">
            <v>2E-3</v>
          </cell>
          <cell r="G1939">
            <v>80</v>
          </cell>
          <cell r="H1939"/>
          <cell r="I1939" t="str">
            <v>99-003840</v>
          </cell>
        </row>
        <row r="1940">
          <cell r="B1940" t="str">
            <v>302-004142</v>
          </cell>
          <cell r="C1940" t="str">
            <v>S主板S920X20-2*7270F(64C@2.9G)-AB</v>
          </cell>
          <cell r="D1940" t="str">
            <v>03050RAT</v>
          </cell>
          <cell r="E1940" t="str">
            <v>主板</v>
          </cell>
          <cell r="F1940">
            <v>8.5000000000000006E-3</v>
          </cell>
          <cell r="G1940">
            <v>12</v>
          </cell>
          <cell r="H1940"/>
          <cell r="I1940">
            <v>0</v>
          </cell>
        </row>
        <row r="1941">
          <cell r="B1941" t="str">
            <v>302-004688</v>
          </cell>
          <cell r="C1941" t="str">
            <v>S920X00(3.5英寸硬盘EXP机箱)(散件发货)</v>
          </cell>
          <cell r="D1941">
            <v>2302232</v>
          </cell>
          <cell r="E1941" t="str">
            <v>机箱/硬盘背板</v>
          </cell>
          <cell r="F1941">
            <v>2.8999999999999998E-3</v>
          </cell>
          <cell r="G1941">
            <v>6</v>
          </cell>
          <cell r="H1941"/>
          <cell r="I1941" t="str">
            <v>雷哥确认bom</v>
          </cell>
        </row>
        <row r="1942">
          <cell r="B1942" t="str">
            <v>309-000606</v>
          </cell>
          <cell r="C1942" t="str">
            <v>A924 4U机箱-447mm-796.5mm-175mm-复杂插框</v>
          </cell>
          <cell r="D1942" t="str">
            <v>NA</v>
          </cell>
          <cell r="E1942" t="str">
            <v>L6典配</v>
          </cell>
          <cell r="F1942">
            <v>2.8999999999999998E-3</v>
          </cell>
          <cell r="G1942">
            <v>2</v>
          </cell>
          <cell r="H1942"/>
          <cell r="I1942">
            <v>0</v>
          </cell>
        </row>
        <row r="1943">
          <cell r="B1943" t="str">
            <v>302-004451</v>
          </cell>
          <cell r="C1943" t="str">
            <v>SSD UH611b-1.92T-SAS3.0-2.5-读取 YL Y</v>
          </cell>
          <cell r="D1943" t="str">
            <v>UA20A1T9HK003LX</v>
          </cell>
          <cell r="E1943" t="str">
            <v>硬盘</v>
          </cell>
          <cell r="F1943">
            <v>5.4999999999999997E-3</v>
          </cell>
          <cell r="G1943">
            <v>40</v>
          </cell>
          <cell r="H1943"/>
          <cell r="I1943" t="str">
            <v>99-004451</v>
          </cell>
        </row>
        <row r="1944">
          <cell r="B1944" t="str">
            <v>302-004454</v>
          </cell>
          <cell r="C1944" t="str">
            <v>SSD UH611b-960G-SAS3.0-2.5-读取 YL Y</v>
          </cell>
          <cell r="D1944" t="str">
            <v>UA20A960HK003LX</v>
          </cell>
          <cell r="E1944" t="str">
            <v>硬盘</v>
          </cell>
          <cell r="F1944">
            <v>5.4999999999999997E-3</v>
          </cell>
          <cell r="G1944">
            <v>10</v>
          </cell>
          <cell r="H1944"/>
          <cell r="I1944" t="str">
            <v>99-004451</v>
          </cell>
        </row>
        <row r="1945">
          <cell r="B1945" t="str">
            <v>302-004704</v>
          </cell>
          <cell r="C1945" t="str">
            <v>S主板S920X20-2*5255Z-48C@2.9G-B</v>
          </cell>
          <cell r="D1945" t="str">
            <v>03050SBY</v>
          </cell>
          <cell r="E1945" t="str">
            <v>主板</v>
          </cell>
          <cell r="F1945">
            <v>8.5000000000000006E-3</v>
          </cell>
          <cell r="G1945">
            <v>0</v>
          </cell>
          <cell r="H1945"/>
          <cell r="I1945" t="str">
            <v>99-004297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&#20027;&#26495;S920X00-2*7260-64C@2.6G-CX-VD-171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82AF-1154-459D-A548-E9615CBED516}">
  <dimension ref="A1:D87"/>
  <sheetViews>
    <sheetView tabSelected="1" workbookViewId="0">
      <selection activeCell="B12" sqref="B12"/>
    </sheetView>
  </sheetViews>
  <sheetFormatPr defaultRowHeight="14"/>
  <cols>
    <col min="2" max="2" width="42.1640625" customWidth="1"/>
    <col min="3" max="3" width="47.1640625" customWidth="1"/>
    <col min="4" max="4" width="92.83203125" customWidth="1"/>
  </cols>
  <sheetData>
    <row r="1" spans="1:4">
      <c r="A1" t="s">
        <v>35</v>
      </c>
      <c r="B1" t="s">
        <v>31</v>
      </c>
      <c r="C1" t="s">
        <v>33</v>
      </c>
      <c r="D1" t="s">
        <v>34</v>
      </c>
    </row>
    <row r="2" spans="1:4" s="4" customFormat="1">
      <c r="A2" s="4">
        <v>1</v>
      </c>
      <c r="B2" s="4" t="s">
        <v>6786</v>
      </c>
      <c r="C2" s="4" t="s">
        <v>6785</v>
      </c>
      <c r="D2" s="4" t="s">
        <v>44</v>
      </c>
    </row>
    <row r="3" spans="1:4" s="25" customFormat="1">
      <c r="A3">
        <v>2</v>
      </c>
      <c r="B3" s="25" t="s">
        <v>32</v>
      </c>
      <c r="C3" s="25" t="s">
        <v>39</v>
      </c>
      <c r="D3" s="25" t="s">
        <v>42</v>
      </c>
    </row>
    <row r="4" spans="1:4" s="25" customFormat="1">
      <c r="A4" s="27" t="s">
        <v>7623</v>
      </c>
      <c r="B4" s="28" t="s">
        <v>36</v>
      </c>
      <c r="C4" s="28" t="s">
        <v>37</v>
      </c>
      <c r="D4" s="28" t="s">
        <v>38</v>
      </c>
    </row>
    <row r="5" spans="1:4" s="25" customFormat="1">
      <c r="A5">
        <v>5</v>
      </c>
      <c r="B5" s="25" t="s">
        <v>43</v>
      </c>
      <c r="C5" s="25" t="s">
        <v>50</v>
      </c>
      <c r="D5" s="25" t="s">
        <v>50</v>
      </c>
    </row>
    <row r="6" spans="1:4" s="25" customFormat="1">
      <c r="A6">
        <v>6</v>
      </c>
      <c r="B6" s="25" t="s">
        <v>46</v>
      </c>
      <c r="C6" s="25" t="s">
        <v>47</v>
      </c>
      <c r="D6" s="25" t="s">
        <v>48</v>
      </c>
    </row>
    <row r="7" spans="1:4">
      <c r="A7">
        <v>7</v>
      </c>
      <c r="B7" s="25" t="s">
        <v>7612</v>
      </c>
    </row>
    <row r="8" spans="1:4">
      <c r="A8">
        <v>9</v>
      </c>
      <c r="B8" s="25" t="s">
        <v>43</v>
      </c>
      <c r="C8" s="25" t="s">
        <v>7628</v>
      </c>
      <c r="D8" s="25"/>
    </row>
    <row r="9" spans="1:4">
      <c r="B9" s="25"/>
      <c r="C9" s="25"/>
      <c r="D9" s="25"/>
    </row>
    <row r="10" spans="1:4" s="25" customFormat="1">
      <c r="A10">
        <v>3</v>
      </c>
      <c r="B10" s="25" t="s">
        <v>40</v>
      </c>
      <c r="C10" s="25" t="s">
        <v>41</v>
      </c>
      <c r="D10" s="25" t="s">
        <v>6817</v>
      </c>
    </row>
    <row r="11" spans="1:4" s="25" customFormat="1">
      <c r="A11"/>
      <c r="B11" s="25" t="s">
        <v>7626</v>
      </c>
      <c r="C11" s="25" t="s">
        <v>7627</v>
      </c>
    </row>
    <row r="12" spans="1:4">
      <c r="A12">
        <v>8</v>
      </c>
      <c r="B12" s="25" t="s">
        <v>7619</v>
      </c>
      <c r="C12" s="25" t="s">
        <v>7620</v>
      </c>
      <c r="D12" s="25" t="s">
        <v>7621</v>
      </c>
    </row>
    <row r="13" spans="1:4">
      <c r="B13" s="25"/>
      <c r="C13" s="25"/>
      <c r="D13" s="25"/>
    </row>
    <row r="87" spans="1:1">
      <c r="A87" s="4" t="s">
        <v>49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140F-3B28-46DC-8F78-379BB1C5639F}">
  <dimension ref="A1:AA3119"/>
  <sheetViews>
    <sheetView workbookViewId="0">
      <pane ySplit="2" topLeftCell="A66" activePane="bottomLeft" state="frozen"/>
      <selection pane="bottomLeft" activeCell="D73" sqref="D73"/>
    </sheetView>
  </sheetViews>
  <sheetFormatPr defaultColWidth="9" defaultRowHeight="14.5"/>
  <cols>
    <col min="1" max="1" width="18.1640625" style="5" customWidth="1"/>
    <col min="2" max="2" width="30.08203125" style="5" customWidth="1"/>
    <col min="3" max="3" width="16.4140625" style="5" customWidth="1"/>
    <col min="4" max="4" width="35.33203125" style="5" customWidth="1"/>
    <col min="5" max="5" width="16" style="5" customWidth="1"/>
    <col min="6" max="8" width="17.83203125" style="5" customWidth="1"/>
    <col min="9" max="9" width="16.83203125" style="5" customWidth="1"/>
    <col min="10" max="10" width="11.5" style="5" hidden="1" customWidth="1"/>
    <col min="11" max="11" width="22.1640625" style="5" hidden="1" customWidth="1"/>
    <col min="12" max="12" width="15.5" style="5" hidden="1" customWidth="1"/>
    <col min="13" max="14" width="22.1640625" style="5" hidden="1" customWidth="1"/>
    <col min="15" max="15" width="18.83203125" style="5" hidden="1" customWidth="1"/>
    <col min="16" max="16" width="17.4140625" style="13" hidden="1" customWidth="1"/>
    <col min="17" max="17" width="17" style="5" hidden="1" customWidth="1"/>
    <col min="18" max="18" width="22.1640625" style="5" hidden="1" customWidth="1"/>
    <col min="19" max="20" width="9" style="5" hidden="1" customWidth="1"/>
    <col min="21" max="21" width="27.83203125" style="5" hidden="1" customWidth="1"/>
    <col min="22" max="25" width="9" style="5" hidden="1" customWidth="1"/>
    <col min="26" max="27" width="17.83203125" style="5" customWidth="1"/>
    <col min="28" max="16384" width="9" style="5"/>
  </cols>
  <sheetData>
    <row r="1" spans="1:27">
      <c r="A1" s="14" t="s">
        <v>51</v>
      </c>
      <c r="B1" s="14" t="s">
        <v>51</v>
      </c>
      <c r="C1" s="14" t="s">
        <v>51</v>
      </c>
      <c r="D1" s="14" t="s">
        <v>51</v>
      </c>
      <c r="E1" s="15" t="s">
        <v>52</v>
      </c>
      <c r="F1" s="15" t="s">
        <v>52</v>
      </c>
      <c r="G1" s="15" t="s">
        <v>52</v>
      </c>
      <c r="H1" s="15" t="s">
        <v>52</v>
      </c>
      <c r="I1" s="15" t="s">
        <v>52</v>
      </c>
      <c r="J1" s="6" t="s">
        <v>55</v>
      </c>
      <c r="K1" s="6" t="s">
        <v>56</v>
      </c>
      <c r="L1" s="6" t="s">
        <v>57</v>
      </c>
      <c r="M1" s="6" t="s">
        <v>58</v>
      </c>
      <c r="N1" s="8" t="s">
        <v>59</v>
      </c>
      <c r="O1" s="6" t="s">
        <v>60</v>
      </c>
      <c r="P1" s="6" t="s">
        <v>61</v>
      </c>
      <c r="Q1" s="9" t="s">
        <v>62</v>
      </c>
      <c r="R1" s="10" t="s">
        <v>63</v>
      </c>
      <c r="S1" s="11" t="s">
        <v>64</v>
      </c>
      <c r="T1" s="10" t="s">
        <v>65</v>
      </c>
      <c r="U1" s="10" t="s">
        <v>66</v>
      </c>
      <c r="V1" s="12" t="s">
        <v>67</v>
      </c>
      <c r="W1" s="10" t="s">
        <v>68</v>
      </c>
      <c r="X1" s="10" t="s">
        <v>69</v>
      </c>
      <c r="Y1" s="10" t="s">
        <v>70</v>
      </c>
      <c r="Z1" s="15" t="s">
        <v>52</v>
      </c>
      <c r="AA1" s="15" t="s">
        <v>52</v>
      </c>
    </row>
    <row r="2" spans="1:27" s="14" customFormat="1">
      <c r="A2" s="6" t="s">
        <v>6795</v>
      </c>
      <c r="B2" s="6" t="s">
        <v>53</v>
      </c>
      <c r="C2" s="6" t="s">
        <v>6775</v>
      </c>
      <c r="D2" s="6" t="s">
        <v>54</v>
      </c>
      <c r="E2" s="16" t="s">
        <v>6769</v>
      </c>
      <c r="F2" s="16" t="s">
        <v>6770</v>
      </c>
      <c r="G2" s="16" t="s">
        <v>6774</v>
      </c>
      <c r="H2" s="16" t="s">
        <v>6771</v>
      </c>
      <c r="I2" s="16" t="s">
        <v>6772</v>
      </c>
      <c r="J2" s="14" t="s">
        <v>51</v>
      </c>
      <c r="K2" s="14" t="s">
        <v>51</v>
      </c>
      <c r="L2" s="14" t="s">
        <v>51</v>
      </c>
      <c r="M2" s="14" t="s">
        <v>51</v>
      </c>
      <c r="N2" s="14" t="s">
        <v>51</v>
      </c>
      <c r="O2" s="14" t="s">
        <v>51</v>
      </c>
      <c r="P2" s="14" t="s">
        <v>51</v>
      </c>
      <c r="Q2" s="14" t="s">
        <v>51</v>
      </c>
      <c r="R2" s="14" t="s">
        <v>51</v>
      </c>
      <c r="S2" s="14" t="s">
        <v>51</v>
      </c>
      <c r="T2" s="14" t="s">
        <v>51</v>
      </c>
      <c r="U2" s="14" t="s">
        <v>51</v>
      </c>
      <c r="V2" s="14" t="s">
        <v>51</v>
      </c>
      <c r="W2" s="14" t="s">
        <v>51</v>
      </c>
      <c r="X2" s="14" t="s">
        <v>51</v>
      </c>
      <c r="Y2" s="14" t="s">
        <v>51</v>
      </c>
      <c r="Z2" s="16" t="s">
        <v>6778</v>
      </c>
      <c r="AA2" s="16" t="s">
        <v>6779</v>
      </c>
    </row>
    <row r="3" spans="1:27" s="14" customFormat="1">
      <c r="E3" s="17" t="s">
        <v>6777</v>
      </c>
      <c r="F3" s="17" t="s">
        <v>6781</v>
      </c>
      <c r="G3" s="17" t="s">
        <v>6782</v>
      </c>
      <c r="H3" s="17" t="s">
        <v>6783</v>
      </c>
      <c r="I3" s="17" t="s">
        <v>6784</v>
      </c>
      <c r="Z3" s="17" t="s">
        <v>7607</v>
      </c>
      <c r="AA3" s="17" t="s">
        <v>6780</v>
      </c>
    </row>
    <row r="4" spans="1:27">
      <c r="A4" s="10" t="s">
        <v>177</v>
      </c>
      <c r="B4" s="10" t="s">
        <v>178</v>
      </c>
      <c r="C4" s="10" t="s">
        <v>6776</v>
      </c>
      <c r="D4" s="10" t="s">
        <v>178</v>
      </c>
      <c r="E4" s="10" t="s">
        <v>6818</v>
      </c>
      <c r="F4" s="10" t="str">
        <f>VLOOKUP(C4,[1]备料总表!$B:$I,8,0)</f>
        <v>99-001842</v>
      </c>
      <c r="G4" s="10" t="s">
        <v>7605</v>
      </c>
      <c r="H4" s="10"/>
      <c r="I4" s="10"/>
      <c r="J4" s="10" t="s">
        <v>77</v>
      </c>
      <c r="K4" s="10" t="s">
        <v>78</v>
      </c>
      <c r="L4" s="10" t="s">
        <v>77</v>
      </c>
      <c r="M4" s="10" t="s">
        <v>79</v>
      </c>
      <c r="N4" s="10" t="s">
        <v>80</v>
      </c>
      <c r="O4" s="10" t="s">
        <v>176</v>
      </c>
      <c r="P4" s="7" t="s">
        <v>179</v>
      </c>
      <c r="Z4" s="10"/>
      <c r="AA4" s="10"/>
    </row>
    <row r="5" spans="1:27">
      <c r="A5" s="10" t="s">
        <v>177</v>
      </c>
      <c r="B5" s="10" t="s">
        <v>178</v>
      </c>
      <c r="C5" s="10" t="s">
        <v>7603</v>
      </c>
      <c r="D5" s="10" t="s">
        <v>180</v>
      </c>
      <c r="E5" s="10" t="s">
        <v>7604</v>
      </c>
      <c r="F5" s="10"/>
      <c r="G5" s="10" t="s">
        <v>7606</v>
      </c>
      <c r="H5" s="10"/>
      <c r="I5" s="10"/>
      <c r="J5" s="10" t="s">
        <v>77</v>
      </c>
      <c r="K5" s="10" t="s">
        <v>78</v>
      </c>
      <c r="L5" s="10" t="s">
        <v>90</v>
      </c>
      <c r="M5" s="10" t="s">
        <v>79</v>
      </c>
      <c r="N5" s="10" t="s">
        <v>80</v>
      </c>
      <c r="O5" s="10" t="s">
        <v>176</v>
      </c>
      <c r="P5" s="7" t="s">
        <v>181</v>
      </c>
      <c r="Z5" s="10"/>
      <c r="AA5" s="10"/>
    </row>
    <row r="6" spans="1:27">
      <c r="A6" s="10" t="s">
        <v>177</v>
      </c>
      <c r="B6" s="10" t="s">
        <v>178</v>
      </c>
      <c r="C6" s="10" t="s">
        <v>182</v>
      </c>
      <c r="D6" s="10" t="s">
        <v>183</v>
      </c>
      <c r="E6" s="10" t="s">
        <v>6819</v>
      </c>
      <c r="F6" s="10" t="str">
        <f>VLOOKUP(C6,[1]备料总表!$B:$I,8,0)</f>
        <v>99-001842</v>
      </c>
      <c r="G6" s="10" t="s">
        <v>7605</v>
      </c>
      <c r="H6" s="10"/>
      <c r="I6" s="10"/>
      <c r="J6" s="10" t="s">
        <v>77</v>
      </c>
      <c r="K6" s="10" t="s">
        <v>78</v>
      </c>
      <c r="L6" s="10" t="s">
        <v>103</v>
      </c>
      <c r="M6" s="10" t="s">
        <v>79</v>
      </c>
      <c r="N6" s="10" t="s">
        <v>80</v>
      </c>
      <c r="O6" s="10" t="s">
        <v>176</v>
      </c>
      <c r="P6" s="7" t="s">
        <v>184</v>
      </c>
      <c r="Z6" s="10"/>
      <c r="AA6" s="10"/>
    </row>
    <row r="7" spans="1:27">
      <c r="E7" s="10"/>
      <c r="F7" s="10"/>
    </row>
    <row r="8" spans="1:27" ht="13.5" customHeight="1">
      <c r="A8" s="10" t="s">
        <v>73</v>
      </c>
      <c r="B8" s="10" t="s">
        <v>74</v>
      </c>
      <c r="C8" s="10" t="s">
        <v>75</v>
      </c>
      <c r="D8" s="10" t="s">
        <v>76</v>
      </c>
      <c r="E8" s="10" t="s">
        <v>6820</v>
      </c>
      <c r="F8" s="10">
        <f>VLOOKUP(C8,[1]备料总表!$B:$I,8,0)</f>
        <v>0</v>
      </c>
      <c r="G8" s="10"/>
      <c r="H8" s="10"/>
      <c r="I8" s="10"/>
      <c r="J8" s="10" t="s">
        <v>77</v>
      </c>
      <c r="K8" s="10" t="s">
        <v>78</v>
      </c>
      <c r="L8" s="10" t="s">
        <v>77</v>
      </c>
      <c r="M8" s="10" t="s">
        <v>79</v>
      </c>
      <c r="N8" s="10" t="s">
        <v>80</v>
      </c>
      <c r="O8" s="10" t="s">
        <v>72</v>
      </c>
      <c r="P8" s="7" t="s">
        <v>81</v>
      </c>
      <c r="Z8" s="10"/>
      <c r="AA8" s="10"/>
    </row>
    <row r="9" spans="1:27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7"/>
      <c r="Z9" s="10"/>
      <c r="AA9" s="10"/>
    </row>
    <row r="10" spans="1:27">
      <c r="A10" s="10" t="s">
        <v>83</v>
      </c>
      <c r="B10" s="10" t="s">
        <v>84</v>
      </c>
      <c r="C10" s="10" t="s">
        <v>85</v>
      </c>
      <c r="D10" s="10" t="s">
        <v>86</v>
      </c>
      <c r="E10" s="10" t="s">
        <v>6821</v>
      </c>
      <c r="F10" s="10" t="str">
        <f>VLOOKUP(C10,[1]备料总表!$B:$I,8,0)</f>
        <v>88-000493</v>
      </c>
      <c r="G10" s="10"/>
      <c r="H10" s="10"/>
      <c r="I10" s="10"/>
      <c r="J10" s="10" t="s">
        <v>77</v>
      </c>
      <c r="K10" s="10" t="s">
        <v>78</v>
      </c>
      <c r="L10" s="10" t="s">
        <v>77</v>
      </c>
      <c r="M10" s="10" t="s">
        <v>79</v>
      </c>
      <c r="N10" s="10" t="s">
        <v>80</v>
      </c>
      <c r="O10" s="10" t="s">
        <v>82</v>
      </c>
      <c r="P10" s="7" t="s">
        <v>87</v>
      </c>
      <c r="Z10" s="10"/>
      <c r="AA10" s="10"/>
    </row>
    <row r="11" spans="1:27">
      <c r="A11" s="10" t="s">
        <v>83</v>
      </c>
      <c r="B11" s="10" t="s">
        <v>84</v>
      </c>
      <c r="C11" s="10" t="s">
        <v>88</v>
      </c>
      <c r="D11" s="10" t="s">
        <v>89</v>
      </c>
      <c r="E11" s="10" t="s">
        <v>6822</v>
      </c>
      <c r="F11" s="10" t="str">
        <f>VLOOKUP(C11,[1]备料总表!$B:$I,8,0)</f>
        <v>88-000290</v>
      </c>
      <c r="G11" s="10"/>
      <c r="H11" s="10"/>
      <c r="I11" s="10"/>
      <c r="J11" s="10" t="s">
        <v>77</v>
      </c>
      <c r="K11" s="10" t="s">
        <v>78</v>
      </c>
      <c r="L11" s="10" t="s">
        <v>90</v>
      </c>
      <c r="M11" s="10" t="s">
        <v>79</v>
      </c>
      <c r="N11" s="10" t="s">
        <v>80</v>
      </c>
      <c r="O11" s="10" t="s">
        <v>82</v>
      </c>
      <c r="P11" s="7" t="s">
        <v>91</v>
      </c>
      <c r="Z11" s="10"/>
      <c r="AA11" s="10"/>
    </row>
    <row r="12" spans="1:27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7"/>
      <c r="Z12" s="10"/>
      <c r="AA12" s="10"/>
    </row>
    <row r="13" spans="1:27">
      <c r="A13" s="10" t="s">
        <v>93</v>
      </c>
      <c r="B13" s="10" t="s">
        <v>94</v>
      </c>
      <c r="C13" s="10" t="s">
        <v>95</v>
      </c>
      <c r="D13" s="10" t="s">
        <v>96</v>
      </c>
      <c r="E13" s="10" t="s">
        <v>6823</v>
      </c>
      <c r="F13" s="10" t="str">
        <f>VLOOKUP(C13,[1]备料总表!$B:$I,8,0)</f>
        <v>99-003129</v>
      </c>
      <c r="G13" s="10"/>
      <c r="H13" s="10"/>
      <c r="I13" s="10"/>
      <c r="J13" s="10" t="s">
        <v>77</v>
      </c>
      <c r="K13" s="10" t="s">
        <v>78</v>
      </c>
      <c r="L13" s="10" t="s">
        <v>90</v>
      </c>
      <c r="M13" s="10" t="s">
        <v>79</v>
      </c>
      <c r="N13" s="10" t="s">
        <v>80</v>
      </c>
      <c r="O13" s="10" t="s">
        <v>92</v>
      </c>
      <c r="P13" s="7" t="s">
        <v>97</v>
      </c>
      <c r="Z13" s="10"/>
      <c r="AA13" s="10"/>
    </row>
    <row r="14" spans="1:27">
      <c r="A14" s="10" t="s">
        <v>93</v>
      </c>
      <c r="B14" s="10" t="s">
        <v>94</v>
      </c>
      <c r="C14" s="10" t="s">
        <v>98</v>
      </c>
      <c r="D14" s="10" t="s">
        <v>99</v>
      </c>
      <c r="E14" s="10" t="s">
        <v>6824</v>
      </c>
      <c r="F14" s="10" t="str">
        <f>VLOOKUP(C14,[1]备料总表!$B:$I,8,0)</f>
        <v>99-003129</v>
      </c>
      <c r="G14" s="10"/>
      <c r="H14" s="10"/>
      <c r="I14" s="10"/>
      <c r="J14" s="10" t="s">
        <v>77</v>
      </c>
      <c r="K14" s="10" t="s">
        <v>78</v>
      </c>
      <c r="L14" s="10" t="s">
        <v>77</v>
      </c>
      <c r="M14" s="10" t="s">
        <v>79</v>
      </c>
      <c r="N14" s="10" t="s">
        <v>80</v>
      </c>
      <c r="O14" s="10" t="s">
        <v>92</v>
      </c>
      <c r="P14" s="7" t="s">
        <v>100</v>
      </c>
      <c r="Z14" s="10"/>
      <c r="AA14" s="10"/>
    </row>
    <row r="15" spans="1:27">
      <c r="A15" s="10" t="s">
        <v>93</v>
      </c>
      <c r="B15" s="10" t="s">
        <v>94</v>
      </c>
      <c r="C15" s="10" t="s">
        <v>101</v>
      </c>
      <c r="D15" s="10" t="s">
        <v>102</v>
      </c>
      <c r="E15" s="10" t="e">
        <v>#N/A</v>
      </c>
      <c r="F15" s="10" t="e">
        <f>VLOOKUP(C15,[1]备料总表!$B:$I,8,0)</f>
        <v>#N/A</v>
      </c>
      <c r="G15" s="10"/>
      <c r="H15" s="10"/>
      <c r="I15" s="10"/>
      <c r="J15" s="10" t="s">
        <v>77</v>
      </c>
      <c r="K15" s="10" t="s">
        <v>78</v>
      </c>
      <c r="L15" s="10" t="s">
        <v>103</v>
      </c>
      <c r="M15" s="10" t="s">
        <v>79</v>
      </c>
      <c r="N15" s="10" t="s">
        <v>80</v>
      </c>
      <c r="O15" s="10" t="s">
        <v>92</v>
      </c>
      <c r="P15" s="7" t="s">
        <v>104</v>
      </c>
      <c r="Z15" s="10"/>
      <c r="AA15" s="10"/>
    </row>
    <row r="16" spans="1:2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7"/>
      <c r="Z16" s="10"/>
      <c r="AA16" s="10"/>
    </row>
    <row r="17" spans="1:27">
      <c r="A17" s="10" t="s">
        <v>106</v>
      </c>
      <c r="B17" s="10" t="s">
        <v>107</v>
      </c>
      <c r="C17" s="10" t="s">
        <v>108</v>
      </c>
      <c r="D17" s="10" t="s">
        <v>107</v>
      </c>
      <c r="E17" s="10" t="s">
        <v>6825</v>
      </c>
      <c r="F17" s="10" t="str">
        <f>VLOOKUP(C17,[1]备料总表!$B:$I,8,0)</f>
        <v>99-000133</v>
      </c>
      <c r="G17" s="10"/>
      <c r="H17" s="10"/>
      <c r="I17" s="10"/>
      <c r="J17" s="10" t="s">
        <v>77</v>
      </c>
      <c r="K17" s="10" t="s">
        <v>78</v>
      </c>
      <c r="L17" s="10" t="s">
        <v>77</v>
      </c>
      <c r="M17" s="10" t="s">
        <v>79</v>
      </c>
      <c r="N17" s="10" t="s">
        <v>80</v>
      </c>
      <c r="O17" s="10" t="s">
        <v>105</v>
      </c>
      <c r="P17" s="7" t="s">
        <v>109</v>
      </c>
      <c r="Z17" s="10"/>
      <c r="AA17" s="10"/>
    </row>
    <row r="18" spans="1:2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7"/>
      <c r="Z18" s="10"/>
      <c r="AA18" s="10"/>
    </row>
    <row r="19" spans="1:27">
      <c r="A19" s="10" t="s">
        <v>111</v>
      </c>
      <c r="B19" s="10" t="s">
        <v>112</v>
      </c>
      <c r="C19" s="10" t="s">
        <v>113</v>
      </c>
      <c r="D19" s="10" t="s">
        <v>114</v>
      </c>
      <c r="E19" s="10" t="e">
        <v>#N/A</v>
      </c>
      <c r="F19" s="10" t="e">
        <f>VLOOKUP(C19,[1]备料总表!$B:$I,8,0)</f>
        <v>#N/A</v>
      </c>
      <c r="G19" s="10"/>
      <c r="H19" s="10"/>
      <c r="I19" s="10"/>
      <c r="J19" s="10" t="s">
        <v>77</v>
      </c>
      <c r="K19" s="10" t="s">
        <v>78</v>
      </c>
      <c r="L19" s="10" t="s">
        <v>77</v>
      </c>
      <c r="M19" s="10" t="s">
        <v>115</v>
      </c>
      <c r="N19" s="10" t="s">
        <v>80</v>
      </c>
      <c r="O19" s="10" t="s">
        <v>110</v>
      </c>
      <c r="P19" s="7" t="s">
        <v>116</v>
      </c>
      <c r="Z19" s="10"/>
      <c r="AA19" s="10"/>
    </row>
    <row r="20" spans="1:27">
      <c r="A20" s="10" t="s">
        <v>111</v>
      </c>
      <c r="B20" s="10" t="s">
        <v>112</v>
      </c>
      <c r="C20" s="10" t="s">
        <v>117</v>
      </c>
      <c r="D20" s="10" t="s">
        <v>118</v>
      </c>
      <c r="E20" s="10" t="s">
        <v>6826</v>
      </c>
      <c r="F20" s="10" t="str">
        <f>VLOOKUP(C20,[1]备料总表!$B:$I,8,0)</f>
        <v>99-004063</v>
      </c>
      <c r="G20" s="10"/>
      <c r="H20" s="10"/>
      <c r="I20" s="10"/>
      <c r="J20" s="10" t="s">
        <v>77</v>
      </c>
      <c r="K20" s="10" t="s">
        <v>78</v>
      </c>
      <c r="L20" s="10" t="s">
        <v>90</v>
      </c>
      <c r="M20" s="10" t="s">
        <v>79</v>
      </c>
      <c r="N20" s="10" t="s">
        <v>80</v>
      </c>
      <c r="O20" s="10" t="s">
        <v>110</v>
      </c>
      <c r="P20" s="7" t="s">
        <v>119</v>
      </c>
      <c r="Z20" s="10"/>
      <c r="AA20" s="10"/>
    </row>
    <row r="21" spans="1:27" s="31" customFormat="1">
      <c r="A21" s="29" t="s">
        <v>7625</v>
      </c>
      <c r="B21" s="29" t="s">
        <v>112</v>
      </c>
      <c r="C21" s="29" t="s">
        <v>7624</v>
      </c>
      <c r="D21" s="29" t="s">
        <v>120</v>
      </c>
      <c r="E21" s="29" t="s">
        <v>6827</v>
      </c>
      <c r="F21" s="29" t="str">
        <f>VLOOKUP(C21,[1]备料总表!$B:$I,8,0)</f>
        <v>99-004060</v>
      </c>
      <c r="G21" s="29"/>
      <c r="H21" s="29"/>
      <c r="I21" s="29"/>
      <c r="J21" s="29" t="s">
        <v>77</v>
      </c>
      <c r="K21" s="29" t="s">
        <v>78</v>
      </c>
      <c r="L21" s="29" t="s">
        <v>103</v>
      </c>
      <c r="M21" s="29" t="s">
        <v>79</v>
      </c>
      <c r="N21" s="29" t="s">
        <v>80</v>
      </c>
      <c r="O21" s="29" t="s">
        <v>110</v>
      </c>
      <c r="P21" s="30" t="s">
        <v>121</v>
      </c>
      <c r="Z21" s="29"/>
      <c r="AA21" s="29"/>
    </row>
    <row r="22" spans="1:27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7"/>
      <c r="Z22" s="10"/>
      <c r="AA22" s="10"/>
    </row>
    <row r="23" spans="1:27">
      <c r="A23" s="10" t="s">
        <v>123</v>
      </c>
      <c r="B23" s="10" t="s">
        <v>124</v>
      </c>
      <c r="C23" s="10" t="s">
        <v>125</v>
      </c>
      <c r="D23" s="10" t="s">
        <v>126</v>
      </c>
      <c r="E23" s="10" t="s">
        <v>6828</v>
      </c>
      <c r="F23" s="10" t="str">
        <f>VLOOKUP(C23,[1]备料总表!$B:$I,8,0)</f>
        <v>99-003404</v>
      </c>
      <c r="G23" s="10"/>
      <c r="H23" s="10"/>
      <c r="I23" s="10"/>
      <c r="J23" s="10" t="s">
        <v>77</v>
      </c>
      <c r="K23" s="10" t="s">
        <v>78</v>
      </c>
      <c r="L23" s="10" t="s">
        <v>71</v>
      </c>
      <c r="M23" s="10" t="s">
        <v>79</v>
      </c>
      <c r="N23" s="10" t="s">
        <v>80</v>
      </c>
      <c r="O23" s="10" t="s">
        <v>122</v>
      </c>
      <c r="P23" s="7" t="s">
        <v>127</v>
      </c>
      <c r="Z23" s="10"/>
      <c r="AA23" s="10"/>
    </row>
    <row r="24" spans="1:27">
      <c r="A24" s="10" t="s">
        <v>123</v>
      </c>
      <c r="B24" s="10" t="s">
        <v>124</v>
      </c>
      <c r="C24" s="10" t="s">
        <v>128</v>
      </c>
      <c r="D24" s="10" t="s">
        <v>129</v>
      </c>
      <c r="E24" s="10" t="e">
        <v>#N/A</v>
      </c>
      <c r="F24" s="10" t="e">
        <f>VLOOKUP(C24,[1]备料总表!$B:$I,8,0)</f>
        <v>#N/A</v>
      </c>
      <c r="G24" s="10"/>
      <c r="H24" s="10"/>
      <c r="I24" s="10"/>
      <c r="J24" s="10" t="s">
        <v>77</v>
      </c>
      <c r="K24" s="10" t="s">
        <v>78</v>
      </c>
      <c r="L24" s="10" t="s">
        <v>71</v>
      </c>
      <c r="M24" s="10" t="s">
        <v>79</v>
      </c>
      <c r="N24" s="10" t="s">
        <v>80</v>
      </c>
      <c r="O24" s="10" t="s">
        <v>122</v>
      </c>
      <c r="P24" s="7" t="s">
        <v>130</v>
      </c>
      <c r="Z24" s="10"/>
      <c r="AA24" s="10"/>
    </row>
    <row r="25" spans="1:27">
      <c r="A25" s="10" t="s">
        <v>123</v>
      </c>
      <c r="B25" s="10" t="s">
        <v>124</v>
      </c>
      <c r="C25" s="10" t="s">
        <v>131</v>
      </c>
      <c r="D25" s="10" t="s">
        <v>129</v>
      </c>
      <c r="E25" s="10" t="e">
        <v>#N/A</v>
      </c>
      <c r="F25" s="10" t="e">
        <f>VLOOKUP(C25,[1]备料总表!$B:$I,8,0)</f>
        <v>#N/A</v>
      </c>
      <c r="G25" s="10"/>
      <c r="H25" s="10"/>
      <c r="I25" s="10"/>
      <c r="J25" s="10" t="s">
        <v>77</v>
      </c>
      <c r="K25" s="10" t="s">
        <v>78</v>
      </c>
      <c r="L25" s="10" t="s">
        <v>71</v>
      </c>
      <c r="M25" s="10" t="s">
        <v>79</v>
      </c>
      <c r="N25" s="10" t="s">
        <v>80</v>
      </c>
      <c r="O25" s="10" t="s">
        <v>122</v>
      </c>
      <c r="P25" s="7" t="s">
        <v>132</v>
      </c>
      <c r="Z25" s="10"/>
      <c r="AA25" s="10"/>
    </row>
    <row r="26" spans="1:27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7"/>
      <c r="Z26" s="10"/>
      <c r="AA26" s="10"/>
    </row>
    <row r="27" spans="1:27">
      <c r="A27" s="10" t="s">
        <v>134</v>
      </c>
      <c r="B27" s="10" t="s">
        <v>135</v>
      </c>
      <c r="C27" s="10" t="s">
        <v>136</v>
      </c>
      <c r="D27" s="10" t="s">
        <v>137</v>
      </c>
      <c r="E27" s="10" t="e">
        <v>#N/A</v>
      </c>
      <c r="F27" s="10" t="e">
        <f>VLOOKUP(C27,[1]备料总表!$B:$I,8,0)</f>
        <v>#N/A</v>
      </c>
      <c r="G27" s="10"/>
      <c r="H27" s="10"/>
      <c r="I27" s="10"/>
      <c r="J27" s="10" t="s">
        <v>77</v>
      </c>
      <c r="K27" s="10" t="s">
        <v>78</v>
      </c>
      <c r="L27" s="10" t="s">
        <v>77</v>
      </c>
      <c r="M27" s="10" t="s">
        <v>79</v>
      </c>
      <c r="N27" s="10" t="s">
        <v>80</v>
      </c>
      <c r="O27" s="10" t="s">
        <v>133</v>
      </c>
      <c r="P27" s="7" t="s">
        <v>138</v>
      </c>
      <c r="Z27" s="10"/>
      <c r="AA27" s="10"/>
    </row>
    <row r="28" spans="1:27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7"/>
      <c r="Z28" s="10"/>
      <c r="AA28" s="10"/>
    </row>
    <row r="29" spans="1:27">
      <c r="A29" s="5" t="s">
        <v>140</v>
      </c>
      <c r="B29" s="5" t="s">
        <v>141</v>
      </c>
      <c r="C29" s="5" t="s">
        <v>142</v>
      </c>
      <c r="D29" s="5" t="s">
        <v>143</v>
      </c>
      <c r="E29" s="10" t="s">
        <v>6829</v>
      </c>
      <c r="F29" s="10" t="str">
        <f>VLOOKUP(C29,[1]备料总表!$B:$I,8,0)</f>
        <v>99-003528</v>
      </c>
      <c r="J29" s="5" t="s">
        <v>77</v>
      </c>
      <c r="K29" s="5" t="s">
        <v>78</v>
      </c>
      <c r="L29" s="5" t="s">
        <v>77</v>
      </c>
      <c r="M29" s="5" t="s">
        <v>79</v>
      </c>
      <c r="N29" s="5" t="s">
        <v>80</v>
      </c>
      <c r="O29" s="5" t="s">
        <v>139</v>
      </c>
      <c r="P29" s="13" t="s">
        <v>144</v>
      </c>
    </row>
    <row r="30" spans="1:27">
      <c r="A30" s="5" t="s">
        <v>140</v>
      </c>
      <c r="B30" s="5" t="s">
        <v>141</v>
      </c>
      <c r="C30" s="5" t="s">
        <v>145</v>
      </c>
      <c r="D30" s="5" t="s">
        <v>146</v>
      </c>
      <c r="E30" s="10" t="s">
        <v>6830</v>
      </c>
      <c r="F30" s="10" t="str">
        <f>VLOOKUP(C30,[1]备料总表!$B:$I,8,0)</f>
        <v>99-003647</v>
      </c>
      <c r="J30" s="5" t="s">
        <v>77</v>
      </c>
      <c r="K30" s="5" t="s">
        <v>78</v>
      </c>
      <c r="L30" s="5" t="s">
        <v>90</v>
      </c>
      <c r="M30" s="5" t="s">
        <v>79</v>
      </c>
      <c r="N30" s="5" t="s">
        <v>80</v>
      </c>
      <c r="O30" s="5" t="s">
        <v>139</v>
      </c>
      <c r="P30" s="13" t="s">
        <v>147</v>
      </c>
    </row>
    <row r="31" spans="1:27">
      <c r="A31" s="5" t="s">
        <v>140</v>
      </c>
      <c r="B31" s="5" t="s">
        <v>141</v>
      </c>
      <c r="C31" s="5" t="s">
        <v>148</v>
      </c>
      <c r="D31" s="5" t="s">
        <v>149</v>
      </c>
      <c r="E31" s="10" t="s">
        <v>6831</v>
      </c>
      <c r="F31" s="10" t="str">
        <f>VLOOKUP(C31,[1]备料总表!$B:$I,8,0)</f>
        <v>99-003528</v>
      </c>
      <c r="J31" s="5" t="s">
        <v>77</v>
      </c>
      <c r="K31" s="5" t="s">
        <v>78</v>
      </c>
      <c r="L31" s="5" t="s">
        <v>103</v>
      </c>
      <c r="M31" s="5" t="s">
        <v>79</v>
      </c>
      <c r="N31" s="5" t="s">
        <v>80</v>
      </c>
      <c r="O31" s="5" t="s">
        <v>139</v>
      </c>
      <c r="P31" s="13" t="s">
        <v>150</v>
      </c>
    </row>
    <row r="32" spans="1:27">
      <c r="A32" s="5" t="s">
        <v>140</v>
      </c>
      <c r="B32" s="5" t="s">
        <v>141</v>
      </c>
      <c r="C32" s="5" t="s">
        <v>151</v>
      </c>
      <c r="D32" s="5" t="s">
        <v>152</v>
      </c>
      <c r="E32" s="10" t="s">
        <v>6832</v>
      </c>
      <c r="F32" s="10" t="str">
        <f>VLOOKUP(C32,[1]备料总表!$B:$I,8,0)</f>
        <v>99-003647</v>
      </c>
      <c r="J32" s="5" t="s">
        <v>77</v>
      </c>
      <c r="K32" s="5" t="s">
        <v>78</v>
      </c>
      <c r="L32" s="5" t="s">
        <v>153</v>
      </c>
      <c r="M32" s="5" t="s">
        <v>79</v>
      </c>
      <c r="N32" s="5" t="s">
        <v>80</v>
      </c>
      <c r="O32" s="5" t="s">
        <v>139</v>
      </c>
      <c r="P32" s="13" t="s">
        <v>154</v>
      </c>
    </row>
    <row r="33" spans="1:16">
      <c r="A33" s="5" t="s">
        <v>140</v>
      </c>
      <c r="B33" s="5" t="s">
        <v>141</v>
      </c>
      <c r="C33" s="5" t="s">
        <v>155</v>
      </c>
      <c r="D33" s="5" t="s">
        <v>156</v>
      </c>
      <c r="E33" s="10" t="s">
        <v>6833</v>
      </c>
      <c r="F33" s="10" t="str">
        <f>VLOOKUP(C33,[1]备料总表!$B:$I,8,0)</f>
        <v>99-003647</v>
      </c>
      <c r="J33" s="5" t="s">
        <v>77</v>
      </c>
      <c r="K33" s="5" t="s">
        <v>78</v>
      </c>
      <c r="L33" s="5" t="s">
        <v>153</v>
      </c>
      <c r="M33" s="5" t="s">
        <v>79</v>
      </c>
      <c r="N33" s="5" t="s">
        <v>80</v>
      </c>
      <c r="O33" s="5" t="s">
        <v>139</v>
      </c>
      <c r="P33" s="13" t="s">
        <v>157</v>
      </c>
    </row>
    <row r="34" spans="1:16">
      <c r="A34" s="5" t="s">
        <v>71</v>
      </c>
      <c r="B34" s="5" t="s">
        <v>71</v>
      </c>
      <c r="C34" s="5" t="s">
        <v>71</v>
      </c>
      <c r="D34" s="5" t="s">
        <v>71</v>
      </c>
      <c r="E34" s="10" t="e">
        <v>#N/A</v>
      </c>
      <c r="F34" s="10" t="e">
        <f>VLOOKUP(C34,[1]备料总表!$B:$I,8,0)</f>
        <v>#N/A</v>
      </c>
      <c r="J34" s="5" t="s">
        <v>71</v>
      </c>
      <c r="K34" s="5" t="s">
        <v>71</v>
      </c>
      <c r="L34" s="5" t="s">
        <v>71</v>
      </c>
      <c r="M34" s="5" t="s">
        <v>71</v>
      </c>
      <c r="N34" s="5" t="s">
        <v>71</v>
      </c>
      <c r="O34" s="5" t="s">
        <v>71</v>
      </c>
      <c r="P34" s="13" t="s">
        <v>158</v>
      </c>
    </row>
    <row r="35" spans="1:16">
      <c r="A35" s="5" t="s">
        <v>159</v>
      </c>
      <c r="B35" s="5" t="s">
        <v>160</v>
      </c>
      <c r="C35" s="5" t="s">
        <v>161</v>
      </c>
      <c r="D35" s="5" t="s">
        <v>162</v>
      </c>
      <c r="E35" s="10" t="s">
        <v>6834</v>
      </c>
      <c r="F35" s="10" t="str">
        <f>VLOOKUP(C35,[1]备料总表!$B:$I,8,0)</f>
        <v>88-001775</v>
      </c>
      <c r="J35" s="5" t="s">
        <v>77</v>
      </c>
      <c r="K35" s="5" t="s">
        <v>78</v>
      </c>
      <c r="L35" s="5" t="s">
        <v>90</v>
      </c>
      <c r="M35" s="5" t="s">
        <v>79</v>
      </c>
      <c r="N35" s="5" t="s">
        <v>80</v>
      </c>
      <c r="O35" s="5" t="s">
        <v>158</v>
      </c>
      <c r="P35" s="13" t="s">
        <v>163</v>
      </c>
    </row>
    <row r="36" spans="1:16">
      <c r="A36" s="5" t="s">
        <v>159</v>
      </c>
      <c r="B36" s="5" t="s">
        <v>160</v>
      </c>
      <c r="C36" s="5" t="s">
        <v>164</v>
      </c>
      <c r="D36" s="5" t="s">
        <v>165</v>
      </c>
      <c r="E36" s="10" t="s">
        <v>6835</v>
      </c>
      <c r="F36" s="10" t="str">
        <f>VLOOKUP(C36,[1]备料总表!$B:$I,8,0)</f>
        <v>雷哥确认bom</v>
      </c>
      <c r="J36" s="5" t="s">
        <v>77</v>
      </c>
      <c r="K36" s="5" t="s">
        <v>78</v>
      </c>
      <c r="L36" s="5" t="s">
        <v>77</v>
      </c>
      <c r="M36" s="5" t="s">
        <v>79</v>
      </c>
      <c r="N36" s="5" t="s">
        <v>80</v>
      </c>
      <c r="O36" s="5" t="s">
        <v>158</v>
      </c>
      <c r="P36" s="13" t="s">
        <v>166</v>
      </c>
    </row>
    <row r="37" spans="1:16">
      <c r="A37" s="5" t="s">
        <v>71</v>
      </c>
      <c r="B37" s="5" t="s">
        <v>71</v>
      </c>
      <c r="C37" s="5" t="s">
        <v>71</v>
      </c>
      <c r="D37" s="5" t="s">
        <v>71</v>
      </c>
      <c r="E37" s="10" t="e">
        <v>#N/A</v>
      </c>
      <c r="F37" s="10" t="e">
        <f>VLOOKUP(C37,[1]备料总表!$B:$I,8,0)</f>
        <v>#N/A</v>
      </c>
      <c r="J37" s="5" t="s">
        <v>71</v>
      </c>
      <c r="K37" s="5" t="s">
        <v>71</v>
      </c>
      <c r="L37" s="5" t="s">
        <v>71</v>
      </c>
      <c r="M37" s="5" t="s">
        <v>71</v>
      </c>
      <c r="N37" s="5" t="s">
        <v>71</v>
      </c>
      <c r="O37" s="5" t="s">
        <v>71</v>
      </c>
      <c r="P37" s="13" t="s">
        <v>167</v>
      </c>
    </row>
    <row r="38" spans="1:16">
      <c r="A38" s="5" t="s">
        <v>168</v>
      </c>
      <c r="B38" s="5" t="s">
        <v>169</v>
      </c>
      <c r="C38" s="5" t="s">
        <v>170</v>
      </c>
      <c r="D38" s="5" t="s">
        <v>171</v>
      </c>
      <c r="E38" s="10" t="s">
        <v>6836</v>
      </c>
      <c r="F38" s="10" t="str">
        <f>VLOOKUP(C38,[1]备料总表!$B:$I,8,0)</f>
        <v>99-000133</v>
      </c>
      <c r="J38" s="5" t="s">
        <v>77</v>
      </c>
      <c r="K38" s="5" t="s">
        <v>78</v>
      </c>
      <c r="L38" s="5" t="s">
        <v>77</v>
      </c>
      <c r="M38" s="5" t="s">
        <v>79</v>
      </c>
      <c r="N38" s="5" t="s">
        <v>80</v>
      </c>
      <c r="O38" s="5" t="s">
        <v>167</v>
      </c>
      <c r="P38" s="13" t="s">
        <v>172</v>
      </c>
    </row>
    <row r="39" spans="1:16">
      <c r="A39" s="5" t="s">
        <v>168</v>
      </c>
      <c r="B39" s="5" t="s">
        <v>169</v>
      </c>
      <c r="C39" s="5" t="s">
        <v>173</v>
      </c>
      <c r="D39" s="5" t="s">
        <v>174</v>
      </c>
      <c r="E39" s="10" t="e">
        <v>#N/A</v>
      </c>
      <c r="F39" s="10" t="e">
        <f>VLOOKUP(C39,[1]备料总表!$B:$I,8,0)</f>
        <v>#N/A</v>
      </c>
      <c r="J39" s="5" t="s">
        <v>77</v>
      </c>
      <c r="K39" s="5" t="s">
        <v>78</v>
      </c>
      <c r="L39" s="5" t="s">
        <v>90</v>
      </c>
      <c r="M39" s="5" t="s">
        <v>79</v>
      </c>
      <c r="N39" s="5" t="s">
        <v>80</v>
      </c>
      <c r="O39" s="5" t="s">
        <v>167</v>
      </c>
      <c r="P39" s="13" t="s">
        <v>175</v>
      </c>
    </row>
    <row r="40" spans="1:16">
      <c r="A40" s="5" t="s">
        <v>71</v>
      </c>
      <c r="B40" s="5" t="s">
        <v>71</v>
      </c>
      <c r="C40" s="5" t="s">
        <v>71</v>
      </c>
      <c r="D40" s="5" t="s">
        <v>71</v>
      </c>
      <c r="E40" s="10" t="e">
        <v>#N/A</v>
      </c>
      <c r="F40" s="10" t="e">
        <f>VLOOKUP(C40,[1]备料总表!$B:$I,8,0)</f>
        <v>#N/A</v>
      </c>
      <c r="J40" s="5" t="s">
        <v>71</v>
      </c>
      <c r="K40" s="5" t="s">
        <v>71</v>
      </c>
      <c r="L40" s="5" t="s">
        <v>71</v>
      </c>
      <c r="M40" s="5" t="s">
        <v>71</v>
      </c>
      <c r="N40" s="5" t="s">
        <v>71</v>
      </c>
      <c r="O40" s="5" t="s">
        <v>71</v>
      </c>
      <c r="P40" s="13" t="s">
        <v>176</v>
      </c>
    </row>
    <row r="41" spans="1:16">
      <c r="A41" s="5" t="s">
        <v>186</v>
      </c>
      <c r="B41" s="5" t="s">
        <v>187</v>
      </c>
      <c r="C41" s="5" t="s">
        <v>188</v>
      </c>
      <c r="D41" s="5" t="s">
        <v>189</v>
      </c>
      <c r="E41" s="10" t="s">
        <v>6837</v>
      </c>
      <c r="F41" s="10">
        <f>VLOOKUP(C41,[1]备料总表!$B:$I,8,0)</f>
        <v>0</v>
      </c>
      <c r="J41" s="5" t="s">
        <v>77</v>
      </c>
      <c r="K41" s="5" t="s">
        <v>78</v>
      </c>
      <c r="L41" s="5" t="s">
        <v>77</v>
      </c>
      <c r="M41" s="5" t="s">
        <v>79</v>
      </c>
      <c r="N41" s="5" t="s">
        <v>80</v>
      </c>
      <c r="O41" s="5" t="s">
        <v>185</v>
      </c>
      <c r="P41" s="13" t="s">
        <v>190</v>
      </c>
    </row>
    <row r="42" spans="1:16">
      <c r="A42" s="5" t="s">
        <v>71</v>
      </c>
      <c r="B42" s="5" t="s">
        <v>71</v>
      </c>
      <c r="C42" s="5" t="s">
        <v>71</v>
      </c>
      <c r="D42" s="5" t="s">
        <v>71</v>
      </c>
      <c r="E42" s="10" t="e">
        <v>#N/A</v>
      </c>
      <c r="F42" s="10" t="e">
        <f>VLOOKUP(C42,[1]备料总表!$B:$I,8,0)</f>
        <v>#N/A</v>
      </c>
      <c r="J42" s="5" t="s">
        <v>71</v>
      </c>
      <c r="K42" s="5" t="s">
        <v>71</v>
      </c>
      <c r="L42" s="5" t="s">
        <v>71</v>
      </c>
      <c r="M42" s="5" t="s">
        <v>71</v>
      </c>
      <c r="N42" s="5" t="s">
        <v>71</v>
      </c>
      <c r="O42" s="5" t="s">
        <v>71</v>
      </c>
      <c r="P42" s="13" t="s">
        <v>191</v>
      </c>
    </row>
    <row r="43" spans="1:16">
      <c r="A43" s="5" t="s">
        <v>192</v>
      </c>
      <c r="B43" s="5" t="s">
        <v>193</v>
      </c>
      <c r="C43" s="5" t="s">
        <v>194</v>
      </c>
      <c r="D43" s="5" t="s">
        <v>195</v>
      </c>
      <c r="E43" s="10" t="e">
        <v>#N/A</v>
      </c>
      <c r="F43" s="10" t="e">
        <f>VLOOKUP(C43,[1]备料总表!$B:$I,8,0)</f>
        <v>#N/A</v>
      </c>
      <c r="J43" s="5" t="s">
        <v>77</v>
      </c>
      <c r="K43" s="5" t="s">
        <v>78</v>
      </c>
      <c r="L43" s="5" t="s">
        <v>77</v>
      </c>
      <c r="M43" s="5" t="s">
        <v>79</v>
      </c>
      <c r="N43" s="5" t="s">
        <v>80</v>
      </c>
      <c r="O43" s="5" t="s">
        <v>191</v>
      </c>
      <c r="P43" s="13" t="s">
        <v>196</v>
      </c>
    </row>
    <row r="44" spans="1:16">
      <c r="A44" s="5" t="s">
        <v>71</v>
      </c>
      <c r="B44" s="5" t="s">
        <v>71</v>
      </c>
      <c r="C44" s="5" t="s">
        <v>71</v>
      </c>
      <c r="D44" s="5" t="s">
        <v>71</v>
      </c>
      <c r="E44" s="10" t="e">
        <v>#N/A</v>
      </c>
      <c r="F44" s="10" t="e">
        <f>VLOOKUP(C44,[1]备料总表!$B:$I,8,0)</f>
        <v>#N/A</v>
      </c>
      <c r="J44" s="5" t="s">
        <v>71</v>
      </c>
      <c r="K44" s="5" t="s">
        <v>71</v>
      </c>
      <c r="L44" s="5" t="s">
        <v>71</v>
      </c>
      <c r="M44" s="5" t="s">
        <v>71</v>
      </c>
      <c r="N44" s="5" t="s">
        <v>71</v>
      </c>
      <c r="O44" s="5" t="s">
        <v>71</v>
      </c>
      <c r="P44" s="13" t="s">
        <v>197</v>
      </c>
    </row>
    <row r="45" spans="1:16">
      <c r="A45" s="5" t="s">
        <v>198</v>
      </c>
      <c r="B45" s="5" t="s">
        <v>199</v>
      </c>
      <c r="C45" s="5" t="s">
        <v>200</v>
      </c>
      <c r="D45" s="5" t="s">
        <v>201</v>
      </c>
      <c r="E45" s="10" t="s">
        <v>6838</v>
      </c>
      <c r="F45" s="10" t="str">
        <f>VLOOKUP(C45,[1]备料总表!$B:$I,8,0)</f>
        <v>99-001039</v>
      </c>
      <c r="J45" s="5" t="s">
        <v>77</v>
      </c>
      <c r="K45" s="5" t="s">
        <v>78</v>
      </c>
      <c r="L45" s="5" t="s">
        <v>77</v>
      </c>
      <c r="M45" s="5" t="s">
        <v>79</v>
      </c>
      <c r="N45" s="5" t="s">
        <v>80</v>
      </c>
      <c r="O45" s="5" t="s">
        <v>197</v>
      </c>
      <c r="P45" s="13" t="s">
        <v>202</v>
      </c>
    </row>
    <row r="46" spans="1:16">
      <c r="A46" s="5" t="s">
        <v>71</v>
      </c>
      <c r="B46" s="5" t="s">
        <v>71</v>
      </c>
      <c r="C46" s="5" t="s">
        <v>71</v>
      </c>
      <c r="D46" s="5" t="s">
        <v>71</v>
      </c>
      <c r="E46" s="10" t="e">
        <v>#N/A</v>
      </c>
      <c r="F46" s="10" t="e">
        <f>VLOOKUP(C46,[1]备料总表!$B:$I,8,0)</f>
        <v>#N/A</v>
      </c>
      <c r="J46" s="5" t="s">
        <v>71</v>
      </c>
      <c r="K46" s="5" t="s">
        <v>71</v>
      </c>
      <c r="L46" s="5" t="s">
        <v>71</v>
      </c>
      <c r="M46" s="5" t="s">
        <v>71</v>
      </c>
      <c r="N46" s="5" t="s">
        <v>71</v>
      </c>
      <c r="O46" s="5" t="s">
        <v>71</v>
      </c>
      <c r="P46" s="13" t="s">
        <v>203</v>
      </c>
    </row>
    <row r="47" spans="1:16">
      <c r="A47" s="5" t="s">
        <v>204</v>
      </c>
      <c r="B47" s="5" t="s">
        <v>205</v>
      </c>
      <c r="C47" s="5" t="s">
        <v>206</v>
      </c>
      <c r="D47" s="5" t="s">
        <v>207</v>
      </c>
      <c r="E47" s="10" t="s">
        <v>6839</v>
      </c>
      <c r="F47" s="10" t="str">
        <f>VLOOKUP(C47,[1]备料总表!$B:$I,8,0)</f>
        <v>88-002689</v>
      </c>
      <c r="J47" s="5" t="s">
        <v>77</v>
      </c>
      <c r="K47" s="5" t="s">
        <v>78</v>
      </c>
      <c r="L47" s="5" t="s">
        <v>77</v>
      </c>
      <c r="M47" s="5" t="s">
        <v>79</v>
      </c>
      <c r="N47" s="5" t="s">
        <v>80</v>
      </c>
      <c r="O47" s="5" t="s">
        <v>203</v>
      </c>
      <c r="P47" s="13" t="s">
        <v>208</v>
      </c>
    </row>
    <row r="48" spans="1:16">
      <c r="A48" s="5" t="s">
        <v>71</v>
      </c>
      <c r="B48" s="5" t="s">
        <v>71</v>
      </c>
      <c r="C48" s="5" t="s">
        <v>71</v>
      </c>
      <c r="D48" s="5" t="s">
        <v>71</v>
      </c>
      <c r="E48" s="10" t="e">
        <v>#N/A</v>
      </c>
      <c r="F48" s="10" t="e">
        <f>VLOOKUP(C48,[1]备料总表!$B:$I,8,0)</f>
        <v>#N/A</v>
      </c>
      <c r="J48" s="5" t="s">
        <v>71</v>
      </c>
      <c r="K48" s="5" t="s">
        <v>71</v>
      </c>
      <c r="L48" s="5" t="s">
        <v>71</v>
      </c>
      <c r="M48" s="5" t="s">
        <v>71</v>
      </c>
      <c r="N48" s="5" t="s">
        <v>71</v>
      </c>
      <c r="O48" s="5" t="s">
        <v>71</v>
      </c>
      <c r="P48" s="13" t="s">
        <v>209</v>
      </c>
    </row>
    <row r="49" spans="1:16">
      <c r="A49" s="5" t="s">
        <v>210</v>
      </c>
      <c r="B49" s="5" t="s">
        <v>211</v>
      </c>
      <c r="C49" s="5" t="s">
        <v>212</v>
      </c>
      <c r="D49" s="5" t="s">
        <v>213</v>
      </c>
      <c r="E49" s="10">
        <v>2570013</v>
      </c>
      <c r="F49" s="10">
        <f>VLOOKUP(C49,[1]备料总表!$B:$I,8,0)</f>
        <v>0</v>
      </c>
      <c r="J49" s="5" t="s">
        <v>77</v>
      </c>
      <c r="K49" s="5" t="s">
        <v>78</v>
      </c>
      <c r="L49" s="5" t="s">
        <v>90</v>
      </c>
      <c r="M49" s="5" t="s">
        <v>79</v>
      </c>
      <c r="N49" s="5" t="s">
        <v>80</v>
      </c>
      <c r="O49" s="5" t="s">
        <v>209</v>
      </c>
      <c r="P49" s="13" t="s">
        <v>214</v>
      </c>
    </row>
    <row r="50" spans="1:16">
      <c r="A50" s="5" t="s">
        <v>210</v>
      </c>
      <c r="B50" s="5" t="s">
        <v>211</v>
      </c>
      <c r="C50" s="5" t="s">
        <v>215</v>
      </c>
      <c r="D50" s="5" t="s">
        <v>216</v>
      </c>
      <c r="E50" s="10" t="e">
        <v>#N/A</v>
      </c>
      <c r="F50" s="10" t="e">
        <f>VLOOKUP(C50,[1]备料总表!$B:$I,8,0)</f>
        <v>#N/A</v>
      </c>
      <c r="J50" s="5" t="s">
        <v>77</v>
      </c>
      <c r="K50" s="5" t="s">
        <v>78</v>
      </c>
      <c r="L50" s="5" t="s">
        <v>77</v>
      </c>
      <c r="M50" s="5" t="s">
        <v>79</v>
      </c>
      <c r="N50" s="5" t="s">
        <v>80</v>
      </c>
      <c r="O50" s="5" t="s">
        <v>209</v>
      </c>
      <c r="P50" s="13" t="s">
        <v>217</v>
      </c>
    </row>
    <row r="51" spans="1:16">
      <c r="A51" s="5" t="s">
        <v>71</v>
      </c>
      <c r="B51" s="5" t="s">
        <v>71</v>
      </c>
      <c r="C51" s="5" t="s">
        <v>71</v>
      </c>
      <c r="D51" s="5" t="s">
        <v>71</v>
      </c>
      <c r="E51" s="10" t="e">
        <v>#N/A</v>
      </c>
      <c r="F51" s="10" t="e">
        <f>VLOOKUP(C51,[1]备料总表!$B:$I,8,0)</f>
        <v>#N/A</v>
      </c>
      <c r="J51" s="5" t="s">
        <v>71</v>
      </c>
      <c r="K51" s="5" t="s">
        <v>71</v>
      </c>
      <c r="L51" s="5" t="s">
        <v>71</v>
      </c>
      <c r="M51" s="5" t="s">
        <v>71</v>
      </c>
      <c r="N51" s="5" t="s">
        <v>71</v>
      </c>
      <c r="O51" s="5" t="s">
        <v>71</v>
      </c>
      <c r="P51" s="13" t="s">
        <v>218</v>
      </c>
    </row>
    <row r="52" spans="1:16">
      <c r="A52" s="5" t="s">
        <v>219</v>
      </c>
      <c r="B52" s="5" t="s">
        <v>220</v>
      </c>
      <c r="C52" s="5" t="s">
        <v>221</v>
      </c>
      <c r="D52" s="5" t="s">
        <v>222</v>
      </c>
      <c r="E52" s="10" t="s">
        <v>6840</v>
      </c>
      <c r="F52" s="10" t="str">
        <f>VLOOKUP(C52,[1]备料总表!$B:$I,8,0)</f>
        <v>99-001019</v>
      </c>
      <c r="J52" s="5" t="s">
        <v>77</v>
      </c>
      <c r="K52" s="5" t="s">
        <v>78</v>
      </c>
      <c r="L52" s="5" t="s">
        <v>77</v>
      </c>
      <c r="M52" s="5" t="s">
        <v>79</v>
      </c>
      <c r="N52" s="5" t="s">
        <v>80</v>
      </c>
      <c r="O52" s="5" t="s">
        <v>218</v>
      </c>
      <c r="P52" s="13" t="s">
        <v>223</v>
      </c>
    </row>
    <row r="53" spans="1:16">
      <c r="A53" s="5" t="s">
        <v>219</v>
      </c>
      <c r="B53" s="5" t="s">
        <v>220</v>
      </c>
      <c r="C53" s="5" t="s">
        <v>224</v>
      </c>
      <c r="D53" s="5" t="s">
        <v>225</v>
      </c>
      <c r="E53" s="10">
        <v>6030463</v>
      </c>
      <c r="F53" s="10" t="str">
        <f>VLOOKUP(C53,[1]备料总表!$B:$I,8,0)</f>
        <v>99-001019</v>
      </c>
      <c r="J53" s="5" t="s">
        <v>77</v>
      </c>
      <c r="K53" s="5" t="s">
        <v>78</v>
      </c>
      <c r="L53" s="5" t="s">
        <v>90</v>
      </c>
      <c r="M53" s="5" t="s">
        <v>79</v>
      </c>
      <c r="N53" s="5" t="s">
        <v>80</v>
      </c>
      <c r="O53" s="5" t="s">
        <v>218</v>
      </c>
      <c r="P53" s="13" t="s">
        <v>226</v>
      </c>
    </row>
    <row r="54" spans="1:16">
      <c r="A54" s="5" t="s">
        <v>219</v>
      </c>
      <c r="B54" s="5" t="s">
        <v>220</v>
      </c>
      <c r="C54" s="5" t="s">
        <v>227</v>
      </c>
      <c r="D54" s="5" t="s">
        <v>228</v>
      </c>
      <c r="E54" s="10" t="s">
        <v>6841</v>
      </c>
      <c r="F54" s="10" t="str">
        <f>VLOOKUP(C54,[1]备料总表!$B:$I,8,0)</f>
        <v>99-001019</v>
      </c>
      <c r="J54" s="5" t="s">
        <v>77</v>
      </c>
      <c r="K54" s="5" t="s">
        <v>78</v>
      </c>
      <c r="L54" s="5" t="s">
        <v>103</v>
      </c>
      <c r="M54" s="5" t="s">
        <v>79</v>
      </c>
      <c r="N54" s="5" t="s">
        <v>80</v>
      </c>
      <c r="O54" s="5" t="s">
        <v>218</v>
      </c>
      <c r="P54" s="13" t="s">
        <v>229</v>
      </c>
    </row>
    <row r="55" spans="1:16">
      <c r="A55" s="5" t="s">
        <v>219</v>
      </c>
      <c r="B55" s="5" t="s">
        <v>220</v>
      </c>
      <c r="C55" s="5" t="s">
        <v>230</v>
      </c>
      <c r="D55" s="5" t="s">
        <v>231</v>
      </c>
      <c r="E55" s="10" t="s">
        <v>6842</v>
      </c>
      <c r="F55" s="10" t="str">
        <f>VLOOKUP(C55,[1]备料总表!$B:$I,8,0)</f>
        <v>99-001019</v>
      </c>
      <c r="J55" s="5" t="s">
        <v>77</v>
      </c>
      <c r="K55" s="5" t="s">
        <v>78</v>
      </c>
      <c r="L55" s="5" t="s">
        <v>232</v>
      </c>
      <c r="M55" s="5" t="s">
        <v>79</v>
      </c>
      <c r="N55" s="5" t="s">
        <v>80</v>
      </c>
      <c r="O55" s="5" t="s">
        <v>218</v>
      </c>
      <c r="P55" s="13" t="s">
        <v>233</v>
      </c>
    </row>
    <row r="56" spans="1:16">
      <c r="A56" s="5" t="s">
        <v>219</v>
      </c>
      <c r="B56" s="5" t="s">
        <v>220</v>
      </c>
      <c r="C56" s="5" t="s">
        <v>234</v>
      </c>
      <c r="D56" s="5" t="s">
        <v>228</v>
      </c>
      <c r="E56" s="10" t="s">
        <v>6840</v>
      </c>
      <c r="F56" s="10" t="str">
        <f>VLOOKUP(C56,[1]备料总表!$B:$I,8,0)</f>
        <v>99-001019</v>
      </c>
      <c r="J56" s="5" t="s">
        <v>77</v>
      </c>
      <c r="K56" s="5" t="s">
        <v>78</v>
      </c>
      <c r="L56" s="5" t="s">
        <v>153</v>
      </c>
      <c r="M56" s="5" t="s">
        <v>79</v>
      </c>
      <c r="N56" s="5" t="s">
        <v>80</v>
      </c>
      <c r="O56" s="5" t="s">
        <v>218</v>
      </c>
      <c r="P56" s="13" t="s">
        <v>235</v>
      </c>
    </row>
    <row r="57" spans="1:16">
      <c r="A57" s="5" t="s">
        <v>219</v>
      </c>
      <c r="B57" s="5" t="s">
        <v>220</v>
      </c>
      <c r="C57" s="5" t="s">
        <v>236</v>
      </c>
      <c r="D57" s="5" t="s">
        <v>228</v>
      </c>
      <c r="E57" s="10" t="e">
        <v>#N/A</v>
      </c>
      <c r="F57" s="10" t="e">
        <f>VLOOKUP(C57,[1]备料总表!$B:$I,8,0)</f>
        <v>#N/A</v>
      </c>
      <c r="J57" s="5" t="s">
        <v>77</v>
      </c>
      <c r="K57" s="5" t="s">
        <v>78</v>
      </c>
      <c r="L57" s="5" t="s">
        <v>237</v>
      </c>
      <c r="M57" s="5" t="s">
        <v>79</v>
      </c>
      <c r="N57" s="5" t="s">
        <v>80</v>
      </c>
      <c r="O57" s="5" t="s">
        <v>218</v>
      </c>
      <c r="P57" s="13" t="s">
        <v>238</v>
      </c>
    </row>
    <row r="58" spans="1:16">
      <c r="A58" s="5" t="s">
        <v>71</v>
      </c>
      <c r="B58" s="5" t="s">
        <v>71</v>
      </c>
      <c r="C58" s="5" t="s">
        <v>71</v>
      </c>
      <c r="D58" s="5" t="s">
        <v>71</v>
      </c>
      <c r="E58" s="10" t="e">
        <v>#N/A</v>
      </c>
      <c r="F58" s="10" t="e">
        <f>VLOOKUP(C58,[1]备料总表!$B:$I,8,0)</f>
        <v>#N/A</v>
      </c>
      <c r="J58" s="5" t="s">
        <v>71</v>
      </c>
      <c r="K58" s="5" t="s">
        <v>71</v>
      </c>
      <c r="L58" s="5" t="s">
        <v>71</v>
      </c>
      <c r="M58" s="5" t="s">
        <v>71</v>
      </c>
      <c r="N58" s="5" t="s">
        <v>71</v>
      </c>
      <c r="O58" s="5" t="s">
        <v>71</v>
      </c>
      <c r="P58" s="13" t="s">
        <v>239</v>
      </c>
    </row>
    <row r="59" spans="1:16">
      <c r="A59" s="5" t="s">
        <v>240</v>
      </c>
      <c r="B59" s="5" t="s">
        <v>241</v>
      </c>
      <c r="C59" s="5" t="s">
        <v>242</v>
      </c>
      <c r="D59" s="5" t="s">
        <v>243</v>
      </c>
      <c r="E59" s="10" t="s">
        <v>6843</v>
      </c>
      <c r="F59" s="10" t="str">
        <f>VLOOKUP(C59,[1]备料总表!$B:$I,8,0)</f>
        <v>99-001078</v>
      </c>
      <c r="J59" s="5" t="s">
        <v>77</v>
      </c>
      <c r="K59" s="5" t="s">
        <v>78</v>
      </c>
      <c r="L59" s="5" t="s">
        <v>77</v>
      </c>
      <c r="M59" s="5" t="s">
        <v>79</v>
      </c>
      <c r="N59" s="5" t="s">
        <v>80</v>
      </c>
      <c r="O59" s="5" t="s">
        <v>239</v>
      </c>
      <c r="P59" s="13" t="s">
        <v>244</v>
      </c>
    </row>
    <row r="60" spans="1:16">
      <c r="A60" s="5" t="s">
        <v>240</v>
      </c>
      <c r="B60" s="5" t="s">
        <v>241</v>
      </c>
      <c r="C60" s="5" t="s">
        <v>245</v>
      </c>
      <c r="D60" s="5" t="s">
        <v>246</v>
      </c>
      <c r="E60" s="10" t="s">
        <v>6843</v>
      </c>
      <c r="F60" s="10" t="str">
        <f>VLOOKUP(C60,[1]备料总表!$B:$I,8,0)</f>
        <v>99-001078</v>
      </c>
      <c r="J60" s="5" t="s">
        <v>77</v>
      </c>
      <c r="K60" s="5" t="s">
        <v>78</v>
      </c>
      <c r="L60" s="5" t="s">
        <v>90</v>
      </c>
      <c r="M60" s="5" t="s">
        <v>79</v>
      </c>
      <c r="N60" s="5" t="s">
        <v>80</v>
      </c>
      <c r="O60" s="5" t="s">
        <v>239</v>
      </c>
      <c r="P60" s="13" t="s">
        <v>247</v>
      </c>
    </row>
    <row r="61" spans="1:16">
      <c r="A61" s="5" t="s">
        <v>240</v>
      </c>
      <c r="B61" s="5" t="s">
        <v>241</v>
      </c>
      <c r="C61" s="5" t="s">
        <v>248</v>
      </c>
      <c r="D61" s="5" t="s">
        <v>249</v>
      </c>
      <c r="E61" s="10">
        <v>2510003</v>
      </c>
      <c r="F61" s="10" t="str">
        <f>VLOOKUP(C61,[1]备料总表!$B:$I,8,0)</f>
        <v>99-000536</v>
      </c>
      <c r="J61" s="5" t="s">
        <v>77</v>
      </c>
      <c r="K61" s="5" t="s">
        <v>78</v>
      </c>
      <c r="L61" s="5" t="s">
        <v>103</v>
      </c>
      <c r="M61" s="5" t="s">
        <v>79</v>
      </c>
      <c r="N61" s="5" t="s">
        <v>80</v>
      </c>
      <c r="O61" s="5" t="s">
        <v>239</v>
      </c>
      <c r="P61" s="13" t="s">
        <v>250</v>
      </c>
    </row>
    <row r="62" spans="1:16">
      <c r="A62" s="5" t="s">
        <v>240</v>
      </c>
      <c r="B62" s="5" t="s">
        <v>241</v>
      </c>
      <c r="C62" s="5" t="s">
        <v>251</v>
      </c>
      <c r="D62" s="5" t="s">
        <v>252</v>
      </c>
      <c r="E62" s="10">
        <v>2510003</v>
      </c>
      <c r="F62" s="10" t="str">
        <f>VLOOKUP(C62,[1]备料总表!$B:$I,8,0)</f>
        <v>99-001078</v>
      </c>
      <c r="J62" s="5" t="s">
        <v>77</v>
      </c>
      <c r="K62" s="5" t="s">
        <v>78</v>
      </c>
      <c r="L62" s="5" t="s">
        <v>232</v>
      </c>
      <c r="M62" s="5" t="s">
        <v>79</v>
      </c>
      <c r="N62" s="5" t="s">
        <v>80</v>
      </c>
      <c r="O62" s="5" t="s">
        <v>239</v>
      </c>
      <c r="P62" s="13" t="s">
        <v>253</v>
      </c>
    </row>
    <row r="63" spans="1:16">
      <c r="A63" s="5" t="s">
        <v>240</v>
      </c>
      <c r="B63" s="5" t="s">
        <v>241</v>
      </c>
      <c r="C63" s="5" t="s">
        <v>254</v>
      </c>
      <c r="D63" s="5" t="s">
        <v>255</v>
      </c>
      <c r="E63" s="10">
        <v>2510003</v>
      </c>
      <c r="F63" s="10">
        <f>VLOOKUP(C63,[1]备料总表!$B:$I,8,0)</f>
        <v>0</v>
      </c>
      <c r="J63" s="5" t="s">
        <v>77</v>
      </c>
      <c r="K63" s="5" t="s">
        <v>78</v>
      </c>
      <c r="L63" s="5" t="s">
        <v>153</v>
      </c>
      <c r="M63" s="5" t="s">
        <v>79</v>
      </c>
      <c r="N63" s="5" t="s">
        <v>80</v>
      </c>
      <c r="O63" s="5" t="s">
        <v>239</v>
      </c>
      <c r="P63" s="13" t="s">
        <v>256</v>
      </c>
    </row>
    <row r="64" spans="1:16">
      <c r="A64" s="5" t="s">
        <v>240</v>
      </c>
      <c r="B64" s="5" t="s">
        <v>241</v>
      </c>
      <c r="C64" s="5" t="s">
        <v>257</v>
      </c>
      <c r="D64" s="5" t="s">
        <v>258</v>
      </c>
      <c r="E64" s="10">
        <v>2510003</v>
      </c>
      <c r="F64" s="10" t="str">
        <f>VLOOKUP(C64,[1]备料总表!$B:$I,8,0)</f>
        <v>99-000553</v>
      </c>
      <c r="J64" s="5" t="s">
        <v>77</v>
      </c>
      <c r="K64" s="5" t="s">
        <v>78</v>
      </c>
      <c r="L64" s="5" t="s">
        <v>237</v>
      </c>
      <c r="M64" s="5" t="s">
        <v>79</v>
      </c>
      <c r="N64" s="5" t="s">
        <v>80</v>
      </c>
      <c r="O64" s="5" t="s">
        <v>239</v>
      </c>
      <c r="P64" s="13" t="s">
        <v>259</v>
      </c>
    </row>
    <row r="65" spans="1:16">
      <c r="A65" s="5" t="s">
        <v>240</v>
      </c>
      <c r="B65" s="5" t="s">
        <v>241</v>
      </c>
      <c r="C65" s="5" t="s">
        <v>260</v>
      </c>
      <c r="D65" s="5" t="s">
        <v>261</v>
      </c>
      <c r="E65" s="10" t="e">
        <v>#N/A</v>
      </c>
      <c r="F65" s="10" t="e">
        <f>VLOOKUP(C65,[1]备料总表!$B:$I,8,0)</f>
        <v>#N/A</v>
      </c>
      <c r="J65" s="5" t="s">
        <v>77</v>
      </c>
      <c r="K65" s="5" t="s">
        <v>78</v>
      </c>
      <c r="L65" s="5" t="s">
        <v>262</v>
      </c>
      <c r="M65" s="5" t="s">
        <v>79</v>
      </c>
      <c r="N65" s="5" t="s">
        <v>80</v>
      </c>
      <c r="O65" s="5" t="s">
        <v>239</v>
      </c>
      <c r="P65" s="13" t="s">
        <v>263</v>
      </c>
    </row>
    <row r="66" spans="1:16">
      <c r="A66" s="5" t="s">
        <v>71</v>
      </c>
      <c r="B66" s="5" t="s">
        <v>71</v>
      </c>
      <c r="C66" s="5" t="s">
        <v>71</v>
      </c>
      <c r="D66" s="5" t="s">
        <v>71</v>
      </c>
      <c r="E66" s="10" t="e">
        <v>#N/A</v>
      </c>
      <c r="F66" s="10" t="e">
        <f>VLOOKUP(C66,[1]备料总表!$B:$I,8,0)</f>
        <v>#N/A</v>
      </c>
      <c r="J66" s="5" t="s">
        <v>71</v>
      </c>
      <c r="K66" s="5" t="s">
        <v>71</v>
      </c>
      <c r="L66" s="5" t="s">
        <v>71</v>
      </c>
      <c r="M66" s="5" t="s">
        <v>71</v>
      </c>
      <c r="N66" s="5" t="s">
        <v>71</v>
      </c>
      <c r="O66" s="5" t="s">
        <v>71</v>
      </c>
      <c r="P66" s="13" t="s">
        <v>264</v>
      </c>
    </row>
    <row r="67" spans="1:16">
      <c r="A67" s="5" t="s">
        <v>265</v>
      </c>
      <c r="B67" s="5" t="s">
        <v>266</v>
      </c>
      <c r="C67" s="5" t="s">
        <v>267</v>
      </c>
      <c r="D67" s="5" t="s">
        <v>268</v>
      </c>
      <c r="E67" s="10" t="s">
        <v>6844</v>
      </c>
      <c r="F67" s="10" t="str">
        <f>VLOOKUP(C67,[1]备料总表!$B:$I,8,0)</f>
        <v>99-001862</v>
      </c>
      <c r="J67" s="5" t="s">
        <v>77</v>
      </c>
      <c r="K67" s="5" t="s">
        <v>78</v>
      </c>
      <c r="L67" s="5" t="s">
        <v>77</v>
      </c>
      <c r="M67" s="5" t="s">
        <v>79</v>
      </c>
      <c r="N67" s="5" t="s">
        <v>80</v>
      </c>
      <c r="O67" s="5" t="s">
        <v>264</v>
      </c>
      <c r="P67" s="13" t="s">
        <v>269</v>
      </c>
    </row>
    <row r="68" spans="1:16">
      <c r="A68" s="5" t="s">
        <v>265</v>
      </c>
      <c r="B68" s="5" t="s">
        <v>266</v>
      </c>
      <c r="C68" s="5" t="s">
        <v>270</v>
      </c>
      <c r="D68" s="5" t="s">
        <v>271</v>
      </c>
      <c r="E68" s="10" t="s">
        <v>6845</v>
      </c>
      <c r="F68" s="10" t="str">
        <f>VLOOKUP(C68,[1]备料总表!$B:$I,8,0)</f>
        <v>99-001843</v>
      </c>
      <c r="J68" s="5" t="s">
        <v>77</v>
      </c>
      <c r="K68" s="5" t="s">
        <v>78</v>
      </c>
      <c r="L68" s="5" t="s">
        <v>90</v>
      </c>
      <c r="M68" s="5" t="s">
        <v>79</v>
      </c>
      <c r="N68" s="5" t="s">
        <v>80</v>
      </c>
      <c r="O68" s="5" t="s">
        <v>264</v>
      </c>
      <c r="P68" s="13" t="s">
        <v>272</v>
      </c>
    </row>
    <row r="69" spans="1:16">
      <c r="A69" s="5" t="s">
        <v>265</v>
      </c>
      <c r="B69" s="5" t="s">
        <v>266</v>
      </c>
      <c r="C69" s="5" t="s">
        <v>273</v>
      </c>
      <c r="D69" s="5" t="s">
        <v>274</v>
      </c>
      <c r="E69" s="10" t="s">
        <v>6846</v>
      </c>
      <c r="F69" s="10" t="str">
        <f>VLOOKUP(C69,[1]备料总表!$B:$I,8,0)</f>
        <v>99-001843</v>
      </c>
      <c r="J69" s="5" t="s">
        <v>77</v>
      </c>
      <c r="K69" s="5" t="s">
        <v>78</v>
      </c>
      <c r="L69" s="5" t="s">
        <v>103</v>
      </c>
      <c r="M69" s="5" t="s">
        <v>79</v>
      </c>
      <c r="N69" s="5" t="s">
        <v>80</v>
      </c>
      <c r="O69" s="5" t="s">
        <v>264</v>
      </c>
      <c r="P69" s="13" t="s">
        <v>275</v>
      </c>
    </row>
    <row r="70" spans="1:16">
      <c r="A70" s="5" t="s">
        <v>265</v>
      </c>
      <c r="B70" s="5" t="s">
        <v>266</v>
      </c>
      <c r="C70" s="5" t="s">
        <v>276</v>
      </c>
      <c r="D70" s="5" t="s">
        <v>277</v>
      </c>
      <c r="E70" s="10" t="s">
        <v>6847</v>
      </c>
      <c r="F70" s="10">
        <f>VLOOKUP(C70,[1]备料总表!$B:$I,8,0)</f>
        <v>0</v>
      </c>
      <c r="J70" s="5" t="s">
        <v>77</v>
      </c>
      <c r="K70" s="5" t="s">
        <v>78</v>
      </c>
      <c r="L70" s="5" t="s">
        <v>232</v>
      </c>
      <c r="M70" s="5" t="s">
        <v>79</v>
      </c>
      <c r="N70" s="5" t="s">
        <v>80</v>
      </c>
      <c r="O70" s="5" t="s">
        <v>264</v>
      </c>
      <c r="P70" s="13" t="s">
        <v>278</v>
      </c>
    </row>
    <row r="71" spans="1:16">
      <c r="A71" s="5" t="s">
        <v>265</v>
      </c>
      <c r="B71" s="5" t="s">
        <v>266</v>
      </c>
      <c r="C71" s="5" t="s">
        <v>279</v>
      </c>
      <c r="D71" s="5" t="s">
        <v>280</v>
      </c>
      <c r="E71" s="10">
        <v>2510134</v>
      </c>
      <c r="F71" s="10" t="str">
        <f>VLOOKUP(C71,[1]备料总表!$B:$I,8,0)</f>
        <v>99-003375</v>
      </c>
      <c r="J71" s="5" t="s">
        <v>77</v>
      </c>
      <c r="K71" s="5" t="s">
        <v>78</v>
      </c>
      <c r="L71" s="5" t="s">
        <v>153</v>
      </c>
      <c r="M71" s="5" t="s">
        <v>79</v>
      </c>
      <c r="N71" s="5" t="s">
        <v>80</v>
      </c>
      <c r="O71" s="5" t="s">
        <v>264</v>
      </c>
      <c r="P71" s="13" t="s">
        <v>281</v>
      </c>
    </row>
    <row r="72" spans="1:16">
      <c r="A72" s="5" t="s">
        <v>265</v>
      </c>
      <c r="B72" s="5" t="s">
        <v>266</v>
      </c>
      <c r="C72" s="5" t="s">
        <v>282</v>
      </c>
      <c r="D72" s="5" t="s">
        <v>283</v>
      </c>
      <c r="E72" s="10" t="s">
        <v>6848</v>
      </c>
      <c r="F72" s="10" t="str">
        <f>VLOOKUP(C72,[1]备料总表!$B:$I,8,0)</f>
        <v>99-001862</v>
      </c>
      <c r="J72" s="5" t="s">
        <v>77</v>
      </c>
      <c r="K72" s="5" t="s">
        <v>78</v>
      </c>
      <c r="L72" s="5" t="s">
        <v>237</v>
      </c>
      <c r="M72" s="5" t="s">
        <v>79</v>
      </c>
      <c r="N72" s="5" t="s">
        <v>80</v>
      </c>
      <c r="O72" s="5" t="s">
        <v>264</v>
      </c>
      <c r="P72" s="13" t="s">
        <v>284</v>
      </c>
    </row>
    <row r="73" spans="1:16">
      <c r="A73" s="5" t="s">
        <v>265</v>
      </c>
      <c r="B73" s="5" t="s">
        <v>266</v>
      </c>
      <c r="C73" s="5" t="s">
        <v>285</v>
      </c>
      <c r="D73" s="5" t="s">
        <v>286</v>
      </c>
      <c r="E73" s="10" t="e">
        <v>#N/A</v>
      </c>
      <c r="F73" s="10" t="e">
        <f>VLOOKUP(C73,[1]备料总表!$B:$I,8,0)</f>
        <v>#N/A</v>
      </c>
      <c r="J73" s="5" t="s">
        <v>77</v>
      </c>
      <c r="K73" s="5" t="s">
        <v>78</v>
      </c>
      <c r="L73" s="5" t="s">
        <v>262</v>
      </c>
      <c r="M73" s="5" t="s">
        <v>79</v>
      </c>
      <c r="N73" s="5" t="s">
        <v>80</v>
      </c>
      <c r="O73" s="5" t="s">
        <v>264</v>
      </c>
      <c r="P73" s="13" t="s">
        <v>287</v>
      </c>
    </row>
    <row r="74" spans="1:16">
      <c r="A74" s="5" t="s">
        <v>265</v>
      </c>
      <c r="B74" s="5" t="s">
        <v>266</v>
      </c>
      <c r="C74" s="5" t="s">
        <v>288</v>
      </c>
      <c r="D74" s="5" t="s">
        <v>289</v>
      </c>
      <c r="E74" s="10" t="e">
        <v>#N/A</v>
      </c>
      <c r="F74" s="10" t="e">
        <f>VLOOKUP(C74,[1]备料总表!$B:$I,8,0)</f>
        <v>#N/A</v>
      </c>
      <c r="J74" s="5" t="s">
        <v>77</v>
      </c>
      <c r="K74" s="5" t="s">
        <v>78</v>
      </c>
      <c r="L74" s="5" t="s">
        <v>290</v>
      </c>
      <c r="M74" s="5" t="s">
        <v>79</v>
      </c>
      <c r="N74" s="5" t="s">
        <v>80</v>
      </c>
      <c r="O74" s="5" t="s">
        <v>264</v>
      </c>
      <c r="P74" s="13" t="s">
        <v>291</v>
      </c>
    </row>
    <row r="75" spans="1:16">
      <c r="A75" s="5" t="s">
        <v>265</v>
      </c>
      <c r="B75" s="5" t="s">
        <v>266</v>
      </c>
      <c r="C75" s="5" t="s">
        <v>292</v>
      </c>
      <c r="D75" s="5" t="s">
        <v>293</v>
      </c>
      <c r="E75" s="10" t="e">
        <v>#N/A</v>
      </c>
      <c r="F75" s="10" t="e">
        <f>VLOOKUP(C75,[1]备料总表!$B:$I,8,0)</f>
        <v>#N/A</v>
      </c>
      <c r="J75" s="5" t="s">
        <v>77</v>
      </c>
      <c r="K75" s="5" t="s">
        <v>78</v>
      </c>
      <c r="L75" s="5" t="s">
        <v>294</v>
      </c>
      <c r="M75" s="5" t="s">
        <v>79</v>
      </c>
      <c r="N75" s="5" t="s">
        <v>80</v>
      </c>
      <c r="O75" s="5" t="s">
        <v>264</v>
      </c>
      <c r="P75" s="13" t="s">
        <v>295</v>
      </c>
    </row>
    <row r="76" spans="1:16">
      <c r="A76" s="5" t="s">
        <v>265</v>
      </c>
      <c r="B76" s="5" t="s">
        <v>266</v>
      </c>
      <c r="C76" s="5" t="s">
        <v>296</v>
      </c>
      <c r="D76" s="5" t="s">
        <v>297</v>
      </c>
      <c r="E76" s="10" t="e">
        <v>#N/A</v>
      </c>
      <c r="F76" s="10" t="e">
        <f>VLOOKUP(C76,[1]备料总表!$B:$I,8,0)</f>
        <v>#N/A</v>
      </c>
      <c r="J76" s="5" t="s">
        <v>77</v>
      </c>
      <c r="K76" s="5" t="s">
        <v>78</v>
      </c>
      <c r="L76" s="5" t="s">
        <v>298</v>
      </c>
      <c r="M76" s="5" t="s">
        <v>79</v>
      </c>
      <c r="N76" s="5" t="s">
        <v>80</v>
      </c>
      <c r="O76" s="5" t="s">
        <v>264</v>
      </c>
      <c r="P76" s="13" t="s">
        <v>299</v>
      </c>
    </row>
    <row r="77" spans="1:16">
      <c r="A77" s="5" t="s">
        <v>265</v>
      </c>
      <c r="B77" s="5" t="s">
        <v>266</v>
      </c>
      <c r="C77" s="5" t="s">
        <v>300</v>
      </c>
      <c r="D77" s="5" t="s">
        <v>301</v>
      </c>
      <c r="E77" s="10" t="s">
        <v>6849</v>
      </c>
      <c r="F77" s="10" t="str">
        <f>VLOOKUP(C77,[1]备料总表!$B:$I,8,0)</f>
        <v>99-001843</v>
      </c>
      <c r="J77" s="5" t="s">
        <v>77</v>
      </c>
      <c r="K77" s="5" t="s">
        <v>78</v>
      </c>
      <c r="L77" s="5" t="s">
        <v>302</v>
      </c>
      <c r="M77" s="5" t="s">
        <v>79</v>
      </c>
      <c r="N77" s="5" t="s">
        <v>80</v>
      </c>
      <c r="O77" s="5" t="s">
        <v>264</v>
      </c>
      <c r="P77" s="13" t="s">
        <v>303</v>
      </c>
    </row>
    <row r="78" spans="1:16">
      <c r="A78" s="5" t="s">
        <v>265</v>
      </c>
      <c r="B78" s="5" t="s">
        <v>266</v>
      </c>
      <c r="C78" s="5" t="s">
        <v>304</v>
      </c>
      <c r="D78" s="5" t="s">
        <v>305</v>
      </c>
      <c r="E78" s="10" t="s">
        <v>6850</v>
      </c>
      <c r="F78" s="10" t="str">
        <f>VLOOKUP(C78,[1]备料总表!$B:$I,8,0)</f>
        <v>99-001862</v>
      </c>
      <c r="J78" s="5" t="s">
        <v>77</v>
      </c>
      <c r="K78" s="5" t="s">
        <v>78</v>
      </c>
      <c r="L78" s="5" t="s">
        <v>306</v>
      </c>
      <c r="M78" s="5" t="s">
        <v>79</v>
      </c>
      <c r="N78" s="5" t="s">
        <v>80</v>
      </c>
      <c r="O78" s="5" t="s">
        <v>264</v>
      </c>
      <c r="P78" s="13" t="s">
        <v>307</v>
      </c>
    </row>
    <row r="79" spans="1:16">
      <c r="A79" s="5" t="s">
        <v>265</v>
      </c>
      <c r="B79" s="5" t="s">
        <v>266</v>
      </c>
      <c r="C79" s="5" t="s">
        <v>308</v>
      </c>
      <c r="D79" s="5" t="s">
        <v>309</v>
      </c>
      <c r="E79" s="10" t="s">
        <v>6851</v>
      </c>
      <c r="F79" s="10">
        <f>VLOOKUP(C79,[1]备料总表!$B:$I,8,0)</f>
        <v>0</v>
      </c>
      <c r="J79" s="5" t="s">
        <v>77</v>
      </c>
      <c r="K79" s="5" t="s">
        <v>78</v>
      </c>
      <c r="L79" s="5" t="s">
        <v>310</v>
      </c>
      <c r="M79" s="5" t="s">
        <v>79</v>
      </c>
      <c r="N79" s="5" t="s">
        <v>80</v>
      </c>
      <c r="O79" s="5" t="s">
        <v>264</v>
      </c>
      <c r="P79" s="13" t="s">
        <v>311</v>
      </c>
    </row>
    <row r="80" spans="1:16">
      <c r="A80" s="5" t="s">
        <v>265</v>
      </c>
      <c r="B80" s="5" t="s">
        <v>266</v>
      </c>
      <c r="C80" s="5" t="s">
        <v>312</v>
      </c>
      <c r="D80" s="5" t="s">
        <v>313</v>
      </c>
      <c r="E80" s="10" t="s">
        <v>6852</v>
      </c>
      <c r="F80" s="10" t="str">
        <f>VLOOKUP(C80,[1]备料总表!$B:$I,8,0)</f>
        <v>99-001014</v>
      </c>
      <c r="J80" s="5" t="s">
        <v>77</v>
      </c>
      <c r="K80" s="5" t="s">
        <v>78</v>
      </c>
      <c r="L80" s="5" t="s">
        <v>314</v>
      </c>
      <c r="M80" s="5" t="s">
        <v>79</v>
      </c>
      <c r="N80" s="5" t="s">
        <v>80</v>
      </c>
      <c r="O80" s="5" t="s">
        <v>264</v>
      </c>
      <c r="P80" s="13" t="s">
        <v>315</v>
      </c>
    </row>
    <row r="81" spans="1:16">
      <c r="A81" s="5" t="s">
        <v>265</v>
      </c>
      <c r="B81" s="5" t="s">
        <v>266</v>
      </c>
      <c r="C81" s="5" t="s">
        <v>316</v>
      </c>
      <c r="D81" s="5" t="s">
        <v>317</v>
      </c>
      <c r="E81" s="10" t="s">
        <v>6853</v>
      </c>
      <c r="F81" s="10" t="str">
        <f>VLOOKUP(C81,[1]备料总表!$B:$I,8,0)</f>
        <v>99-001020</v>
      </c>
      <c r="J81" s="5" t="s">
        <v>77</v>
      </c>
      <c r="K81" s="5" t="s">
        <v>78</v>
      </c>
      <c r="L81" s="5" t="s">
        <v>318</v>
      </c>
      <c r="M81" s="5" t="s">
        <v>79</v>
      </c>
      <c r="N81" s="5" t="s">
        <v>80</v>
      </c>
      <c r="O81" s="5" t="s">
        <v>264</v>
      </c>
      <c r="P81" s="13" t="s">
        <v>319</v>
      </c>
    </row>
    <row r="82" spans="1:16">
      <c r="A82" s="5" t="s">
        <v>265</v>
      </c>
      <c r="B82" s="5" t="s">
        <v>266</v>
      </c>
      <c r="C82" s="5" t="s">
        <v>320</v>
      </c>
      <c r="D82" s="5" t="s">
        <v>321</v>
      </c>
      <c r="E82" s="10" t="s">
        <v>6854</v>
      </c>
      <c r="F82" s="10" t="str">
        <f>VLOOKUP(C82,[1]备料总表!$B:$I,8,0)</f>
        <v>99-001020</v>
      </c>
      <c r="J82" s="5" t="s">
        <v>77</v>
      </c>
      <c r="K82" s="5" t="s">
        <v>78</v>
      </c>
      <c r="L82" s="5" t="s">
        <v>322</v>
      </c>
      <c r="M82" s="5" t="s">
        <v>79</v>
      </c>
      <c r="N82" s="5" t="s">
        <v>80</v>
      </c>
      <c r="O82" s="5" t="s">
        <v>264</v>
      </c>
      <c r="P82" s="13" t="s">
        <v>323</v>
      </c>
    </row>
    <row r="83" spans="1:16">
      <c r="A83" s="5" t="s">
        <v>265</v>
      </c>
      <c r="B83" s="5" t="s">
        <v>266</v>
      </c>
      <c r="C83" s="5" t="s">
        <v>324</v>
      </c>
      <c r="D83" s="5" t="s">
        <v>325</v>
      </c>
      <c r="E83" s="10" t="s">
        <v>6855</v>
      </c>
      <c r="F83" s="10" t="str">
        <f>VLOOKUP(C83,[1]备料总表!$B:$I,8,0)</f>
        <v>99-001014</v>
      </c>
      <c r="J83" s="5" t="s">
        <v>77</v>
      </c>
      <c r="K83" s="5" t="s">
        <v>78</v>
      </c>
      <c r="L83" s="5" t="s">
        <v>326</v>
      </c>
      <c r="M83" s="5" t="s">
        <v>79</v>
      </c>
      <c r="N83" s="5" t="s">
        <v>80</v>
      </c>
      <c r="O83" s="5" t="s">
        <v>264</v>
      </c>
      <c r="P83" s="13" t="s">
        <v>327</v>
      </c>
    </row>
    <row r="84" spans="1:16">
      <c r="A84" s="5" t="s">
        <v>265</v>
      </c>
      <c r="B84" s="5" t="s">
        <v>266</v>
      </c>
      <c r="C84" s="5" t="s">
        <v>328</v>
      </c>
      <c r="D84" s="5" t="s">
        <v>329</v>
      </c>
      <c r="E84" s="10" t="s">
        <v>6855</v>
      </c>
      <c r="F84" s="10" t="str">
        <f>VLOOKUP(C84,[1]备料总表!$B:$I,8,0)</f>
        <v>99-001020</v>
      </c>
      <c r="J84" s="5" t="s">
        <v>77</v>
      </c>
      <c r="K84" s="5" t="s">
        <v>78</v>
      </c>
      <c r="L84" s="5" t="s">
        <v>330</v>
      </c>
      <c r="M84" s="5" t="s">
        <v>79</v>
      </c>
      <c r="N84" s="5" t="s">
        <v>80</v>
      </c>
      <c r="O84" s="5" t="s">
        <v>264</v>
      </c>
      <c r="P84" s="13" t="s">
        <v>331</v>
      </c>
    </row>
    <row r="85" spans="1:16">
      <c r="A85" s="5" t="s">
        <v>265</v>
      </c>
      <c r="B85" s="5" t="s">
        <v>266</v>
      </c>
      <c r="C85" s="5" t="s">
        <v>332</v>
      </c>
      <c r="D85" s="5" t="s">
        <v>333</v>
      </c>
      <c r="E85" s="10" t="e">
        <v>#N/A</v>
      </c>
      <c r="F85" s="10" t="e">
        <f>VLOOKUP(C85,[1]备料总表!$B:$I,8,0)</f>
        <v>#N/A</v>
      </c>
      <c r="J85" s="5" t="s">
        <v>77</v>
      </c>
      <c r="K85" s="5" t="s">
        <v>78</v>
      </c>
      <c r="L85" s="5" t="s">
        <v>334</v>
      </c>
      <c r="M85" s="5" t="s">
        <v>79</v>
      </c>
      <c r="N85" s="5" t="s">
        <v>80</v>
      </c>
      <c r="O85" s="5" t="s">
        <v>264</v>
      </c>
      <c r="P85" s="13" t="s">
        <v>335</v>
      </c>
    </row>
    <row r="86" spans="1:16">
      <c r="A86" s="5" t="s">
        <v>265</v>
      </c>
      <c r="B86" s="5" t="s">
        <v>266</v>
      </c>
      <c r="C86" s="5" t="s">
        <v>336</v>
      </c>
      <c r="D86" s="5" t="s">
        <v>337</v>
      </c>
      <c r="E86" s="10" t="s">
        <v>6856</v>
      </c>
      <c r="F86" s="10" t="str">
        <f>VLOOKUP(C86,[1]备料总表!$B:$I,8,0)</f>
        <v>99-001014</v>
      </c>
      <c r="J86" s="5" t="s">
        <v>77</v>
      </c>
      <c r="K86" s="5" t="s">
        <v>78</v>
      </c>
      <c r="L86" s="5" t="s">
        <v>338</v>
      </c>
      <c r="M86" s="5" t="s">
        <v>79</v>
      </c>
      <c r="N86" s="5" t="s">
        <v>80</v>
      </c>
      <c r="O86" s="5" t="s">
        <v>264</v>
      </c>
      <c r="P86" s="13" t="s">
        <v>339</v>
      </c>
    </row>
    <row r="87" spans="1:16">
      <c r="A87" s="5" t="s">
        <v>265</v>
      </c>
      <c r="B87" s="5" t="s">
        <v>266</v>
      </c>
      <c r="C87" s="5" t="s">
        <v>340</v>
      </c>
      <c r="D87" s="5" t="s">
        <v>337</v>
      </c>
      <c r="E87" s="10" t="e">
        <v>#N/A</v>
      </c>
      <c r="F87" s="10" t="e">
        <f>VLOOKUP(C87,[1]备料总表!$B:$I,8,0)</f>
        <v>#N/A</v>
      </c>
      <c r="J87" s="5" t="s">
        <v>77</v>
      </c>
      <c r="K87" s="5" t="s">
        <v>78</v>
      </c>
      <c r="L87" s="5" t="s">
        <v>341</v>
      </c>
      <c r="M87" s="5" t="s">
        <v>79</v>
      </c>
      <c r="N87" s="5" t="s">
        <v>80</v>
      </c>
      <c r="O87" s="5" t="s">
        <v>264</v>
      </c>
      <c r="P87" s="13" t="s">
        <v>342</v>
      </c>
    </row>
    <row r="88" spans="1:16">
      <c r="A88" s="5" t="s">
        <v>265</v>
      </c>
      <c r="B88" s="5" t="s">
        <v>266</v>
      </c>
      <c r="C88" s="5" t="s">
        <v>343</v>
      </c>
      <c r="D88" s="5" t="s">
        <v>344</v>
      </c>
      <c r="E88" s="10" t="e">
        <v>#N/A</v>
      </c>
      <c r="F88" s="10" t="e">
        <f>VLOOKUP(C88,[1]备料总表!$B:$I,8,0)</f>
        <v>#N/A</v>
      </c>
      <c r="J88" s="5" t="s">
        <v>77</v>
      </c>
      <c r="K88" s="5" t="s">
        <v>78</v>
      </c>
      <c r="L88" s="5" t="s">
        <v>345</v>
      </c>
      <c r="M88" s="5" t="s">
        <v>79</v>
      </c>
      <c r="N88" s="5" t="s">
        <v>80</v>
      </c>
      <c r="O88" s="5" t="s">
        <v>264</v>
      </c>
      <c r="P88" s="13" t="s">
        <v>346</v>
      </c>
    </row>
    <row r="89" spans="1:16">
      <c r="A89" s="5" t="s">
        <v>265</v>
      </c>
      <c r="B89" s="5" t="s">
        <v>266</v>
      </c>
      <c r="C89" s="5" t="s">
        <v>347</v>
      </c>
      <c r="D89" s="5" t="s">
        <v>348</v>
      </c>
      <c r="E89" s="10" t="e">
        <v>#N/A</v>
      </c>
      <c r="F89" s="10" t="e">
        <f>VLOOKUP(C89,[1]备料总表!$B:$I,8,0)</f>
        <v>#N/A</v>
      </c>
      <c r="J89" s="5" t="s">
        <v>77</v>
      </c>
      <c r="K89" s="5" t="s">
        <v>78</v>
      </c>
      <c r="L89" s="5" t="s">
        <v>349</v>
      </c>
      <c r="M89" s="5" t="s">
        <v>79</v>
      </c>
      <c r="N89" s="5" t="s">
        <v>80</v>
      </c>
      <c r="O89" s="5" t="s">
        <v>264</v>
      </c>
      <c r="P89" s="13" t="s">
        <v>350</v>
      </c>
    </row>
    <row r="90" spans="1:16">
      <c r="A90" s="5" t="s">
        <v>265</v>
      </c>
      <c r="B90" s="5" t="s">
        <v>266</v>
      </c>
      <c r="C90" s="5" t="s">
        <v>351</v>
      </c>
      <c r="D90" s="5" t="s">
        <v>352</v>
      </c>
      <c r="E90" s="10">
        <v>6200282</v>
      </c>
      <c r="F90" s="10" t="str">
        <f>VLOOKUP(C90,[1]备料总表!$B:$I,8,0)</f>
        <v>99-001014</v>
      </c>
      <c r="J90" s="5" t="s">
        <v>77</v>
      </c>
      <c r="K90" s="5" t="s">
        <v>78</v>
      </c>
      <c r="L90" s="5" t="s">
        <v>353</v>
      </c>
      <c r="M90" s="5" t="s">
        <v>79</v>
      </c>
      <c r="N90" s="5" t="s">
        <v>80</v>
      </c>
      <c r="O90" s="5" t="s">
        <v>264</v>
      </c>
      <c r="P90" s="13" t="s">
        <v>354</v>
      </c>
    </row>
    <row r="91" spans="1:16">
      <c r="A91" s="5" t="s">
        <v>265</v>
      </c>
      <c r="B91" s="5" t="s">
        <v>266</v>
      </c>
      <c r="C91" s="5" t="s">
        <v>355</v>
      </c>
      <c r="D91" s="5" t="s">
        <v>356</v>
      </c>
      <c r="E91" s="10" t="e">
        <v>#N/A</v>
      </c>
      <c r="F91" s="10" t="e">
        <f>VLOOKUP(C91,[1]备料总表!$B:$I,8,0)</f>
        <v>#N/A</v>
      </c>
      <c r="J91" s="5" t="s">
        <v>77</v>
      </c>
      <c r="K91" s="5" t="s">
        <v>78</v>
      </c>
      <c r="L91" s="5" t="s">
        <v>357</v>
      </c>
      <c r="M91" s="5" t="s">
        <v>79</v>
      </c>
      <c r="N91" s="5" t="s">
        <v>80</v>
      </c>
      <c r="O91" s="5" t="s">
        <v>264</v>
      </c>
      <c r="P91" s="13" t="s">
        <v>358</v>
      </c>
    </row>
    <row r="92" spans="1:16">
      <c r="A92" s="5" t="s">
        <v>265</v>
      </c>
      <c r="B92" s="5" t="s">
        <v>266</v>
      </c>
      <c r="C92" s="5" t="s">
        <v>359</v>
      </c>
      <c r="D92" s="5" t="s">
        <v>360</v>
      </c>
      <c r="E92" s="10" t="e">
        <v>#N/A</v>
      </c>
      <c r="F92" s="10" t="e">
        <f>VLOOKUP(C92,[1]备料总表!$B:$I,8,0)</f>
        <v>#N/A</v>
      </c>
      <c r="J92" s="5" t="s">
        <v>77</v>
      </c>
      <c r="K92" s="5" t="s">
        <v>78</v>
      </c>
      <c r="L92" s="5" t="s">
        <v>361</v>
      </c>
      <c r="M92" s="5" t="s">
        <v>79</v>
      </c>
      <c r="N92" s="5" t="s">
        <v>80</v>
      </c>
      <c r="O92" s="5" t="s">
        <v>264</v>
      </c>
      <c r="P92" s="13" t="s">
        <v>362</v>
      </c>
    </row>
    <row r="93" spans="1:16">
      <c r="A93" s="5" t="s">
        <v>265</v>
      </c>
      <c r="B93" s="5" t="s">
        <v>266</v>
      </c>
      <c r="C93" s="5" t="s">
        <v>363</v>
      </c>
      <c r="D93" s="5" t="s">
        <v>364</v>
      </c>
      <c r="E93" s="10">
        <v>2510126</v>
      </c>
      <c r="F93" s="10">
        <f>VLOOKUP(C93,[1]备料总表!$B:$I,8,0)</f>
        <v>0</v>
      </c>
      <c r="J93" s="5" t="s">
        <v>77</v>
      </c>
      <c r="K93" s="5" t="s">
        <v>78</v>
      </c>
      <c r="L93" s="5" t="s">
        <v>365</v>
      </c>
      <c r="M93" s="5" t="s">
        <v>79</v>
      </c>
      <c r="N93" s="5" t="s">
        <v>80</v>
      </c>
      <c r="O93" s="5" t="s">
        <v>264</v>
      </c>
      <c r="P93" s="13" t="s">
        <v>366</v>
      </c>
    </row>
    <row r="94" spans="1:16">
      <c r="A94" s="5" t="s">
        <v>71</v>
      </c>
      <c r="B94" s="5" t="s">
        <v>71</v>
      </c>
      <c r="C94" s="5" t="s">
        <v>71</v>
      </c>
      <c r="D94" s="5" t="s">
        <v>71</v>
      </c>
      <c r="E94" s="10" t="e">
        <v>#N/A</v>
      </c>
      <c r="F94" s="10" t="e">
        <f>VLOOKUP(C94,[1]备料总表!$B:$I,8,0)</f>
        <v>#N/A</v>
      </c>
      <c r="J94" s="5" t="s">
        <v>71</v>
      </c>
      <c r="K94" s="5" t="s">
        <v>71</v>
      </c>
      <c r="L94" s="5" t="s">
        <v>71</v>
      </c>
      <c r="M94" s="5" t="s">
        <v>71</v>
      </c>
      <c r="N94" s="5" t="s">
        <v>71</v>
      </c>
      <c r="O94" s="5" t="s">
        <v>71</v>
      </c>
      <c r="P94" s="13" t="s">
        <v>367</v>
      </c>
    </row>
    <row r="95" spans="1:16">
      <c r="A95" s="5" t="s">
        <v>368</v>
      </c>
      <c r="B95" s="5" t="s">
        <v>369</v>
      </c>
      <c r="C95" s="5" t="s">
        <v>370</v>
      </c>
      <c r="D95" s="5" t="s">
        <v>371</v>
      </c>
      <c r="E95" s="10" t="s">
        <v>6857</v>
      </c>
      <c r="F95" s="10" t="str">
        <f>VLOOKUP(C95,[1]备料总表!$B:$I,8,0)</f>
        <v>99-003769</v>
      </c>
      <c r="J95" s="5" t="s">
        <v>77</v>
      </c>
      <c r="K95" s="5" t="s">
        <v>78</v>
      </c>
      <c r="L95" s="5" t="s">
        <v>90</v>
      </c>
      <c r="M95" s="5" t="s">
        <v>79</v>
      </c>
      <c r="N95" s="5" t="s">
        <v>80</v>
      </c>
      <c r="O95" s="5" t="s">
        <v>367</v>
      </c>
      <c r="P95" s="13" t="s">
        <v>372</v>
      </c>
    </row>
    <row r="96" spans="1:16">
      <c r="A96" s="5" t="s">
        <v>368</v>
      </c>
      <c r="B96" s="5" t="s">
        <v>369</v>
      </c>
      <c r="C96" s="5" t="s">
        <v>373</v>
      </c>
      <c r="D96" s="5" t="s">
        <v>374</v>
      </c>
      <c r="E96" s="10" t="s">
        <v>6858</v>
      </c>
      <c r="F96" s="10" t="str">
        <f>VLOOKUP(C96,[1]备料总表!$B:$I,8,0)</f>
        <v>99-003769</v>
      </c>
      <c r="J96" s="5" t="s">
        <v>77</v>
      </c>
      <c r="K96" s="5" t="s">
        <v>78</v>
      </c>
      <c r="L96" s="5" t="s">
        <v>103</v>
      </c>
      <c r="M96" s="5" t="s">
        <v>79</v>
      </c>
      <c r="N96" s="5" t="s">
        <v>80</v>
      </c>
      <c r="O96" s="5" t="s">
        <v>367</v>
      </c>
      <c r="P96" s="13" t="s">
        <v>375</v>
      </c>
    </row>
    <row r="97" spans="1:16">
      <c r="A97" s="5" t="s">
        <v>368</v>
      </c>
      <c r="B97" s="5" t="s">
        <v>369</v>
      </c>
      <c r="C97" s="5" t="s">
        <v>376</v>
      </c>
      <c r="D97" s="5" t="s">
        <v>377</v>
      </c>
      <c r="E97" s="10" t="s">
        <v>6859</v>
      </c>
      <c r="F97" s="10" t="str">
        <f>VLOOKUP(C97,[1]备料总表!$B:$I,8,0)</f>
        <v>99-003769</v>
      </c>
      <c r="J97" s="5" t="s">
        <v>77</v>
      </c>
      <c r="K97" s="5" t="s">
        <v>78</v>
      </c>
      <c r="L97" s="5" t="s">
        <v>77</v>
      </c>
      <c r="M97" s="5" t="s">
        <v>79</v>
      </c>
      <c r="N97" s="5" t="s">
        <v>80</v>
      </c>
      <c r="O97" s="5" t="s">
        <v>367</v>
      </c>
      <c r="P97" s="13" t="s">
        <v>378</v>
      </c>
    </row>
    <row r="98" spans="1:16">
      <c r="A98" s="5" t="s">
        <v>71</v>
      </c>
      <c r="B98" s="5" t="s">
        <v>71</v>
      </c>
      <c r="C98" s="5" t="s">
        <v>71</v>
      </c>
      <c r="D98" s="5" t="s">
        <v>71</v>
      </c>
      <c r="E98" s="10" t="e">
        <v>#N/A</v>
      </c>
      <c r="F98" s="10" t="e">
        <f>VLOOKUP(C98,[1]备料总表!$B:$I,8,0)</f>
        <v>#N/A</v>
      </c>
      <c r="J98" s="5" t="s">
        <v>71</v>
      </c>
      <c r="K98" s="5" t="s">
        <v>71</v>
      </c>
      <c r="L98" s="5" t="s">
        <v>71</v>
      </c>
      <c r="M98" s="5" t="s">
        <v>71</v>
      </c>
      <c r="N98" s="5" t="s">
        <v>71</v>
      </c>
      <c r="O98" s="5" t="s">
        <v>71</v>
      </c>
      <c r="P98" s="13" t="s">
        <v>379</v>
      </c>
    </row>
    <row r="99" spans="1:16">
      <c r="A99" s="5" t="s">
        <v>380</v>
      </c>
      <c r="B99" s="5" t="s">
        <v>381</v>
      </c>
      <c r="C99" s="5" t="s">
        <v>382</v>
      </c>
      <c r="D99" s="5" t="s">
        <v>383</v>
      </c>
      <c r="E99" s="10" t="e">
        <v>#N/A</v>
      </c>
      <c r="F99" s="10" t="e">
        <f>VLOOKUP(C99,[1]备料总表!$B:$I,8,0)</f>
        <v>#N/A</v>
      </c>
      <c r="J99" s="5" t="s">
        <v>77</v>
      </c>
      <c r="K99" s="5" t="s">
        <v>78</v>
      </c>
      <c r="L99" s="5" t="s">
        <v>77</v>
      </c>
      <c r="M99" s="5" t="s">
        <v>79</v>
      </c>
      <c r="N99" s="5" t="s">
        <v>80</v>
      </c>
      <c r="O99" s="5" t="s">
        <v>379</v>
      </c>
      <c r="P99" s="13" t="s">
        <v>384</v>
      </c>
    </row>
    <row r="100" spans="1:16">
      <c r="A100" s="5" t="s">
        <v>380</v>
      </c>
      <c r="B100" s="5" t="s">
        <v>381</v>
      </c>
      <c r="C100" s="5" t="s">
        <v>385</v>
      </c>
      <c r="D100" s="5" t="s">
        <v>386</v>
      </c>
      <c r="E100" s="10" t="s">
        <v>6860</v>
      </c>
      <c r="F100" s="10" t="str">
        <f>VLOOKUP(C100,[1]备料总表!$B:$I,8,0)</f>
        <v>99-001163</v>
      </c>
      <c r="J100" s="5" t="s">
        <v>77</v>
      </c>
      <c r="K100" s="5" t="s">
        <v>78</v>
      </c>
      <c r="L100" s="5" t="s">
        <v>90</v>
      </c>
      <c r="M100" s="5" t="s">
        <v>79</v>
      </c>
      <c r="N100" s="5" t="s">
        <v>80</v>
      </c>
      <c r="O100" s="5" t="s">
        <v>379</v>
      </c>
      <c r="P100" s="13" t="s">
        <v>387</v>
      </c>
    </row>
    <row r="101" spans="1:16">
      <c r="A101" s="5" t="s">
        <v>380</v>
      </c>
      <c r="B101" s="5" t="s">
        <v>381</v>
      </c>
      <c r="C101" s="5" t="s">
        <v>388</v>
      </c>
      <c r="D101" s="5" t="s">
        <v>389</v>
      </c>
      <c r="E101" s="10" t="e">
        <v>#N/A</v>
      </c>
      <c r="F101" s="10" t="e">
        <f>VLOOKUP(C101,[1]备料总表!$B:$I,8,0)</f>
        <v>#N/A</v>
      </c>
      <c r="J101" s="5" t="s">
        <v>77</v>
      </c>
      <c r="K101" s="5" t="s">
        <v>78</v>
      </c>
      <c r="L101" s="5" t="s">
        <v>103</v>
      </c>
      <c r="M101" s="5" t="s">
        <v>79</v>
      </c>
      <c r="N101" s="5" t="s">
        <v>80</v>
      </c>
      <c r="O101" s="5" t="s">
        <v>379</v>
      </c>
      <c r="P101" s="13" t="s">
        <v>390</v>
      </c>
    </row>
    <row r="102" spans="1:16">
      <c r="A102" s="5" t="s">
        <v>380</v>
      </c>
      <c r="B102" s="5" t="s">
        <v>381</v>
      </c>
      <c r="C102" s="5" t="s">
        <v>391</v>
      </c>
      <c r="D102" s="5" t="s">
        <v>392</v>
      </c>
      <c r="E102" s="10" t="e">
        <v>#N/A</v>
      </c>
      <c r="F102" s="10" t="e">
        <f>VLOOKUP(C102,[1]备料总表!$B:$I,8,0)</f>
        <v>#N/A</v>
      </c>
      <c r="J102" s="5" t="s">
        <v>77</v>
      </c>
      <c r="K102" s="5" t="s">
        <v>78</v>
      </c>
      <c r="L102" s="5" t="s">
        <v>232</v>
      </c>
      <c r="M102" s="5" t="s">
        <v>79</v>
      </c>
      <c r="N102" s="5" t="s">
        <v>80</v>
      </c>
      <c r="O102" s="5" t="s">
        <v>379</v>
      </c>
      <c r="P102" s="13" t="s">
        <v>393</v>
      </c>
    </row>
    <row r="103" spans="1:16">
      <c r="A103" s="5" t="s">
        <v>380</v>
      </c>
      <c r="B103" s="5" t="s">
        <v>381</v>
      </c>
      <c r="C103" s="5" t="s">
        <v>394</v>
      </c>
      <c r="D103" s="5" t="s">
        <v>395</v>
      </c>
      <c r="E103" s="10" t="s">
        <v>6861</v>
      </c>
      <c r="F103" s="10" t="str">
        <f>VLOOKUP(C103,[1]备料总表!$B:$I,8,0)</f>
        <v>99-003644</v>
      </c>
      <c r="J103" s="5" t="s">
        <v>77</v>
      </c>
      <c r="K103" s="5" t="s">
        <v>78</v>
      </c>
      <c r="L103" s="5" t="s">
        <v>153</v>
      </c>
      <c r="M103" s="5" t="s">
        <v>79</v>
      </c>
      <c r="N103" s="5" t="s">
        <v>80</v>
      </c>
      <c r="O103" s="5" t="s">
        <v>379</v>
      </c>
      <c r="P103" s="13" t="s">
        <v>396</v>
      </c>
    </row>
    <row r="104" spans="1:16">
      <c r="A104" s="5" t="s">
        <v>71</v>
      </c>
      <c r="B104" s="5" t="s">
        <v>71</v>
      </c>
      <c r="C104" s="5" t="s">
        <v>71</v>
      </c>
      <c r="D104" s="5" t="s">
        <v>71</v>
      </c>
      <c r="E104" s="10" t="e">
        <v>#N/A</v>
      </c>
      <c r="F104" s="10" t="e">
        <f>VLOOKUP(C104,[1]备料总表!$B:$I,8,0)</f>
        <v>#N/A</v>
      </c>
      <c r="J104" s="5" t="s">
        <v>71</v>
      </c>
      <c r="K104" s="5" t="s">
        <v>71</v>
      </c>
      <c r="L104" s="5" t="s">
        <v>71</v>
      </c>
      <c r="M104" s="5" t="s">
        <v>71</v>
      </c>
      <c r="N104" s="5" t="s">
        <v>71</v>
      </c>
      <c r="O104" s="5" t="s">
        <v>71</v>
      </c>
      <c r="P104" s="13" t="s">
        <v>397</v>
      </c>
    </row>
    <row r="105" spans="1:16">
      <c r="A105" s="5" t="s">
        <v>398</v>
      </c>
      <c r="B105" s="5" t="s">
        <v>399</v>
      </c>
      <c r="C105" s="5" t="s">
        <v>400</v>
      </c>
      <c r="D105" s="5" t="s">
        <v>401</v>
      </c>
      <c r="E105" s="10" t="s">
        <v>6862</v>
      </c>
      <c r="F105" s="10" t="str">
        <f>VLOOKUP(C105,[1]备料总表!$B:$I,8,0)</f>
        <v>99-002428</v>
      </c>
      <c r="J105" s="5" t="s">
        <v>77</v>
      </c>
      <c r="K105" s="5" t="s">
        <v>78</v>
      </c>
      <c r="L105" s="5" t="s">
        <v>77</v>
      </c>
      <c r="M105" s="5" t="s">
        <v>79</v>
      </c>
      <c r="N105" s="5" t="s">
        <v>80</v>
      </c>
      <c r="O105" s="5" t="s">
        <v>397</v>
      </c>
      <c r="P105" s="13" t="s">
        <v>402</v>
      </c>
    </row>
    <row r="106" spans="1:16">
      <c r="A106" s="5" t="s">
        <v>71</v>
      </c>
      <c r="B106" s="5" t="s">
        <v>71</v>
      </c>
      <c r="C106" s="5" t="s">
        <v>71</v>
      </c>
      <c r="D106" s="5" t="s">
        <v>71</v>
      </c>
      <c r="E106" s="10" t="e">
        <v>#N/A</v>
      </c>
      <c r="F106" s="10" t="e">
        <f>VLOOKUP(C106,[1]备料总表!$B:$I,8,0)</f>
        <v>#N/A</v>
      </c>
      <c r="J106" s="5" t="s">
        <v>71</v>
      </c>
      <c r="K106" s="5" t="s">
        <v>71</v>
      </c>
      <c r="L106" s="5" t="s">
        <v>71</v>
      </c>
      <c r="M106" s="5" t="s">
        <v>71</v>
      </c>
      <c r="N106" s="5" t="s">
        <v>71</v>
      </c>
      <c r="O106" s="5" t="s">
        <v>71</v>
      </c>
      <c r="P106" s="13" t="s">
        <v>403</v>
      </c>
    </row>
    <row r="107" spans="1:16">
      <c r="A107" s="5" t="s">
        <v>404</v>
      </c>
      <c r="B107" s="5" t="s">
        <v>405</v>
      </c>
      <c r="C107" s="5" t="s">
        <v>406</v>
      </c>
      <c r="D107" s="5" t="s">
        <v>407</v>
      </c>
      <c r="E107" s="10" t="e">
        <v>#N/A</v>
      </c>
      <c r="F107" s="10" t="e">
        <f>VLOOKUP(C107,[1]备料总表!$B:$I,8,0)</f>
        <v>#N/A</v>
      </c>
      <c r="J107" s="5" t="s">
        <v>77</v>
      </c>
      <c r="K107" s="5" t="s">
        <v>78</v>
      </c>
      <c r="L107" s="5" t="s">
        <v>77</v>
      </c>
      <c r="M107" s="5" t="s">
        <v>79</v>
      </c>
      <c r="N107" s="5" t="s">
        <v>80</v>
      </c>
      <c r="O107" s="5" t="s">
        <v>403</v>
      </c>
      <c r="P107" s="13" t="s">
        <v>408</v>
      </c>
    </row>
    <row r="108" spans="1:16">
      <c r="A108" s="5" t="s">
        <v>404</v>
      </c>
      <c r="B108" s="5" t="s">
        <v>405</v>
      </c>
      <c r="C108" s="5" t="s">
        <v>409</v>
      </c>
      <c r="D108" s="5" t="s">
        <v>410</v>
      </c>
      <c r="E108" s="10" t="e">
        <v>#N/A</v>
      </c>
      <c r="F108" s="10" t="e">
        <f>VLOOKUP(C108,[1]备料总表!$B:$I,8,0)</f>
        <v>#N/A</v>
      </c>
      <c r="J108" s="5" t="s">
        <v>77</v>
      </c>
      <c r="K108" s="5" t="s">
        <v>78</v>
      </c>
      <c r="L108" s="5" t="s">
        <v>90</v>
      </c>
      <c r="M108" s="5" t="s">
        <v>79</v>
      </c>
      <c r="N108" s="5" t="s">
        <v>80</v>
      </c>
      <c r="O108" s="5" t="s">
        <v>403</v>
      </c>
      <c r="P108" s="13" t="s">
        <v>411</v>
      </c>
    </row>
    <row r="109" spans="1:16">
      <c r="A109" s="5" t="s">
        <v>404</v>
      </c>
      <c r="B109" s="5" t="s">
        <v>405</v>
      </c>
      <c r="C109" s="5" t="s">
        <v>412</v>
      </c>
      <c r="D109" s="5" t="s">
        <v>413</v>
      </c>
      <c r="E109" s="10" t="e">
        <v>#N/A</v>
      </c>
      <c r="F109" s="10" t="e">
        <f>VLOOKUP(C109,[1]备料总表!$B:$I,8,0)</f>
        <v>#N/A</v>
      </c>
      <c r="J109" s="5" t="s">
        <v>77</v>
      </c>
      <c r="K109" s="5" t="s">
        <v>78</v>
      </c>
      <c r="L109" s="5" t="s">
        <v>103</v>
      </c>
      <c r="M109" s="5" t="s">
        <v>79</v>
      </c>
      <c r="N109" s="5" t="s">
        <v>80</v>
      </c>
      <c r="O109" s="5" t="s">
        <v>403</v>
      </c>
      <c r="P109" s="13" t="s">
        <v>414</v>
      </c>
    </row>
    <row r="110" spans="1:16">
      <c r="A110" s="5" t="s">
        <v>71</v>
      </c>
      <c r="B110" s="5" t="s">
        <v>71</v>
      </c>
      <c r="C110" s="5" t="s">
        <v>71</v>
      </c>
      <c r="D110" s="5" t="s">
        <v>71</v>
      </c>
      <c r="E110" s="10" t="e">
        <v>#N/A</v>
      </c>
      <c r="F110" s="10" t="e">
        <f>VLOOKUP(C110,[1]备料总表!$B:$I,8,0)</f>
        <v>#N/A</v>
      </c>
      <c r="J110" s="5" t="s">
        <v>71</v>
      </c>
      <c r="K110" s="5" t="s">
        <v>71</v>
      </c>
      <c r="L110" s="5" t="s">
        <v>71</v>
      </c>
      <c r="M110" s="5" t="s">
        <v>71</v>
      </c>
      <c r="N110" s="5" t="s">
        <v>71</v>
      </c>
      <c r="O110" s="5" t="s">
        <v>71</v>
      </c>
      <c r="P110" s="13" t="s">
        <v>415</v>
      </c>
    </row>
    <row r="111" spans="1:16">
      <c r="A111" s="5" t="s">
        <v>416</v>
      </c>
      <c r="B111" s="5" t="s">
        <v>417</v>
      </c>
      <c r="C111" s="5" t="s">
        <v>418</v>
      </c>
      <c r="D111" s="5" t="s">
        <v>419</v>
      </c>
      <c r="E111" s="10" t="s">
        <v>6863</v>
      </c>
      <c r="F111" s="10" t="str">
        <f>VLOOKUP(C111,[1]备料总表!$B:$I,8,0)</f>
        <v>99-000412</v>
      </c>
      <c r="J111" s="5" t="s">
        <v>77</v>
      </c>
      <c r="K111" s="5" t="s">
        <v>78</v>
      </c>
      <c r="L111" s="5" t="s">
        <v>77</v>
      </c>
      <c r="M111" s="5" t="s">
        <v>79</v>
      </c>
      <c r="N111" s="5" t="s">
        <v>80</v>
      </c>
      <c r="O111" s="5" t="s">
        <v>415</v>
      </c>
      <c r="P111" s="13" t="s">
        <v>420</v>
      </c>
    </row>
    <row r="112" spans="1:16">
      <c r="A112" s="5" t="s">
        <v>416</v>
      </c>
      <c r="B112" s="5" t="s">
        <v>417</v>
      </c>
      <c r="C112" s="5" t="s">
        <v>421</v>
      </c>
      <c r="D112" s="5" t="s">
        <v>422</v>
      </c>
      <c r="E112" s="10" t="e">
        <v>#N/A</v>
      </c>
      <c r="F112" s="10" t="e">
        <f>VLOOKUP(C112,[1]备料总表!$B:$I,8,0)</f>
        <v>#N/A</v>
      </c>
      <c r="J112" s="5" t="s">
        <v>77</v>
      </c>
      <c r="K112" s="5" t="s">
        <v>78</v>
      </c>
      <c r="L112" s="5" t="s">
        <v>90</v>
      </c>
      <c r="M112" s="5" t="s">
        <v>79</v>
      </c>
      <c r="N112" s="5" t="s">
        <v>80</v>
      </c>
      <c r="O112" s="5" t="s">
        <v>415</v>
      </c>
      <c r="P112" s="13" t="s">
        <v>423</v>
      </c>
    </row>
    <row r="113" spans="1:16">
      <c r="A113" s="5" t="s">
        <v>416</v>
      </c>
      <c r="B113" s="5" t="s">
        <v>417</v>
      </c>
      <c r="C113" s="5" t="s">
        <v>424</v>
      </c>
      <c r="D113" s="5" t="s">
        <v>417</v>
      </c>
      <c r="E113" s="10" t="s">
        <v>6864</v>
      </c>
      <c r="F113" s="10" t="str">
        <f>VLOOKUP(C113,[1]备料总表!$B:$I,8,0)</f>
        <v>99-000412</v>
      </c>
      <c r="J113" s="5" t="s">
        <v>77</v>
      </c>
      <c r="K113" s="5" t="s">
        <v>78</v>
      </c>
      <c r="L113" s="5" t="s">
        <v>103</v>
      </c>
      <c r="M113" s="5" t="s">
        <v>79</v>
      </c>
      <c r="N113" s="5" t="s">
        <v>80</v>
      </c>
      <c r="O113" s="5" t="s">
        <v>415</v>
      </c>
      <c r="P113" s="13" t="s">
        <v>425</v>
      </c>
    </row>
    <row r="114" spans="1:16">
      <c r="A114" s="5" t="s">
        <v>416</v>
      </c>
      <c r="B114" s="5" t="s">
        <v>417</v>
      </c>
      <c r="C114" s="5" t="s">
        <v>426</v>
      </c>
      <c r="D114" s="5" t="s">
        <v>427</v>
      </c>
      <c r="E114" s="10" t="e">
        <v>#N/A</v>
      </c>
      <c r="F114" s="10" t="e">
        <f>VLOOKUP(C114,[1]备料总表!$B:$I,8,0)</f>
        <v>#N/A</v>
      </c>
      <c r="J114" s="5" t="s">
        <v>77</v>
      </c>
      <c r="K114" s="5" t="s">
        <v>78</v>
      </c>
      <c r="L114" s="5" t="s">
        <v>232</v>
      </c>
      <c r="M114" s="5" t="s">
        <v>79</v>
      </c>
      <c r="N114" s="5" t="s">
        <v>80</v>
      </c>
      <c r="O114" s="5" t="s">
        <v>415</v>
      </c>
      <c r="P114" s="13" t="s">
        <v>428</v>
      </c>
    </row>
    <row r="115" spans="1:16">
      <c r="A115" s="5" t="s">
        <v>416</v>
      </c>
      <c r="B115" s="5" t="s">
        <v>417</v>
      </c>
      <c r="C115" s="5" t="s">
        <v>429</v>
      </c>
      <c r="D115" s="5" t="s">
        <v>417</v>
      </c>
      <c r="E115" s="10" t="s">
        <v>6865</v>
      </c>
      <c r="F115" s="10" t="str">
        <f>VLOOKUP(C115,[1]备料总表!$B:$I,8,0)</f>
        <v>99-000412</v>
      </c>
      <c r="J115" s="5" t="s">
        <v>77</v>
      </c>
      <c r="K115" s="5" t="s">
        <v>78</v>
      </c>
      <c r="L115" s="5" t="s">
        <v>153</v>
      </c>
      <c r="M115" s="5" t="s">
        <v>79</v>
      </c>
      <c r="N115" s="5" t="s">
        <v>80</v>
      </c>
      <c r="O115" s="5" t="s">
        <v>415</v>
      </c>
      <c r="P115" s="13" t="s">
        <v>430</v>
      </c>
    </row>
    <row r="116" spans="1:16">
      <c r="A116" s="5" t="s">
        <v>71</v>
      </c>
      <c r="B116" s="5" t="s">
        <v>71</v>
      </c>
      <c r="C116" s="5" t="s">
        <v>71</v>
      </c>
      <c r="D116" s="5" t="s">
        <v>71</v>
      </c>
      <c r="E116" s="10" t="e">
        <v>#N/A</v>
      </c>
      <c r="F116" s="10" t="e">
        <f>VLOOKUP(C116,[1]备料总表!$B:$I,8,0)</f>
        <v>#N/A</v>
      </c>
      <c r="J116" s="5" t="s">
        <v>71</v>
      </c>
      <c r="K116" s="5" t="s">
        <v>71</v>
      </c>
      <c r="L116" s="5" t="s">
        <v>71</v>
      </c>
      <c r="M116" s="5" t="s">
        <v>71</v>
      </c>
      <c r="N116" s="5" t="s">
        <v>71</v>
      </c>
      <c r="O116" s="5" t="s">
        <v>71</v>
      </c>
      <c r="P116" s="13" t="s">
        <v>431</v>
      </c>
    </row>
    <row r="117" spans="1:16">
      <c r="A117" s="5" t="s">
        <v>432</v>
      </c>
      <c r="B117" s="5" t="s">
        <v>433</v>
      </c>
      <c r="C117" s="5" t="s">
        <v>434</v>
      </c>
      <c r="D117" s="5" t="s">
        <v>435</v>
      </c>
      <c r="E117" s="10" t="s">
        <v>6866</v>
      </c>
      <c r="F117" s="10">
        <f>VLOOKUP(C117,[1]备料总表!$B:$I,8,0)</f>
        <v>0</v>
      </c>
      <c r="J117" s="5" t="s">
        <v>77</v>
      </c>
      <c r="K117" s="5" t="s">
        <v>78</v>
      </c>
      <c r="L117" s="5" t="s">
        <v>77</v>
      </c>
      <c r="M117" s="5" t="s">
        <v>79</v>
      </c>
      <c r="N117" s="5" t="s">
        <v>80</v>
      </c>
      <c r="O117" s="5" t="s">
        <v>431</v>
      </c>
      <c r="P117" s="13" t="s">
        <v>436</v>
      </c>
    </row>
    <row r="118" spans="1:16">
      <c r="A118" s="5" t="s">
        <v>432</v>
      </c>
      <c r="B118" s="5" t="s">
        <v>433</v>
      </c>
      <c r="C118" s="5" t="s">
        <v>437</v>
      </c>
      <c r="D118" s="5" t="s">
        <v>438</v>
      </c>
      <c r="E118" s="10">
        <v>2550256</v>
      </c>
      <c r="F118" s="10" t="str">
        <f>VLOOKUP(C118,[1]备料总表!$B:$I,8,0)</f>
        <v>99-001346</v>
      </c>
      <c r="J118" s="5" t="s">
        <v>77</v>
      </c>
      <c r="K118" s="5" t="s">
        <v>78</v>
      </c>
      <c r="L118" s="5" t="s">
        <v>90</v>
      </c>
      <c r="M118" s="5" t="s">
        <v>79</v>
      </c>
      <c r="N118" s="5" t="s">
        <v>80</v>
      </c>
      <c r="O118" s="5" t="s">
        <v>431</v>
      </c>
      <c r="P118" s="13" t="s">
        <v>439</v>
      </c>
    </row>
    <row r="119" spans="1:16">
      <c r="A119" s="5" t="s">
        <v>432</v>
      </c>
      <c r="B119" s="5" t="s">
        <v>433</v>
      </c>
      <c r="C119" s="5" t="s">
        <v>440</v>
      </c>
      <c r="D119" s="5" t="s">
        <v>441</v>
      </c>
      <c r="E119" s="10" t="s">
        <v>6867</v>
      </c>
      <c r="F119" s="10" t="str">
        <f>VLOOKUP(C119,[1]备料总表!$B:$I,8,0)</f>
        <v>99-003585</v>
      </c>
      <c r="J119" s="5" t="s">
        <v>77</v>
      </c>
      <c r="K119" s="5" t="s">
        <v>78</v>
      </c>
      <c r="L119" s="5" t="s">
        <v>90</v>
      </c>
      <c r="M119" s="5" t="s">
        <v>79</v>
      </c>
      <c r="N119" s="5" t="s">
        <v>80</v>
      </c>
      <c r="O119" s="5" t="s">
        <v>431</v>
      </c>
      <c r="P119" s="13" t="s">
        <v>442</v>
      </c>
    </row>
    <row r="120" spans="1:16">
      <c r="A120" s="5" t="s">
        <v>432</v>
      </c>
      <c r="B120" s="5" t="s">
        <v>433</v>
      </c>
      <c r="C120" s="5" t="s">
        <v>443</v>
      </c>
      <c r="D120" s="5" t="s">
        <v>444</v>
      </c>
      <c r="E120" s="10" t="s">
        <v>6868</v>
      </c>
      <c r="F120" s="10" t="str">
        <f>VLOOKUP(C120,[1]备料总表!$B:$I,8,0)</f>
        <v>99-001346</v>
      </c>
      <c r="J120" s="5" t="s">
        <v>77</v>
      </c>
      <c r="K120" s="5" t="s">
        <v>78</v>
      </c>
      <c r="L120" s="5" t="s">
        <v>90</v>
      </c>
      <c r="M120" s="5" t="s">
        <v>79</v>
      </c>
      <c r="N120" s="5" t="s">
        <v>80</v>
      </c>
      <c r="O120" s="5" t="s">
        <v>431</v>
      </c>
      <c r="P120" s="13" t="s">
        <v>445</v>
      </c>
    </row>
    <row r="121" spans="1:16">
      <c r="A121" s="5" t="s">
        <v>432</v>
      </c>
      <c r="B121" s="5" t="s">
        <v>433</v>
      </c>
      <c r="C121" s="5" t="s">
        <v>446</v>
      </c>
      <c r="D121" s="5" t="s">
        <v>447</v>
      </c>
      <c r="E121" s="10" t="e">
        <v>#N/A</v>
      </c>
      <c r="F121" s="10" t="e">
        <f>VLOOKUP(C121,[1]备料总表!$B:$I,8,0)</f>
        <v>#N/A</v>
      </c>
      <c r="J121" s="5" t="s">
        <v>77</v>
      </c>
      <c r="K121" s="5" t="s">
        <v>78</v>
      </c>
      <c r="L121" s="5" t="s">
        <v>90</v>
      </c>
      <c r="M121" s="5" t="s">
        <v>79</v>
      </c>
      <c r="N121" s="5" t="s">
        <v>80</v>
      </c>
      <c r="O121" s="5" t="s">
        <v>431</v>
      </c>
      <c r="P121" s="13" t="s">
        <v>448</v>
      </c>
    </row>
    <row r="122" spans="1:16">
      <c r="A122" s="5" t="s">
        <v>432</v>
      </c>
      <c r="B122" s="5" t="s">
        <v>433</v>
      </c>
      <c r="C122" s="5" t="s">
        <v>449</v>
      </c>
      <c r="D122" s="5" t="s">
        <v>450</v>
      </c>
      <c r="E122" s="10" t="s">
        <v>6869</v>
      </c>
      <c r="F122" s="10" t="str">
        <f>VLOOKUP(C122,[1]备料总表!$B:$I,8,0)</f>
        <v>99-003585</v>
      </c>
      <c r="J122" s="5" t="s">
        <v>77</v>
      </c>
      <c r="K122" s="5" t="s">
        <v>78</v>
      </c>
      <c r="L122" s="5" t="s">
        <v>103</v>
      </c>
      <c r="M122" s="5" t="s">
        <v>79</v>
      </c>
      <c r="N122" s="5" t="s">
        <v>80</v>
      </c>
      <c r="O122" s="5" t="s">
        <v>431</v>
      </c>
      <c r="P122" s="13" t="s">
        <v>451</v>
      </c>
    </row>
    <row r="123" spans="1:16">
      <c r="A123" s="5" t="s">
        <v>432</v>
      </c>
      <c r="B123" s="5" t="s">
        <v>433</v>
      </c>
      <c r="C123" s="5" t="s">
        <v>452</v>
      </c>
      <c r="D123" s="5" t="s">
        <v>453</v>
      </c>
      <c r="E123" s="10" t="s">
        <v>6870</v>
      </c>
      <c r="F123" s="10" t="str">
        <f>VLOOKUP(C123,[1]备料总表!$B:$I,8,0)</f>
        <v>99-000750</v>
      </c>
      <c r="J123" s="5" t="s">
        <v>77</v>
      </c>
      <c r="K123" s="5" t="s">
        <v>78</v>
      </c>
      <c r="L123" s="5" t="s">
        <v>232</v>
      </c>
      <c r="M123" s="5" t="s">
        <v>79</v>
      </c>
      <c r="N123" s="5" t="s">
        <v>80</v>
      </c>
      <c r="O123" s="5" t="s">
        <v>431</v>
      </c>
      <c r="P123" s="13" t="s">
        <v>454</v>
      </c>
    </row>
    <row r="124" spans="1:16">
      <c r="A124" s="5" t="s">
        <v>432</v>
      </c>
      <c r="B124" s="5" t="s">
        <v>433</v>
      </c>
      <c r="C124" s="5" t="s">
        <v>455</v>
      </c>
      <c r="D124" s="5" t="s">
        <v>456</v>
      </c>
      <c r="E124" s="10" t="e">
        <v>#N/A</v>
      </c>
      <c r="F124" s="10" t="e">
        <f>VLOOKUP(C124,[1]备料总表!$B:$I,8,0)</f>
        <v>#N/A</v>
      </c>
      <c r="J124" s="5" t="s">
        <v>77</v>
      </c>
      <c r="K124" s="5" t="s">
        <v>78</v>
      </c>
      <c r="L124" s="5" t="s">
        <v>153</v>
      </c>
      <c r="M124" s="5" t="s">
        <v>79</v>
      </c>
      <c r="N124" s="5" t="s">
        <v>80</v>
      </c>
      <c r="O124" s="5" t="s">
        <v>431</v>
      </c>
      <c r="P124" s="13" t="s">
        <v>457</v>
      </c>
    </row>
    <row r="125" spans="1:16">
      <c r="A125" s="5" t="s">
        <v>432</v>
      </c>
      <c r="B125" s="5" t="s">
        <v>433</v>
      </c>
      <c r="C125" s="5" t="s">
        <v>458</v>
      </c>
      <c r="D125" s="5" t="s">
        <v>459</v>
      </c>
      <c r="E125" s="10" t="s">
        <v>6871</v>
      </c>
      <c r="F125" s="10" t="str">
        <f>VLOOKUP(C125,[1]备料总表!$B:$I,8,0)</f>
        <v>99-000741</v>
      </c>
      <c r="J125" s="5" t="s">
        <v>77</v>
      </c>
      <c r="K125" s="5" t="s">
        <v>78</v>
      </c>
      <c r="L125" s="5" t="s">
        <v>153</v>
      </c>
      <c r="M125" s="5" t="s">
        <v>79</v>
      </c>
      <c r="N125" s="5" t="s">
        <v>80</v>
      </c>
      <c r="O125" s="5" t="s">
        <v>431</v>
      </c>
      <c r="P125" s="13" t="s">
        <v>460</v>
      </c>
    </row>
    <row r="126" spans="1:16">
      <c r="A126" s="5" t="s">
        <v>432</v>
      </c>
      <c r="B126" s="5" t="s">
        <v>433</v>
      </c>
      <c r="C126" s="5" t="s">
        <v>461</v>
      </c>
      <c r="D126" s="5" t="s">
        <v>462</v>
      </c>
      <c r="E126" s="10" t="s">
        <v>6872</v>
      </c>
      <c r="F126" s="10" t="str">
        <f>VLOOKUP(C126,[1]备料总表!$B:$I,8,0)</f>
        <v>99-000741</v>
      </c>
      <c r="J126" s="5" t="s">
        <v>77</v>
      </c>
      <c r="K126" s="5" t="s">
        <v>78</v>
      </c>
      <c r="L126" s="5" t="s">
        <v>237</v>
      </c>
      <c r="M126" s="5" t="s">
        <v>79</v>
      </c>
      <c r="N126" s="5" t="s">
        <v>80</v>
      </c>
      <c r="O126" s="5" t="s">
        <v>431</v>
      </c>
      <c r="P126" s="13" t="s">
        <v>463</v>
      </c>
    </row>
    <row r="127" spans="1:16">
      <c r="A127" s="5" t="s">
        <v>432</v>
      </c>
      <c r="B127" s="5" t="s">
        <v>433</v>
      </c>
      <c r="C127" s="5" t="s">
        <v>464</v>
      </c>
      <c r="D127" s="5" t="s">
        <v>465</v>
      </c>
      <c r="E127" s="10" t="s">
        <v>6789</v>
      </c>
      <c r="F127" s="10">
        <f>VLOOKUP(C127,[1]备料总表!$B:$I,8,0)</f>
        <v>0</v>
      </c>
      <c r="J127" s="5" t="s">
        <v>77</v>
      </c>
      <c r="K127" s="5" t="s">
        <v>78</v>
      </c>
      <c r="L127" s="5" t="s">
        <v>262</v>
      </c>
      <c r="M127" s="5" t="s">
        <v>79</v>
      </c>
      <c r="N127" s="5" t="s">
        <v>80</v>
      </c>
      <c r="O127" s="5" t="s">
        <v>431</v>
      </c>
      <c r="P127" s="13" t="s">
        <v>466</v>
      </c>
    </row>
    <row r="128" spans="1:16">
      <c r="A128" s="5" t="s">
        <v>432</v>
      </c>
      <c r="B128" s="5" t="s">
        <v>433</v>
      </c>
      <c r="C128" s="5" t="s">
        <v>467</v>
      </c>
      <c r="D128" s="5" t="s">
        <v>468</v>
      </c>
      <c r="E128" s="10" t="s">
        <v>6873</v>
      </c>
      <c r="F128" s="10" t="str">
        <f>VLOOKUP(C128,[1]备料总表!$B:$I,8,0)</f>
        <v>99-001346</v>
      </c>
      <c r="J128" s="5" t="s">
        <v>77</v>
      </c>
      <c r="K128" s="5" t="s">
        <v>78</v>
      </c>
      <c r="L128" s="5" t="s">
        <v>290</v>
      </c>
      <c r="M128" s="5" t="s">
        <v>79</v>
      </c>
      <c r="N128" s="5" t="s">
        <v>80</v>
      </c>
      <c r="O128" s="5" t="s">
        <v>431</v>
      </c>
      <c r="P128" s="13" t="s">
        <v>469</v>
      </c>
    </row>
    <row r="129" spans="1:16">
      <c r="A129" s="5" t="s">
        <v>432</v>
      </c>
      <c r="B129" s="5" t="s">
        <v>433</v>
      </c>
      <c r="C129" s="5" t="s">
        <v>470</v>
      </c>
      <c r="D129" s="5" t="s">
        <v>471</v>
      </c>
      <c r="E129" s="10" t="s">
        <v>6874</v>
      </c>
      <c r="F129" s="10" t="str">
        <f>VLOOKUP(C129,[1]备料总表!$B:$I,8,0)</f>
        <v>99-000750</v>
      </c>
      <c r="J129" s="5" t="s">
        <v>77</v>
      </c>
      <c r="K129" s="5" t="s">
        <v>78</v>
      </c>
      <c r="L129" s="5" t="s">
        <v>294</v>
      </c>
      <c r="M129" s="5" t="s">
        <v>79</v>
      </c>
      <c r="N129" s="5" t="s">
        <v>80</v>
      </c>
      <c r="O129" s="5" t="s">
        <v>431</v>
      </c>
      <c r="P129" s="13" t="s">
        <v>472</v>
      </c>
    </row>
    <row r="130" spans="1:16">
      <c r="A130" s="5" t="s">
        <v>71</v>
      </c>
      <c r="B130" s="5" t="s">
        <v>71</v>
      </c>
      <c r="C130" s="5" t="s">
        <v>71</v>
      </c>
      <c r="D130" s="5" t="s">
        <v>71</v>
      </c>
      <c r="E130" s="10" t="e">
        <v>#N/A</v>
      </c>
      <c r="F130" s="10" t="e">
        <f>VLOOKUP(C130,[1]备料总表!$B:$I,8,0)</f>
        <v>#N/A</v>
      </c>
      <c r="J130" s="5" t="s">
        <v>71</v>
      </c>
      <c r="K130" s="5" t="s">
        <v>71</v>
      </c>
      <c r="L130" s="5" t="s">
        <v>71</v>
      </c>
      <c r="M130" s="5" t="s">
        <v>71</v>
      </c>
      <c r="N130" s="5" t="s">
        <v>71</v>
      </c>
      <c r="O130" s="5" t="s">
        <v>71</v>
      </c>
      <c r="P130" s="13" t="s">
        <v>473</v>
      </c>
    </row>
    <row r="131" spans="1:16">
      <c r="A131" s="5" t="s">
        <v>474</v>
      </c>
      <c r="B131" s="5" t="s">
        <v>475</v>
      </c>
      <c r="C131" s="5" t="s">
        <v>476</v>
      </c>
      <c r="D131" s="5" t="s">
        <v>477</v>
      </c>
      <c r="E131" s="10" t="s">
        <v>6875</v>
      </c>
      <c r="F131" s="10" t="str">
        <f>VLOOKUP(C131,[1]备料总表!$B:$I,8,0)</f>
        <v>88-000495</v>
      </c>
      <c r="J131" s="5" t="s">
        <v>77</v>
      </c>
      <c r="K131" s="5" t="s">
        <v>78</v>
      </c>
      <c r="L131" s="5" t="s">
        <v>77</v>
      </c>
      <c r="M131" s="5" t="s">
        <v>79</v>
      </c>
      <c r="N131" s="5" t="s">
        <v>80</v>
      </c>
      <c r="O131" s="5" t="s">
        <v>473</v>
      </c>
      <c r="P131" s="13" t="s">
        <v>478</v>
      </c>
    </row>
    <row r="132" spans="1:16">
      <c r="A132" s="5" t="s">
        <v>71</v>
      </c>
      <c r="B132" s="5" t="s">
        <v>71</v>
      </c>
      <c r="C132" s="5" t="s">
        <v>71</v>
      </c>
      <c r="D132" s="5" t="s">
        <v>71</v>
      </c>
      <c r="E132" s="10" t="e">
        <v>#N/A</v>
      </c>
      <c r="F132" s="10" t="e">
        <f>VLOOKUP(C132,[1]备料总表!$B:$I,8,0)</f>
        <v>#N/A</v>
      </c>
      <c r="J132" s="5" t="s">
        <v>71</v>
      </c>
      <c r="K132" s="5" t="s">
        <v>71</v>
      </c>
      <c r="L132" s="5" t="s">
        <v>71</v>
      </c>
      <c r="M132" s="5" t="s">
        <v>71</v>
      </c>
      <c r="N132" s="5" t="s">
        <v>71</v>
      </c>
      <c r="O132" s="5" t="s">
        <v>71</v>
      </c>
      <c r="P132" s="13" t="s">
        <v>479</v>
      </c>
    </row>
    <row r="133" spans="1:16">
      <c r="A133" s="5" t="s">
        <v>480</v>
      </c>
      <c r="B133" s="5" t="s">
        <v>481</v>
      </c>
      <c r="C133" s="5" t="s">
        <v>482</v>
      </c>
      <c r="D133" s="5" t="s">
        <v>483</v>
      </c>
      <c r="E133" s="10" t="s">
        <v>6876</v>
      </c>
      <c r="F133" s="10" t="str">
        <f>VLOOKUP(C133,[1]备料总表!$B:$I,8,0)</f>
        <v>99-000179</v>
      </c>
      <c r="J133" s="5" t="s">
        <v>90</v>
      </c>
      <c r="K133" s="5" t="s">
        <v>484</v>
      </c>
      <c r="L133" s="5" t="s">
        <v>71</v>
      </c>
      <c r="M133" s="5" t="s">
        <v>79</v>
      </c>
      <c r="N133" s="5" t="s">
        <v>80</v>
      </c>
      <c r="O133" s="5" t="s">
        <v>479</v>
      </c>
      <c r="P133" s="13" t="s">
        <v>485</v>
      </c>
    </row>
    <row r="134" spans="1:16">
      <c r="A134" s="5" t="s">
        <v>480</v>
      </c>
      <c r="B134" s="5" t="s">
        <v>481</v>
      </c>
      <c r="C134" s="5" t="s">
        <v>486</v>
      </c>
      <c r="D134" s="5" t="s">
        <v>487</v>
      </c>
      <c r="E134" s="10" t="e">
        <v>#N/A</v>
      </c>
      <c r="F134" s="10" t="e">
        <f>VLOOKUP(C134,[1]备料总表!$B:$I,8,0)</f>
        <v>#N/A</v>
      </c>
      <c r="J134" s="5" t="s">
        <v>77</v>
      </c>
      <c r="K134" s="5" t="s">
        <v>484</v>
      </c>
      <c r="L134" s="5" t="s">
        <v>71</v>
      </c>
      <c r="M134" s="5" t="s">
        <v>115</v>
      </c>
      <c r="N134" s="5" t="s">
        <v>80</v>
      </c>
      <c r="O134" s="5" t="s">
        <v>479</v>
      </c>
      <c r="P134" s="13" t="s">
        <v>488</v>
      </c>
    </row>
    <row r="135" spans="1:16">
      <c r="A135" s="5" t="s">
        <v>71</v>
      </c>
      <c r="B135" s="5" t="s">
        <v>71</v>
      </c>
      <c r="C135" s="5" t="s">
        <v>71</v>
      </c>
      <c r="D135" s="5" t="s">
        <v>71</v>
      </c>
      <c r="E135" s="10" t="e">
        <v>#N/A</v>
      </c>
      <c r="F135" s="10" t="e">
        <f>VLOOKUP(C135,[1]备料总表!$B:$I,8,0)</f>
        <v>#N/A</v>
      </c>
      <c r="J135" s="5" t="s">
        <v>71</v>
      </c>
      <c r="K135" s="5" t="s">
        <v>71</v>
      </c>
      <c r="L135" s="5" t="s">
        <v>71</v>
      </c>
      <c r="M135" s="5" t="s">
        <v>71</v>
      </c>
      <c r="N135" s="5" t="s">
        <v>71</v>
      </c>
      <c r="O135" s="5" t="s">
        <v>71</v>
      </c>
      <c r="P135" s="13" t="s">
        <v>489</v>
      </c>
    </row>
    <row r="136" spans="1:16">
      <c r="A136" s="5" t="s">
        <v>490</v>
      </c>
      <c r="B136" s="5" t="s">
        <v>491</v>
      </c>
      <c r="C136" s="5" t="s">
        <v>492</v>
      </c>
      <c r="D136" s="5" t="s">
        <v>493</v>
      </c>
      <c r="E136" s="10">
        <v>2570211</v>
      </c>
      <c r="F136" s="10" t="str">
        <f>VLOOKUP(C136,[1]备料总表!$B:$I,8,0)</f>
        <v>99-003302</v>
      </c>
      <c r="J136" s="5" t="s">
        <v>77</v>
      </c>
      <c r="K136" s="5" t="s">
        <v>78</v>
      </c>
      <c r="L136" s="5" t="s">
        <v>77</v>
      </c>
      <c r="M136" s="5" t="s">
        <v>79</v>
      </c>
      <c r="N136" s="5" t="s">
        <v>80</v>
      </c>
      <c r="O136" s="5" t="s">
        <v>489</v>
      </c>
      <c r="P136" s="13" t="s">
        <v>494</v>
      </c>
    </row>
    <row r="137" spans="1:16">
      <c r="A137" s="5" t="s">
        <v>490</v>
      </c>
      <c r="B137" s="5" t="s">
        <v>491</v>
      </c>
      <c r="C137" s="5" t="s">
        <v>495</v>
      </c>
      <c r="D137" s="5" t="s">
        <v>496</v>
      </c>
      <c r="E137" s="10" t="s">
        <v>6877</v>
      </c>
      <c r="F137" s="10" t="str">
        <f>VLOOKUP(C137,[1]备料总表!$B:$I,8,0)</f>
        <v>99-003302</v>
      </c>
      <c r="J137" s="5" t="s">
        <v>77</v>
      </c>
      <c r="K137" s="5" t="s">
        <v>78</v>
      </c>
      <c r="L137" s="5" t="s">
        <v>90</v>
      </c>
      <c r="M137" s="5" t="s">
        <v>79</v>
      </c>
      <c r="N137" s="5" t="s">
        <v>80</v>
      </c>
      <c r="O137" s="5" t="s">
        <v>489</v>
      </c>
      <c r="P137" s="13" t="s">
        <v>497</v>
      </c>
    </row>
    <row r="138" spans="1:16">
      <c r="A138" s="5" t="s">
        <v>490</v>
      </c>
      <c r="B138" s="5" t="s">
        <v>491</v>
      </c>
      <c r="C138" s="5" t="s">
        <v>498</v>
      </c>
      <c r="D138" s="5" t="s">
        <v>499</v>
      </c>
      <c r="E138" s="10" t="s">
        <v>6878</v>
      </c>
      <c r="F138" s="10" t="str">
        <f>VLOOKUP(C138,[1]备料总表!$B:$I,8,0)</f>
        <v>99-003302</v>
      </c>
      <c r="J138" s="5" t="s">
        <v>77</v>
      </c>
      <c r="K138" s="5" t="s">
        <v>78</v>
      </c>
      <c r="L138" s="5" t="s">
        <v>103</v>
      </c>
      <c r="M138" s="5" t="s">
        <v>79</v>
      </c>
      <c r="N138" s="5" t="s">
        <v>80</v>
      </c>
      <c r="O138" s="5" t="s">
        <v>489</v>
      </c>
      <c r="P138" s="13" t="s">
        <v>500</v>
      </c>
    </row>
    <row r="139" spans="1:16">
      <c r="A139" s="5" t="s">
        <v>490</v>
      </c>
      <c r="B139" s="5" t="s">
        <v>491</v>
      </c>
      <c r="C139" s="5" t="s">
        <v>501</v>
      </c>
      <c r="D139" s="5" t="s">
        <v>502</v>
      </c>
      <c r="E139" s="10" t="e">
        <v>#N/A</v>
      </c>
      <c r="F139" s="10" t="e">
        <f>VLOOKUP(C139,[1]备料总表!$B:$I,8,0)</f>
        <v>#N/A</v>
      </c>
      <c r="J139" s="5" t="s">
        <v>77</v>
      </c>
      <c r="K139" s="5" t="s">
        <v>78</v>
      </c>
      <c r="L139" s="5" t="s">
        <v>153</v>
      </c>
      <c r="M139" s="5" t="s">
        <v>115</v>
      </c>
      <c r="N139" s="5" t="s">
        <v>80</v>
      </c>
      <c r="O139" s="5" t="s">
        <v>489</v>
      </c>
      <c r="P139" s="13" t="s">
        <v>503</v>
      </c>
    </row>
    <row r="140" spans="1:16">
      <c r="A140" s="5" t="s">
        <v>71</v>
      </c>
      <c r="B140" s="5" t="s">
        <v>71</v>
      </c>
      <c r="C140" s="5" t="s">
        <v>71</v>
      </c>
      <c r="D140" s="5" t="s">
        <v>71</v>
      </c>
      <c r="E140" s="10" t="e">
        <v>#N/A</v>
      </c>
      <c r="F140" s="10" t="e">
        <f>VLOOKUP(C140,[1]备料总表!$B:$I,8,0)</f>
        <v>#N/A</v>
      </c>
      <c r="J140" s="5" t="s">
        <v>71</v>
      </c>
      <c r="K140" s="5" t="s">
        <v>71</v>
      </c>
      <c r="L140" s="5" t="s">
        <v>71</v>
      </c>
      <c r="M140" s="5" t="s">
        <v>71</v>
      </c>
      <c r="N140" s="5" t="s">
        <v>71</v>
      </c>
      <c r="O140" s="5" t="s">
        <v>71</v>
      </c>
      <c r="P140" s="13" t="s">
        <v>504</v>
      </c>
    </row>
    <row r="141" spans="1:16">
      <c r="A141" s="5" t="s">
        <v>505</v>
      </c>
      <c r="B141" s="5" t="s">
        <v>506</v>
      </c>
      <c r="C141" s="5" t="s">
        <v>507</v>
      </c>
      <c r="D141" s="5" t="s">
        <v>508</v>
      </c>
      <c r="E141" s="10" t="s">
        <v>6879</v>
      </c>
      <c r="F141" s="10" t="str">
        <f>VLOOKUP(C141,[1]备料总表!$B:$I,8,0)</f>
        <v>88-000289</v>
      </c>
      <c r="J141" s="5" t="s">
        <v>77</v>
      </c>
      <c r="K141" s="5" t="s">
        <v>78</v>
      </c>
      <c r="L141" s="5" t="s">
        <v>77</v>
      </c>
      <c r="M141" s="5" t="s">
        <v>79</v>
      </c>
      <c r="N141" s="5" t="s">
        <v>80</v>
      </c>
      <c r="O141" s="5" t="s">
        <v>504</v>
      </c>
      <c r="P141" s="13" t="s">
        <v>509</v>
      </c>
    </row>
    <row r="142" spans="1:16">
      <c r="A142" s="5" t="s">
        <v>505</v>
      </c>
      <c r="B142" s="5" t="s">
        <v>506</v>
      </c>
      <c r="C142" s="5" t="s">
        <v>510</v>
      </c>
      <c r="D142" s="5" t="s">
        <v>511</v>
      </c>
      <c r="E142" s="10" t="s">
        <v>6880</v>
      </c>
      <c r="F142" s="10" t="str">
        <f>VLOOKUP(C142,[1]备料总表!$B:$I,8,0)</f>
        <v>88-000289</v>
      </c>
      <c r="J142" s="5" t="s">
        <v>77</v>
      </c>
      <c r="K142" s="5" t="s">
        <v>78</v>
      </c>
      <c r="L142" s="5" t="s">
        <v>90</v>
      </c>
      <c r="M142" s="5" t="s">
        <v>79</v>
      </c>
      <c r="N142" s="5" t="s">
        <v>80</v>
      </c>
      <c r="O142" s="5" t="s">
        <v>504</v>
      </c>
      <c r="P142" s="13" t="s">
        <v>512</v>
      </c>
    </row>
    <row r="143" spans="1:16">
      <c r="A143" s="5" t="s">
        <v>71</v>
      </c>
      <c r="B143" s="5" t="s">
        <v>71</v>
      </c>
      <c r="C143" s="5" t="s">
        <v>71</v>
      </c>
      <c r="D143" s="5" t="s">
        <v>71</v>
      </c>
      <c r="E143" s="10" t="e">
        <v>#N/A</v>
      </c>
      <c r="F143" s="10" t="e">
        <f>VLOOKUP(C143,[1]备料总表!$B:$I,8,0)</f>
        <v>#N/A</v>
      </c>
      <c r="J143" s="5" t="s">
        <v>71</v>
      </c>
      <c r="K143" s="5" t="s">
        <v>71</v>
      </c>
      <c r="L143" s="5" t="s">
        <v>71</v>
      </c>
      <c r="M143" s="5" t="s">
        <v>71</v>
      </c>
      <c r="N143" s="5" t="s">
        <v>71</v>
      </c>
      <c r="O143" s="5" t="s">
        <v>71</v>
      </c>
      <c r="P143" s="13" t="s">
        <v>513</v>
      </c>
    </row>
    <row r="144" spans="1:16">
      <c r="A144" s="5" t="s">
        <v>514</v>
      </c>
      <c r="B144" s="5" t="s">
        <v>515</v>
      </c>
      <c r="C144" s="5" t="s">
        <v>516</v>
      </c>
      <c r="D144" s="5" t="s">
        <v>517</v>
      </c>
      <c r="E144" s="10">
        <v>2550439</v>
      </c>
      <c r="F144" s="10" t="str">
        <f>VLOOKUP(C144,[1]备料总表!$B:$I,8,0)</f>
        <v>99-001354</v>
      </c>
      <c r="J144" s="5" t="s">
        <v>77</v>
      </c>
      <c r="K144" s="5" t="s">
        <v>78</v>
      </c>
      <c r="L144" s="5" t="s">
        <v>77</v>
      </c>
      <c r="M144" s="5" t="s">
        <v>79</v>
      </c>
      <c r="N144" s="5" t="s">
        <v>80</v>
      </c>
      <c r="O144" s="5" t="s">
        <v>513</v>
      </c>
      <c r="P144" s="13" t="s">
        <v>518</v>
      </c>
    </row>
    <row r="145" spans="1:16">
      <c r="A145" s="5" t="s">
        <v>514</v>
      </c>
      <c r="B145" s="5" t="s">
        <v>515</v>
      </c>
      <c r="C145" s="5" t="s">
        <v>519</v>
      </c>
      <c r="D145" s="5" t="s">
        <v>520</v>
      </c>
      <c r="E145" s="10" t="s">
        <v>6881</v>
      </c>
      <c r="F145" s="10" t="str">
        <f>VLOOKUP(C145,[1]备料总表!$B:$I,8,0)</f>
        <v>99-001670</v>
      </c>
      <c r="J145" s="5" t="s">
        <v>77</v>
      </c>
      <c r="K145" s="5" t="s">
        <v>78</v>
      </c>
      <c r="L145" s="5" t="s">
        <v>90</v>
      </c>
      <c r="M145" s="5" t="s">
        <v>79</v>
      </c>
      <c r="N145" s="5" t="s">
        <v>80</v>
      </c>
      <c r="O145" s="5" t="s">
        <v>513</v>
      </c>
      <c r="P145" s="13" t="s">
        <v>521</v>
      </c>
    </row>
    <row r="146" spans="1:16">
      <c r="A146" s="5" t="s">
        <v>71</v>
      </c>
      <c r="B146" s="5" t="s">
        <v>71</v>
      </c>
      <c r="C146" s="5" t="s">
        <v>71</v>
      </c>
      <c r="D146" s="5" t="s">
        <v>71</v>
      </c>
      <c r="E146" s="10" t="e">
        <v>#N/A</v>
      </c>
      <c r="F146" s="10" t="e">
        <f>VLOOKUP(C146,[1]备料总表!$B:$I,8,0)</f>
        <v>#N/A</v>
      </c>
      <c r="J146" s="5" t="s">
        <v>71</v>
      </c>
      <c r="K146" s="5" t="s">
        <v>71</v>
      </c>
      <c r="L146" s="5" t="s">
        <v>71</v>
      </c>
      <c r="M146" s="5" t="s">
        <v>71</v>
      </c>
      <c r="N146" s="5" t="s">
        <v>71</v>
      </c>
      <c r="O146" s="5" t="s">
        <v>71</v>
      </c>
      <c r="P146" s="13" t="s">
        <v>522</v>
      </c>
    </row>
    <row r="147" spans="1:16">
      <c r="A147" s="5" t="s">
        <v>523</v>
      </c>
      <c r="B147" s="5" t="s">
        <v>524</v>
      </c>
      <c r="C147" s="5" t="s">
        <v>525</v>
      </c>
      <c r="D147" s="5" t="s">
        <v>526</v>
      </c>
      <c r="E147" s="10" t="s">
        <v>6882</v>
      </c>
      <c r="F147" s="10">
        <f>VLOOKUP(C147,[1]备料总表!$B:$I,8,0)</f>
        <v>0</v>
      </c>
      <c r="J147" s="5" t="s">
        <v>77</v>
      </c>
      <c r="K147" s="5" t="s">
        <v>78</v>
      </c>
      <c r="L147" s="5" t="s">
        <v>103</v>
      </c>
      <c r="M147" s="5" t="s">
        <v>79</v>
      </c>
      <c r="N147" s="5" t="s">
        <v>80</v>
      </c>
      <c r="O147" s="5" t="s">
        <v>522</v>
      </c>
      <c r="P147" s="13" t="s">
        <v>527</v>
      </c>
    </row>
    <row r="148" spans="1:16">
      <c r="A148" s="5" t="s">
        <v>523</v>
      </c>
      <c r="B148" s="5" t="s">
        <v>524</v>
      </c>
      <c r="C148" s="5" t="s">
        <v>528</v>
      </c>
      <c r="D148" s="5" t="s">
        <v>529</v>
      </c>
      <c r="E148" s="10" t="e">
        <v>#N/A</v>
      </c>
      <c r="F148" s="10" t="e">
        <f>VLOOKUP(C148,[1]备料总表!$B:$I,8,0)</f>
        <v>#N/A</v>
      </c>
      <c r="J148" s="5" t="s">
        <v>77</v>
      </c>
      <c r="K148" s="5" t="s">
        <v>78</v>
      </c>
      <c r="L148" s="5" t="s">
        <v>77</v>
      </c>
      <c r="M148" s="5" t="s">
        <v>79</v>
      </c>
      <c r="N148" s="5" t="s">
        <v>80</v>
      </c>
      <c r="O148" s="5" t="s">
        <v>522</v>
      </c>
      <c r="P148" s="13" t="s">
        <v>530</v>
      </c>
    </row>
    <row r="149" spans="1:16">
      <c r="A149" s="5" t="s">
        <v>523</v>
      </c>
      <c r="B149" s="5" t="s">
        <v>524</v>
      </c>
      <c r="C149" s="5" t="s">
        <v>531</v>
      </c>
      <c r="D149" s="5" t="s">
        <v>532</v>
      </c>
      <c r="E149" s="10">
        <v>2551001</v>
      </c>
      <c r="F149" s="10" t="str">
        <f>VLOOKUP(C149,[1]备料总表!$B:$I,8,0)</f>
        <v>99-003030</v>
      </c>
      <c r="J149" s="5" t="s">
        <v>77</v>
      </c>
      <c r="K149" s="5" t="s">
        <v>78</v>
      </c>
      <c r="L149" s="5" t="s">
        <v>90</v>
      </c>
      <c r="M149" s="5" t="s">
        <v>79</v>
      </c>
      <c r="N149" s="5" t="s">
        <v>80</v>
      </c>
      <c r="O149" s="5" t="s">
        <v>522</v>
      </c>
      <c r="P149" s="13" t="s">
        <v>533</v>
      </c>
    </row>
    <row r="150" spans="1:16">
      <c r="A150" s="5" t="s">
        <v>523</v>
      </c>
      <c r="B150" s="5" t="s">
        <v>524</v>
      </c>
      <c r="C150" s="5" t="s">
        <v>534</v>
      </c>
      <c r="D150" s="5" t="s">
        <v>535</v>
      </c>
      <c r="E150" s="10" t="s">
        <v>6883</v>
      </c>
      <c r="F150" s="10" t="str">
        <f>VLOOKUP(C150,[1]备料总表!$B:$I,8,0)</f>
        <v>99-003938</v>
      </c>
      <c r="J150" s="5" t="s">
        <v>77</v>
      </c>
      <c r="K150" s="5" t="s">
        <v>78</v>
      </c>
      <c r="L150" s="5" t="s">
        <v>103</v>
      </c>
      <c r="M150" s="5" t="s">
        <v>79</v>
      </c>
      <c r="N150" s="5" t="s">
        <v>80</v>
      </c>
      <c r="O150" s="5" t="s">
        <v>522</v>
      </c>
      <c r="P150" s="13" t="s">
        <v>536</v>
      </c>
    </row>
    <row r="151" spans="1:16">
      <c r="A151" s="5" t="s">
        <v>523</v>
      </c>
      <c r="B151" s="5" t="s">
        <v>524</v>
      </c>
      <c r="C151" s="5" t="s">
        <v>537</v>
      </c>
      <c r="D151" s="5" t="s">
        <v>538</v>
      </c>
      <c r="E151" s="10" t="s">
        <v>6884</v>
      </c>
      <c r="F151" s="10" t="str">
        <f>VLOOKUP(C151,[1]备料总表!$B:$I,8,0)</f>
        <v>99-000864</v>
      </c>
      <c r="J151" s="5" t="s">
        <v>77</v>
      </c>
      <c r="K151" s="5" t="s">
        <v>78</v>
      </c>
      <c r="L151" s="5" t="s">
        <v>232</v>
      </c>
      <c r="M151" s="5" t="s">
        <v>79</v>
      </c>
      <c r="N151" s="5" t="s">
        <v>80</v>
      </c>
      <c r="O151" s="5" t="s">
        <v>522</v>
      </c>
      <c r="P151" s="13" t="s">
        <v>539</v>
      </c>
    </row>
    <row r="152" spans="1:16">
      <c r="A152" s="5" t="s">
        <v>523</v>
      </c>
      <c r="B152" s="5" t="s">
        <v>524</v>
      </c>
      <c r="C152" s="5" t="s">
        <v>540</v>
      </c>
      <c r="D152" s="5" t="s">
        <v>541</v>
      </c>
      <c r="E152" s="10" t="s">
        <v>6885</v>
      </c>
      <c r="F152" s="10" t="str">
        <f>VLOOKUP(C152,[1]备料总表!$B:$I,8,0)</f>
        <v>99-000864</v>
      </c>
      <c r="J152" s="5" t="s">
        <v>77</v>
      </c>
      <c r="K152" s="5" t="s">
        <v>78</v>
      </c>
      <c r="L152" s="5" t="s">
        <v>153</v>
      </c>
      <c r="M152" s="5" t="s">
        <v>79</v>
      </c>
      <c r="N152" s="5" t="s">
        <v>80</v>
      </c>
      <c r="O152" s="5" t="s">
        <v>522</v>
      </c>
      <c r="P152" s="13" t="s">
        <v>542</v>
      </c>
    </row>
    <row r="153" spans="1:16">
      <c r="A153" s="5" t="s">
        <v>71</v>
      </c>
      <c r="B153" s="5" t="s">
        <v>71</v>
      </c>
      <c r="C153" s="5" t="s">
        <v>71</v>
      </c>
      <c r="D153" s="5" t="s">
        <v>71</v>
      </c>
      <c r="E153" s="10" t="e">
        <v>#N/A</v>
      </c>
      <c r="F153" s="10" t="e">
        <f>VLOOKUP(C153,[1]备料总表!$B:$I,8,0)</f>
        <v>#N/A</v>
      </c>
      <c r="J153" s="5" t="s">
        <v>71</v>
      </c>
      <c r="K153" s="5" t="s">
        <v>71</v>
      </c>
      <c r="L153" s="5" t="s">
        <v>71</v>
      </c>
      <c r="M153" s="5" t="s">
        <v>71</v>
      </c>
      <c r="N153" s="5" t="s">
        <v>71</v>
      </c>
      <c r="O153" s="5" t="s">
        <v>71</v>
      </c>
      <c r="P153" s="13" t="s">
        <v>543</v>
      </c>
    </row>
    <row r="154" spans="1:16">
      <c r="A154" s="5" t="s">
        <v>544</v>
      </c>
      <c r="B154" s="5" t="s">
        <v>545</v>
      </c>
      <c r="C154" s="5" t="s">
        <v>546</v>
      </c>
      <c r="D154" s="5" t="s">
        <v>547</v>
      </c>
      <c r="E154" s="10" t="e">
        <v>#N/A</v>
      </c>
      <c r="F154" s="10" t="e">
        <f>VLOOKUP(C154,[1]备料总表!$B:$I,8,0)</f>
        <v>#N/A</v>
      </c>
      <c r="J154" s="5" t="s">
        <v>77</v>
      </c>
      <c r="K154" s="5" t="s">
        <v>484</v>
      </c>
      <c r="L154" s="5" t="s">
        <v>71</v>
      </c>
      <c r="M154" s="5" t="s">
        <v>79</v>
      </c>
      <c r="N154" s="5" t="s">
        <v>80</v>
      </c>
      <c r="O154" s="5" t="s">
        <v>543</v>
      </c>
      <c r="P154" s="13" t="s">
        <v>548</v>
      </c>
    </row>
    <row r="155" spans="1:16">
      <c r="A155" s="5" t="s">
        <v>544</v>
      </c>
      <c r="B155" s="5" t="s">
        <v>545</v>
      </c>
      <c r="C155" s="5" t="s">
        <v>549</v>
      </c>
      <c r="D155" s="5" t="s">
        <v>550</v>
      </c>
      <c r="E155" s="10" t="e">
        <v>#N/A</v>
      </c>
      <c r="F155" s="10" t="e">
        <f>VLOOKUP(C155,[1]备料总表!$B:$I,8,0)</f>
        <v>#N/A</v>
      </c>
      <c r="J155" s="5" t="s">
        <v>77</v>
      </c>
      <c r="K155" s="5" t="s">
        <v>484</v>
      </c>
      <c r="L155" s="5" t="s">
        <v>71</v>
      </c>
      <c r="M155" s="5" t="s">
        <v>79</v>
      </c>
      <c r="N155" s="5" t="s">
        <v>80</v>
      </c>
      <c r="O155" s="5" t="s">
        <v>543</v>
      </c>
      <c r="P155" s="13" t="s">
        <v>551</v>
      </c>
    </row>
    <row r="156" spans="1:16">
      <c r="A156" s="5" t="s">
        <v>544</v>
      </c>
      <c r="B156" s="5" t="s">
        <v>545</v>
      </c>
      <c r="C156" s="5" t="s">
        <v>552</v>
      </c>
      <c r="D156" s="5" t="s">
        <v>553</v>
      </c>
      <c r="E156" s="10" t="e">
        <v>#N/A</v>
      </c>
      <c r="F156" s="10" t="e">
        <f>VLOOKUP(C156,[1]备料总表!$B:$I,8,0)</f>
        <v>#N/A</v>
      </c>
      <c r="J156" s="5" t="s">
        <v>77</v>
      </c>
      <c r="K156" s="5" t="s">
        <v>484</v>
      </c>
      <c r="L156" s="5" t="s">
        <v>71</v>
      </c>
      <c r="M156" s="5" t="s">
        <v>79</v>
      </c>
      <c r="N156" s="5" t="s">
        <v>80</v>
      </c>
      <c r="O156" s="5" t="s">
        <v>543</v>
      </c>
      <c r="P156" s="13" t="s">
        <v>554</v>
      </c>
    </row>
    <row r="157" spans="1:16">
      <c r="A157" s="5" t="s">
        <v>544</v>
      </c>
      <c r="B157" s="5" t="s">
        <v>545</v>
      </c>
      <c r="C157" s="5" t="s">
        <v>555</v>
      </c>
      <c r="D157" s="5" t="s">
        <v>556</v>
      </c>
      <c r="E157" s="10" t="e">
        <v>#N/A</v>
      </c>
      <c r="F157" s="10" t="e">
        <f>VLOOKUP(C157,[1]备料总表!$B:$I,8,0)</f>
        <v>#N/A</v>
      </c>
      <c r="J157" s="5" t="s">
        <v>77</v>
      </c>
      <c r="K157" s="5" t="s">
        <v>484</v>
      </c>
      <c r="L157" s="5" t="s">
        <v>71</v>
      </c>
      <c r="M157" s="5" t="s">
        <v>79</v>
      </c>
      <c r="N157" s="5" t="s">
        <v>80</v>
      </c>
      <c r="O157" s="5" t="s">
        <v>543</v>
      </c>
      <c r="P157" s="13" t="s">
        <v>557</v>
      </c>
    </row>
    <row r="158" spans="1:16">
      <c r="A158" s="5" t="s">
        <v>544</v>
      </c>
      <c r="B158" s="5" t="s">
        <v>545</v>
      </c>
      <c r="C158" s="5" t="s">
        <v>558</v>
      </c>
      <c r="D158" s="5" t="s">
        <v>559</v>
      </c>
      <c r="E158" s="10" t="e">
        <v>#N/A</v>
      </c>
      <c r="F158" s="10" t="e">
        <f>VLOOKUP(C158,[1]备料总表!$B:$I,8,0)</f>
        <v>#N/A</v>
      </c>
      <c r="J158" s="5" t="s">
        <v>77</v>
      </c>
      <c r="K158" s="5" t="s">
        <v>484</v>
      </c>
      <c r="L158" s="5" t="s">
        <v>71</v>
      </c>
      <c r="M158" s="5" t="s">
        <v>79</v>
      </c>
      <c r="N158" s="5" t="s">
        <v>80</v>
      </c>
      <c r="O158" s="5" t="s">
        <v>543</v>
      </c>
      <c r="P158" s="13" t="s">
        <v>560</v>
      </c>
    </row>
    <row r="159" spans="1:16">
      <c r="A159" s="5" t="s">
        <v>544</v>
      </c>
      <c r="B159" s="5" t="s">
        <v>545</v>
      </c>
      <c r="C159" s="5" t="s">
        <v>561</v>
      </c>
      <c r="D159" s="5" t="s">
        <v>562</v>
      </c>
      <c r="E159" s="10" t="e">
        <v>#N/A</v>
      </c>
      <c r="F159" s="10" t="e">
        <f>VLOOKUP(C159,[1]备料总表!$B:$I,8,0)</f>
        <v>#N/A</v>
      </c>
      <c r="J159" s="5" t="s">
        <v>77</v>
      </c>
      <c r="K159" s="5" t="s">
        <v>484</v>
      </c>
      <c r="L159" s="5" t="s">
        <v>71</v>
      </c>
      <c r="M159" s="5" t="s">
        <v>79</v>
      </c>
      <c r="N159" s="5" t="s">
        <v>80</v>
      </c>
      <c r="O159" s="5" t="s">
        <v>543</v>
      </c>
      <c r="P159" s="13" t="s">
        <v>563</v>
      </c>
    </row>
    <row r="160" spans="1:16">
      <c r="A160" s="5" t="s">
        <v>544</v>
      </c>
      <c r="B160" s="5" t="s">
        <v>545</v>
      </c>
      <c r="C160" s="5" t="s">
        <v>564</v>
      </c>
      <c r="D160" s="5" t="s">
        <v>565</v>
      </c>
      <c r="E160" s="10" t="e">
        <v>#N/A</v>
      </c>
      <c r="F160" s="10" t="e">
        <f>VLOOKUP(C160,[1]备料总表!$B:$I,8,0)</f>
        <v>#N/A</v>
      </c>
      <c r="J160" s="5" t="s">
        <v>77</v>
      </c>
      <c r="K160" s="5" t="s">
        <v>484</v>
      </c>
      <c r="L160" s="5" t="s">
        <v>71</v>
      </c>
      <c r="M160" s="5" t="s">
        <v>79</v>
      </c>
      <c r="N160" s="5" t="s">
        <v>80</v>
      </c>
      <c r="O160" s="5" t="s">
        <v>543</v>
      </c>
      <c r="P160" s="13" t="s">
        <v>566</v>
      </c>
    </row>
    <row r="161" spans="1:16">
      <c r="A161" s="5" t="s">
        <v>544</v>
      </c>
      <c r="B161" s="5" t="s">
        <v>545</v>
      </c>
      <c r="C161" s="5" t="s">
        <v>567</v>
      </c>
      <c r="D161" s="5" t="s">
        <v>568</v>
      </c>
      <c r="E161" s="10" t="e">
        <v>#N/A</v>
      </c>
      <c r="F161" s="10" t="e">
        <f>VLOOKUP(C161,[1]备料总表!$B:$I,8,0)</f>
        <v>#N/A</v>
      </c>
      <c r="J161" s="5" t="s">
        <v>77</v>
      </c>
      <c r="K161" s="5" t="s">
        <v>484</v>
      </c>
      <c r="L161" s="5" t="s">
        <v>71</v>
      </c>
      <c r="M161" s="5" t="s">
        <v>79</v>
      </c>
      <c r="N161" s="5" t="s">
        <v>80</v>
      </c>
      <c r="O161" s="5" t="s">
        <v>543</v>
      </c>
      <c r="P161" s="13" t="s">
        <v>569</v>
      </c>
    </row>
    <row r="162" spans="1:16">
      <c r="A162" s="5" t="s">
        <v>544</v>
      </c>
      <c r="B162" s="5" t="s">
        <v>545</v>
      </c>
      <c r="C162" s="5" t="s">
        <v>570</v>
      </c>
      <c r="D162" s="5" t="s">
        <v>571</v>
      </c>
      <c r="E162" s="10" t="e">
        <v>#N/A</v>
      </c>
      <c r="F162" s="10" t="e">
        <f>VLOOKUP(C162,[1]备料总表!$B:$I,8,0)</f>
        <v>#N/A</v>
      </c>
      <c r="J162" s="5" t="s">
        <v>77</v>
      </c>
      <c r="K162" s="5" t="s">
        <v>484</v>
      </c>
      <c r="L162" s="5" t="s">
        <v>71</v>
      </c>
      <c r="M162" s="5" t="s">
        <v>79</v>
      </c>
      <c r="N162" s="5" t="s">
        <v>80</v>
      </c>
      <c r="O162" s="5" t="s">
        <v>543</v>
      </c>
      <c r="P162" s="13" t="s">
        <v>572</v>
      </c>
    </row>
    <row r="163" spans="1:16">
      <c r="A163" s="5" t="s">
        <v>71</v>
      </c>
      <c r="B163" s="5" t="s">
        <v>71</v>
      </c>
      <c r="C163" s="5" t="s">
        <v>71</v>
      </c>
      <c r="D163" s="5" t="s">
        <v>71</v>
      </c>
      <c r="E163" s="10" t="e">
        <v>#N/A</v>
      </c>
      <c r="F163" s="10" t="e">
        <f>VLOOKUP(C163,[1]备料总表!$B:$I,8,0)</f>
        <v>#N/A</v>
      </c>
      <c r="J163" s="5" t="s">
        <v>71</v>
      </c>
      <c r="K163" s="5" t="s">
        <v>71</v>
      </c>
      <c r="L163" s="5" t="s">
        <v>71</v>
      </c>
      <c r="M163" s="5" t="s">
        <v>71</v>
      </c>
      <c r="N163" s="5" t="s">
        <v>71</v>
      </c>
      <c r="O163" s="5" t="s">
        <v>71</v>
      </c>
      <c r="P163" s="13" t="s">
        <v>488</v>
      </c>
    </row>
    <row r="164" spans="1:16">
      <c r="A164" s="5" t="s">
        <v>486</v>
      </c>
      <c r="B164" s="5" t="s">
        <v>487</v>
      </c>
      <c r="C164" s="5" t="s">
        <v>573</v>
      </c>
      <c r="D164" s="5" t="s">
        <v>574</v>
      </c>
      <c r="E164" s="10">
        <v>2560037</v>
      </c>
      <c r="F164" s="10" t="str">
        <f>VLOOKUP(C164,[1]备料总表!$B:$I,8,0)</f>
        <v>99-000135</v>
      </c>
      <c r="J164" s="5" t="s">
        <v>77</v>
      </c>
      <c r="K164" s="5" t="s">
        <v>78</v>
      </c>
      <c r="L164" s="5" t="s">
        <v>77</v>
      </c>
      <c r="M164" s="5" t="s">
        <v>79</v>
      </c>
      <c r="N164" s="5" t="s">
        <v>80</v>
      </c>
      <c r="O164" s="5" t="s">
        <v>488</v>
      </c>
      <c r="P164" s="13" t="s">
        <v>575</v>
      </c>
    </row>
    <row r="165" spans="1:16">
      <c r="A165" s="5" t="s">
        <v>486</v>
      </c>
      <c r="B165" s="5" t="s">
        <v>487</v>
      </c>
      <c r="C165" s="5" t="s">
        <v>576</v>
      </c>
      <c r="D165" s="5" t="s">
        <v>577</v>
      </c>
      <c r="E165" s="10" t="s">
        <v>6886</v>
      </c>
      <c r="F165" s="10" t="str">
        <f>VLOOKUP(C165,[1]备料总表!$B:$I,8,0)</f>
        <v>99-000135</v>
      </c>
      <c r="J165" s="5" t="s">
        <v>77</v>
      </c>
      <c r="K165" s="5" t="s">
        <v>78</v>
      </c>
      <c r="L165" s="5" t="s">
        <v>90</v>
      </c>
      <c r="M165" s="5" t="s">
        <v>79</v>
      </c>
      <c r="N165" s="5" t="s">
        <v>80</v>
      </c>
      <c r="O165" s="5" t="s">
        <v>488</v>
      </c>
      <c r="P165" s="13" t="s">
        <v>578</v>
      </c>
    </row>
    <row r="166" spans="1:16">
      <c r="A166" s="5" t="s">
        <v>486</v>
      </c>
      <c r="B166" s="5" t="s">
        <v>487</v>
      </c>
      <c r="C166" s="5" t="s">
        <v>579</v>
      </c>
      <c r="D166" s="5" t="s">
        <v>580</v>
      </c>
      <c r="E166" s="10">
        <v>2560016</v>
      </c>
      <c r="F166" s="10" t="str">
        <f>VLOOKUP(C166,[1]备料总表!$B:$I,8,0)</f>
        <v>99-000419</v>
      </c>
      <c r="J166" s="5" t="s">
        <v>77</v>
      </c>
      <c r="K166" s="5" t="s">
        <v>78</v>
      </c>
      <c r="L166" s="5" t="s">
        <v>103</v>
      </c>
      <c r="M166" s="5" t="s">
        <v>79</v>
      </c>
      <c r="N166" s="5" t="s">
        <v>80</v>
      </c>
      <c r="O166" s="5" t="s">
        <v>488</v>
      </c>
      <c r="P166" s="13" t="s">
        <v>581</v>
      </c>
    </row>
    <row r="167" spans="1:16">
      <c r="A167" s="5" t="s">
        <v>486</v>
      </c>
      <c r="B167" s="5" t="s">
        <v>487</v>
      </c>
      <c r="C167" s="5" t="s">
        <v>582</v>
      </c>
      <c r="D167" s="5" t="s">
        <v>583</v>
      </c>
      <c r="E167" s="10">
        <v>2560009</v>
      </c>
      <c r="F167" s="10" t="str">
        <f>VLOOKUP(C167,[1]备料总表!$B:$I,8,0)</f>
        <v>99-000135</v>
      </c>
      <c r="J167" s="5" t="s">
        <v>77</v>
      </c>
      <c r="K167" s="5" t="s">
        <v>78</v>
      </c>
      <c r="L167" s="5" t="s">
        <v>232</v>
      </c>
      <c r="M167" s="5" t="s">
        <v>79</v>
      </c>
      <c r="N167" s="5" t="s">
        <v>80</v>
      </c>
      <c r="O167" s="5" t="s">
        <v>488</v>
      </c>
      <c r="P167" s="13" t="s">
        <v>584</v>
      </c>
    </row>
    <row r="168" spans="1:16">
      <c r="A168" s="5" t="s">
        <v>486</v>
      </c>
      <c r="B168" s="5" t="s">
        <v>487</v>
      </c>
      <c r="C168" s="5" t="s">
        <v>585</v>
      </c>
      <c r="D168" s="5" t="s">
        <v>580</v>
      </c>
      <c r="E168" s="10">
        <v>2560017</v>
      </c>
      <c r="F168" s="10" t="str">
        <f>VLOOKUP(C168,[1]备料总表!$B:$I,8,0)</f>
        <v>99-000419</v>
      </c>
      <c r="J168" s="5" t="s">
        <v>77</v>
      </c>
      <c r="K168" s="5" t="s">
        <v>78</v>
      </c>
      <c r="L168" s="5" t="s">
        <v>153</v>
      </c>
      <c r="M168" s="5" t="s">
        <v>79</v>
      </c>
      <c r="N168" s="5" t="s">
        <v>80</v>
      </c>
      <c r="O168" s="5" t="s">
        <v>488</v>
      </c>
      <c r="P168" s="13" t="s">
        <v>586</v>
      </c>
    </row>
    <row r="169" spans="1:16">
      <c r="A169" s="5" t="s">
        <v>486</v>
      </c>
      <c r="B169" s="5" t="s">
        <v>487</v>
      </c>
      <c r="C169" s="5" t="s">
        <v>587</v>
      </c>
      <c r="D169" s="5" t="s">
        <v>588</v>
      </c>
      <c r="E169" s="10" t="s">
        <v>6887</v>
      </c>
      <c r="F169" s="10" t="str">
        <f>VLOOKUP(C169,[1]备料总表!$B:$I,8,0)</f>
        <v>99-000135</v>
      </c>
      <c r="J169" s="5" t="s">
        <v>77</v>
      </c>
      <c r="K169" s="5" t="s">
        <v>71</v>
      </c>
      <c r="L169" s="5" t="s">
        <v>71</v>
      </c>
      <c r="M169" s="5" t="s">
        <v>79</v>
      </c>
      <c r="N169" s="5" t="s">
        <v>80</v>
      </c>
      <c r="O169" s="5" t="s">
        <v>488</v>
      </c>
      <c r="P169" s="13" t="s">
        <v>589</v>
      </c>
    </row>
    <row r="170" spans="1:16">
      <c r="A170" s="5" t="s">
        <v>71</v>
      </c>
      <c r="B170" s="5" t="s">
        <v>71</v>
      </c>
      <c r="C170" s="5" t="s">
        <v>71</v>
      </c>
      <c r="D170" s="5" t="s">
        <v>71</v>
      </c>
      <c r="E170" s="10" t="e">
        <v>#N/A</v>
      </c>
      <c r="F170" s="10" t="e">
        <f>VLOOKUP(C170,[1]备料总表!$B:$I,8,0)</f>
        <v>#N/A</v>
      </c>
      <c r="J170" s="5" t="s">
        <v>71</v>
      </c>
      <c r="K170" s="5" t="s">
        <v>71</v>
      </c>
      <c r="L170" s="5" t="s">
        <v>71</v>
      </c>
      <c r="M170" s="5" t="s">
        <v>71</v>
      </c>
      <c r="N170" s="5" t="s">
        <v>71</v>
      </c>
      <c r="O170" s="5" t="s">
        <v>71</v>
      </c>
      <c r="P170" s="13" t="s">
        <v>590</v>
      </c>
    </row>
    <row r="171" spans="1:16">
      <c r="A171" s="5" t="s">
        <v>591</v>
      </c>
      <c r="B171" s="5" t="s">
        <v>592</v>
      </c>
      <c r="C171" s="5" t="s">
        <v>593</v>
      </c>
      <c r="D171" s="5" t="s">
        <v>594</v>
      </c>
      <c r="E171" s="10" t="s">
        <v>6888</v>
      </c>
      <c r="F171" s="10" t="str">
        <f>VLOOKUP(C171,[1]备料总表!$B:$I,8,0)</f>
        <v>99-001049</v>
      </c>
      <c r="J171" s="5" t="s">
        <v>77</v>
      </c>
      <c r="K171" s="5" t="s">
        <v>78</v>
      </c>
      <c r="L171" s="5" t="s">
        <v>77</v>
      </c>
      <c r="M171" s="5" t="s">
        <v>79</v>
      </c>
      <c r="N171" s="5" t="s">
        <v>80</v>
      </c>
      <c r="O171" s="5" t="s">
        <v>590</v>
      </c>
      <c r="P171" s="13" t="s">
        <v>595</v>
      </c>
    </row>
    <row r="172" spans="1:16">
      <c r="A172" s="5" t="s">
        <v>71</v>
      </c>
      <c r="B172" s="5" t="s">
        <v>71</v>
      </c>
      <c r="C172" s="5" t="s">
        <v>71</v>
      </c>
      <c r="D172" s="5" t="s">
        <v>71</v>
      </c>
      <c r="E172" s="10" t="e">
        <v>#N/A</v>
      </c>
      <c r="F172" s="10" t="e">
        <f>VLOOKUP(C172,[1]备料总表!$B:$I,8,0)</f>
        <v>#N/A</v>
      </c>
      <c r="J172" s="5" t="s">
        <v>71</v>
      </c>
      <c r="K172" s="5" t="s">
        <v>71</v>
      </c>
      <c r="L172" s="5" t="s">
        <v>71</v>
      </c>
      <c r="M172" s="5" t="s">
        <v>71</v>
      </c>
      <c r="N172" s="5" t="s">
        <v>71</v>
      </c>
      <c r="O172" s="5" t="s">
        <v>71</v>
      </c>
      <c r="P172" s="13" t="s">
        <v>596</v>
      </c>
    </row>
    <row r="173" spans="1:16">
      <c r="A173" s="5" t="s">
        <v>597</v>
      </c>
      <c r="B173" s="5" t="s">
        <v>598</v>
      </c>
      <c r="C173" s="5" t="s">
        <v>599</v>
      </c>
      <c r="D173" s="5" t="s">
        <v>600</v>
      </c>
      <c r="E173" s="10" t="s">
        <v>6889</v>
      </c>
      <c r="F173" s="10" t="str">
        <f>VLOOKUP(C173,[1]备料总表!$B:$I,8,0)</f>
        <v>99-000711</v>
      </c>
      <c r="J173" s="5" t="s">
        <v>77</v>
      </c>
      <c r="K173" s="5" t="s">
        <v>78</v>
      </c>
      <c r="L173" s="5" t="s">
        <v>77</v>
      </c>
      <c r="M173" s="5" t="s">
        <v>79</v>
      </c>
      <c r="N173" s="5" t="s">
        <v>80</v>
      </c>
      <c r="O173" s="5" t="s">
        <v>596</v>
      </c>
      <c r="P173" s="13" t="s">
        <v>601</v>
      </c>
    </row>
    <row r="174" spans="1:16">
      <c r="A174" s="5" t="s">
        <v>597</v>
      </c>
      <c r="B174" s="5" t="s">
        <v>598</v>
      </c>
      <c r="C174" s="5" t="s">
        <v>602</v>
      </c>
      <c r="D174" s="5" t="s">
        <v>603</v>
      </c>
      <c r="E174" s="10" t="s">
        <v>6890</v>
      </c>
      <c r="F174" s="10" t="str">
        <f>VLOOKUP(C174,[1]备料总表!$B:$I,8,0)</f>
        <v>99-000711</v>
      </c>
      <c r="J174" s="5" t="s">
        <v>77</v>
      </c>
      <c r="K174" s="5" t="s">
        <v>78</v>
      </c>
      <c r="L174" s="5" t="s">
        <v>90</v>
      </c>
      <c r="M174" s="5" t="s">
        <v>79</v>
      </c>
      <c r="N174" s="5" t="s">
        <v>80</v>
      </c>
      <c r="O174" s="5" t="s">
        <v>596</v>
      </c>
      <c r="P174" s="13" t="s">
        <v>604</v>
      </c>
    </row>
    <row r="175" spans="1:16">
      <c r="A175" s="5" t="s">
        <v>597</v>
      </c>
      <c r="B175" s="5" t="s">
        <v>598</v>
      </c>
      <c r="C175" s="5" t="s">
        <v>605</v>
      </c>
      <c r="D175" s="5" t="s">
        <v>606</v>
      </c>
      <c r="E175" s="10" t="s">
        <v>6891</v>
      </c>
      <c r="F175" s="10" t="str">
        <f>VLOOKUP(C175,[1]备料总表!$B:$I,8,0)</f>
        <v>99-000711</v>
      </c>
      <c r="J175" s="5" t="s">
        <v>77</v>
      </c>
      <c r="K175" s="5" t="s">
        <v>78</v>
      </c>
      <c r="L175" s="5" t="s">
        <v>103</v>
      </c>
      <c r="M175" s="5" t="s">
        <v>79</v>
      </c>
      <c r="N175" s="5" t="s">
        <v>80</v>
      </c>
      <c r="O175" s="5" t="s">
        <v>596</v>
      </c>
      <c r="P175" s="13" t="s">
        <v>607</v>
      </c>
    </row>
    <row r="176" spans="1:16">
      <c r="A176" s="5" t="s">
        <v>597</v>
      </c>
      <c r="B176" s="5" t="s">
        <v>598</v>
      </c>
      <c r="C176" s="5" t="s">
        <v>608</v>
      </c>
      <c r="D176" s="5" t="s">
        <v>609</v>
      </c>
      <c r="E176" s="10" t="s">
        <v>6892</v>
      </c>
      <c r="F176" s="10" t="str">
        <f>VLOOKUP(C176,[1]备料总表!$B:$I,8,0)</f>
        <v>99-000711</v>
      </c>
      <c r="J176" s="5" t="s">
        <v>77</v>
      </c>
      <c r="K176" s="5" t="s">
        <v>78</v>
      </c>
      <c r="L176" s="5" t="s">
        <v>232</v>
      </c>
      <c r="M176" s="5" t="s">
        <v>79</v>
      </c>
      <c r="N176" s="5" t="s">
        <v>80</v>
      </c>
      <c r="O176" s="5" t="s">
        <v>596</v>
      </c>
      <c r="P176" s="13" t="s">
        <v>610</v>
      </c>
    </row>
    <row r="177" spans="1:16">
      <c r="A177" s="5" t="s">
        <v>597</v>
      </c>
      <c r="B177" s="5" t="s">
        <v>598</v>
      </c>
      <c r="C177" s="5" t="s">
        <v>611</v>
      </c>
      <c r="D177" s="5" t="s">
        <v>612</v>
      </c>
      <c r="E177" s="10" t="s">
        <v>6893</v>
      </c>
      <c r="F177" s="10" t="str">
        <f>VLOOKUP(C177,[1]备料总表!$B:$I,8,0)</f>
        <v>99-000711</v>
      </c>
      <c r="J177" s="5" t="s">
        <v>77</v>
      </c>
      <c r="K177" s="5" t="s">
        <v>78</v>
      </c>
      <c r="L177" s="5" t="s">
        <v>153</v>
      </c>
      <c r="M177" s="5" t="s">
        <v>79</v>
      </c>
      <c r="N177" s="5" t="s">
        <v>80</v>
      </c>
      <c r="O177" s="5" t="s">
        <v>596</v>
      </c>
      <c r="P177" s="13" t="s">
        <v>613</v>
      </c>
    </row>
    <row r="178" spans="1:16">
      <c r="A178" s="5" t="s">
        <v>597</v>
      </c>
      <c r="B178" s="5" t="s">
        <v>598</v>
      </c>
      <c r="C178" s="5" t="s">
        <v>614</v>
      </c>
      <c r="D178" s="5" t="s">
        <v>615</v>
      </c>
      <c r="E178" s="10" t="s">
        <v>6894</v>
      </c>
      <c r="F178" s="10" t="str">
        <f>VLOOKUP(C178,[1]备料总表!$B:$I,8,0)</f>
        <v>99-000711</v>
      </c>
      <c r="J178" s="5" t="s">
        <v>77</v>
      </c>
      <c r="K178" s="5" t="s">
        <v>78</v>
      </c>
      <c r="L178" s="5" t="s">
        <v>237</v>
      </c>
      <c r="M178" s="5" t="s">
        <v>79</v>
      </c>
      <c r="N178" s="5" t="s">
        <v>80</v>
      </c>
      <c r="O178" s="5" t="s">
        <v>596</v>
      </c>
      <c r="P178" s="13" t="s">
        <v>616</v>
      </c>
    </row>
    <row r="179" spans="1:16">
      <c r="A179" s="5" t="s">
        <v>597</v>
      </c>
      <c r="B179" s="5" t="s">
        <v>598</v>
      </c>
      <c r="C179" s="5" t="s">
        <v>617</v>
      </c>
      <c r="D179" s="5" t="s">
        <v>618</v>
      </c>
      <c r="E179" s="10" t="s">
        <v>6894</v>
      </c>
      <c r="F179" s="10" t="str">
        <f>VLOOKUP(C179,[1]备料总表!$B:$I,8,0)</f>
        <v>99-000711</v>
      </c>
      <c r="J179" s="5" t="s">
        <v>77</v>
      </c>
      <c r="K179" s="5" t="s">
        <v>78</v>
      </c>
      <c r="L179" s="5" t="s">
        <v>262</v>
      </c>
      <c r="M179" s="5" t="s">
        <v>79</v>
      </c>
      <c r="N179" s="5" t="s">
        <v>80</v>
      </c>
      <c r="O179" s="5" t="s">
        <v>596</v>
      </c>
      <c r="P179" s="13" t="s">
        <v>619</v>
      </c>
    </row>
    <row r="180" spans="1:16">
      <c r="A180" s="5" t="s">
        <v>597</v>
      </c>
      <c r="B180" s="5" t="s">
        <v>598</v>
      </c>
      <c r="C180" s="5" t="s">
        <v>620</v>
      </c>
      <c r="D180" s="5" t="s">
        <v>621</v>
      </c>
      <c r="E180" s="10" t="s">
        <v>6895</v>
      </c>
      <c r="F180" s="10" t="str">
        <f>VLOOKUP(C180,[1]备料总表!$B:$I,8,0)</f>
        <v>99-000711</v>
      </c>
      <c r="J180" s="5" t="s">
        <v>77</v>
      </c>
      <c r="K180" s="5" t="s">
        <v>78</v>
      </c>
      <c r="L180" s="5" t="s">
        <v>290</v>
      </c>
      <c r="M180" s="5" t="s">
        <v>79</v>
      </c>
      <c r="N180" s="5" t="s">
        <v>80</v>
      </c>
      <c r="O180" s="5" t="s">
        <v>596</v>
      </c>
      <c r="P180" s="13" t="s">
        <v>622</v>
      </c>
    </row>
    <row r="181" spans="1:16">
      <c r="A181" s="5" t="s">
        <v>597</v>
      </c>
      <c r="B181" s="5" t="s">
        <v>598</v>
      </c>
      <c r="C181" s="5" t="s">
        <v>623</v>
      </c>
      <c r="D181" s="5" t="s">
        <v>624</v>
      </c>
      <c r="E181" s="10" t="s">
        <v>6896</v>
      </c>
      <c r="F181" s="10" t="str">
        <f>VLOOKUP(C181,[1]备料总表!$B:$I,8,0)</f>
        <v>99-000711</v>
      </c>
      <c r="J181" s="5" t="s">
        <v>77</v>
      </c>
      <c r="K181" s="5" t="s">
        <v>78</v>
      </c>
      <c r="L181" s="5" t="s">
        <v>294</v>
      </c>
      <c r="M181" s="5" t="s">
        <v>79</v>
      </c>
      <c r="N181" s="5" t="s">
        <v>80</v>
      </c>
      <c r="O181" s="5" t="s">
        <v>596</v>
      </c>
      <c r="P181" s="13" t="s">
        <v>625</v>
      </c>
    </row>
    <row r="182" spans="1:16">
      <c r="A182" s="5" t="s">
        <v>597</v>
      </c>
      <c r="B182" s="5" t="s">
        <v>598</v>
      </c>
      <c r="C182" s="5" t="s">
        <v>626</v>
      </c>
      <c r="D182" s="5" t="s">
        <v>627</v>
      </c>
      <c r="E182" s="10" t="s">
        <v>6895</v>
      </c>
      <c r="F182" s="10" t="str">
        <f>VLOOKUP(C182,[1]备料总表!$B:$I,8,0)</f>
        <v>99-000711</v>
      </c>
      <c r="J182" s="5" t="s">
        <v>77</v>
      </c>
      <c r="K182" s="5" t="s">
        <v>78</v>
      </c>
      <c r="L182" s="5" t="s">
        <v>298</v>
      </c>
      <c r="M182" s="5" t="s">
        <v>79</v>
      </c>
      <c r="N182" s="5" t="s">
        <v>80</v>
      </c>
      <c r="O182" s="5" t="s">
        <v>596</v>
      </c>
      <c r="P182" s="13" t="s">
        <v>628</v>
      </c>
    </row>
    <row r="183" spans="1:16">
      <c r="A183" s="5" t="s">
        <v>71</v>
      </c>
      <c r="B183" s="5" t="s">
        <v>71</v>
      </c>
      <c r="C183" s="5" t="s">
        <v>71</v>
      </c>
      <c r="D183" s="5" t="s">
        <v>71</v>
      </c>
      <c r="E183" s="10" t="e">
        <v>#N/A</v>
      </c>
      <c r="F183" s="10" t="e">
        <f>VLOOKUP(C183,[1]备料总表!$B:$I,8,0)</f>
        <v>#N/A</v>
      </c>
      <c r="J183" s="5" t="s">
        <v>71</v>
      </c>
      <c r="K183" s="5" t="s">
        <v>71</v>
      </c>
      <c r="L183" s="5" t="s">
        <v>71</v>
      </c>
      <c r="M183" s="5" t="s">
        <v>71</v>
      </c>
      <c r="N183" s="5" t="s">
        <v>71</v>
      </c>
      <c r="O183" s="5" t="s">
        <v>71</v>
      </c>
      <c r="P183" s="13" t="s">
        <v>629</v>
      </c>
    </row>
    <row r="184" spans="1:16">
      <c r="A184" s="5" t="s">
        <v>630</v>
      </c>
      <c r="B184" s="5" t="s">
        <v>631</v>
      </c>
      <c r="C184" s="5" t="s">
        <v>534</v>
      </c>
      <c r="D184" s="5" t="s">
        <v>535</v>
      </c>
      <c r="E184" s="10" t="s">
        <v>6883</v>
      </c>
      <c r="F184" s="10" t="str">
        <f>VLOOKUP(C184,[1]备料总表!$B:$I,8,0)</f>
        <v>99-003938</v>
      </c>
      <c r="J184" s="5" t="s">
        <v>77</v>
      </c>
      <c r="K184" s="5" t="s">
        <v>78</v>
      </c>
      <c r="L184" s="5" t="s">
        <v>77</v>
      </c>
      <c r="M184" s="5" t="s">
        <v>79</v>
      </c>
      <c r="N184" s="5" t="s">
        <v>80</v>
      </c>
      <c r="O184" s="5" t="s">
        <v>629</v>
      </c>
      <c r="P184" s="13" t="s">
        <v>536</v>
      </c>
    </row>
    <row r="185" spans="1:16">
      <c r="A185" s="5" t="s">
        <v>71</v>
      </c>
      <c r="B185" s="5" t="s">
        <v>71</v>
      </c>
      <c r="C185" s="5" t="s">
        <v>71</v>
      </c>
      <c r="D185" s="5" t="s">
        <v>71</v>
      </c>
      <c r="E185" s="10" t="e">
        <v>#N/A</v>
      </c>
      <c r="F185" s="10" t="e">
        <f>VLOOKUP(C185,[1]备料总表!$B:$I,8,0)</f>
        <v>#N/A</v>
      </c>
      <c r="J185" s="5" t="s">
        <v>71</v>
      </c>
      <c r="K185" s="5" t="s">
        <v>71</v>
      </c>
      <c r="L185" s="5" t="s">
        <v>71</v>
      </c>
      <c r="M185" s="5" t="s">
        <v>71</v>
      </c>
      <c r="N185" s="5" t="s">
        <v>71</v>
      </c>
      <c r="O185" s="5" t="s">
        <v>71</v>
      </c>
      <c r="P185" s="13" t="s">
        <v>632</v>
      </c>
    </row>
    <row r="186" spans="1:16">
      <c r="A186" s="5" t="s">
        <v>633</v>
      </c>
      <c r="B186" s="5" t="s">
        <v>634</v>
      </c>
      <c r="C186" s="5" t="s">
        <v>635</v>
      </c>
      <c r="D186" s="5" t="s">
        <v>636</v>
      </c>
      <c r="E186" s="10" t="s">
        <v>6897</v>
      </c>
      <c r="F186" s="10">
        <f>VLOOKUP(C186,[1]备料总表!$B:$I,8,0)</f>
        <v>0</v>
      </c>
      <c r="J186" s="5" t="s">
        <v>77</v>
      </c>
      <c r="K186" s="5" t="s">
        <v>78</v>
      </c>
      <c r="L186" s="5" t="s">
        <v>77</v>
      </c>
      <c r="M186" s="5" t="s">
        <v>79</v>
      </c>
      <c r="N186" s="5" t="s">
        <v>80</v>
      </c>
      <c r="O186" s="5" t="s">
        <v>632</v>
      </c>
      <c r="P186" s="13" t="s">
        <v>637</v>
      </c>
    </row>
    <row r="187" spans="1:16">
      <c r="A187" s="5" t="s">
        <v>71</v>
      </c>
      <c r="B187" s="5" t="s">
        <v>71</v>
      </c>
      <c r="C187" s="5" t="s">
        <v>71</v>
      </c>
      <c r="D187" s="5" t="s">
        <v>71</v>
      </c>
      <c r="E187" s="10" t="e">
        <v>#N/A</v>
      </c>
      <c r="F187" s="10" t="e">
        <f>VLOOKUP(C187,[1]备料总表!$B:$I,8,0)</f>
        <v>#N/A</v>
      </c>
      <c r="J187" s="5" t="s">
        <v>71</v>
      </c>
      <c r="K187" s="5" t="s">
        <v>71</v>
      </c>
      <c r="L187" s="5" t="s">
        <v>71</v>
      </c>
      <c r="M187" s="5" t="s">
        <v>71</v>
      </c>
      <c r="N187" s="5" t="s">
        <v>71</v>
      </c>
      <c r="O187" s="5" t="s">
        <v>71</v>
      </c>
      <c r="P187" s="13" t="s">
        <v>638</v>
      </c>
    </row>
    <row r="188" spans="1:16">
      <c r="A188" s="5" t="s">
        <v>639</v>
      </c>
      <c r="B188" s="5" t="s">
        <v>640</v>
      </c>
      <c r="C188" s="5" t="s">
        <v>641</v>
      </c>
      <c r="D188" s="5" t="s">
        <v>642</v>
      </c>
      <c r="E188" s="10" t="s">
        <v>6898</v>
      </c>
      <c r="F188" s="10" t="str">
        <f>VLOOKUP(C188,[1]备料总表!$B:$I,8,0)</f>
        <v>88-000495</v>
      </c>
      <c r="J188" s="5" t="s">
        <v>77</v>
      </c>
      <c r="K188" s="5" t="s">
        <v>78</v>
      </c>
      <c r="L188" s="5" t="s">
        <v>77</v>
      </c>
      <c r="M188" s="5" t="s">
        <v>79</v>
      </c>
      <c r="N188" s="5" t="s">
        <v>80</v>
      </c>
      <c r="O188" s="5" t="s">
        <v>638</v>
      </c>
      <c r="P188" s="13" t="s">
        <v>643</v>
      </c>
    </row>
    <row r="189" spans="1:16">
      <c r="A189" s="5" t="s">
        <v>639</v>
      </c>
      <c r="B189" s="5" t="s">
        <v>640</v>
      </c>
      <c r="C189" s="5" t="s">
        <v>644</v>
      </c>
      <c r="D189" s="5" t="s">
        <v>645</v>
      </c>
      <c r="E189" s="10" t="e">
        <v>#N/A</v>
      </c>
      <c r="F189" s="10" t="e">
        <f>VLOOKUP(C189,[1]备料总表!$B:$I,8,0)</f>
        <v>#N/A</v>
      </c>
      <c r="J189" s="5" t="s">
        <v>77</v>
      </c>
      <c r="K189" s="5" t="s">
        <v>78</v>
      </c>
      <c r="L189" s="5" t="s">
        <v>90</v>
      </c>
      <c r="M189" s="5" t="s">
        <v>79</v>
      </c>
      <c r="N189" s="5" t="s">
        <v>80</v>
      </c>
      <c r="O189" s="5" t="s">
        <v>638</v>
      </c>
      <c r="P189" s="13" t="s">
        <v>646</v>
      </c>
    </row>
    <row r="190" spans="1:16">
      <c r="A190" s="5" t="s">
        <v>71</v>
      </c>
      <c r="B190" s="5" t="s">
        <v>71</v>
      </c>
      <c r="C190" s="5" t="s">
        <v>71</v>
      </c>
      <c r="D190" s="5" t="s">
        <v>71</v>
      </c>
      <c r="E190" s="10" t="e">
        <v>#N/A</v>
      </c>
      <c r="F190" s="10" t="e">
        <f>VLOOKUP(C190,[1]备料总表!$B:$I,8,0)</f>
        <v>#N/A</v>
      </c>
      <c r="J190" s="5" t="s">
        <v>71</v>
      </c>
      <c r="K190" s="5" t="s">
        <v>71</v>
      </c>
      <c r="L190" s="5" t="s">
        <v>71</v>
      </c>
      <c r="M190" s="5" t="s">
        <v>71</v>
      </c>
      <c r="N190" s="5" t="s">
        <v>71</v>
      </c>
      <c r="O190" s="5" t="s">
        <v>71</v>
      </c>
      <c r="P190" s="13" t="s">
        <v>647</v>
      </c>
    </row>
    <row r="191" spans="1:16">
      <c r="A191" s="5" t="s">
        <v>648</v>
      </c>
      <c r="B191" s="5" t="s">
        <v>649</v>
      </c>
      <c r="C191" s="5" t="s">
        <v>650</v>
      </c>
      <c r="D191" s="5" t="s">
        <v>651</v>
      </c>
      <c r="E191" s="10" t="e">
        <v>#N/A</v>
      </c>
      <c r="F191" s="10" t="e">
        <f>VLOOKUP(C191,[1]备料总表!$B:$I,8,0)</f>
        <v>#N/A</v>
      </c>
      <c r="J191" s="5" t="s">
        <v>77</v>
      </c>
      <c r="K191" s="5" t="s">
        <v>484</v>
      </c>
      <c r="L191" s="5" t="s">
        <v>71</v>
      </c>
      <c r="M191" s="5" t="s">
        <v>79</v>
      </c>
      <c r="N191" s="5" t="s">
        <v>80</v>
      </c>
      <c r="O191" s="5" t="s">
        <v>647</v>
      </c>
      <c r="P191" s="13" t="s">
        <v>652</v>
      </c>
    </row>
    <row r="192" spans="1:16">
      <c r="A192" s="5" t="s">
        <v>648</v>
      </c>
      <c r="B192" s="5" t="s">
        <v>649</v>
      </c>
      <c r="C192" s="5" t="s">
        <v>653</v>
      </c>
      <c r="D192" s="5" t="s">
        <v>654</v>
      </c>
      <c r="E192" s="10" t="e">
        <v>#N/A</v>
      </c>
      <c r="F192" s="10" t="e">
        <f>VLOOKUP(C192,[1]备料总表!$B:$I,8,0)</f>
        <v>#N/A</v>
      </c>
      <c r="J192" s="5" t="s">
        <v>77</v>
      </c>
      <c r="K192" s="5" t="s">
        <v>484</v>
      </c>
      <c r="L192" s="5" t="s">
        <v>71</v>
      </c>
      <c r="M192" s="5" t="s">
        <v>79</v>
      </c>
      <c r="N192" s="5" t="s">
        <v>80</v>
      </c>
      <c r="O192" s="5" t="s">
        <v>647</v>
      </c>
      <c r="P192" s="13" t="s">
        <v>655</v>
      </c>
    </row>
    <row r="193" spans="1:16">
      <c r="A193" s="5" t="s">
        <v>648</v>
      </c>
      <c r="B193" s="5" t="s">
        <v>649</v>
      </c>
      <c r="C193" s="5" t="s">
        <v>656</v>
      </c>
      <c r="D193" s="5" t="s">
        <v>657</v>
      </c>
      <c r="E193" s="10" t="e">
        <v>#N/A</v>
      </c>
      <c r="F193" s="10" t="e">
        <f>VLOOKUP(C193,[1]备料总表!$B:$I,8,0)</f>
        <v>#N/A</v>
      </c>
      <c r="J193" s="5" t="s">
        <v>77</v>
      </c>
      <c r="K193" s="5" t="s">
        <v>484</v>
      </c>
      <c r="L193" s="5" t="s">
        <v>71</v>
      </c>
      <c r="M193" s="5" t="s">
        <v>79</v>
      </c>
      <c r="N193" s="5" t="s">
        <v>80</v>
      </c>
      <c r="O193" s="5" t="s">
        <v>647</v>
      </c>
      <c r="P193" s="13" t="s">
        <v>658</v>
      </c>
    </row>
    <row r="194" spans="1:16">
      <c r="A194" s="5" t="s">
        <v>648</v>
      </c>
      <c r="B194" s="5" t="s">
        <v>649</v>
      </c>
      <c r="C194" s="5" t="s">
        <v>659</v>
      </c>
      <c r="D194" s="5" t="s">
        <v>660</v>
      </c>
      <c r="E194" s="10" t="e">
        <v>#N/A</v>
      </c>
      <c r="F194" s="10" t="e">
        <f>VLOOKUP(C194,[1]备料总表!$B:$I,8,0)</f>
        <v>#N/A</v>
      </c>
      <c r="J194" s="5" t="s">
        <v>77</v>
      </c>
      <c r="K194" s="5" t="s">
        <v>484</v>
      </c>
      <c r="L194" s="5" t="s">
        <v>71</v>
      </c>
      <c r="M194" s="5" t="s">
        <v>79</v>
      </c>
      <c r="N194" s="5" t="s">
        <v>80</v>
      </c>
      <c r="O194" s="5" t="s">
        <v>647</v>
      </c>
      <c r="P194" s="13" t="s">
        <v>661</v>
      </c>
    </row>
    <row r="195" spans="1:16">
      <c r="A195" s="5" t="s">
        <v>648</v>
      </c>
      <c r="B195" s="5" t="s">
        <v>649</v>
      </c>
      <c r="C195" s="5" t="s">
        <v>662</v>
      </c>
      <c r="D195" s="5" t="s">
        <v>663</v>
      </c>
      <c r="E195" s="10" t="e">
        <v>#N/A</v>
      </c>
      <c r="F195" s="10" t="e">
        <f>VLOOKUP(C195,[1]备料总表!$B:$I,8,0)</f>
        <v>#N/A</v>
      </c>
      <c r="J195" s="5" t="s">
        <v>77</v>
      </c>
      <c r="K195" s="5" t="s">
        <v>484</v>
      </c>
      <c r="L195" s="5" t="s">
        <v>71</v>
      </c>
      <c r="M195" s="5" t="s">
        <v>79</v>
      </c>
      <c r="N195" s="5" t="s">
        <v>80</v>
      </c>
      <c r="O195" s="5" t="s">
        <v>647</v>
      </c>
      <c r="P195" s="13" t="s">
        <v>664</v>
      </c>
    </row>
    <row r="196" spans="1:16">
      <c r="A196" s="5" t="s">
        <v>648</v>
      </c>
      <c r="B196" s="5" t="s">
        <v>649</v>
      </c>
      <c r="C196" s="5" t="s">
        <v>665</v>
      </c>
      <c r="D196" s="5" t="s">
        <v>666</v>
      </c>
      <c r="E196" s="10" t="e">
        <v>#N/A</v>
      </c>
      <c r="F196" s="10" t="e">
        <f>VLOOKUP(C196,[1]备料总表!$B:$I,8,0)</f>
        <v>#N/A</v>
      </c>
      <c r="J196" s="5" t="s">
        <v>77</v>
      </c>
      <c r="K196" s="5" t="s">
        <v>484</v>
      </c>
      <c r="L196" s="5" t="s">
        <v>71</v>
      </c>
      <c r="M196" s="5" t="s">
        <v>79</v>
      </c>
      <c r="N196" s="5" t="s">
        <v>80</v>
      </c>
      <c r="O196" s="5" t="s">
        <v>647</v>
      </c>
      <c r="P196" s="13" t="s">
        <v>667</v>
      </c>
    </row>
    <row r="197" spans="1:16">
      <c r="A197" s="5" t="s">
        <v>648</v>
      </c>
      <c r="B197" s="5" t="s">
        <v>649</v>
      </c>
      <c r="C197" s="5" t="s">
        <v>668</v>
      </c>
      <c r="D197" s="5" t="s">
        <v>669</v>
      </c>
      <c r="E197" s="10" t="e">
        <v>#N/A</v>
      </c>
      <c r="F197" s="10" t="e">
        <f>VLOOKUP(C197,[1]备料总表!$B:$I,8,0)</f>
        <v>#N/A</v>
      </c>
      <c r="J197" s="5" t="s">
        <v>77</v>
      </c>
      <c r="K197" s="5" t="s">
        <v>484</v>
      </c>
      <c r="L197" s="5" t="s">
        <v>71</v>
      </c>
      <c r="M197" s="5" t="s">
        <v>79</v>
      </c>
      <c r="N197" s="5" t="s">
        <v>80</v>
      </c>
      <c r="O197" s="5" t="s">
        <v>647</v>
      </c>
      <c r="P197" s="13" t="s">
        <v>670</v>
      </c>
    </row>
    <row r="198" spans="1:16">
      <c r="A198" s="5" t="s">
        <v>648</v>
      </c>
      <c r="B198" s="5" t="s">
        <v>649</v>
      </c>
      <c r="C198" s="5" t="s">
        <v>671</v>
      </c>
      <c r="D198" s="5" t="s">
        <v>672</v>
      </c>
      <c r="E198" s="10" t="e">
        <v>#N/A</v>
      </c>
      <c r="F198" s="10" t="e">
        <f>VLOOKUP(C198,[1]备料总表!$B:$I,8,0)</f>
        <v>#N/A</v>
      </c>
      <c r="J198" s="5" t="s">
        <v>90</v>
      </c>
      <c r="K198" s="5" t="s">
        <v>484</v>
      </c>
      <c r="L198" s="5" t="s">
        <v>71</v>
      </c>
      <c r="M198" s="5" t="s">
        <v>79</v>
      </c>
      <c r="N198" s="5" t="s">
        <v>80</v>
      </c>
      <c r="O198" s="5" t="s">
        <v>647</v>
      </c>
      <c r="P198" s="13" t="s">
        <v>673</v>
      </c>
    </row>
    <row r="199" spans="1:16">
      <c r="A199" s="5" t="s">
        <v>648</v>
      </c>
      <c r="B199" s="5" t="s">
        <v>649</v>
      </c>
      <c r="C199" s="5" t="s">
        <v>674</v>
      </c>
      <c r="D199" s="5" t="s">
        <v>675</v>
      </c>
      <c r="E199" s="10" t="e">
        <v>#N/A</v>
      </c>
      <c r="F199" s="10" t="e">
        <f>VLOOKUP(C199,[1]备料总表!$B:$I,8,0)</f>
        <v>#N/A</v>
      </c>
      <c r="J199" s="5" t="s">
        <v>232</v>
      </c>
      <c r="K199" s="5" t="s">
        <v>484</v>
      </c>
      <c r="L199" s="5" t="s">
        <v>71</v>
      </c>
      <c r="M199" s="5" t="s">
        <v>79</v>
      </c>
      <c r="N199" s="5" t="s">
        <v>80</v>
      </c>
      <c r="O199" s="5" t="s">
        <v>647</v>
      </c>
      <c r="P199" s="13" t="s">
        <v>676</v>
      </c>
    </row>
    <row r="200" spans="1:16">
      <c r="A200" s="5" t="s">
        <v>648</v>
      </c>
      <c r="B200" s="5" t="s">
        <v>649</v>
      </c>
      <c r="C200" s="5" t="s">
        <v>677</v>
      </c>
      <c r="D200" s="5" t="s">
        <v>678</v>
      </c>
      <c r="E200" s="10" t="e">
        <v>#N/A</v>
      </c>
      <c r="F200" s="10" t="e">
        <f>VLOOKUP(C200,[1]备料总表!$B:$I,8,0)</f>
        <v>#N/A</v>
      </c>
      <c r="J200" s="5" t="s">
        <v>90</v>
      </c>
      <c r="K200" s="5" t="s">
        <v>484</v>
      </c>
      <c r="L200" s="5" t="s">
        <v>71</v>
      </c>
      <c r="M200" s="5" t="s">
        <v>79</v>
      </c>
      <c r="N200" s="5" t="s">
        <v>80</v>
      </c>
      <c r="O200" s="5" t="s">
        <v>647</v>
      </c>
      <c r="P200" s="13" t="s">
        <v>679</v>
      </c>
    </row>
    <row r="201" spans="1:16">
      <c r="A201" s="5" t="s">
        <v>648</v>
      </c>
      <c r="B201" s="5" t="s">
        <v>649</v>
      </c>
      <c r="C201" s="5" t="s">
        <v>680</v>
      </c>
      <c r="D201" s="5" t="s">
        <v>681</v>
      </c>
      <c r="E201" s="10" t="e">
        <v>#N/A</v>
      </c>
      <c r="F201" s="10" t="e">
        <f>VLOOKUP(C201,[1]备料总表!$B:$I,8,0)</f>
        <v>#N/A</v>
      </c>
      <c r="J201" s="5" t="s">
        <v>90</v>
      </c>
      <c r="K201" s="5" t="s">
        <v>484</v>
      </c>
      <c r="L201" s="5" t="s">
        <v>71</v>
      </c>
      <c r="M201" s="5" t="s">
        <v>79</v>
      </c>
      <c r="N201" s="5" t="s">
        <v>80</v>
      </c>
      <c r="O201" s="5" t="s">
        <v>647</v>
      </c>
      <c r="P201" s="13" t="s">
        <v>682</v>
      </c>
    </row>
    <row r="202" spans="1:16">
      <c r="A202" s="5" t="s">
        <v>648</v>
      </c>
      <c r="B202" s="5" t="s">
        <v>649</v>
      </c>
      <c r="C202" s="5" t="s">
        <v>683</v>
      </c>
      <c r="D202" s="5" t="s">
        <v>684</v>
      </c>
      <c r="E202" s="10" t="e">
        <v>#N/A</v>
      </c>
      <c r="F202" s="10" t="e">
        <f>VLOOKUP(C202,[1]备料总表!$B:$I,8,0)</f>
        <v>#N/A</v>
      </c>
      <c r="J202" s="5" t="s">
        <v>232</v>
      </c>
      <c r="K202" s="5" t="s">
        <v>484</v>
      </c>
      <c r="L202" s="5" t="s">
        <v>71</v>
      </c>
      <c r="M202" s="5" t="s">
        <v>79</v>
      </c>
      <c r="N202" s="5" t="s">
        <v>80</v>
      </c>
      <c r="O202" s="5" t="s">
        <v>647</v>
      </c>
      <c r="P202" s="13" t="s">
        <v>685</v>
      </c>
    </row>
    <row r="203" spans="1:16">
      <c r="A203" s="5" t="s">
        <v>648</v>
      </c>
      <c r="B203" s="5" t="s">
        <v>649</v>
      </c>
      <c r="C203" s="5" t="s">
        <v>686</v>
      </c>
      <c r="D203" s="5" t="s">
        <v>687</v>
      </c>
      <c r="E203" s="10" t="e">
        <v>#N/A</v>
      </c>
      <c r="F203" s="10" t="e">
        <f>VLOOKUP(C203,[1]备料总表!$B:$I,8,0)</f>
        <v>#N/A</v>
      </c>
      <c r="J203" s="5" t="s">
        <v>77</v>
      </c>
      <c r="K203" s="5" t="s">
        <v>484</v>
      </c>
      <c r="L203" s="5" t="s">
        <v>71</v>
      </c>
      <c r="M203" s="5" t="s">
        <v>79</v>
      </c>
      <c r="N203" s="5" t="s">
        <v>80</v>
      </c>
      <c r="O203" s="5" t="s">
        <v>647</v>
      </c>
      <c r="P203" s="13" t="s">
        <v>688</v>
      </c>
    </row>
    <row r="204" spans="1:16">
      <c r="A204" s="5" t="s">
        <v>648</v>
      </c>
      <c r="B204" s="5" t="s">
        <v>649</v>
      </c>
      <c r="C204" s="5" t="s">
        <v>689</v>
      </c>
      <c r="D204" s="5" t="s">
        <v>690</v>
      </c>
      <c r="E204" s="10" t="e">
        <v>#N/A</v>
      </c>
      <c r="F204" s="10" t="e">
        <f>VLOOKUP(C204,[1]备料总表!$B:$I,8,0)</f>
        <v>#N/A</v>
      </c>
      <c r="J204" s="5" t="s">
        <v>77</v>
      </c>
      <c r="K204" s="5" t="s">
        <v>484</v>
      </c>
      <c r="L204" s="5" t="s">
        <v>71</v>
      </c>
      <c r="M204" s="5" t="s">
        <v>79</v>
      </c>
      <c r="N204" s="5" t="s">
        <v>80</v>
      </c>
      <c r="O204" s="5" t="s">
        <v>647</v>
      </c>
      <c r="P204" s="13" t="s">
        <v>691</v>
      </c>
    </row>
    <row r="205" spans="1:16">
      <c r="A205" s="5" t="s">
        <v>648</v>
      </c>
      <c r="B205" s="5" t="s">
        <v>649</v>
      </c>
      <c r="C205" s="5" t="s">
        <v>692</v>
      </c>
      <c r="D205" s="5" t="s">
        <v>693</v>
      </c>
      <c r="E205" s="10" t="e">
        <v>#N/A</v>
      </c>
      <c r="F205" s="10" t="e">
        <f>VLOOKUP(C205,[1]备料总表!$B:$I,8,0)</f>
        <v>#N/A</v>
      </c>
      <c r="J205" s="5" t="s">
        <v>694</v>
      </c>
      <c r="K205" s="5" t="s">
        <v>484</v>
      </c>
      <c r="L205" s="5" t="s">
        <v>71</v>
      </c>
      <c r="M205" s="5" t="s">
        <v>79</v>
      </c>
      <c r="N205" s="5" t="s">
        <v>80</v>
      </c>
      <c r="O205" s="5" t="s">
        <v>647</v>
      </c>
      <c r="P205" s="13" t="s">
        <v>695</v>
      </c>
    </row>
    <row r="206" spans="1:16">
      <c r="A206" s="5" t="s">
        <v>648</v>
      </c>
      <c r="B206" s="5" t="s">
        <v>649</v>
      </c>
      <c r="C206" s="5" t="s">
        <v>696</v>
      </c>
      <c r="D206" s="5" t="s">
        <v>697</v>
      </c>
      <c r="E206" s="10" t="e">
        <v>#N/A</v>
      </c>
      <c r="F206" s="10" t="e">
        <f>VLOOKUP(C206,[1]备料总表!$B:$I,8,0)</f>
        <v>#N/A</v>
      </c>
      <c r="J206" s="5" t="s">
        <v>694</v>
      </c>
      <c r="K206" s="5" t="s">
        <v>484</v>
      </c>
      <c r="L206" s="5" t="s">
        <v>71</v>
      </c>
      <c r="M206" s="5" t="s">
        <v>79</v>
      </c>
      <c r="N206" s="5" t="s">
        <v>80</v>
      </c>
      <c r="O206" s="5" t="s">
        <v>647</v>
      </c>
      <c r="P206" s="13" t="s">
        <v>698</v>
      </c>
    </row>
    <row r="207" spans="1:16">
      <c r="A207" s="5" t="s">
        <v>648</v>
      </c>
      <c r="B207" s="5" t="s">
        <v>649</v>
      </c>
      <c r="C207" s="5" t="s">
        <v>699</v>
      </c>
      <c r="D207" s="5" t="s">
        <v>700</v>
      </c>
      <c r="E207" s="10" t="e">
        <v>#N/A</v>
      </c>
      <c r="F207" s="10" t="e">
        <f>VLOOKUP(C207,[1]备料总表!$B:$I,8,0)</f>
        <v>#N/A</v>
      </c>
      <c r="J207" s="5" t="s">
        <v>701</v>
      </c>
      <c r="K207" s="5" t="s">
        <v>484</v>
      </c>
      <c r="L207" s="5" t="s">
        <v>71</v>
      </c>
      <c r="M207" s="5" t="s">
        <v>79</v>
      </c>
      <c r="N207" s="5" t="s">
        <v>80</v>
      </c>
      <c r="O207" s="5" t="s">
        <v>647</v>
      </c>
      <c r="P207" s="13" t="s">
        <v>702</v>
      </c>
    </row>
    <row r="208" spans="1:16">
      <c r="A208" s="5" t="s">
        <v>648</v>
      </c>
      <c r="B208" s="5" t="s">
        <v>649</v>
      </c>
      <c r="C208" s="5" t="s">
        <v>703</v>
      </c>
      <c r="D208" s="5" t="s">
        <v>704</v>
      </c>
      <c r="E208" s="10" t="e">
        <v>#N/A</v>
      </c>
      <c r="F208" s="10" t="e">
        <f>VLOOKUP(C208,[1]备料总表!$B:$I,8,0)</f>
        <v>#N/A</v>
      </c>
      <c r="J208" s="5" t="s">
        <v>705</v>
      </c>
      <c r="K208" s="5" t="s">
        <v>484</v>
      </c>
      <c r="L208" s="5" t="s">
        <v>71</v>
      </c>
      <c r="M208" s="5" t="s">
        <v>79</v>
      </c>
      <c r="N208" s="5" t="s">
        <v>80</v>
      </c>
      <c r="O208" s="5" t="s">
        <v>647</v>
      </c>
      <c r="P208" s="13" t="s">
        <v>706</v>
      </c>
    </row>
    <row r="209" spans="1:16">
      <c r="A209" s="5" t="s">
        <v>71</v>
      </c>
      <c r="B209" s="5" t="s">
        <v>71</v>
      </c>
      <c r="C209" s="5" t="s">
        <v>71</v>
      </c>
      <c r="D209" s="5" t="s">
        <v>71</v>
      </c>
      <c r="E209" s="10" t="e">
        <v>#N/A</v>
      </c>
      <c r="F209" s="10" t="e">
        <f>VLOOKUP(C209,[1]备料总表!$B:$I,8,0)</f>
        <v>#N/A</v>
      </c>
      <c r="J209" s="5" t="s">
        <v>71</v>
      </c>
      <c r="K209" s="5" t="s">
        <v>71</v>
      </c>
      <c r="L209" s="5" t="s">
        <v>71</v>
      </c>
      <c r="M209" s="5" t="s">
        <v>71</v>
      </c>
      <c r="N209" s="5" t="s">
        <v>71</v>
      </c>
      <c r="O209" s="5" t="s">
        <v>71</v>
      </c>
      <c r="P209" s="13" t="s">
        <v>707</v>
      </c>
    </row>
    <row r="210" spans="1:16">
      <c r="A210" s="5" t="s">
        <v>708</v>
      </c>
      <c r="B210" s="5" t="s">
        <v>709</v>
      </c>
      <c r="C210" s="5" t="s">
        <v>710</v>
      </c>
      <c r="D210" s="5" t="s">
        <v>711</v>
      </c>
      <c r="E210" s="10" t="e">
        <v>#N/A</v>
      </c>
      <c r="F210" s="10" t="e">
        <f>VLOOKUP(C210,[1]备料总表!$B:$I,8,0)</f>
        <v>#N/A</v>
      </c>
      <c r="J210" s="5" t="s">
        <v>77</v>
      </c>
      <c r="K210" s="5" t="s">
        <v>78</v>
      </c>
      <c r="L210" s="5" t="s">
        <v>90</v>
      </c>
      <c r="M210" s="5" t="s">
        <v>79</v>
      </c>
      <c r="N210" s="5" t="s">
        <v>80</v>
      </c>
      <c r="O210" s="5" t="s">
        <v>707</v>
      </c>
      <c r="P210" s="13" t="s">
        <v>712</v>
      </c>
    </row>
    <row r="211" spans="1:16">
      <c r="A211" s="5" t="s">
        <v>71</v>
      </c>
      <c r="B211" s="5" t="s">
        <v>71</v>
      </c>
      <c r="C211" s="5" t="s">
        <v>71</v>
      </c>
      <c r="D211" s="5" t="s">
        <v>71</v>
      </c>
      <c r="E211" s="10" t="e">
        <v>#N/A</v>
      </c>
      <c r="F211" s="10" t="e">
        <f>VLOOKUP(C211,[1]备料总表!$B:$I,8,0)</f>
        <v>#N/A</v>
      </c>
      <c r="J211" s="5" t="s">
        <v>71</v>
      </c>
      <c r="K211" s="5" t="s">
        <v>71</v>
      </c>
      <c r="L211" s="5" t="s">
        <v>71</v>
      </c>
      <c r="M211" s="5" t="s">
        <v>71</v>
      </c>
      <c r="N211" s="5" t="s">
        <v>71</v>
      </c>
      <c r="O211" s="5" t="s">
        <v>71</v>
      </c>
      <c r="P211" s="13" t="s">
        <v>713</v>
      </c>
    </row>
    <row r="212" spans="1:16">
      <c r="A212" s="5" t="s">
        <v>714</v>
      </c>
      <c r="B212" s="5" t="s">
        <v>715</v>
      </c>
      <c r="C212" s="5" t="s">
        <v>716</v>
      </c>
      <c r="D212" s="5" t="s">
        <v>717</v>
      </c>
      <c r="E212" s="10" t="s">
        <v>6899</v>
      </c>
      <c r="F212" s="10">
        <f>VLOOKUP(C212,[1]备料总表!$B:$I,8,0)</f>
        <v>0</v>
      </c>
      <c r="J212" s="5" t="s">
        <v>77</v>
      </c>
      <c r="K212" s="5" t="s">
        <v>78</v>
      </c>
      <c r="L212" s="5" t="s">
        <v>103</v>
      </c>
      <c r="M212" s="5" t="s">
        <v>79</v>
      </c>
      <c r="N212" s="5" t="s">
        <v>80</v>
      </c>
      <c r="O212" s="5" t="s">
        <v>713</v>
      </c>
      <c r="P212" s="13" t="s">
        <v>718</v>
      </c>
    </row>
    <row r="213" spans="1:16">
      <c r="A213" s="5" t="s">
        <v>714</v>
      </c>
      <c r="B213" s="5" t="s">
        <v>715</v>
      </c>
      <c r="C213" s="5" t="s">
        <v>719</v>
      </c>
      <c r="D213" s="5" t="s">
        <v>720</v>
      </c>
      <c r="E213" s="10" t="s">
        <v>6900</v>
      </c>
      <c r="F213" s="10" t="str">
        <f>VLOOKUP(C213,[1]备料总表!$B:$I,8,0)</f>
        <v>99-001400</v>
      </c>
      <c r="J213" s="5" t="s">
        <v>77</v>
      </c>
      <c r="K213" s="5" t="s">
        <v>78</v>
      </c>
      <c r="L213" s="5" t="s">
        <v>90</v>
      </c>
      <c r="M213" s="5" t="s">
        <v>79</v>
      </c>
      <c r="N213" s="5" t="s">
        <v>80</v>
      </c>
      <c r="O213" s="5" t="s">
        <v>713</v>
      </c>
      <c r="P213" s="13" t="s">
        <v>721</v>
      </c>
    </row>
    <row r="214" spans="1:16">
      <c r="A214" s="5" t="s">
        <v>714</v>
      </c>
      <c r="B214" s="5" t="s">
        <v>715</v>
      </c>
      <c r="C214" s="5" t="s">
        <v>722</v>
      </c>
      <c r="D214" s="5" t="s">
        <v>723</v>
      </c>
      <c r="E214" s="10" t="s">
        <v>6901</v>
      </c>
      <c r="F214" s="10" t="str">
        <f>VLOOKUP(C214,[1]备料总表!$B:$I,8,0)</f>
        <v>99-001400</v>
      </c>
      <c r="J214" s="5" t="s">
        <v>77</v>
      </c>
      <c r="K214" s="5" t="s">
        <v>78</v>
      </c>
      <c r="L214" s="5" t="s">
        <v>77</v>
      </c>
      <c r="M214" s="5" t="s">
        <v>79</v>
      </c>
      <c r="N214" s="5" t="s">
        <v>80</v>
      </c>
      <c r="O214" s="5" t="s">
        <v>713</v>
      </c>
      <c r="P214" s="13" t="s">
        <v>724</v>
      </c>
    </row>
    <row r="215" spans="1:16">
      <c r="A215" s="5" t="s">
        <v>714</v>
      </c>
      <c r="B215" s="5" t="s">
        <v>715</v>
      </c>
      <c r="C215" s="5" t="s">
        <v>725</v>
      </c>
      <c r="D215" s="5" t="s">
        <v>726</v>
      </c>
      <c r="E215" s="10" t="e">
        <v>#N/A</v>
      </c>
      <c r="F215" s="10" t="e">
        <f>VLOOKUP(C215,[1]备料总表!$B:$I,8,0)</f>
        <v>#N/A</v>
      </c>
      <c r="J215" s="5" t="s">
        <v>77</v>
      </c>
      <c r="K215" s="5" t="s">
        <v>78</v>
      </c>
      <c r="L215" s="5" t="s">
        <v>90</v>
      </c>
      <c r="M215" s="5" t="s">
        <v>79</v>
      </c>
      <c r="N215" s="5" t="s">
        <v>80</v>
      </c>
      <c r="O215" s="5" t="s">
        <v>713</v>
      </c>
      <c r="P215" s="13" t="s">
        <v>727</v>
      </c>
    </row>
    <row r="216" spans="1:16">
      <c r="A216" s="5" t="s">
        <v>714</v>
      </c>
      <c r="B216" s="5" t="s">
        <v>715</v>
      </c>
      <c r="C216" s="5" t="s">
        <v>728</v>
      </c>
      <c r="D216" s="5" t="s">
        <v>729</v>
      </c>
      <c r="E216" s="10" t="s">
        <v>6902</v>
      </c>
      <c r="F216" s="10">
        <f>VLOOKUP(C216,[1]备料总表!$B:$I,8,0)</f>
        <v>0</v>
      </c>
      <c r="J216" s="5" t="s">
        <v>77</v>
      </c>
      <c r="K216" s="5" t="s">
        <v>78</v>
      </c>
      <c r="L216" s="5" t="s">
        <v>232</v>
      </c>
      <c r="M216" s="5" t="s">
        <v>79</v>
      </c>
      <c r="N216" s="5" t="s">
        <v>80</v>
      </c>
      <c r="O216" s="5" t="s">
        <v>713</v>
      </c>
      <c r="P216" s="13" t="s">
        <v>730</v>
      </c>
    </row>
    <row r="217" spans="1:16">
      <c r="A217" s="5" t="s">
        <v>714</v>
      </c>
      <c r="B217" s="5" t="s">
        <v>715</v>
      </c>
      <c r="C217" s="5" t="s">
        <v>731</v>
      </c>
      <c r="D217" s="5" t="s">
        <v>732</v>
      </c>
      <c r="E217" s="10" t="s">
        <v>6903</v>
      </c>
      <c r="F217" s="10" t="str">
        <f>VLOOKUP(C217,[1]备料总表!$B:$I,8,0)</f>
        <v>99-001400</v>
      </c>
      <c r="J217" s="5" t="s">
        <v>77</v>
      </c>
      <c r="K217" s="5" t="s">
        <v>78</v>
      </c>
      <c r="L217" s="5" t="s">
        <v>153</v>
      </c>
      <c r="M217" s="5" t="s">
        <v>79</v>
      </c>
      <c r="N217" s="5" t="s">
        <v>80</v>
      </c>
      <c r="O217" s="5" t="s">
        <v>713</v>
      </c>
      <c r="P217" s="13" t="s">
        <v>733</v>
      </c>
    </row>
    <row r="218" spans="1:16">
      <c r="A218" s="5" t="s">
        <v>714</v>
      </c>
      <c r="B218" s="5" t="s">
        <v>715</v>
      </c>
      <c r="C218" s="5" t="s">
        <v>734</v>
      </c>
      <c r="D218" s="5" t="s">
        <v>735</v>
      </c>
      <c r="E218" s="10" t="s">
        <v>6904</v>
      </c>
      <c r="F218" s="10" t="str">
        <f>VLOOKUP(C218,[1]备料总表!$B:$I,8,0)</f>
        <v>99-001400</v>
      </c>
      <c r="J218" s="5" t="s">
        <v>77</v>
      </c>
      <c r="K218" s="5" t="s">
        <v>78</v>
      </c>
      <c r="L218" s="5" t="s">
        <v>237</v>
      </c>
      <c r="M218" s="5" t="s">
        <v>79</v>
      </c>
      <c r="N218" s="5" t="s">
        <v>80</v>
      </c>
      <c r="O218" s="5" t="s">
        <v>713</v>
      </c>
      <c r="P218" s="13" t="s">
        <v>736</v>
      </c>
    </row>
    <row r="219" spans="1:16">
      <c r="A219" s="5" t="s">
        <v>714</v>
      </c>
      <c r="B219" s="5" t="s">
        <v>715</v>
      </c>
      <c r="C219" s="5" t="s">
        <v>737</v>
      </c>
      <c r="D219" s="5" t="s">
        <v>738</v>
      </c>
      <c r="E219" s="10" t="e">
        <v>#N/A</v>
      </c>
      <c r="F219" s="10" t="e">
        <f>VLOOKUP(C219,[1]备料总表!$B:$I,8,0)</f>
        <v>#N/A</v>
      </c>
      <c r="J219" s="5" t="s">
        <v>77</v>
      </c>
      <c r="K219" s="5" t="s">
        <v>78</v>
      </c>
      <c r="L219" s="5" t="s">
        <v>262</v>
      </c>
      <c r="M219" s="5" t="s">
        <v>79</v>
      </c>
      <c r="N219" s="5" t="s">
        <v>80</v>
      </c>
      <c r="O219" s="5" t="s">
        <v>713</v>
      </c>
      <c r="P219" s="13" t="s">
        <v>739</v>
      </c>
    </row>
    <row r="220" spans="1:16">
      <c r="A220" s="5" t="s">
        <v>714</v>
      </c>
      <c r="B220" s="5" t="s">
        <v>715</v>
      </c>
      <c r="C220" s="5" t="s">
        <v>740</v>
      </c>
      <c r="D220" s="5" t="s">
        <v>741</v>
      </c>
      <c r="E220" s="10" t="e">
        <v>#N/A</v>
      </c>
      <c r="F220" s="10" t="e">
        <f>VLOOKUP(C220,[1]备料总表!$B:$I,8,0)</f>
        <v>#N/A</v>
      </c>
      <c r="J220" s="5" t="s">
        <v>77</v>
      </c>
      <c r="K220" s="5" t="s">
        <v>78</v>
      </c>
      <c r="L220" s="5" t="s">
        <v>290</v>
      </c>
      <c r="M220" s="5" t="s">
        <v>79</v>
      </c>
      <c r="N220" s="5" t="s">
        <v>80</v>
      </c>
      <c r="O220" s="5" t="s">
        <v>713</v>
      </c>
      <c r="P220" s="13" t="s">
        <v>742</v>
      </c>
    </row>
    <row r="221" spans="1:16">
      <c r="A221" s="5" t="s">
        <v>714</v>
      </c>
      <c r="B221" s="5" t="s">
        <v>715</v>
      </c>
      <c r="C221" s="5" t="s">
        <v>743</v>
      </c>
      <c r="D221" s="5" t="s">
        <v>744</v>
      </c>
      <c r="E221" s="10" t="e">
        <v>#N/A</v>
      </c>
      <c r="F221" s="10" t="e">
        <f>VLOOKUP(C221,[1]备料总表!$B:$I,8,0)</f>
        <v>#N/A</v>
      </c>
      <c r="J221" s="5" t="s">
        <v>77</v>
      </c>
      <c r="K221" s="5" t="s">
        <v>78</v>
      </c>
      <c r="L221" s="5" t="s">
        <v>294</v>
      </c>
      <c r="M221" s="5" t="s">
        <v>79</v>
      </c>
      <c r="N221" s="5" t="s">
        <v>80</v>
      </c>
      <c r="O221" s="5" t="s">
        <v>713</v>
      </c>
      <c r="P221" s="13" t="s">
        <v>745</v>
      </c>
    </row>
    <row r="222" spans="1:16">
      <c r="A222" s="5" t="s">
        <v>714</v>
      </c>
      <c r="B222" s="5" t="s">
        <v>715</v>
      </c>
      <c r="C222" s="5" t="s">
        <v>746</v>
      </c>
      <c r="D222" s="5" t="s">
        <v>747</v>
      </c>
      <c r="E222" s="10" t="e">
        <v>#N/A</v>
      </c>
      <c r="F222" s="10" t="e">
        <f>VLOOKUP(C222,[1]备料总表!$B:$I,8,0)</f>
        <v>#N/A</v>
      </c>
      <c r="J222" s="5" t="s">
        <v>77</v>
      </c>
      <c r="K222" s="5" t="s">
        <v>78</v>
      </c>
      <c r="L222" s="5" t="s">
        <v>298</v>
      </c>
      <c r="M222" s="5" t="s">
        <v>79</v>
      </c>
      <c r="N222" s="5" t="s">
        <v>80</v>
      </c>
      <c r="O222" s="5" t="s">
        <v>713</v>
      </c>
      <c r="P222" s="13" t="s">
        <v>748</v>
      </c>
    </row>
    <row r="223" spans="1:16">
      <c r="A223" s="5" t="s">
        <v>714</v>
      </c>
      <c r="B223" s="5" t="s">
        <v>715</v>
      </c>
      <c r="C223" s="5" t="s">
        <v>749</v>
      </c>
      <c r="D223" s="5" t="s">
        <v>732</v>
      </c>
      <c r="E223" s="10" t="e">
        <v>#N/A</v>
      </c>
      <c r="F223" s="10" t="e">
        <f>VLOOKUP(C223,[1]备料总表!$B:$I,8,0)</f>
        <v>#N/A</v>
      </c>
      <c r="J223" s="5" t="s">
        <v>77</v>
      </c>
      <c r="K223" s="5" t="s">
        <v>78</v>
      </c>
      <c r="L223" s="5" t="s">
        <v>302</v>
      </c>
      <c r="M223" s="5" t="s">
        <v>79</v>
      </c>
      <c r="N223" s="5" t="s">
        <v>80</v>
      </c>
      <c r="O223" s="5" t="s">
        <v>713</v>
      </c>
      <c r="P223" s="13" t="s">
        <v>750</v>
      </c>
    </row>
    <row r="224" spans="1:16">
      <c r="A224" s="5" t="s">
        <v>714</v>
      </c>
      <c r="B224" s="5" t="s">
        <v>715</v>
      </c>
      <c r="C224" s="5" t="s">
        <v>751</v>
      </c>
      <c r="D224" s="5" t="s">
        <v>735</v>
      </c>
      <c r="E224" s="10" t="s">
        <v>6905</v>
      </c>
      <c r="F224" s="10" t="str">
        <f>VLOOKUP(C224,[1]备料总表!$B:$I,8,0)</f>
        <v>99-001400</v>
      </c>
      <c r="J224" s="5" t="s">
        <v>77</v>
      </c>
      <c r="K224" s="5" t="s">
        <v>78</v>
      </c>
      <c r="L224" s="5" t="s">
        <v>306</v>
      </c>
      <c r="M224" s="5" t="s">
        <v>79</v>
      </c>
      <c r="N224" s="5" t="s">
        <v>80</v>
      </c>
      <c r="O224" s="5" t="s">
        <v>713</v>
      </c>
      <c r="P224" s="13" t="s">
        <v>752</v>
      </c>
    </row>
    <row r="225" spans="1:16">
      <c r="A225" s="5" t="s">
        <v>71</v>
      </c>
      <c r="B225" s="5" t="s">
        <v>71</v>
      </c>
      <c r="C225" s="5" t="s">
        <v>71</v>
      </c>
      <c r="D225" s="5" t="s">
        <v>71</v>
      </c>
      <c r="E225" s="10" t="e">
        <v>#N/A</v>
      </c>
      <c r="F225" s="10" t="e">
        <f>VLOOKUP(C225,[1]备料总表!$B:$I,8,0)</f>
        <v>#N/A</v>
      </c>
      <c r="J225" s="5" t="s">
        <v>71</v>
      </c>
      <c r="K225" s="5" t="s">
        <v>71</v>
      </c>
      <c r="L225" s="5" t="s">
        <v>71</v>
      </c>
      <c r="M225" s="5" t="s">
        <v>71</v>
      </c>
      <c r="N225" s="5" t="s">
        <v>71</v>
      </c>
      <c r="O225" s="5" t="s">
        <v>71</v>
      </c>
      <c r="P225" s="13" t="s">
        <v>753</v>
      </c>
    </row>
    <row r="226" spans="1:16">
      <c r="A226" s="5" t="s">
        <v>754</v>
      </c>
      <c r="B226" s="5" t="s">
        <v>755</v>
      </c>
      <c r="C226" s="5" t="s">
        <v>756</v>
      </c>
      <c r="D226" s="5" t="s">
        <v>757</v>
      </c>
      <c r="E226" s="10" t="s">
        <v>6906</v>
      </c>
      <c r="F226" s="10" t="str">
        <f>VLOOKUP(C226,[1]备料总表!$B:$I,8,0)</f>
        <v>99-001882</v>
      </c>
      <c r="J226" s="5" t="s">
        <v>77</v>
      </c>
      <c r="K226" s="5" t="s">
        <v>78</v>
      </c>
      <c r="L226" s="5" t="s">
        <v>77</v>
      </c>
      <c r="M226" s="5" t="s">
        <v>79</v>
      </c>
      <c r="N226" s="5" t="s">
        <v>80</v>
      </c>
      <c r="O226" s="5" t="s">
        <v>753</v>
      </c>
      <c r="P226" s="13" t="s">
        <v>758</v>
      </c>
    </row>
    <row r="227" spans="1:16">
      <c r="A227" s="5" t="s">
        <v>71</v>
      </c>
      <c r="B227" s="5" t="s">
        <v>71</v>
      </c>
      <c r="C227" s="5" t="s">
        <v>71</v>
      </c>
      <c r="D227" s="5" t="s">
        <v>71</v>
      </c>
      <c r="E227" s="10" t="e">
        <v>#N/A</v>
      </c>
      <c r="F227" s="10" t="e">
        <f>VLOOKUP(C227,[1]备料总表!$B:$I,8,0)</f>
        <v>#N/A</v>
      </c>
      <c r="J227" s="5" t="s">
        <v>71</v>
      </c>
      <c r="K227" s="5" t="s">
        <v>71</v>
      </c>
      <c r="L227" s="5" t="s">
        <v>71</v>
      </c>
      <c r="M227" s="5" t="s">
        <v>71</v>
      </c>
      <c r="N227" s="5" t="s">
        <v>71</v>
      </c>
      <c r="O227" s="5" t="s">
        <v>71</v>
      </c>
      <c r="P227" s="13" t="s">
        <v>759</v>
      </c>
    </row>
    <row r="228" spans="1:16">
      <c r="A228" s="5" t="s">
        <v>760</v>
      </c>
      <c r="B228" s="5" t="s">
        <v>761</v>
      </c>
      <c r="C228" s="5" t="s">
        <v>762</v>
      </c>
      <c r="D228" s="5" t="s">
        <v>763</v>
      </c>
      <c r="E228" s="10" t="s">
        <v>6907</v>
      </c>
      <c r="F228" s="10" t="str">
        <f>VLOOKUP(C228,[1]备料总表!$B:$I,8,0)</f>
        <v>99-001977</v>
      </c>
      <c r="J228" s="5" t="s">
        <v>77</v>
      </c>
      <c r="K228" s="5" t="s">
        <v>78</v>
      </c>
      <c r="L228" s="5" t="s">
        <v>77</v>
      </c>
      <c r="M228" s="5" t="s">
        <v>79</v>
      </c>
      <c r="N228" s="5" t="s">
        <v>80</v>
      </c>
      <c r="O228" s="5" t="s">
        <v>759</v>
      </c>
      <c r="P228" s="13" t="s">
        <v>764</v>
      </c>
    </row>
    <row r="229" spans="1:16">
      <c r="A229" s="5" t="s">
        <v>71</v>
      </c>
      <c r="B229" s="5" t="s">
        <v>71</v>
      </c>
      <c r="C229" s="5" t="s">
        <v>71</v>
      </c>
      <c r="D229" s="5" t="s">
        <v>71</v>
      </c>
      <c r="E229" s="10" t="e">
        <v>#N/A</v>
      </c>
      <c r="F229" s="10" t="e">
        <f>VLOOKUP(C229,[1]备料总表!$B:$I,8,0)</f>
        <v>#N/A</v>
      </c>
      <c r="J229" s="5" t="s">
        <v>71</v>
      </c>
      <c r="K229" s="5" t="s">
        <v>71</v>
      </c>
      <c r="L229" s="5" t="s">
        <v>71</v>
      </c>
      <c r="M229" s="5" t="s">
        <v>71</v>
      </c>
      <c r="N229" s="5" t="s">
        <v>71</v>
      </c>
      <c r="O229" s="5" t="s">
        <v>71</v>
      </c>
      <c r="P229" s="13" t="s">
        <v>765</v>
      </c>
    </row>
    <row r="230" spans="1:16">
      <c r="A230" s="5" t="s">
        <v>766</v>
      </c>
      <c r="B230" s="5" t="s">
        <v>767</v>
      </c>
      <c r="C230" s="5" t="s">
        <v>768</v>
      </c>
      <c r="D230" s="5" t="s">
        <v>769</v>
      </c>
      <c r="E230" s="10" t="s">
        <v>6908</v>
      </c>
      <c r="F230" s="10" t="str">
        <f>VLOOKUP(C230,[1]备料总表!$B:$I,8,0)</f>
        <v>99-001627</v>
      </c>
      <c r="J230" s="5" t="s">
        <v>77</v>
      </c>
      <c r="K230" s="5" t="s">
        <v>78</v>
      </c>
      <c r="L230" s="5" t="s">
        <v>77</v>
      </c>
      <c r="M230" s="5" t="s">
        <v>79</v>
      </c>
      <c r="N230" s="5" t="s">
        <v>80</v>
      </c>
      <c r="O230" s="5" t="s">
        <v>765</v>
      </c>
      <c r="P230" s="13" t="s">
        <v>770</v>
      </c>
    </row>
    <row r="231" spans="1:16">
      <c r="A231" s="5" t="s">
        <v>766</v>
      </c>
      <c r="B231" s="5" t="s">
        <v>767</v>
      </c>
      <c r="C231" s="5" t="s">
        <v>771</v>
      </c>
      <c r="D231" s="5" t="s">
        <v>772</v>
      </c>
      <c r="E231" s="10" t="s">
        <v>6909</v>
      </c>
      <c r="F231" s="10" t="str">
        <f>VLOOKUP(C231,[1]备料总表!$B:$I,8,0)</f>
        <v>99-001115</v>
      </c>
      <c r="J231" s="5" t="s">
        <v>77</v>
      </c>
      <c r="K231" s="5" t="s">
        <v>78</v>
      </c>
      <c r="L231" s="5" t="s">
        <v>90</v>
      </c>
      <c r="M231" s="5" t="s">
        <v>79</v>
      </c>
      <c r="N231" s="5" t="s">
        <v>80</v>
      </c>
      <c r="O231" s="5" t="s">
        <v>765</v>
      </c>
      <c r="P231" s="13" t="s">
        <v>773</v>
      </c>
    </row>
    <row r="232" spans="1:16">
      <c r="A232" s="5" t="s">
        <v>766</v>
      </c>
      <c r="B232" s="5" t="s">
        <v>767</v>
      </c>
      <c r="C232" s="5" t="s">
        <v>774</v>
      </c>
      <c r="D232" s="5" t="s">
        <v>775</v>
      </c>
      <c r="E232" s="10">
        <v>2510049</v>
      </c>
      <c r="F232" s="10" t="str">
        <f>VLOOKUP(C232,[1]备料总表!$B:$I,8,0)</f>
        <v>99-001627</v>
      </c>
      <c r="J232" s="5" t="s">
        <v>77</v>
      </c>
      <c r="K232" s="5" t="s">
        <v>78</v>
      </c>
      <c r="L232" s="5" t="s">
        <v>103</v>
      </c>
      <c r="M232" s="5" t="s">
        <v>79</v>
      </c>
      <c r="N232" s="5" t="s">
        <v>80</v>
      </c>
      <c r="O232" s="5" t="s">
        <v>765</v>
      </c>
      <c r="P232" s="13" t="s">
        <v>776</v>
      </c>
    </row>
    <row r="233" spans="1:16">
      <c r="A233" s="5" t="s">
        <v>71</v>
      </c>
      <c r="B233" s="5" t="s">
        <v>71</v>
      </c>
      <c r="C233" s="5" t="s">
        <v>71</v>
      </c>
      <c r="D233" s="5" t="s">
        <v>71</v>
      </c>
      <c r="E233" s="10" t="e">
        <v>#N/A</v>
      </c>
      <c r="F233" s="10" t="e">
        <f>VLOOKUP(C233,[1]备料总表!$B:$I,8,0)</f>
        <v>#N/A</v>
      </c>
      <c r="J233" s="5" t="s">
        <v>71</v>
      </c>
      <c r="K233" s="5" t="s">
        <v>71</v>
      </c>
      <c r="L233" s="5" t="s">
        <v>71</v>
      </c>
      <c r="M233" s="5" t="s">
        <v>71</v>
      </c>
      <c r="N233" s="5" t="s">
        <v>71</v>
      </c>
      <c r="O233" s="5" t="s">
        <v>71</v>
      </c>
      <c r="P233" s="13" t="s">
        <v>777</v>
      </c>
    </row>
    <row r="234" spans="1:16">
      <c r="A234" s="5" t="s">
        <v>778</v>
      </c>
      <c r="B234" s="5" t="s">
        <v>779</v>
      </c>
      <c r="C234" s="5" t="s">
        <v>780</v>
      </c>
      <c r="D234" s="5" t="s">
        <v>781</v>
      </c>
      <c r="E234" s="10" t="e">
        <v>#N/A</v>
      </c>
      <c r="F234" s="10" t="e">
        <f>VLOOKUP(C234,[1]备料总表!$B:$I,8,0)</f>
        <v>#N/A</v>
      </c>
      <c r="J234" s="5" t="s">
        <v>77</v>
      </c>
      <c r="K234" s="5" t="s">
        <v>78</v>
      </c>
      <c r="L234" s="5" t="s">
        <v>77</v>
      </c>
      <c r="M234" s="5" t="s">
        <v>79</v>
      </c>
      <c r="N234" s="5" t="s">
        <v>80</v>
      </c>
      <c r="O234" s="5" t="s">
        <v>777</v>
      </c>
      <c r="P234" s="13" t="s">
        <v>782</v>
      </c>
    </row>
    <row r="235" spans="1:16">
      <c r="A235" s="5" t="s">
        <v>778</v>
      </c>
      <c r="B235" s="5" t="s">
        <v>779</v>
      </c>
      <c r="C235" s="5" t="s">
        <v>783</v>
      </c>
      <c r="D235" s="5" t="s">
        <v>784</v>
      </c>
      <c r="E235" s="10" t="e">
        <v>#N/A</v>
      </c>
      <c r="F235" s="10" t="e">
        <f>VLOOKUP(C235,[1]备料总表!$B:$I,8,0)</f>
        <v>#N/A</v>
      </c>
      <c r="J235" s="5" t="s">
        <v>77</v>
      </c>
      <c r="K235" s="5" t="s">
        <v>78</v>
      </c>
      <c r="L235" s="5" t="s">
        <v>90</v>
      </c>
      <c r="M235" s="5" t="s">
        <v>79</v>
      </c>
      <c r="N235" s="5" t="s">
        <v>80</v>
      </c>
      <c r="O235" s="5" t="s">
        <v>777</v>
      </c>
      <c r="P235" s="13" t="s">
        <v>785</v>
      </c>
    </row>
    <row r="236" spans="1:16">
      <c r="A236" s="5" t="s">
        <v>71</v>
      </c>
      <c r="B236" s="5" t="s">
        <v>71</v>
      </c>
      <c r="C236" s="5" t="s">
        <v>71</v>
      </c>
      <c r="D236" s="5" t="s">
        <v>71</v>
      </c>
      <c r="E236" s="10" t="e">
        <v>#N/A</v>
      </c>
      <c r="F236" s="10" t="e">
        <f>VLOOKUP(C236,[1]备料总表!$B:$I,8,0)</f>
        <v>#N/A</v>
      </c>
      <c r="J236" s="5" t="s">
        <v>71</v>
      </c>
      <c r="K236" s="5" t="s">
        <v>71</v>
      </c>
      <c r="L236" s="5" t="s">
        <v>71</v>
      </c>
      <c r="M236" s="5" t="s">
        <v>71</v>
      </c>
      <c r="N236" s="5" t="s">
        <v>71</v>
      </c>
      <c r="O236" s="5" t="s">
        <v>71</v>
      </c>
      <c r="P236" s="13" t="s">
        <v>786</v>
      </c>
    </row>
    <row r="237" spans="1:16">
      <c r="A237" s="5" t="s">
        <v>787</v>
      </c>
      <c r="B237" s="5" t="s">
        <v>788</v>
      </c>
      <c r="C237" s="5" t="s">
        <v>789</v>
      </c>
      <c r="D237" s="5" t="s">
        <v>790</v>
      </c>
      <c r="E237" s="10" t="s">
        <v>6910</v>
      </c>
      <c r="F237" s="10">
        <f>VLOOKUP(C237,[1]备料总表!$B:$I,8,0)</f>
        <v>0</v>
      </c>
      <c r="J237" s="5" t="s">
        <v>77</v>
      </c>
      <c r="K237" s="5" t="s">
        <v>78</v>
      </c>
      <c r="L237" s="5" t="s">
        <v>77</v>
      </c>
      <c r="M237" s="5" t="s">
        <v>79</v>
      </c>
      <c r="N237" s="5" t="s">
        <v>80</v>
      </c>
      <c r="O237" s="5" t="s">
        <v>786</v>
      </c>
      <c r="P237" s="13" t="s">
        <v>791</v>
      </c>
    </row>
    <row r="238" spans="1:16">
      <c r="A238" s="5" t="s">
        <v>71</v>
      </c>
      <c r="B238" s="5" t="s">
        <v>71</v>
      </c>
      <c r="C238" s="5" t="s">
        <v>71</v>
      </c>
      <c r="D238" s="5" t="s">
        <v>71</v>
      </c>
      <c r="E238" s="10" t="e">
        <v>#N/A</v>
      </c>
      <c r="F238" s="10" t="e">
        <f>VLOOKUP(C238,[1]备料总表!$B:$I,8,0)</f>
        <v>#N/A</v>
      </c>
      <c r="J238" s="5" t="s">
        <v>71</v>
      </c>
      <c r="K238" s="5" t="s">
        <v>71</v>
      </c>
      <c r="L238" s="5" t="s">
        <v>71</v>
      </c>
      <c r="M238" s="5" t="s">
        <v>71</v>
      </c>
      <c r="N238" s="5" t="s">
        <v>71</v>
      </c>
      <c r="O238" s="5" t="s">
        <v>71</v>
      </c>
      <c r="P238" s="13" t="s">
        <v>792</v>
      </c>
    </row>
    <row r="239" spans="1:16">
      <c r="A239" s="5" t="s">
        <v>793</v>
      </c>
      <c r="B239" s="5" t="s">
        <v>794</v>
      </c>
      <c r="C239" s="5" t="s">
        <v>795</v>
      </c>
      <c r="D239" s="5" t="s">
        <v>796</v>
      </c>
      <c r="E239" s="10" t="s">
        <v>6911</v>
      </c>
      <c r="F239" s="10" t="str">
        <f>VLOOKUP(C239,[1]备料总表!$B:$I,8,0)</f>
        <v>99-000646</v>
      </c>
      <c r="J239" s="5" t="s">
        <v>77</v>
      </c>
      <c r="K239" s="5" t="s">
        <v>78</v>
      </c>
      <c r="L239" s="5" t="s">
        <v>77</v>
      </c>
      <c r="M239" s="5" t="s">
        <v>79</v>
      </c>
      <c r="N239" s="5" t="s">
        <v>80</v>
      </c>
      <c r="O239" s="5" t="s">
        <v>792</v>
      </c>
      <c r="P239" s="13" t="s">
        <v>797</v>
      </c>
    </row>
    <row r="240" spans="1:16">
      <c r="A240" s="5" t="s">
        <v>793</v>
      </c>
      <c r="B240" s="5" t="s">
        <v>794</v>
      </c>
      <c r="C240" s="5" t="s">
        <v>798</v>
      </c>
      <c r="D240" s="5" t="s">
        <v>799</v>
      </c>
      <c r="E240" s="10">
        <v>2540007</v>
      </c>
      <c r="F240" s="10" t="str">
        <f>VLOOKUP(C240,[1]备料总表!$B:$I,8,0)</f>
        <v>99-000646</v>
      </c>
      <c r="J240" s="5" t="s">
        <v>77</v>
      </c>
      <c r="K240" s="5" t="s">
        <v>78</v>
      </c>
      <c r="L240" s="5" t="s">
        <v>90</v>
      </c>
      <c r="M240" s="5" t="s">
        <v>79</v>
      </c>
      <c r="N240" s="5" t="s">
        <v>80</v>
      </c>
      <c r="O240" s="5" t="s">
        <v>792</v>
      </c>
      <c r="P240" s="13" t="s">
        <v>800</v>
      </c>
    </row>
    <row r="241" spans="1:16">
      <c r="A241" s="5" t="s">
        <v>793</v>
      </c>
      <c r="B241" s="5" t="s">
        <v>794</v>
      </c>
      <c r="C241" s="5" t="s">
        <v>801</v>
      </c>
      <c r="D241" s="5" t="s">
        <v>802</v>
      </c>
      <c r="E241" s="10">
        <v>2540007</v>
      </c>
      <c r="F241" s="10" t="str">
        <f>VLOOKUP(C241,[1]备料总表!$B:$I,8,0)</f>
        <v>99-000646</v>
      </c>
      <c r="J241" s="5" t="s">
        <v>77</v>
      </c>
      <c r="K241" s="5" t="s">
        <v>78</v>
      </c>
      <c r="L241" s="5" t="s">
        <v>103</v>
      </c>
      <c r="M241" s="5" t="s">
        <v>79</v>
      </c>
      <c r="N241" s="5" t="s">
        <v>80</v>
      </c>
      <c r="O241" s="5" t="s">
        <v>792</v>
      </c>
      <c r="P241" s="13" t="s">
        <v>803</v>
      </c>
    </row>
    <row r="242" spans="1:16">
      <c r="A242" s="5" t="s">
        <v>793</v>
      </c>
      <c r="B242" s="5" t="s">
        <v>794</v>
      </c>
      <c r="C242" s="5" t="s">
        <v>804</v>
      </c>
      <c r="D242" s="5" t="s">
        <v>805</v>
      </c>
      <c r="E242" s="10" t="s">
        <v>6912</v>
      </c>
      <c r="F242" s="10" t="str">
        <f>VLOOKUP(C242,[1]备料总表!$B:$I,8,0)</f>
        <v>99-000646</v>
      </c>
      <c r="J242" s="5" t="s">
        <v>77</v>
      </c>
      <c r="K242" s="5" t="s">
        <v>78</v>
      </c>
      <c r="L242" s="5" t="s">
        <v>232</v>
      </c>
      <c r="M242" s="5" t="s">
        <v>79</v>
      </c>
      <c r="N242" s="5" t="s">
        <v>80</v>
      </c>
      <c r="O242" s="5" t="s">
        <v>792</v>
      </c>
      <c r="P242" s="13" t="s">
        <v>806</v>
      </c>
    </row>
    <row r="243" spans="1:16">
      <c r="A243" s="5" t="s">
        <v>793</v>
      </c>
      <c r="B243" s="5" t="s">
        <v>794</v>
      </c>
      <c r="C243" s="5" t="s">
        <v>807</v>
      </c>
      <c r="D243" s="5" t="s">
        <v>808</v>
      </c>
      <c r="E243" s="10" t="e">
        <v>#N/A</v>
      </c>
      <c r="F243" s="10" t="e">
        <f>VLOOKUP(C243,[1]备料总表!$B:$I,8,0)</f>
        <v>#N/A</v>
      </c>
      <c r="J243" s="5" t="s">
        <v>77</v>
      </c>
      <c r="K243" s="5" t="s">
        <v>78</v>
      </c>
      <c r="L243" s="5" t="s">
        <v>153</v>
      </c>
      <c r="M243" s="5" t="s">
        <v>79</v>
      </c>
      <c r="N243" s="5" t="s">
        <v>80</v>
      </c>
      <c r="O243" s="5" t="s">
        <v>792</v>
      </c>
      <c r="P243" s="13" t="s">
        <v>809</v>
      </c>
    </row>
    <row r="244" spans="1:16">
      <c r="A244" s="5" t="s">
        <v>793</v>
      </c>
      <c r="B244" s="5" t="s">
        <v>794</v>
      </c>
      <c r="C244" s="5" t="s">
        <v>810</v>
      </c>
      <c r="D244" s="5" t="s">
        <v>811</v>
      </c>
      <c r="E244" s="10" t="s">
        <v>6912</v>
      </c>
      <c r="F244" s="10" t="str">
        <f>VLOOKUP(C244,[1]备料总表!$B:$I,8,0)</f>
        <v>99-000646</v>
      </c>
      <c r="J244" s="5" t="s">
        <v>77</v>
      </c>
      <c r="K244" s="5" t="s">
        <v>78</v>
      </c>
      <c r="L244" s="5" t="s">
        <v>237</v>
      </c>
      <c r="M244" s="5" t="s">
        <v>79</v>
      </c>
      <c r="N244" s="5" t="s">
        <v>80</v>
      </c>
      <c r="O244" s="5" t="s">
        <v>792</v>
      </c>
      <c r="P244" s="13" t="s">
        <v>812</v>
      </c>
    </row>
    <row r="245" spans="1:16">
      <c r="A245" s="5" t="s">
        <v>71</v>
      </c>
      <c r="B245" s="5" t="s">
        <v>71</v>
      </c>
      <c r="C245" s="5" t="s">
        <v>71</v>
      </c>
      <c r="D245" s="5" t="s">
        <v>71</v>
      </c>
      <c r="E245" s="10" t="e">
        <v>#N/A</v>
      </c>
      <c r="F245" s="10" t="e">
        <f>VLOOKUP(C245,[1]备料总表!$B:$I,8,0)</f>
        <v>#N/A</v>
      </c>
      <c r="J245" s="5" t="s">
        <v>71</v>
      </c>
      <c r="K245" s="5" t="s">
        <v>71</v>
      </c>
      <c r="L245" s="5" t="s">
        <v>71</v>
      </c>
      <c r="M245" s="5" t="s">
        <v>71</v>
      </c>
      <c r="N245" s="5" t="s">
        <v>71</v>
      </c>
      <c r="O245" s="5" t="s">
        <v>71</v>
      </c>
      <c r="P245" s="13" t="s">
        <v>813</v>
      </c>
    </row>
    <row r="246" spans="1:16">
      <c r="A246" s="5" t="s">
        <v>814</v>
      </c>
      <c r="B246" s="5" t="s">
        <v>815</v>
      </c>
      <c r="C246" s="5" t="s">
        <v>816</v>
      </c>
      <c r="D246" s="5" t="s">
        <v>817</v>
      </c>
      <c r="E246" s="10" t="s">
        <v>6913</v>
      </c>
      <c r="F246" s="10" t="str">
        <f>VLOOKUP(C246,[1]备料总表!$B:$I,8,0)</f>
        <v>99-001670</v>
      </c>
      <c r="J246" s="5" t="s">
        <v>77</v>
      </c>
      <c r="K246" s="5" t="s">
        <v>78</v>
      </c>
      <c r="L246" s="5" t="s">
        <v>77</v>
      </c>
      <c r="M246" s="5" t="s">
        <v>79</v>
      </c>
      <c r="N246" s="5" t="s">
        <v>80</v>
      </c>
      <c r="O246" s="5" t="s">
        <v>813</v>
      </c>
      <c r="P246" s="13" t="s">
        <v>818</v>
      </c>
    </row>
    <row r="247" spans="1:16">
      <c r="A247" s="5" t="s">
        <v>71</v>
      </c>
      <c r="B247" s="5" t="s">
        <v>71</v>
      </c>
      <c r="C247" s="5" t="s">
        <v>71</v>
      </c>
      <c r="D247" s="5" t="s">
        <v>71</v>
      </c>
      <c r="E247" s="10" t="e">
        <v>#N/A</v>
      </c>
      <c r="F247" s="10" t="e">
        <f>VLOOKUP(C247,[1]备料总表!$B:$I,8,0)</f>
        <v>#N/A</v>
      </c>
      <c r="J247" s="5" t="s">
        <v>71</v>
      </c>
      <c r="K247" s="5" t="s">
        <v>71</v>
      </c>
      <c r="L247" s="5" t="s">
        <v>71</v>
      </c>
      <c r="M247" s="5" t="s">
        <v>71</v>
      </c>
      <c r="N247" s="5" t="s">
        <v>71</v>
      </c>
      <c r="O247" s="5" t="s">
        <v>71</v>
      </c>
      <c r="P247" s="13" t="s">
        <v>819</v>
      </c>
    </row>
    <row r="248" spans="1:16">
      <c r="A248" s="5" t="s">
        <v>820</v>
      </c>
      <c r="B248" s="5" t="s">
        <v>821</v>
      </c>
      <c r="C248" s="5" t="s">
        <v>822</v>
      </c>
      <c r="D248" s="5" t="s">
        <v>823</v>
      </c>
      <c r="E248" s="10" t="s">
        <v>6914</v>
      </c>
      <c r="F248" s="10" t="str">
        <f>VLOOKUP(C248,[1]备料总表!$B:$I,8,0)</f>
        <v>99-003397</v>
      </c>
      <c r="J248" s="5" t="s">
        <v>77</v>
      </c>
      <c r="K248" s="5" t="s">
        <v>78</v>
      </c>
      <c r="L248" s="5" t="s">
        <v>77</v>
      </c>
      <c r="M248" s="5" t="s">
        <v>79</v>
      </c>
      <c r="N248" s="5" t="s">
        <v>80</v>
      </c>
      <c r="O248" s="5" t="s">
        <v>819</v>
      </c>
      <c r="P248" s="13" t="s">
        <v>824</v>
      </c>
    </row>
    <row r="249" spans="1:16">
      <c r="A249" s="5" t="s">
        <v>820</v>
      </c>
      <c r="B249" s="5" t="s">
        <v>821</v>
      </c>
      <c r="C249" s="5" t="s">
        <v>825</v>
      </c>
      <c r="D249" s="5" t="s">
        <v>826</v>
      </c>
      <c r="E249" s="10" t="s">
        <v>6915</v>
      </c>
      <c r="F249" s="10" t="str">
        <f>VLOOKUP(C249,[1]备料总表!$B:$I,8,0)</f>
        <v>99-003397</v>
      </c>
      <c r="J249" s="5" t="s">
        <v>77</v>
      </c>
      <c r="K249" s="5" t="s">
        <v>78</v>
      </c>
      <c r="L249" s="5" t="s">
        <v>90</v>
      </c>
      <c r="M249" s="5" t="s">
        <v>79</v>
      </c>
      <c r="N249" s="5" t="s">
        <v>80</v>
      </c>
      <c r="O249" s="5" t="s">
        <v>819</v>
      </c>
      <c r="P249" s="13" t="s">
        <v>827</v>
      </c>
    </row>
    <row r="250" spans="1:16">
      <c r="A250" s="5" t="s">
        <v>820</v>
      </c>
      <c r="B250" s="5" t="s">
        <v>821</v>
      </c>
      <c r="C250" s="5" t="s">
        <v>828</v>
      </c>
      <c r="D250" s="5" t="s">
        <v>829</v>
      </c>
      <c r="E250" s="10" t="e">
        <v>#N/A</v>
      </c>
      <c r="F250" s="10" t="e">
        <f>VLOOKUP(C250,[1]备料总表!$B:$I,8,0)</f>
        <v>#N/A</v>
      </c>
      <c r="J250" s="5" t="s">
        <v>77</v>
      </c>
      <c r="K250" s="5" t="s">
        <v>78</v>
      </c>
      <c r="L250" s="5" t="s">
        <v>103</v>
      </c>
      <c r="M250" s="5" t="s">
        <v>115</v>
      </c>
      <c r="N250" s="5" t="s">
        <v>80</v>
      </c>
      <c r="O250" s="5" t="s">
        <v>819</v>
      </c>
      <c r="P250" s="13" t="s">
        <v>830</v>
      </c>
    </row>
    <row r="251" spans="1:16">
      <c r="A251" s="5" t="s">
        <v>71</v>
      </c>
      <c r="B251" s="5" t="s">
        <v>71</v>
      </c>
      <c r="C251" s="5" t="s">
        <v>71</v>
      </c>
      <c r="D251" s="5" t="s">
        <v>71</v>
      </c>
      <c r="E251" s="10" t="e">
        <v>#N/A</v>
      </c>
      <c r="F251" s="10" t="e">
        <f>VLOOKUP(C251,[1]备料总表!$B:$I,8,0)</f>
        <v>#N/A</v>
      </c>
      <c r="J251" s="5" t="s">
        <v>71</v>
      </c>
      <c r="K251" s="5" t="s">
        <v>71</v>
      </c>
      <c r="L251" s="5" t="s">
        <v>71</v>
      </c>
      <c r="M251" s="5" t="s">
        <v>71</v>
      </c>
      <c r="N251" s="5" t="s">
        <v>71</v>
      </c>
      <c r="O251" s="5" t="s">
        <v>71</v>
      </c>
      <c r="P251" s="13" t="s">
        <v>831</v>
      </c>
    </row>
    <row r="252" spans="1:16">
      <c r="A252" s="5" t="s">
        <v>832</v>
      </c>
      <c r="B252" s="5" t="s">
        <v>833</v>
      </c>
      <c r="C252" s="5" t="s">
        <v>834</v>
      </c>
      <c r="D252" s="5" t="s">
        <v>833</v>
      </c>
      <c r="E252" s="10" t="s">
        <v>6916</v>
      </c>
      <c r="F252" s="10" t="str">
        <f>VLOOKUP(C252,[1]备料总表!$B:$I,8,0)</f>
        <v>99-000134</v>
      </c>
      <c r="J252" s="5" t="s">
        <v>77</v>
      </c>
      <c r="K252" s="5" t="s">
        <v>78</v>
      </c>
      <c r="L252" s="5" t="s">
        <v>77</v>
      </c>
      <c r="M252" s="5" t="s">
        <v>79</v>
      </c>
      <c r="N252" s="5" t="s">
        <v>80</v>
      </c>
      <c r="O252" s="5" t="s">
        <v>831</v>
      </c>
      <c r="P252" s="13" t="s">
        <v>835</v>
      </c>
    </row>
    <row r="253" spans="1:16">
      <c r="A253" s="5" t="s">
        <v>71</v>
      </c>
      <c r="B253" s="5" t="s">
        <v>71</v>
      </c>
      <c r="C253" s="5" t="s">
        <v>71</v>
      </c>
      <c r="D253" s="5" t="s">
        <v>71</v>
      </c>
      <c r="E253" s="10" t="e">
        <v>#N/A</v>
      </c>
      <c r="F253" s="10" t="e">
        <f>VLOOKUP(C253,[1]备料总表!$B:$I,8,0)</f>
        <v>#N/A</v>
      </c>
      <c r="J253" s="5" t="s">
        <v>71</v>
      </c>
      <c r="K253" s="5" t="s">
        <v>71</v>
      </c>
      <c r="L253" s="5" t="s">
        <v>71</v>
      </c>
      <c r="M253" s="5" t="s">
        <v>71</v>
      </c>
      <c r="N253" s="5" t="s">
        <v>71</v>
      </c>
      <c r="O253" s="5" t="s">
        <v>71</v>
      </c>
      <c r="P253" s="13" t="s">
        <v>836</v>
      </c>
    </row>
    <row r="254" spans="1:16">
      <c r="A254" s="5" t="s">
        <v>837</v>
      </c>
      <c r="B254" s="5" t="s">
        <v>838</v>
      </c>
      <c r="C254" s="5" t="s">
        <v>839</v>
      </c>
      <c r="D254" s="5" t="s">
        <v>840</v>
      </c>
      <c r="E254" s="10" t="e">
        <v>#N/A</v>
      </c>
      <c r="F254" s="10" t="e">
        <f>VLOOKUP(C254,[1]备料总表!$B:$I,8,0)</f>
        <v>#N/A</v>
      </c>
      <c r="J254" s="5" t="s">
        <v>77</v>
      </c>
      <c r="K254" s="5" t="s">
        <v>78</v>
      </c>
      <c r="L254" s="5" t="s">
        <v>77</v>
      </c>
      <c r="M254" s="5" t="s">
        <v>79</v>
      </c>
      <c r="N254" s="5" t="s">
        <v>80</v>
      </c>
      <c r="O254" s="5" t="s">
        <v>836</v>
      </c>
      <c r="P254" s="13" t="s">
        <v>841</v>
      </c>
    </row>
    <row r="255" spans="1:16">
      <c r="A255" s="5" t="s">
        <v>837</v>
      </c>
      <c r="B255" s="5" t="s">
        <v>838</v>
      </c>
      <c r="C255" s="5" t="s">
        <v>842</v>
      </c>
      <c r="D255" s="5" t="s">
        <v>843</v>
      </c>
      <c r="E255" s="10" t="s">
        <v>6917</v>
      </c>
      <c r="F255" s="10">
        <f>VLOOKUP(C255,[1]备料总表!$B:$I,8,0)</f>
        <v>0</v>
      </c>
      <c r="J255" s="5" t="s">
        <v>77</v>
      </c>
      <c r="K255" s="5" t="s">
        <v>78</v>
      </c>
      <c r="L255" s="5" t="s">
        <v>90</v>
      </c>
      <c r="M255" s="5" t="s">
        <v>79</v>
      </c>
      <c r="N255" s="5" t="s">
        <v>80</v>
      </c>
      <c r="O255" s="5" t="s">
        <v>836</v>
      </c>
      <c r="P255" s="13" t="s">
        <v>844</v>
      </c>
    </row>
    <row r="256" spans="1:16">
      <c r="A256" s="5" t="s">
        <v>71</v>
      </c>
      <c r="B256" s="5" t="s">
        <v>71</v>
      </c>
      <c r="C256" s="5" t="s">
        <v>71</v>
      </c>
      <c r="D256" s="5" t="s">
        <v>71</v>
      </c>
      <c r="E256" s="10" t="e">
        <v>#N/A</v>
      </c>
      <c r="F256" s="10" t="e">
        <f>VLOOKUP(C256,[1]备料总表!$B:$I,8,0)</f>
        <v>#N/A</v>
      </c>
      <c r="J256" s="5" t="s">
        <v>71</v>
      </c>
      <c r="K256" s="5" t="s">
        <v>71</v>
      </c>
      <c r="L256" s="5" t="s">
        <v>71</v>
      </c>
      <c r="M256" s="5" t="s">
        <v>71</v>
      </c>
      <c r="N256" s="5" t="s">
        <v>71</v>
      </c>
      <c r="O256" s="5" t="s">
        <v>71</v>
      </c>
      <c r="P256" s="13" t="s">
        <v>845</v>
      </c>
    </row>
    <row r="257" spans="1:16">
      <c r="A257" s="5" t="s">
        <v>846</v>
      </c>
      <c r="B257" s="5" t="s">
        <v>847</v>
      </c>
      <c r="C257" s="5" t="s">
        <v>768</v>
      </c>
      <c r="D257" s="5" t="s">
        <v>769</v>
      </c>
      <c r="E257" s="10" t="s">
        <v>6908</v>
      </c>
      <c r="F257" s="10" t="str">
        <f>VLOOKUP(C257,[1]备料总表!$B:$I,8,0)</f>
        <v>99-001627</v>
      </c>
      <c r="J257" s="5" t="s">
        <v>77</v>
      </c>
      <c r="K257" s="5" t="s">
        <v>78</v>
      </c>
      <c r="L257" s="5" t="s">
        <v>77</v>
      </c>
      <c r="M257" s="5" t="s">
        <v>79</v>
      </c>
      <c r="N257" s="5" t="s">
        <v>80</v>
      </c>
      <c r="O257" s="5" t="s">
        <v>845</v>
      </c>
      <c r="P257" s="13" t="s">
        <v>770</v>
      </c>
    </row>
    <row r="258" spans="1:16">
      <c r="A258" s="5" t="s">
        <v>846</v>
      </c>
      <c r="B258" s="5" t="s">
        <v>847</v>
      </c>
      <c r="C258" s="5" t="s">
        <v>771</v>
      </c>
      <c r="D258" s="5" t="s">
        <v>772</v>
      </c>
      <c r="E258" s="10" t="s">
        <v>6909</v>
      </c>
      <c r="F258" s="10" t="str">
        <f>VLOOKUP(C258,[1]备料总表!$B:$I,8,0)</f>
        <v>99-001115</v>
      </c>
      <c r="J258" s="5" t="s">
        <v>77</v>
      </c>
      <c r="K258" s="5" t="s">
        <v>78</v>
      </c>
      <c r="L258" s="5" t="s">
        <v>90</v>
      </c>
      <c r="M258" s="5" t="s">
        <v>79</v>
      </c>
      <c r="N258" s="5" t="s">
        <v>80</v>
      </c>
      <c r="O258" s="5" t="s">
        <v>845</v>
      </c>
      <c r="P258" s="13" t="s">
        <v>773</v>
      </c>
    </row>
    <row r="259" spans="1:16">
      <c r="A259" s="5" t="s">
        <v>846</v>
      </c>
      <c r="B259" s="5" t="s">
        <v>847</v>
      </c>
      <c r="C259" s="5" t="s">
        <v>848</v>
      </c>
      <c r="D259" s="5" t="s">
        <v>849</v>
      </c>
      <c r="E259" s="10" t="s">
        <v>6918</v>
      </c>
      <c r="F259" s="10" t="str">
        <f>VLOOKUP(C259,[1]备料总表!$B:$I,8,0)</f>
        <v>99-001716</v>
      </c>
      <c r="J259" s="5" t="s">
        <v>77</v>
      </c>
      <c r="K259" s="5" t="s">
        <v>78</v>
      </c>
      <c r="L259" s="5" t="s">
        <v>103</v>
      </c>
      <c r="M259" s="5" t="s">
        <v>79</v>
      </c>
      <c r="N259" s="5" t="s">
        <v>80</v>
      </c>
      <c r="O259" s="5" t="s">
        <v>845</v>
      </c>
      <c r="P259" s="13" t="s">
        <v>850</v>
      </c>
    </row>
    <row r="260" spans="1:16">
      <c r="A260" s="5" t="s">
        <v>846</v>
      </c>
      <c r="B260" s="5" t="s">
        <v>847</v>
      </c>
      <c r="C260" s="5" t="s">
        <v>851</v>
      </c>
      <c r="D260" s="5" t="s">
        <v>852</v>
      </c>
      <c r="E260" s="10">
        <v>2510029</v>
      </c>
      <c r="F260" s="10" t="str">
        <f>VLOOKUP(C260,[1]备料总表!$B:$I,8,0)</f>
        <v>99-001514</v>
      </c>
      <c r="J260" s="5" t="s">
        <v>77</v>
      </c>
      <c r="K260" s="5" t="s">
        <v>78</v>
      </c>
      <c r="L260" s="5" t="s">
        <v>232</v>
      </c>
      <c r="M260" s="5" t="s">
        <v>79</v>
      </c>
      <c r="N260" s="5" t="s">
        <v>80</v>
      </c>
      <c r="O260" s="5" t="s">
        <v>845</v>
      </c>
      <c r="P260" s="13" t="s">
        <v>853</v>
      </c>
    </row>
    <row r="261" spans="1:16">
      <c r="A261" s="5" t="s">
        <v>846</v>
      </c>
      <c r="B261" s="5" t="s">
        <v>847</v>
      </c>
      <c r="C261" s="5" t="s">
        <v>854</v>
      </c>
      <c r="D261" s="5" t="s">
        <v>855</v>
      </c>
      <c r="E261" s="10" t="s">
        <v>6919</v>
      </c>
      <c r="F261" s="10">
        <f>VLOOKUP(C261,[1]备料总表!$B:$I,8,0)</f>
        <v>0</v>
      </c>
      <c r="J261" s="5" t="s">
        <v>77</v>
      </c>
      <c r="K261" s="5" t="s">
        <v>78</v>
      </c>
      <c r="L261" s="5" t="s">
        <v>153</v>
      </c>
      <c r="M261" s="5" t="s">
        <v>79</v>
      </c>
      <c r="N261" s="5" t="s">
        <v>80</v>
      </c>
      <c r="O261" s="5" t="s">
        <v>845</v>
      </c>
      <c r="P261" s="13" t="s">
        <v>856</v>
      </c>
    </row>
    <row r="262" spans="1:16">
      <c r="A262" s="5" t="s">
        <v>846</v>
      </c>
      <c r="B262" s="5" t="s">
        <v>847</v>
      </c>
      <c r="C262" s="5" t="s">
        <v>857</v>
      </c>
      <c r="D262" s="5" t="s">
        <v>858</v>
      </c>
      <c r="E262" s="10" t="s">
        <v>6920</v>
      </c>
      <c r="F262" s="10" t="str">
        <f>VLOOKUP(C262,[1]备料总表!$B:$I,8,0)</f>
        <v>99-001115</v>
      </c>
      <c r="J262" s="5" t="s">
        <v>77</v>
      </c>
      <c r="K262" s="5" t="s">
        <v>78</v>
      </c>
      <c r="L262" s="5" t="s">
        <v>237</v>
      </c>
      <c r="M262" s="5" t="s">
        <v>79</v>
      </c>
      <c r="N262" s="5" t="s">
        <v>80</v>
      </c>
      <c r="O262" s="5" t="s">
        <v>845</v>
      </c>
      <c r="P262" s="13" t="s">
        <v>859</v>
      </c>
    </row>
    <row r="263" spans="1:16">
      <c r="A263" s="5" t="s">
        <v>71</v>
      </c>
      <c r="B263" s="5" t="s">
        <v>71</v>
      </c>
      <c r="C263" s="5" t="s">
        <v>71</v>
      </c>
      <c r="D263" s="5" t="s">
        <v>71</v>
      </c>
      <c r="E263" s="10" t="e">
        <v>#N/A</v>
      </c>
      <c r="F263" s="10" t="e">
        <f>VLOOKUP(C263,[1]备料总表!$B:$I,8,0)</f>
        <v>#N/A</v>
      </c>
      <c r="J263" s="5" t="s">
        <v>71</v>
      </c>
      <c r="K263" s="5" t="s">
        <v>71</v>
      </c>
      <c r="L263" s="5" t="s">
        <v>71</v>
      </c>
      <c r="M263" s="5" t="s">
        <v>71</v>
      </c>
      <c r="N263" s="5" t="s">
        <v>71</v>
      </c>
      <c r="O263" s="5" t="s">
        <v>71</v>
      </c>
      <c r="P263" s="13" t="s">
        <v>860</v>
      </c>
    </row>
    <row r="264" spans="1:16">
      <c r="A264" s="5" t="s">
        <v>861</v>
      </c>
      <c r="B264" s="5" t="s">
        <v>862</v>
      </c>
      <c r="C264" s="5" t="s">
        <v>756</v>
      </c>
      <c r="D264" s="5" t="s">
        <v>757</v>
      </c>
      <c r="E264" s="10" t="s">
        <v>6906</v>
      </c>
      <c r="F264" s="10" t="str">
        <f>VLOOKUP(C264,[1]备料总表!$B:$I,8,0)</f>
        <v>99-001882</v>
      </c>
      <c r="J264" s="5" t="s">
        <v>77</v>
      </c>
      <c r="K264" s="5" t="s">
        <v>78</v>
      </c>
      <c r="L264" s="5" t="s">
        <v>77</v>
      </c>
      <c r="M264" s="5" t="s">
        <v>79</v>
      </c>
      <c r="N264" s="5" t="s">
        <v>80</v>
      </c>
      <c r="O264" s="5" t="s">
        <v>860</v>
      </c>
      <c r="P264" s="13" t="s">
        <v>758</v>
      </c>
    </row>
    <row r="265" spans="1:16">
      <c r="A265" s="5" t="s">
        <v>861</v>
      </c>
      <c r="B265" s="5" t="s">
        <v>862</v>
      </c>
      <c r="C265" s="5" t="s">
        <v>863</v>
      </c>
      <c r="D265" s="5" t="s">
        <v>864</v>
      </c>
      <c r="E265" s="10" t="s">
        <v>6921</v>
      </c>
      <c r="F265" s="10" t="str">
        <f>VLOOKUP(C265,[1]备料总表!$B:$I,8,0)</f>
        <v>99-001882</v>
      </c>
      <c r="J265" s="5" t="s">
        <v>77</v>
      </c>
      <c r="K265" s="5" t="s">
        <v>78</v>
      </c>
      <c r="L265" s="5" t="s">
        <v>77</v>
      </c>
      <c r="M265" s="5" t="s">
        <v>79</v>
      </c>
      <c r="N265" s="5" t="s">
        <v>80</v>
      </c>
      <c r="O265" s="5" t="s">
        <v>860</v>
      </c>
      <c r="P265" s="13" t="s">
        <v>865</v>
      </c>
    </row>
    <row r="266" spans="1:16">
      <c r="A266" s="5" t="s">
        <v>71</v>
      </c>
      <c r="B266" s="5" t="s">
        <v>71</v>
      </c>
      <c r="C266" s="5" t="s">
        <v>71</v>
      </c>
      <c r="D266" s="5" t="s">
        <v>71</v>
      </c>
      <c r="E266" s="10" t="e">
        <v>#N/A</v>
      </c>
      <c r="F266" s="10" t="e">
        <f>VLOOKUP(C266,[1]备料总表!$B:$I,8,0)</f>
        <v>#N/A</v>
      </c>
      <c r="J266" s="5" t="s">
        <v>71</v>
      </c>
      <c r="K266" s="5" t="s">
        <v>71</v>
      </c>
      <c r="L266" s="5" t="s">
        <v>71</v>
      </c>
      <c r="M266" s="5" t="s">
        <v>71</v>
      </c>
      <c r="N266" s="5" t="s">
        <v>71</v>
      </c>
      <c r="O266" s="5" t="s">
        <v>71</v>
      </c>
      <c r="P266" s="13" t="s">
        <v>866</v>
      </c>
    </row>
    <row r="267" spans="1:16">
      <c r="A267" s="5" t="s">
        <v>867</v>
      </c>
      <c r="B267" s="5" t="s">
        <v>868</v>
      </c>
      <c r="C267" s="5" t="s">
        <v>869</v>
      </c>
      <c r="D267" s="5" t="s">
        <v>870</v>
      </c>
      <c r="E267" s="10" t="s">
        <v>6922</v>
      </c>
      <c r="F267" s="10" t="str">
        <f>VLOOKUP(C267,[1]备料总表!$B:$I,8,0)</f>
        <v>99-002895</v>
      </c>
      <c r="J267" s="5" t="s">
        <v>77</v>
      </c>
      <c r="K267" s="5" t="s">
        <v>78</v>
      </c>
      <c r="L267" s="5" t="s">
        <v>103</v>
      </c>
      <c r="M267" s="5" t="s">
        <v>79</v>
      </c>
      <c r="N267" s="5" t="s">
        <v>80</v>
      </c>
      <c r="O267" s="5" t="s">
        <v>866</v>
      </c>
      <c r="P267" s="13" t="s">
        <v>871</v>
      </c>
    </row>
    <row r="268" spans="1:16">
      <c r="A268" s="5" t="s">
        <v>867</v>
      </c>
      <c r="B268" s="5" t="s">
        <v>868</v>
      </c>
      <c r="C268" s="5" t="s">
        <v>872</v>
      </c>
      <c r="D268" s="5" t="s">
        <v>873</v>
      </c>
      <c r="E268" s="10" t="s">
        <v>6923</v>
      </c>
      <c r="F268" s="10" t="str">
        <f>VLOOKUP(C268,[1]备料总表!$B:$I,8,0)</f>
        <v>99-003708</v>
      </c>
      <c r="J268" s="5" t="s">
        <v>77</v>
      </c>
      <c r="K268" s="5" t="s">
        <v>78</v>
      </c>
      <c r="L268" s="5" t="s">
        <v>232</v>
      </c>
      <c r="M268" s="5" t="s">
        <v>79</v>
      </c>
      <c r="N268" s="5" t="s">
        <v>80</v>
      </c>
      <c r="O268" s="5" t="s">
        <v>866</v>
      </c>
      <c r="P268" s="13" t="s">
        <v>874</v>
      </c>
    </row>
    <row r="269" spans="1:16">
      <c r="A269" s="5" t="s">
        <v>867</v>
      </c>
      <c r="B269" s="5" t="s">
        <v>868</v>
      </c>
      <c r="C269" s="5" t="s">
        <v>875</v>
      </c>
      <c r="D269" s="5" t="s">
        <v>876</v>
      </c>
      <c r="E269" s="10" t="s">
        <v>6924</v>
      </c>
      <c r="F269" s="10" t="str">
        <f>VLOOKUP(C269,[1]备料总表!$B:$I,8,0)</f>
        <v>99-000864</v>
      </c>
      <c r="J269" s="5" t="s">
        <v>77</v>
      </c>
      <c r="K269" s="5" t="s">
        <v>78</v>
      </c>
      <c r="L269" s="5" t="s">
        <v>77</v>
      </c>
      <c r="M269" s="5" t="s">
        <v>79</v>
      </c>
      <c r="N269" s="5" t="s">
        <v>80</v>
      </c>
      <c r="O269" s="5" t="s">
        <v>866</v>
      </c>
      <c r="P269" s="13" t="s">
        <v>877</v>
      </c>
    </row>
    <row r="270" spans="1:16">
      <c r="A270" s="5" t="s">
        <v>867</v>
      </c>
      <c r="B270" s="5" t="s">
        <v>868</v>
      </c>
      <c r="C270" s="5" t="s">
        <v>878</v>
      </c>
      <c r="D270" s="5" t="s">
        <v>879</v>
      </c>
      <c r="E270" s="10" t="s">
        <v>6925</v>
      </c>
      <c r="F270" s="10" t="str">
        <f>VLOOKUP(C270,[1]备料总表!$B:$I,8,0)</f>
        <v>99-000864</v>
      </c>
      <c r="J270" s="5" t="s">
        <v>77</v>
      </c>
      <c r="K270" s="5" t="s">
        <v>78</v>
      </c>
      <c r="L270" s="5" t="s">
        <v>90</v>
      </c>
      <c r="M270" s="5" t="s">
        <v>79</v>
      </c>
      <c r="N270" s="5" t="s">
        <v>80</v>
      </c>
      <c r="O270" s="5" t="s">
        <v>866</v>
      </c>
      <c r="P270" s="13" t="s">
        <v>880</v>
      </c>
    </row>
    <row r="271" spans="1:16">
      <c r="A271" s="5" t="s">
        <v>867</v>
      </c>
      <c r="B271" s="5" t="s">
        <v>868</v>
      </c>
      <c r="C271" s="5" t="s">
        <v>881</v>
      </c>
      <c r="D271" s="5" t="s">
        <v>882</v>
      </c>
      <c r="E271" s="10" t="s">
        <v>6926</v>
      </c>
      <c r="F271" s="10">
        <f>VLOOKUP(C271,[1]备料总表!$B:$I,8,0)</f>
        <v>0</v>
      </c>
      <c r="J271" s="5" t="s">
        <v>77</v>
      </c>
      <c r="K271" s="5" t="s">
        <v>78</v>
      </c>
      <c r="L271" s="5" t="s">
        <v>153</v>
      </c>
      <c r="M271" s="5" t="s">
        <v>79</v>
      </c>
      <c r="N271" s="5" t="s">
        <v>80</v>
      </c>
      <c r="O271" s="5" t="s">
        <v>866</v>
      </c>
      <c r="P271" s="13" t="s">
        <v>883</v>
      </c>
    </row>
    <row r="272" spans="1:16">
      <c r="A272" s="5" t="s">
        <v>71</v>
      </c>
      <c r="B272" s="5" t="s">
        <v>71</v>
      </c>
      <c r="C272" s="5" t="s">
        <v>71</v>
      </c>
      <c r="D272" s="5" t="s">
        <v>71</v>
      </c>
      <c r="E272" s="10" t="e">
        <v>#N/A</v>
      </c>
      <c r="F272" s="10" t="e">
        <f>VLOOKUP(C272,[1]备料总表!$B:$I,8,0)</f>
        <v>#N/A</v>
      </c>
      <c r="J272" s="5" t="s">
        <v>71</v>
      </c>
      <c r="K272" s="5" t="s">
        <v>71</v>
      </c>
      <c r="L272" s="5" t="s">
        <v>71</v>
      </c>
      <c r="M272" s="5" t="s">
        <v>71</v>
      </c>
      <c r="N272" s="5" t="s">
        <v>71</v>
      </c>
      <c r="O272" s="5" t="s">
        <v>71</v>
      </c>
      <c r="P272" s="13" t="s">
        <v>884</v>
      </c>
    </row>
    <row r="273" spans="1:16">
      <c r="A273" s="5" t="s">
        <v>885</v>
      </c>
      <c r="B273" s="5" t="s">
        <v>886</v>
      </c>
      <c r="C273" s="5" t="s">
        <v>887</v>
      </c>
      <c r="D273" s="5" t="s">
        <v>888</v>
      </c>
      <c r="E273" s="10" t="e">
        <v>#N/A</v>
      </c>
      <c r="F273" s="10" t="e">
        <f>VLOOKUP(C273,[1]备料总表!$B:$I,8,0)</f>
        <v>#N/A</v>
      </c>
      <c r="J273" s="5" t="s">
        <v>77</v>
      </c>
      <c r="K273" s="5" t="s">
        <v>78</v>
      </c>
      <c r="L273" s="5" t="s">
        <v>77</v>
      </c>
      <c r="M273" s="5" t="s">
        <v>79</v>
      </c>
      <c r="N273" s="5" t="s">
        <v>80</v>
      </c>
      <c r="O273" s="5" t="s">
        <v>884</v>
      </c>
      <c r="P273" s="13" t="s">
        <v>889</v>
      </c>
    </row>
    <row r="274" spans="1:16">
      <c r="A274" s="5" t="s">
        <v>885</v>
      </c>
      <c r="B274" s="5" t="s">
        <v>886</v>
      </c>
      <c r="C274" s="5" t="s">
        <v>890</v>
      </c>
      <c r="D274" s="5" t="s">
        <v>891</v>
      </c>
      <c r="E274" s="10" t="s">
        <v>6927</v>
      </c>
      <c r="F274" s="10" t="str">
        <f>VLOOKUP(C274,[1]备料总表!$B:$I,8,0)</f>
        <v>99-004141</v>
      </c>
      <c r="J274" s="5" t="s">
        <v>77</v>
      </c>
      <c r="K274" s="5" t="s">
        <v>78</v>
      </c>
      <c r="L274" s="5" t="s">
        <v>90</v>
      </c>
      <c r="M274" s="5" t="s">
        <v>79</v>
      </c>
      <c r="N274" s="5" t="s">
        <v>80</v>
      </c>
      <c r="O274" s="5" t="s">
        <v>884</v>
      </c>
      <c r="P274" s="13" t="s">
        <v>892</v>
      </c>
    </row>
    <row r="275" spans="1:16">
      <c r="A275" s="5" t="s">
        <v>71</v>
      </c>
      <c r="B275" s="5" t="s">
        <v>71</v>
      </c>
      <c r="C275" s="5" t="s">
        <v>71</v>
      </c>
      <c r="D275" s="5" t="s">
        <v>71</v>
      </c>
      <c r="E275" s="10" t="e">
        <v>#N/A</v>
      </c>
      <c r="F275" s="10" t="e">
        <f>VLOOKUP(C275,[1]备料总表!$B:$I,8,0)</f>
        <v>#N/A</v>
      </c>
      <c r="J275" s="5" t="s">
        <v>71</v>
      </c>
      <c r="K275" s="5" t="s">
        <v>71</v>
      </c>
      <c r="L275" s="5" t="s">
        <v>71</v>
      </c>
      <c r="M275" s="5" t="s">
        <v>71</v>
      </c>
      <c r="N275" s="5" t="s">
        <v>71</v>
      </c>
      <c r="O275" s="5" t="s">
        <v>71</v>
      </c>
      <c r="P275" s="13" t="s">
        <v>893</v>
      </c>
    </row>
    <row r="276" spans="1:16">
      <c r="A276" s="5" t="s">
        <v>894</v>
      </c>
      <c r="B276" s="5" t="s">
        <v>895</v>
      </c>
      <c r="C276" s="5" t="s">
        <v>896</v>
      </c>
      <c r="D276" s="5" t="s">
        <v>897</v>
      </c>
      <c r="E276" s="10" t="s">
        <v>6928</v>
      </c>
      <c r="F276" s="10" t="str">
        <f>VLOOKUP(C276,[1]备料总表!$B:$I,8,0)</f>
        <v>99-000896</v>
      </c>
      <c r="J276" s="5" t="s">
        <v>77</v>
      </c>
      <c r="K276" s="5" t="s">
        <v>78</v>
      </c>
      <c r="L276" s="5" t="s">
        <v>77</v>
      </c>
      <c r="M276" s="5" t="s">
        <v>79</v>
      </c>
      <c r="N276" s="5" t="s">
        <v>80</v>
      </c>
      <c r="O276" s="5" t="s">
        <v>893</v>
      </c>
      <c r="P276" s="13" t="s">
        <v>898</v>
      </c>
    </row>
    <row r="277" spans="1:16">
      <c r="A277" s="5" t="s">
        <v>894</v>
      </c>
      <c r="B277" s="5" t="s">
        <v>895</v>
      </c>
      <c r="C277" s="5" t="s">
        <v>899</v>
      </c>
      <c r="D277" s="5" t="s">
        <v>900</v>
      </c>
      <c r="E277" s="10" t="s">
        <v>6929</v>
      </c>
      <c r="F277" s="10" t="str">
        <f>VLOOKUP(C277,[1]备料总表!$B:$I,8,0)</f>
        <v>99-000793</v>
      </c>
      <c r="J277" s="5" t="s">
        <v>77</v>
      </c>
      <c r="K277" s="5" t="s">
        <v>78</v>
      </c>
      <c r="L277" s="5" t="s">
        <v>90</v>
      </c>
      <c r="M277" s="5" t="s">
        <v>79</v>
      </c>
      <c r="N277" s="5" t="s">
        <v>80</v>
      </c>
      <c r="O277" s="5" t="s">
        <v>893</v>
      </c>
      <c r="P277" s="13" t="s">
        <v>901</v>
      </c>
    </row>
    <row r="278" spans="1:16">
      <c r="A278" s="5" t="s">
        <v>894</v>
      </c>
      <c r="B278" s="5" t="s">
        <v>895</v>
      </c>
      <c r="C278" s="5" t="s">
        <v>902</v>
      </c>
      <c r="D278" s="5" t="s">
        <v>903</v>
      </c>
      <c r="E278" s="10">
        <v>2510055</v>
      </c>
      <c r="F278" s="10" t="str">
        <f>VLOOKUP(C278,[1]备料总表!$B:$I,8,0)</f>
        <v>99-000793</v>
      </c>
      <c r="J278" s="5" t="s">
        <v>77</v>
      </c>
      <c r="K278" s="5" t="s">
        <v>78</v>
      </c>
      <c r="L278" s="5" t="s">
        <v>103</v>
      </c>
      <c r="M278" s="5" t="s">
        <v>79</v>
      </c>
      <c r="N278" s="5" t="s">
        <v>80</v>
      </c>
      <c r="O278" s="5" t="s">
        <v>893</v>
      </c>
      <c r="P278" s="13" t="s">
        <v>904</v>
      </c>
    </row>
    <row r="279" spans="1:16">
      <c r="A279" s="5" t="s">
        <v>894</v>
      </c>
      <c r="B279" s="5" t="s">
        <v>895</v>
      </c>
      <c r="C279" s="5" t="s">
        <v>905</v>
      </c>
      <c r="D279" s="5" t="s">
        <v>906</v>
      </c>
      <c r="E279" s="10" t="s">
        <v>6930</v>
      </c>
      <c r="F279" s="10" t="str">
        <f>VLOOKUP(C279,[1]备料总表!$B:$I,8,0)</f>
        <v>99-000793</v>
      </c>
      <c r="J279" s="5" t="s">
        <v>77</v>
      </c>
      <c r="K279" s="5" t="s">
        <v>78</v>
      </c>
      <c r="L279" s="5" t="s">
        <v>232</v>
      </c>
      <c r="M279" s="5" t="s">
        <v>79</v>
      </c>
      <c r="N279" s="5" t="s">
        <v>80</v>
      </c>
      <c r="O279" s="5" t="s">
        <v>893</v>
      </c>
      <c r="P279" s="13" t="s">
        <v>907</v>
      </c>
    </row>
    <row r="280" spans="1:16">
      <c r="A280" s="5" t="s">
        <v>71</v>
      </c>
      <c r="B280" s="5" t="s">
        <v>71</v>
      </c>
      <c r="C280" s="5" t="s">
        <v>71</v>
      </c>
      <c r="D280" s="5" t="s">
        <v>71</v>
      </c>
      <c r="E280" s="10" t="e">
        <v>#N/A</v>
      </c>
      <c r="F280" s="10" t="e">
        <f>VLOOKUP(C280,[1]备料总表!$B:$I,8,0)</f>
        <v>#N/A</v>
      </c>
      <c r="J280" s="5" t="s">
        <v>71</v>
      </c>
      <c r="K280" s="5" t="s">
        <v>71</v>
      </c>
      <c r="L280" s="5" t="s">
        <v>71</v>
      </c>
      <c r="M280" s="5" t="s">
        <v>71</v>
      </c>
      <c r="N280" s="5" t="s">
        <v>71</v>
      </c>
      <c r="O280" s="5" t="s">
        <v>71</v>
      </c>
      <c r="P280" s="13" t="s">
        <v>908</v>
      </c>
    </row>
    <row r="281" spans="1:16">
      <c r="A281" s="5" t="s">
        <v>909</v>
      </c>
      <c r="B281" s="5" t="s">
        <v>910</v>
      </c>
      <c r="C281" s="5" t="s">
        <v>443</v>
      </c>
      <c r="D281" s="5" t="s">
        <v>444</v>
      </c>
      <c r="E281" s="10" t="s">
        <v>6868</v>
      </c>
      <c r="F281" s="10" t="str">
        <f>VLOOKUP(C281,[1]备料总表!$B:$I,8,0)</f>
        <v>99-001346</v>
      </c>
      <c r="J281" s="5" t="s">
        <v>77</v>
      </c>
      <c r="K281" s="5" t="s">
        <v>78</v>
      </c>
      <c r="L281" s="5" t="s">
        <v>77</v>
      </c>
      <c r="M281" s="5" t="s">
        <v>79</v>
      </c>
      <c r="N281" s="5" t="s">
        <v>80</v>
      </c>
      <c r="O281" s="5" t="s">
        <v>908</v>
      </c>
      <c r="P281" s="13" t="s">
        <v>445</v>
      </c>
    </row>
    <row r="282" spans="1:16">
      <c r="A282" s="5" t="s">
        <v>909</v>
      </c>
      <c r="B282" s="5" t="s">
        <v>910</v>
      </c>
      <c r="C282" s="5" t="s">
        <v>437</v>
      </c>
      <c r="D282" s="5" t="s">
        <v>438</v>
      </c>
      <c r="E282" s="10">
        <v>2550256</v>
      </c>
      <c r="F282" s="10" t="str">
        <f>VLOOKUP(C282,[1]备料总表!$B:$I,8,0)</f>
        <v>99-001346</v>
      </c>
      <c r="J282" s="5" t="s">
        <v>77</v>
      </c>
      <c r="K282" s="5" t="s">
        <v>78</v>
      </c>
      <c r="L282" s="5" t="s">
        <v>90</v>
      </c>
      <c r="M282" s="5" t="s">
        <v>79</v>
      </c>
      <c r="N282" s="5" t="s">
        <v>80</v>
      </c>
      <c r="O282" s="5" t="s">
        <v>908</v>
      </c>
      <c r="P282" s="13" t="s">
        <v>439</v>
      </c>
    </row>
    <row r="283" spans="1:16">
      <c r="A283" s="5" t="s">
        <v>909</v>
      </c>
      <c r="B283" s="5" t="s">
        <v>910</v>
      </c>
      <c r="C283" s="5" t="s">
        <v>911</v>
      </c>
      <c r="D283" s="5" t="s">
        <v>912</v>
      </c>
      <c r="E283" s="10" t="s">
        <v>6931</v>
      </c>
      <c r="F283" s="10" t="str">
        <f>VLOOKUP(C283,[1]备料总表!$B:$I,8,0)</f>
        <v>99-001346</v>
      </c>
      <c r="J283" s="5" t="s">
        <v>77</v>
      </c>
      <c r="K283" s="5" t="s">
        <v>78</v>
      </c>
      <c r="L283" s="5" t="s">
        <v>103</v>
      </c>
      <c r="M283" s="5" t="s">
        <v>79</v>
      </c>
      <c r="N283" s="5" t="s">
        <v>80</v>
      </c>
      <c r="O283" s="5" t="s">
        <v>908</v>
      </c>
      <c r="P283" s="13" t="s">
        <v>913</v>
      </c>
    </row>
    <row r="284" spans="1:16">
      <c r="A284" s="5" t="s">
        <v>909</v>
      </c>
      <c r="B284" s="5" t="s">
        <v>910</v>
      </c>
      <c r="C284" s="5" t="s">
        <v>914</v>
      </c>
      <c r="D284" s="5" t="s">
        <v>915</v>
      </c>
      <c r="E284" s="10" t="s">
        <v>6932</v>
      </c>
      <c r="F284" s="10" t="str">
        <f>VLOOKUP(C284,[1]备料总表!$B:$I,8,0)</f>
        <v>99-003585</v>
      </c>
      <c r="J284" s="5" t="s">
        <v>77</v>
      </c>
      <c r="K284" s="5" t="s">
        <v>78</v>
      </c>
      <c r="L284" s="5" t="s">
        <v>232</v>
      </c>
      <c r="M284" s="5" t="s">
        <v>79</v>
      </c>
      <c r="N284" s="5" t="s">
        <v>80</v>
      </c>
      <c r="O284" s="5" t="s">
        <v>908</v>
      </c>
      <c r="P284" s="13" t="s">
        <v>916</v>
      </c>
    </row>
    <row r="285" spans="1:16">
      <c r="A285" s="5" t="s">
        <v>71</v>
      </c>
      <c r="B285" s="5" t="s">
        <v>71</v>
      </c>
      <c r="C285" s="5" t="s">
        <v>71</v>
      </c>
      <c r="D285" s="5" t="s">
        <v>71</v>
      </c>
      <c r="E285" s="10" t="e">
        <v>#N/A</v>
      </c>
      <c r="F285" s="10" t="e">
        <f>VLOOKUP(C285,[1]备料总表!$B:$I,8,0)</f>
        <v>#N/A</v>
      </c>
      <c r="J285" s="5" t="s">
        <v>71</v>
      </c>
      <c r="K285" s="5" t="s">
        <v>71</v>
      </c>
      <c r="L285" s="5" t="s">
        <v>71</v>
      </c>
      <c r="M285" s="5" t="s">
        <v>71</v>
      </c>
      <c r="N285" s="5" t="s">
        <v>71</v>
      </c>
      <c r="O285" s="5" t="s">
        <v>71</v>
      </c>
      <c r="P285" s="13" t="s">
        <v>917</v>
      </c>
    </row>
    <row r="286" spans="1:16">
      <c r="A286" s="5" t="s">
        <v>918</v>
      </c>
      <c r="B286" s="5" t="s">
        <v>919</v>
      </c>
      <c r="C286" s="5" t="s">
        <v>920</v>
      </c>
      <c r="D286" s="5" t="s">
        <v>921</v>
      </c>
      <c r="E286" s="10" t="s">
        <v>6933</v>
      </c>
      <c r="F286" s="10" t="str">
        <f>VLOOKUP(C286,[1]备料总表!$B:$I,8,0)</f>
        <v>99-000864</v>
      </c>
      <c r="J286" s="5" t="s">
        <v>77</v>
      </c>
      <c r="K286" s="5" t="s">
        <v>78</v>
      </c>
      <c r="L286" s="5" t="s">
        <v>77</v>
      </c>
      <c r="M286" s="5" t="s">
        <v>79</v>
      </c>
      <c r="N286" s="5" t="s">
        <v>80</v>
      </c>
      <c r="O286" s="5" t="s">
        <v>917</v>
      </c>
      <c r="P286" s="13" t="s">
        <v>922</v>
      </c>
    </row>
    <row r="287" spans="1:16">
      <c r="A287" s="5" t="s">
        <v>918</v>
      </c>
      <c r="B287" s="5" t="s">
        <v>919</v>
      </c>
      <c r="C287" s="5" t="s">
        <v>923</v>
      </c>
      <c r="D287" s="5" t="s">
        <v>924</v>
      </c>
      <c r="E287" s="10">
        <v>2550019</v>
      </c>
      <c r="F287" s="10" t="str">
        <f>VLOOKUP(C287,[1]备料总表!$B:$I,8,0)</f>
        <v>99-000864</v>
      </c>
      <c r="J287" s="5" t="s">
        <v>77</v>
      </c>
      <c r="K287" s="5" t="s">
        <v>78</v>
      </c>
      <c r="L287" s="5" t="s">
        <v>90</v>
      </c>
      <c r="M287" s="5" t="s">
        <v>79</v>
      </c>
      <c r="N287" s="5" t="s">
        <v>80</v>
      </c>
      <c r="O287" s="5" t="s">
        <v>917</v>
      </c>
      <c r="P287" s="13" t="s">
        <v>925</v>
      </c>
    </row>
    <row r="288" spans="1:16">
      <c r="A288" s="5" t="s">
        <v>918</v>
      </c>
      <c r="B288" s="5" t="s">
        <v>919</v>
      </c>
      <c r="C288" s="5" t="s">
        <v>926</v>
      </c>
      <c r="D288" s="5" t="s">
        <v>927</v>
      </c>
      <c r="E288" s="10" t="e">
        <v>#N/A</v>
      </c>
      <c r="F288" s="10" t="e">
        <f>VLOOKUP(C288,[1]备料总表!$B:$I,8,0)</f>
        <v>#N/A</v>
      </c>
      <c r="J288" s="5" t="s">
        <v>77</v>
      </c>
      <c r="K288" s="5" t="s">
        <v>78</v>
      </c>
      <c r="L288" s="5" t="s">
        <v>103</v>
      </c>
      <c r="M288" s="5" t="s">
        <v>79</v>
      </c>
      <c r="N288" s="5" t="s">
        <v>80</v>
      </c>
      <c r="O288" s="5" t="s">
        <v>917</v>
      </c>
      <c r="P288" s="13" t="s">
        <v>928</v>
      </c>
    </row>
    <row r="289" spans="1:16">
      <c r="A289" s="5" t="s">
        <v>918</v>
      </c>
      <c r="B289" s="5" t="s">
        <v>919</v>
      </c>
      <c r="C289" s="5" t="s">
        <v>929</v>
      </c>
      <c r="D289" s="5" t="s">
        <v>930</v>
      </c>
      <c r="E289" s="10">
        <v>2550027</v>
      </c>
      <c r="F289" s="10" t="str">
        <f>VLOOKUP(C289,[1]备料总表!$B:$I,8,0)</f>
        <v>99-000864</v>
      </c>
      <c r="J289" s="5" t="s">
        <v>77</v>
      </c>
      <c r="K289" s="5" t="s">
        <v>78</v>
      </c>
      <c r="L289" s="5" t="s">
        <v>232</v>
      </c>
      <c r="M289" s="5" t="s">
        <v>79</v>
      </c>
      <c r="N289" s="5" t="s">
        <v>80</v>
      </c>
      <c r="O289" s="5" t="s">
        <v>917</v>
      </c>
      <c r="P289" s="13" t="s">
        <v>931</v>
      </c>
    </row>
    <row r="290" spans="1:16">
      <c r="A290" s="5" t="s">
        <v>918</v>
      </c>
      <c r="B290" s="5" t="s">
        <v>919</v>
      </c>
      <c r="C290" s="5" t="s">
        <v>932</v>
      </c>
      <c r="D290" s="5" t="s">
        <v>933</v>
      </c>
      <c r="E290" s="10" t="e">
        <v>#N/A</v>
      </c>
      <c r="F290" s="10" t="e">
        <f>VLOOKUP(C290,[1]备料总表!$B:$I,8,0)</f>
        <v>#N/A</v>
      </c>
      <c r="J290" s="5" t="s">
        <v>77</v>
      </c>
      <c r="K290" s="5" t="s">
        <v>78</v>
      </c>
      <c r="L290" s="5" t="s">
        <v>153</v>
      </c>
      <c r="M290" s="5" t="s">
        <v>79</v>
      </c>
      <c r="N290" s="5" t="s">
        <v>80</v>
      </c>
      <c r="O290" s="5" t="s">
        <v>917</v>
      </c>
      <c r="P290" s="13" t="s">
        <v>934</v>
      </c>
    </row>
    <row r="291" spans="1:16">
      <c r="A291" s="5" t="s">
        <v>918</v>
      </c>
      <c r="B291" s="5" t="s">
        <v>919</v>
      </c>
      <c r="C291" s="5" t="s">
        <v>935</v>
      </c>
      <c r="D291" s="5" t="s">
        <v>936</v>
      </c>
      <c r="E291" s="10" t="s">
        <v>6933</v>
      </c>
      <c r="F291" s="10" t="str">
        <f>VLOOKUP(C291,[1]备料总表!$B:$I,8,0)</f>
        <v>99-000864</v>
      </c>
      <c r="J291" s="5" t="s">
        <v>77</v>
      </c>
      <c r="K291" s="5" t="s">
        <v>78</v>
      </c>
      <c r="L291" s="5" t="s">
        <v>237</v>
      </c>
      <c r="M291" s="5" t="s">
        <v>79</v>
      </c>
      <c r="N291" s="5" t="s">
        <v>80</v>
      </c>
      <c r="O291" s="5" t="s">
        <v>917</v>
      </c>
      <c r="P291" s="13" t="s">
        <v>937</v>
      </c>
    </row>
    <row r="292" spans="1:16">
      <c r="A292" s="5" t="s">
        <v>71</v>
      </c>
      <c r="B292" s="5" t="s">
        <v>71</v>
      </c>
      <c r="C292" s="5" t="s">
        <v>71</v>
      </c>
      <c r="D292" s="5" t="s">
        <v>71</v>
      </c>
      <c r="E292" s="10" t="e">
        <v>#N/A</v>
      </c>
      <c r="F292" s="10" t="e">
        <f>VLOOKUP(C292,[1]备料总表!$B:$I,8,0)</f>
        <v>#N/A</v>
      </c>
      <c r="J292" s="5" t="s">
        <v>71</v>
      </c>
      <c r="K292" s="5" t="s">
        <v>71</v>
      </c>
      <c r="L292" s="5" t="s">
        <v>71</v>
      </c>
      <c r="M292" s="5" t="s">
        <v>71</v>
      </c>
      <c r="N292" s="5" t="s">
        <v>71</v>
      </c>
      <c r="O292" s="5" t="s">
        <v>71</v>
      </c>
      <c r="P292" s="13" t="s">
        <v>938</v>
      </c>
    </row>
    <row r="293" spans="1:16">
      <c r="A293" s="5" t="s">
        <v>939</v>
      </c>
      <c r="B293" s="5" t="s">
        <v>940</v>
      </c>
      <c r="C293" s="5" t="s">
        <v>941</v>
      </c>
      <c r="D293" s="5" t="s">
        <v>942</v>
      </c>
      <c r="E293" s="10" t="s">
        <v>6934</v>
      </c>
      <c r="F293" s="10">
        <f>VLOOKUP(C293,[1]备料总表!$B:$I,8,0)</f>
        <v>0</v>
      </c>
      <c r="J293" s="5" t="s">
        <v>77</v>
      </c>
      <c r="K293" s="5" t="s">
        <v>78</v>
      </c>
      <c r="L293" s="5" t="s">
        <v>77</v>
      </c>
      <c r="M293" s="5" t="s">
        <v>79</v>
      </c>
      <c r="N293" s="5" t="s">
        <v>80</v>
      </c>
      <c r="O293" s="5" t="s">
        <v>938</v>
      </c>
      <c r="P293" s="13" t="s">
        <v>943</v>
      </c>
    </row>
    <row r="294" spans="1:16">
      <c r="A294" s="5" t="s">
        <v>71</v>
      </c>
      <c r="B294" s="5" t="s">
        <v>71</v>
      </c>
      <c r="C294" s="5" t="s">
        <v>71</v>
      </c>
      <c r="D294" s="5" t="s">
        <v>71</v>
      </c>
      <c r="E294" s="10" t="e">
        <v>#N/A</v>
      </c>
      <c r="F294" s="10" t="e">
        <f>VLOOKUP(C294,[1]备料总表!$B:$I,8,0)</f>
        <v>#N/A</v>
      </c>
      <c r="J294" s="5" t="s">
        <v>71</v>
      </c>
      <c r="K294" s="5" t="s">
        <v>71</v>
      </c>
      <c r="L294" s="5" t="s">
        <v>71</v>
      </c>
      <c r="M294" s="5" t="s">
        <v>71</v>
      </c>
      <c r="N294" s="5" t="s">
        <v>71</v>
      </c>
      <c r="O294" s="5" t="s">
        <v>71</v>
      </c>
      <c r="P294" s="13" t="s">
        <v>944</v>
      </c>
    </row>
    <row r="295" spans="1:16">
      <c r="A295" s="5" t="s">
        <v>945</v>
      </c>
      <c r="B295" s="5" t="s">
        <v>946</v>
      </c>
      <c r="C295" s="5" t="s">
        <v>947</v>
      </c>
      <c r="D295" s="5" t="s">
        <v>948</v>
      </c>
      <c r="E295" s="10">
        <v>2540002</v>
      </c>
      <c r="F295" s="10" t="str">
        <f>VLOOKUP(C295,[1]备料总表!$B:$I,8,0)</f>
        <v>99-001041</v>
      </c>
      <c r="J295" s="5" t="s">
        <v>77</v>
      </c>
      <c r="K295" s="5" t="s">
        <v>78</v>
      </c>
      <c r="L295" s="5" t="s">
        <v>77</v>
      </c>
      <c r="M295" s="5" t="s">
        <v>79</v>
      </c>
      <c r="N295" s="5" t="s">
        <v>80</v>
      </c>
      <c r="O295" s="5" t="s">
        <v>944</v>
      </c>
      <c r="P295" s="13" t="s">
        <v>949</v>
      </c>
    </row>
    <row r="296" spans="1:16">
      <c r="A296" s="5" t="s">
        <v>945</v>
      </c>
      <c r="B296" s="5" t="s">
        <v>946</v>
      </c>
      <c r="C296" s="5" t="s">
        <v>950</v>
      </c>
      <c r="D296" s="5" t="s">
        <v>951</v>
      </c>
      <c r="E296" s="10">
        <v>2540003</v>
      </c>
      <c r="F296" s="10" t="str">
        <f>VLOOKUP(C296,[1]备料总表!$B:$I,8,0)</f>
        <v>99-001041</v>
      </c>
      <c r="J296" s="5" t="s">
        <v>77</v>
      </c>
      <c r="K296" s="5" t="s">
        <v>78</v>
      </c>
      <c r="L296" s="5" t="s">
        <v>90</v>
      </c>
      <c r="M296" s="5" t="s">
        <v>79</v>
      </c>
      <c r="N296" s="5" t="s">
        <v>80</v>
      </c>
      <c r="O296" s="5" t="s">
        <v>944</v>
      </c>
      <c r="P296" s="13" t="s">
        <v>952</v>
      </c>
    </row>
    <row r="297" spans="1:16">
      <c r="A297" s="5" t="s">
        <v>945</v>
      </c>
      <c r="B297" s="5" t="s">
        <v>946</v>
      </c>
      <c r="C297" s="5" t="s">
        <v>953</v>
      </c>
      <c r="D297" s="5" t="s">
        <v>954</v>
      </c>
      <c r="E297" s="10">
        <v>2540002</v>
      </c>
      <c r="F297" s="10" t="str">
        <f>VLOOKUP(C297,[1]备料总表!$B:$I,8,0)</f>
        <v>99-001041</v>
      </c>
      <c r="J297" s="5" t="s">
        <v>77</v>
      </c>
      <c r="K297" s="5" t="s">
        <v>78</v>
      </c>
      <c r="L297" s="5" t="s">
        <v>103</v>
      </c>
      <c r="M297" s="5" t="s">
        <v>79</v>
      </c>
      <c r="N297" s="5" t="s">
        <v>80</v>
      </c>
      <c r="O297" s="5" t="s">
        <v>944</v>
      </c>
      <c r="P297" s="13" t="s">
        <v>955</v>
      </c>
    </row>
    <row r="298" spans="1:16">
      <c r="A298" s="5" t="s">
        <v>945</v>
      </c>
      <c r="B298" s="5" t="s">
        <v>946</v>
      </c>
      <c r="C298" s="5" t="s">
        <v>956</v>
      </c>
      <c r="D298" s="5" t="s">
        <v>957</v>
      </c>
      <c r="E298" s="10" t="s">
        <v>6935</v>
      </c>
      <c r="F298" s="10" t="str">
        <f>VLOOKUP(C298,[1]备料总表!$B:$I,8,0)</f>
        <v>99-001041</v>
      </c>
      <c r="J298" s="5" t="s">
        <v>77</v>
      </c>
      <c r="K298" s="5" t="s">
        <v>78</v>
      </c>
      <c r="L298" s="5" t="s">
        <v>232</v>
      </c>
      <c r="M298" s="5" t="s">
        <v>79</v>
      </c>
      <c r="N298" s="5" t="s">
        <v>80</v>
      </c>
      <c r="O298" s="5" t="s">
        <v>944</v>
      </c>
      <c r="P298" s="13" t="s">
        <v>958</v>
      </c>
    </row>
    <row r="299" spans="1:16">
      <c r="A299" s="5" t="s">
        <v>945</v>
      </c>
      <c r="B299" s="5" t="s">
        <v>946</v>
      </c>
      <c r="C299" s="5" t="s">
        <v>959</v>
      </c>
      <c r="D299" s="5" t="s">
        <v>960</v>
      </c>
      <c r="E299" s="10" t="e">
        <v>#N/A</v>
      </c>
      <c r="F299" s="10" t="e">
        <f>VLOOKUP(C299,[1]备料总表!$B:$I,8,0)</f>
        <v>#N/A</v>
      </c>
      <c r="J299" s="5" t="s">
        <v>77</v>
      </c>
      <c r="K299" s="5" t="s">
        <v>78</v>
      </c>
      <c r="L299" s="5" t="s">
        <v>153</v>
      </c>
      <c r="M299" s="5" t="s">
        <v>79</v>
      </c>
      <c r="N299" s="5" t="s">
        <v>80</v>
      </c>
      <c r="O299" s="5" t="s">
        <v>944</v>
      </c>
      <c r="P299" s="13" t="s">
        <v>961</v>
      </c>
    </row>
    <row r="300" spans="1:16">
      <c r="A300" s="5" t="s">
        <v>945</v>
      </c>
      <c r="B300" s="5" t="s">
        <v>946</v>
      </c>
      <c r="C300" s="5" t="s">
        <v>962</v>
      </c>
      <c r="D300" s="5" t="s">
        <v>963</v>
      </c>
      <c r="E300" s="10" t="s">
        <v>6936</v>
      </c>
      <c r="F300" s="10" t="str">
        <f>VLOOKUP(C300,[1]备料总表!$B:$I,8,0)</f>
        <v>99-001041</v>
      </c>
      <c r="J300" s="5" t="s">
        <v>77</v>
      </c>
      <c r="K300" s="5" t="s">
        <v>78</v>
      </c>
      <c r="L300" s="5" t="s">
        <v>237</v>
      </c>
      <c r="M300" s="5" t="s">
        <v>79</v>
      </c>
      <c r="N300" s="5" t="s">
        <v>80</v>
      </c>
      <c r="O300" s="5" t="s">
        <v>944</v>
      </c>
      <c r="P300" s="13" t="s">
        <v>964</v>
      </c>
    </row>
    <row r="301" spans="1:16">
      <c r="A301" s="5" t="s">
        <v>945</v>
      </c>
      <c r="B301" s="5" t="s">
        <v>946</v>
      </c>
      <c r="C301" s="5" t="s">
        <v>965</v>
      </c>
      <c r="D301" s="5" t="s">
        <v>966</v>
      </c>
      <c r="E301" s="10" t="s">
        <v>6937</v>
      </c>
      <c r="F301" s="10" t="str">
        <f>VLOOKUP(C301,[1]备料总表!$B:$I,8,0)</f>
        <v>99-001041</v>
      </c>
      <c r="J301" s="5" t="s">
        <v>77</v>
      </c>
      <c r="K301" s="5" t="s">
        <v>78</v>
      </c>
      <c r="L301" s="5" t="s">
        <v>262</v>
      </c>
      <c r="M301" s="5" t="s">
        <v>79</v>
      </c>
      <c r="N301" s="5" t="s">
        <v>80</v>
      </c>
      <c r="O301" s="5" t="s">
        <v>944</v>
      </c>
      <c r="P301" s="13" t="s">
        <v>967</v>
      </c>
    </row>
    <row r="302" spans="1:16">
      <c r="A302" s="5" t="s">
        <v>945</v>
      </c>
      <c r="B302" s="5" t="s">
        <v>946</v>
      </c>
      <c r="C302" s="5" t="s">
        <v>968</v>
      </c>
      <c r="D302" s="5" t="s">
        <v>969</v>
      </c>
      <c r="E302" s="10">
        <v>2540003</v>
      </c>
      <c r="F302" s="10" t="str">
        <f>VLOOKUP(C302,[1]备料总表!$B:$I,8,0)</f>
        <v>99-001041</v>
      </c>
      <c r="J302" s="5" t="s">
        <v>77</v>
      </c>
      <c r="K302" s="5" t="s">
        <v>78</v>
      </c>
      <c r="L302" s="5" t="s">
        <v>290</v>
      </c>
      <c r="M302" s="5" t="s">
        <v>79</v>
      </c>
      <c r="N302" s="5" t="s">
        <v>80</v>
      </c>
      <c r="O302" s="5" t="s">
        <v>944</v>
      </c>
      <c r="P302" s="13" t="s">
        <v>970</v>
      </c>
    </row>
    <row r="303" spans="1:16">
      <c r="A303" s="5" t="s">
        <v>945</v>
      </c>
      <c r="B303" s="5" t="s">
        <v>946</v>
      </c>
      <c r="C303" s="5" t="s">
        <v>971</v>
      </c>
      <c r="D303" s="5" t="s">
        <v>972</v>
      </c>
      <c r="E303" s="10" t="s">
        <v>6938</v>
      </c>
      <c r="F303" s="10" t="str">
        <f>VLOOKUP(C303,[1]备料总表!$B:$I,8,0)</f>
        <v>99-001041</v>
      </c>
      <c r="J303" s="5" t="s">
        <v>77</v>
      </c>
      <c r="K303" s="5" t="s">
        <v>78</v>
      </c>
      <c r="L303" s="5" t="s">
        <v>298</v>
      </c>
      <c r="M303" s="5" t="s">
        <v>79</v>
      </c>
      <c r="N303" s="5" t="s">
        <v>80</v>
      </c>
      <c r="O303" s="5" t="s">
        <v>944</v>
      </c>
      <c r="P303" s="13" t="s">
        <v>973</v>
      </c>
    </row>
    <row r="304" spans="1:16">
      <c r="A304" s="5" t="s">
        <v>71</v>
      </c>
      <c r="B304" s="5" t="s">
        <v>71</v>
      </c>
      <c r="C304" s="5" t="s">
        <v>71</v>
      </c>
      <c r="D304" s="5" t="s">
        <v>71</v>
      </c>
      <c r="E304" s="10" t="e">
        <v>#N/A</v>
      </c>
      <c r="F304" s="10" t="e">
        <f>VLOOKUP(C304,[1]备料总表!$B:$I,8,0)</f>
        <v>#N/A</v>
      </c>
      <c r="J304" s="5" t="s">
        <v>71</v>
      </c>
      <c r="K304" s="5" t="s">
        <v>71</v>
      </c>
      <c r="L304" s="5" t="s">
        <v>71</v>
      </c>
      <c r="M304" s="5" t="s">
        <v>71</v>
      </c>
      <c r="N304" s="5" t="s">
        <v>71</v>
      </c>
      <c r="O304" s="5" t="s">
        <v>71</v>
      </c>
      <c r="P304" s="13" t="s">
        <v>974</v>
      </c>
    </row>
    <row r="305" spans="1:16">
      <c r="A305" s="5" t="s">
        <v>975</v>
      </c>
      <c r="B305" s="5" t="s">
        <v>976</v>
      </c>
      <c r="C305" s="5" t="s">
        <v>911</v>
      </c>
      <c r="D305" s="5" t="s">
        <v>912</v>
      </c>
      <c r="E305" s="10" t="s">
        <v>6931</v>
      </c>
      <c r="F305" s="10" t="str">
        <f>VLOOKUP(C305,[1]备料总表!$B:$I,8,0)</f>
        <v>99-001346</v>
      </c>
      <c r="J305" s="5" t="s">
        <v>77</v>
      </c>
      <c r="K305" s="5" t="s">
        <v>78</v>
      </c>
      <c r="L305" s="5" t="s">
        <v>77</v>
      </c>
      <c r="M305" s="5" t="s">
        <v>79</v>
      </c>
      <c r="N305" s="5" t="s">
        <v>80</v>
      </c>
      <c r="O305" s="5" t="s">
        <v>974</v>
      </c>
      <c r="P305" s="13" t="s">
        <v>913</v>
      </c>
    </row>
    <row r="306" spans="1:16">
      <c r="A306" s="5" t="s">
        <v>975</v>
      </c>
      <c r="B306" s="5" t="s">
        <v>976</v>
      </c>
      <c r="C306" s="5" t="s">
        <v>449</v>
      </c>
      <c r="D306" s="5" t="s">
        <v>450</v>
      </c>
      <c r="E306" s="10" t="s">
        <v>6869</v>
      </c>
      <c r="F306" s="10" t="str">
        <f>VLOOKUP(C306,[1]备料总表!$B:$I,8,0)</f>
        <v>99-003585</v>
      </c>
      <c r="J306" s="5" t="s">
        <v>77</v>
      </c>
      <c r="K306" s="5" t="s">
        <v>78</v>
      </c>
      <c r="L306" s="5" t="s">
        <v>90</v>
      </c>
      <c r="M306" s="5" t="s">
        <v>79</v>
      </c>
      <c r="N306" s="5" t="s">
        <v>80</v>
      </c>
      <c r="O306" s="5" t="s">
        <v>974</v>
      </c>
      <c r="P306" s="13" t="s">
        <v>451</v>
      </c>
    </row>
    <row r="307" spans="1:16">
      <c r="A307" s="5" t="s">
        <v>975</v>
      </c>
      <c r="B307" s="5" t="s">
        <v>976</v>
      </c>
      <c r="C307" s="5" t="s">
        <v>437</v>
      </c>
      <c r="D307" s="5" t="s">
        <v>438</v>
      </c>
      <c r="E307" s="10">
        <v>2550256</v>
      </c>
      <c r="F307" s="10" t="str">
        <f>VLOOKUP(C307,[1]备料总表!$B:$I,8,0)</f>
        <v>99-001346</v>
      </c>
      <c r="J307" s="5" t="s">
        <v>77</v>
      </c>
      <c r="K307" s="5" t="s">
        <v>78</v>
      </c>
      <c r="L307" s="5" t="s">
        <v>103</v>
      </c>
      <c r="M307" s="5" t="s">
        <v>79</v>
      </c>
      <c r="N307" s="5" t="s">
        <v>80</v>
      </c>
      <c r="O307" s="5" t="s">
        <v>974</v>
      </c>
      <c r="P307" s="13" t="s">
        <v>439</v>
      </c>
    </row>
    <row r="308" spans="1:16">
      <c r="A308" s="5" t="s">
        <v>975</v>
      </c>
      <c r="B308" s="5" t="s">
        <v>976</v>
      </c>
      <c r="C308" s="5" t="s">
        <v>467</v>
      </c>
      <c r="D308" s="5" t="s">
        <v>468</v>
      </c>
      <c r="E308" s="10" t="s">
        <v>6873</v>
      </c>
      <c r="F308" s="10" t="str">
        <f>VLOOKUP(C308,[1]备料总表!$B:$I,8,0)</f>
        <v>99-001346</v>
      </c>
      <c r="J308" s="5" t="s">
        <v>77</v>
      </c>
      <c r="K308" s="5" t="s">
        <v>78</v>
      </c>
      <c r="L308" s="5" t="s">
        <v>232</v>
      </c>
      <c r="M308" s="5" t="s">
        <v>79</v>
      </c>
      <c r="N308" s="5" t="s">
        <v>80</v>
      </c>
      <c r="O308" s="5" t="s">
        <v>974</v>
      </c>
      <c r="P308" s="13" t="s">
        <v>469</v>
      </c>
    </row>
    <row r="309" spans="1:16">
      <c r="A309" s="5" t="s">
        <v>975</v>
      </c>
      <c r="B309" s="5" t="s">
        <v>976</v>
      </c>
      <c r="C309" s="5" t="s">
        <v>446</v>
      </c>
      <c r="D309" s="5" t="s">
        <v>447</v>
      </c>
      <c r="E309" s="10" t="e">
        <v>#N/A</v>
      </c>
      <c r="F309" s="10" t="e">
        <f>VLOOKUP(C309,[1]备料总表!$B:$I,8,0)</f>
        <v>#N/A</v>
      </c>
      <c r="J309" s="5" t="s">
        <v>77</v>
      </c>
      <c r="K309" s="5" t="s">
        <v>78</v>
      </c>
      <c r="L309" s="5" t="s">
        <v>153</v>
      </c>
      <c r="M309" s="5" t="s">
        <v>79</v>
      </c>
      <c r="N309" s="5" t="s">
        <v>80</v>
      </c>
      <c r="O309" s="5" t="s">
        <v>974</v>
      </c>
      <c r="P309" s="13" t="s">
        <v>448</v>
      </c>
    </row>
    <row r="310" spans="1:16">
      <c r="A310" s="5" t="s">
        <v>975</v>
      </c>
      <c r="B310" s="5" t="s">
        <v>976</v>
      </c>
      <c r="C310" s="5" t="s">
        <v>440</v>
      </c>
      <c r="D310" s="5" t="s">
        <v>441</v>
      </c>
      <c r="E310" s="10" t="s">
        <v>6867</v>
      </c>
      <c r="F310" s="10" t="str">
        <f>VLOOKUP(C310,[1]备料总表!$B:$I,8,0)</f>
        <v>99-003585</v>
      </c>
      <c r="J310" s="5" t="s">
        <v>77</v>
      </c>
      <c r="K310" s="5" t="s">
        <v>78</v>
      </c>
      <c r="L310" s="5" t="s">
        <v>237</v>
      </c>
      <c r="M310" s="5" t="s">
        <v>79</v>
      </c>
      <c r="N310" s="5" t="s">
        <v>80</v>
      </c>
      <c r="O310" s="5" t="s">
        <v>974</v>
      </c>
      <c r="P310" s="13" t="s">
        <v>442</v>
      </c>
    </row>
    <row r="311" spans="1:16">
      <c r="A311" s="5" t="s">
        <v>975</v>
      </c>
      <c r="B311" s="5" t="s">
        <v>976</v>
      </c>
      <c r="C311" s="5" t="s">
        <v>455</v>
      </c>
      <c r="D311" s="5" t="s">
        <v>456</v>
      </c>
      <c r="E311" s="10" t="e">
        <v>#N/A</v>
      </c>
      <c r="F311" s="10" t="e">
        <f>VLOOKUP(C311,[1]备料总表!$B:$I,8,0)</f>
        <v>#N/A</v>
      </c>
      <c r="J311" s="5" t="s">
        <v>77</v>
      </c>
      <c r="K311" s="5" t="s">
        <v>78</v>
      </c>
      <c r="L311" s="5" t="s">
        <v>237</v>
      </c>
      <c r="M311" s="5" t="s">
        <v>79</v>
      </c>
      <c r="N311" s="5" t="s">
        <v>80</v>
      </c>
      <c r="O311" s="5" t="s">
        <v>974</v>
      </c>
      <c r="P311" s="13" t="s">
        <v>457</v>
      </c>
    </row>
    <row r="312" spans="1:16">
      <c r="A312" s="5" t="s">
        <v>975</v>
      </c>
      <c r="B312" s="5" t="s">
        <v>976</v>
      </c>
      <c r="C312" s="5" t="s">
        <v>461</v>
      </c>
      <c r="D312" s="5" t="s">
        <v>462</v>
      </c>
      <c r="E312" s="10" t="s">
        <v>6872</v>
      </c>
      <c r="F312" s="10" t="str">
        <f>VLOOKUP(C312,[1]备料总表!$B:$I,8,0)</f>
        <v>99-000741</v>
      </c>
      <c r="J312" s="5" t="s">
        <v>77</v>
      </c>
      <c r="K312" s="5" t="s">
        <v>78</v>
      </c>
      <c r="L312" s="5" t="s">
        <v>262</v>
      </c>
      <c r="M312" s="5" t="s">
        <v>79</v>
      </c>
      <c r="N312" s="5" t="s">
        <v>80</v>
      </c>
      <c r="O312" s="5" t="s">
        <v>974</v>
      </c>
      <c r="P312" s="13" t="s">
        <v>463</v>
      </c>
    </row>
    <row r="313" spans="1:16">
      <c r="A313" s="5" t="s">
        <v>975</v>
      </c>
      <c r="B313" s="5" t="s">
        <v>976</v>
      </c>
      <c r="C313" s="5" t="s">
        <v>458</v>
      </c>
      <c r="D313" s="5" t="s">
        <v>459</v>
      </c>
      <c r="E313" s="10" t="s">
        <v>6871</v>
      </c>
      <c r="F313" s="10" t="str">
        <f>VLOOKUP(C313,[1]备料总表!$B:$I,8,0)</f>
        <v>99-000741</v>
      </c>
      <c r="J313" s="5" t="s">
        <v>77</v>
      </c>
      <c r="K313" s="5" t="s">
        <v>78</v>
      </c>
      <c r="L313" s="5" t="s">
        <v>290</v>
      </c>
      <c r="M313" s="5" t="s">
        <v>79</v>
      </c>
      <c r="N313" s="5" t="s">
        <v>80</v>
      </c>
      <c r="O313" s="5" t="s">
        <v>974</v>
      </c>
      <c r="P313" s="13" t="s">
        <v>460</v>
      </c>
    </row>
    <row r="314" spans="1:16">
      <c r="A314" s="5" t="s">
        <v>975</v>
      </c>
      <c r="B314" s="5" t="s">
        <v>976</v>
      </c>
      <c r="C314" s="5" t="s">
        <v>977</v>
      </c>
      <c r="D314" s="5" t="s">
        <v>978</v>
      </c>
      <c r="E314" s="10" t="s">
        <v>6939</v>
      </c>
      <c r="F314" s="10" t="str">
        <f>VLOOKUP(C314,[1]备料总表!$B:$I,8,0)</f>
        <v>99-001346</v>
      </c>
      <c r="J314" s="5" t="s">
        <v>77</v>
      </c>
      <c r="K314" s="5" t="s">
        <v>78</v>
      </c>
      <c r="L314" s="5" t="s">
        <v>294</v>
      </c>
      <c r="M314" s="5" t="s">
        <v>79</v>
      </c>
      <c r="N314" s="5" t="s">
        <v>80</v>
      </c>
      <c r="O314" s="5" t="s">
        <v>974</v>
      </c>
      <c r="P314" s="13" t="s">
        <v>979</v>
      </c>
    </row>
    <row r="315" spans="1:16">
      <c r="A315" s="5" t="s">
        <v>975</v>
      </c>
      <c r="B315" s="5" t="s">
        <v>976</v>
      </c>
      <c r="C315" s="5" t="s">
        <v>464</v>
      </c>
      <c r="D315" s="5" t="s">
        <v>465</v>
      </c>
      <c r="E315" s="10" t="s">
        <v>6789</v>
      </c>
      <c r="F315" s="10">
        <f>VLOOKUP(C315,[1]备料总表!$B:$I,8,0)</f>
        <v>0</v>
      </c>
      <c r="J315" s="5" t="s">
        <v>77</v>
      </c>
      <c r="K315" s="5" t="s">
        <v>78</v>
      </c>
      <c r="L315" s="5" t="s">
        <v>298</v>
      </c>
      <c r="M315" s="5" t="s">
        <v>79</v>
      </c>
      <c r="N315" s="5" t="s">
        <v>80</v>
      </c>
      <c r="O315" s="5" t="s">
        <v>974</v>
      </c>
      <c r="P315" s="13" t="s">
        <v>466</v>
      </c>
    </row>
    <row r="316" spans="1:16">
      <c r="A316" s="5" t="s">
        <v>975</v>
      </c>
      <c r="B316" s="5" t="s">
        <v>976</v>
      </c>
      <c r="C316" s="5" t="s">
        <v>980</v>
      </c>
      <c r="D316" s="5" t="s">
        <v>981</v>
      </c>
      <c r="E316" s="10" t="s">
        <v>6940</v>
      </c>
      <c r="F316" s="10" t="str">
        <f>VLOOKUP(C316,[1]备料总表!$B:$I,8,0)</f>
        <v>99-001346</v>
      </c>
      <c r="J316" s="5" t="s">
        <v>77</v>
      </c>
      <c r="K316" s="5" t="s">
        <v>78</v>
      </c>
      <c r="L316" s="5" t="s">
        <v>302</v>
      </c>
      <c r="M316" s="5" t="s">
        <v>79</v>
      </c>
      <c r="N316" s="5" t="s">
        <v>80</v>
      </c>
      <c r="O316" s="5" t="s">
        <v>974</v>
      </c>
      <c r="P316" s="13" t="s">
        <v>982</v>
      </c>
    </row>
    <row r="317" spans="1:16">
      <c r="A317" s="5" t="s">
        <v>975</v>
      </c>
      <c r="B317" s="5" t="s">
        <v>976</v>
      </c>
      <c r="C317" s="5" t="s">
        <v>983</v>
      </c>
      <c r="D317" s="5" t="s">
        <v>984</v>
      </c>
      <c r="E317" s="10" t="e">
        <v>#N/A</v>
      </c>
      <c r="F317" s="10" t="e">
        <f>VLOOKUP(C317,[1]备料总表!$B:$I,8,0)</f>
        <v>#N/A</v>
      </c>
      <c r="J317" s="5" t="s">
        <v>77</v>
      </c>
      <c r="K317" s="5" t="s">
        <v>78</v>
      </c>
      <c r="L317" s="5" t="s">
        <v>306</v>
      </c>
      <c r="M317" s="5" t="s">
        <v>79</v>
      </c>
      <c r="N317" s="5" t="s">
        <v>80</v>
      </c>
      <c r="O317" s="5" t="s">
        <v>974</v>
      </c>
      <c r="P317" s="13" t="s">
        <v>985</v>
      </c>
    </row>
    <row r="318" spans="1:16">
      <c r="A318" s="5" t="s">
        <v>975</v>
      </c>
      <c r="B318" s="5" t="s">
        <v>976</v>
      </c>
      <c r="C318" s="5" t="s">
        <v>470</v>
      </c>
      <c r="D318" s="5" t="s">
        <v>471</v>
      </c>
      <c r="E318" s="10" t="s">
        <v>6874</v>
      </c>
      <c r="F318" s="10" t="str">
        <f>VLOOKUP(C318,[1]备料总表!$B:$I,8,0)</f>
        <v>99-000750</v>
      </c>
      <c r="J318" s="5" t="s">
        <v>77</v>
      </c>
      <c r="K318" s="5" t="s">
        <v>78</v>
      </c>
      <c r="L318" s="5" t="s">
        <v>314</v>
      </c>
      <c r="M318" s="5" t="s">
        <v>79</v>
      </c>
      <c r="N318" s="5" t="s">
        <v>80</v>
      </c>
      <c r="O318" s="5" t="s">
        <v>974</v>
      </c>
      <c r="P318" s="13" t="s">
        <v>472</v>
      </c>
    </row>
    <row r="319" spans="1:16">
      <c r="A319" s="5" t="s">
        <v>975</v>
      </c>
      <c r="B319" s="5" t="s">
        <v>976</v>
      </c>
      <c r="C319" s="5" t="s">
        <v>452</v>
      </c>
      <c r="D319" s="5" t="s">
        <v>453</v>
      </c>
      <c r="E319" s="10" t="s">
        <v>6870</v>
      </c>
      <c r="F319" s="10" t="str">
        <f>VLOOKUP(C319,[1]备料总表!$B:$I,8,0)</f>
        <v>99-000750</v>
      </c>
      <c r="J319" s="5" t="s">
        <v>77</v>
      </c>
      <c r="K319" s="5" t="s">
        <v>78</v>
      </c>
      <c r="L319" s="5" t="s">
        <v>318</v>
      </c>
      <c r="M319" s="5" t="s">
        <v>79</v>
      </c>
      <c r="N319" s="5" t="s">
        <v>80</v>
      </c>
      <c r="O319" s="5" t="s">
        <v>974</v>
      </c>
      <c r="P319" s="13" t="s">
        <v>454</v>
      </c>
    </row>
    <row r="320" spans="1:16">
      <c r="A320" s="5" t="s">
        <v>975</v>
      </c>
      <c r="B320" s="5" t="s">
        <v>976</v>
      </c>
      <c r="C320" s="5" t="s">
        <v>986</v>
      </c>
      <c r="D320" s="5" t="s">
        <v>987</v>
      </c>
      <c r="E320" s="10" t="s">
        <v>6941</v>
      </c>
      <c r="F320" s="10" t="str">
        <f>VLOOKUP(C320,[1]备料总表!$B:$I,8,0)</f>
        <v>99-000750</v>
      </c>
      <c r="J320" s="5" t="s">
        <v>77</v>
      </c>
      <c r="K320" s="5" t="s">
        <v>78</v>
      </c>
      <c r="L320" s="5" t="s">
        <v>322</v>
      </c>
      <c r="M320" s="5" t="s">
        <v>79</v>
      </c>
      <c r="N320" s="5" t="s">
        <v>80</v>
      </c>
      <c r="O320" s="5" t="s">
        <v>974</v>
      </c>
      <c r="P320" s="13" t="s">
        <v>988</v>
      </c>
    </row>
    <row r="321" spans="1:16">
      <c r="A321" s="5" t="s">
        <v>975</v>
      </c>
      <c r="B321" s="5" t="s">
        <v>976</v>
      </c>
      <c r="C321" s="5" t="s">
        <v>989</v>
      </c>
      <c r="D321" s="5" t="s">
        <v>990</v>
      </c>
      <c r="E321" s="10">
        <v>2550440</v>
      </c>
      <c r="F321" s="10" t="str">
        <f>VLOOKUP(C321,[1]备料总表!$B:$I,8,0)</f>
        <v>99-001346</v>
      </c>
      <c r="J321" s="5" t="s">
        <v>77</v>
      </c>
      <c r="K321" s="5" t="s">
        <v>78</v>
      </c>
      <c r="L321" s="5" t="s">
        <v>326</v>
      </c>
      <c r="M321" s="5" t="s">
        <v>79</v>
      </c>
      <c r="N321" s="5" t="s">
        <v>80</v>
      </c>
      <c r="O321" s="5" t="s">
        <v>974</v>
      </c>
      <c r="P321" s="13" t="s">
        <v>991</v>
      </c>
    </row>
    <row r="322" spans="1:16">
      <c r="A322" s="5" t="s">
        <v>975</v>
      </c>
      <c r="B322" s="5" t="s">
        <v>976</v>
      </c>
      <c r="C322" s="5" t="s">
        <v>992</v>
      </c>
      <c r="D322" s="5" t="s">
        <v>993</v>
      </c>
      <c r="E322" s="10" t="s">
        <v>6942</v>
      </c>
      <c r="F322" s="10" t="str">
        <f>VLOOKUP(C322,[1]备料总表!$B:$I,8,0)</f>
        <v>99-000750</v>
      </c>
      <c r="J322" s="5" t="s">
        <v>77</v>
      </c>
      <c r="K322" s="5" t="s">
        <v>78</v>
      </c>
      <c r="L322" s="5" t="s">
        <v>330</v>
      </c>
      <c r="M322" s="5" t="s">
        <v>79</v>
      </c>
      <c r="N322" s="5" t="s">
        <v>80</v>
      </c>
      <c r="O322" s="5" t="s">
        <v>974</v>
      </c>
      <c r="P322" s="13" t="s">
        <v>994</v>
      </c>
    </row>
    <row r="323" spans="1:16">
      <c r="A323" s="5" t="s">
        <v>975</v>
      </c>
      <c r="B323" s="5" t="s">
        <v>976</v>
      </c>
      <c r="C323" s="5" t="s">
        <v>995</v>
      </c>
      <c r="D323" s="5" t="s">
        <v>996</v>
      </c>
      <c r="E323" s="10" t="e">
        <v>#N/A</v>
      </c>
      <c r="F323" s="10" t="e">
        <f>VLOOKUP(C323,[1]备料总表!$B:$I,8,0)</f>
        <v>#N/A</v>
      </c>
      <c r="J323" s="5" t="s">
        <v>77</v>
      </c>
      <c r="K323" s="5" t="s">
        <v>78</v>
      </c>
      <c r="L323" s="5" t="s">
        <v>334</v>
      </c>
      <c r="M323" s="5" t="s">
        <v>79</v>
      </c>
      <c r="N323" s="5" t="s">
        <v>80</v>
      </c>
      <c r="O323" s="5" t="s">
        <v>974</v>
      </c>
      <c r="P323" s="13" t="s">
        <v>997</v>
      </c>
    </row>
    <row r="324" spans="1:16">
      <c r="A324" s="5" t="s">
        <v>975</v>
      </c>
      <c r="B324" s="5" t="s">
        <v>976</v>
      </c>
      <c r="C324" s="5" t="s">
        <v>998</v>
      </c>
      <c r="D324" s="5" t="s">
        <v>999</v>
      </c>
      <c r="E324" s="10" t="s">
        <v>6943</v>
      </c>
      <c r="F324" s="10" t="str">
        <f>VLOOKUP(C324,[1]备料总表!$B:$I,8,0)</f>
        <v>99-000741</v>
      </c>
      <c r="J324" s="5" t="s">
        <v>77</v>
      </c>
      <c r="K324" s="5" t="s">
        <v>78</v>
      </c>
      <c r="L324" s="5" t="s">
        <v>338</v>
      </c>
      <c r="M324" s="5" t="s">
        <v>79</v>
      </c>
      <c r="N324" s="5" t="s">
        <v>80</v>
      </c>
      <c r="O324" s="5" t="s">
        <v>974</v>
      </c>
      <c r="P324" s="13" t="s">
        <v>1000</v>
      </c>
    </row>
    <row r="325" spans="1:16">
      <c r="A325" s="5" t="s">
        <v>975</v>
      </c>
      <c r="B325" s="5" t="s">
        <v>976</v>
      </c>
      <c r="C325" s="5" t="s">
        <v>1001</v>
      </c>
      <c r="D325" s="5" t="s">
        <v>1002</v>
      </c>
      <c r="E325" s="10" t="s">
        <v>6874</v>
      </c>
      <c r="F325" s="10" t="str">
        <f>VLOOKUP(C325,[1]备料总表!$B:$I,8,0)</f>
        <v>99-000750</v>
      </c>
      <c r="J325" s="5" t="s">
        <v>77</v>
      </c>
      <c r="K325" s="5" t="s">
        <v>78</v>
      </c>
      <c r="L325" s="5" t="s">
        <v>341</v>
      </c>
      <c r="M325" s="5" t="s">
        <v>79</v>
      </c>
      <c r="N325" s="5" t="s">
        <v>80</v>
      </c>
      <c r="O325" s="5" t="s">
        <v>974</v>
      </c>
      <c r="P325" s="13" t="s">
        <v>1003</v>
      </c>
    </row>
    <row r="326" spans="1:16">
      <c r="A326" s="5" t="s">
        <v>975</v>
      </c>
      <c r="B326" s="5" t="s">
        <v>976</v>
      </c>
      <c r="C326" s="5" t="s">
        <v>1004</v>
      </c>
      <c r="D326" s="5" t="s">
        <v>1005</v>
      </c>
      <c r="E326" s="10" t="s">
        <v>6944</v>
      </c>
      <c r="F326" s="10">
        <f>VLOOKUP(C326,[1]备料总表!$B:$I,8,0)</f>
        <v>0</v>
      </c>
      <c r="J326" s="5" t="s">
        <v>77</v>
      </c>
      <c r="K326" s="5" t="s">
        <v>78</v>
      </c>
      <c r="L326" s="5" t="s">
        <v>345</v>
      </c>
      <c r="M326" s="5" t="s">
        <v>79</v>
      </c>
      <c r="N326" s="5" t="s">
        <v>80</v>
      </c>
      <c r="O326" s="5" t="s">
        <v>974</v>
      </c>
      <c r="P326" s="13" t="s">
        <v>1006</v>
      </c>
    </row>
    <row r="327" spans="1:16">
      <c r="A327" s="5" t="s">
        <v>975</v>
      </c>
      <c r="B327" s="5" t="s">
        <v>976</v>
      </c>
      <c r="C327" s="5" t="s">
        <v>1007</v>
      </c>
      <c r="D327" s="5" t="s">
        <v>1008</v>
      </c>
      <c r="E327" s="10" t="e">
        <v>#N/A</v>
      </c>
      <c r="F327" s="10" t="e">
        <f>VLOOKUP(C327,[1]备料总表!$B:$I,8,0)</f>
        <v>#N/A</v>
      </c>
      <c r="J327" s="5" t="s">
        <v>77</v>
      </c>
      <c r="K327" s="5" t="s">
        <v>78</v>
      </c>
      <c r="L327" s="5" t="s">
        <v>349</v>
      </c>
      <c r="M327" s="5" t="s">
        <v>79</v>
      </c>
      <c r="N327" s="5" t="s">
        <v>80</v>
      </c>
      <c r="O327" s="5" t="s">
        <v>974</v>
      </c>
      <c r="P327" s="13" t="s">
        <v>1009</v>
      </c>
    </row>
    <row r="328" spans="1:16">
      <c r="A328" s="5" t="s">
        <v>975</v>
      </c>
      <c r="B328" s="5" t="s">
        <v>976</v>
      </c>
      <c r="C328" s="5" t="s">
        <v>1010</v>
      </c>
      <c r="D328" s="5" t="s">
        <v>1011</v>
      </c>
      <c r="E328" s="10" t="s">
        <v>6945</v>
      </c>
      <c r="F328" s="10" t="str">
        <f>VLOOKUP(C328,[1]备料总表!$B:$I,8,0)</f>
        <v>99-000750</v>
      </c>
      <c r="J328" s="5" t="s">
        <v>77</v>
      </c>
      <c r="K328" s="5" t="s">
        <v>78</v>
      </c>
      <c r="L328" s="5" t="s">
        <v>353</v>
      </c>
      <c r="M328" s="5" t="s">
        <v>79</v>
      </c>
      <c r="N328" s="5" t="s">
        <v>80</v>
      </c>
      <c r="O328" s="5" t="s">
        <v>974</v>
      </c>
      <c r="P328" s="13" t="s">
        <v>1012</v>
      </c>
    </row>
    <row r="329" spans="1:16">
      <c r="A329" s="5" t="s">
        <v>975</v>
      </c>
      <c r="B329" s="5" t="s">
        <v>976</v>
      </c>
      <c r="C329" s="5" t="s">
        <v>1013</v>
      </c>
      <c r="D329" s="5" t="s">
        <v>1014</v>
      </c>
      <c r="E329" s="10" t="s">
        <v>6941</v>
      </c>
      <c r="F329" s="10" t="str">
        <f>VLOOKUP(C329,[1]备料总表!$B:$I,8,0)</f>
        <v>99-000750</v>
      </c>
      <c r="J329" s="5" t="s">
        <v>77</v>
      </c>
      <c r="K329" s="5" t="s">
        <v>78</v>
      </c>
      <c r="L329" s="5" t="s">
        <v>365</v>
      </c>
      <c r="M329" s="5" t="s">
        <v>79</v>
      </c>
      <c r="N329" s="5" t="s">
        <v>80</v>
      </c>
      <c r="O329" s="5" t="s">
        <v>974</v>
      </c>
      <c r="P329" s="13" t="s">
        <v>1015</v>
      </c>
    </row>
    <row r="330" spans="1:16">
      <c r="A330" s="5" t="s">
        <v>975</v>
      </c>
      <c r="B330" s="5" t="s">
        <v>976</v>
      </c>
      <c r="C330" s="5" t="s">
        <v>1016</v>
      </c>
      <c r="D330" s="5" t="s">
        <v>1017</v>
      </c>
      <c r="E330" s="10" t="s">
        <v>6946</v>
      </c>
      <c r="F330" s="10" t="str">
        <f>VLOOKUP(C330,[1]备料总表!$B:$I,8,0)</f>
        <v>99-000750</v>
      </c>
      <c r="J330" s="5" t="s">
        <v>77</v>
      </c>
      <c r="K330" s="5" t="s">
        <v>78</v>
      </c>
      <c r="L330" s="5" t="s">
        <v>1018</v>
      </c>
      <c r="M330" s="5" t="s">
        <v>79</v>
      </c>
      <c r="N330" s="5" t="s">
        <v>80</v>
      </c>
      <c r="O330" s="5" t="s">
        <v>974</v>
      </c>
      <c r="P330" s="13" t="s">
        <v>1019</v>
      </c>
    </row>
    <row r="331" spans="1:16">
      <c r="A331" s="5" t="s">
        <v>975</v>
      </c>
      <c r="B331" s="5" t="s">
        <v>976</v>
      </c>
      <c r="C331" s="5" t="s">
        <v>1020</v>
      </c>
      <c r="D331" s="5" t="s">
        <v>1021</v>
      </c>
      <c r="E331" s="10" t="e">
        <v>#N/A</v>
      </c>
      <c r="F331" s="10" t="e">
        <f>VLOOKUP(C331,[1]备料总表!$B:$I,8,0)</f>
        <v>#N/A</v>
      </c>
      <c r="J331" s="5" t="s">
        <v>77</v>
      </c>
      <c r="K331" s="5" t="s">
        <v>78</v>
      </c>
      <c r="L331" s="5" t="s">
        <v>1022</v>
      </c>
      <c r="M331" s="5" t="s">
        <v>79</v>
      </c>
      <c r="N331" s="5" t="s">
        <v>80</v>
      </c>
      <c r="O331" s="5" t="s">
        <v>974</v>
      </c>
      <c r="P331" s="13" t="s">
        <v>1023</v>
      </c>
    </row>
    <row r="332" spans="1:16">
      <c r="A332" s="5" t="s">
        <v>975</v>
      </c>
      <c r="B332" s="5" t="s">
        <v>976</v>
      </c>
      <c r="C332" s="5" t="s">
        <v>1024</v>
      </c>
      <c r="D332" s="5" t="s">
        <v>1025</v>
      </c>
      <c r="E332" s="10" t="e">
        <v>#N/A</v>
      </c>
      <c r="F332" s="10" t="e">
        <f>VLOOKUP(C332,[1]备料总表!$B:$I,8,0)</f>
        <v>#N/A</v>
      </c>
      <c r="J332" s="5" t="s">
        <v>77</v>
      </c>
      <c r="K332" s="5" t="s">
        <v>78</v>
      </c>
      <c r="L332" s="5" t="s">
        <v>1026</v>
      </c>
      <c r="M332" s="5" t="s">
        <v>79</v>
      </c>
      <c r="N332" s="5" t="s">
        <v>80</v>
      </c>
      <c r="O332" s="5" t="s">
        <v>974</v>
      </c>
      <c r="P332" s="13" t="s">
        <v>1027</v>
      </c>
    </row>
    <row r="333" spans="1:16">
      <c r="A333" s="5" t="s">
        <v>975</v>
      </c>
      <c r="B333" s="5" t="s">
        <v>976</v>
      </c>
      <c r="C333" s="5" t="s">
        <v>1028</v>
      </c>
      <c r="D333" s="5" t="s">
        <v>1029</v>
      </c>
      <c r="E333" s="10" t="s">
        <v>6947</v>
      </c>
      <c r="F333" s="10" t="str">
        <f>VLOOKUP(C333,[1]备料总表!$B:$I,8,0)</f>
        <v>99-000741</v>
      </c>
      <c r="J333" s="5" t="s">
        <v>77</v>
      </c>
      <c r="K333" s="5" t="s">
        <v>78</v>
      </c>
      <c r="L333" s="5" t="s">
        <v>1030</v>
      </c>
      <c r="M333" s="5" t="s">
        <v>79</v>
      </c>
      <c r="N333" s="5" t="s">
        <v>80</v>
      </c>
      <c r="O333" s="5" t="s">
        <v>974</v>
      </c>
      <c r="P333" s="13" t="s">
        <v>1031</v>
      </c>
    </row>
    <row r="334" spans="1:16">
      <c r="A334" s="5" t="s">
        <v>975</v>
      </c>
      <c r="B334" s="5" t="s">
        <v>976</v>
      </c>
      <c r="C334" s="5" t="s">
        <v>1032</v>
      </c>
      <c r="D334" s="5" t="s">
        <v>996</v>
      </c>
      <c r="E334" s="10" t="e">
        <v>#N/A</v>
      </c>
      <c r="F334" s="10" t="e">
        <f>VLOOKUP(C334,[1]备料总表!$B:$I,8,0)</f>
        <v>#N/A</v>
      </c>
      <c r="J334" s="5" t="s">
        <v>77</v>
      </c>
      <c r="K334" s="5" t="s">
        <v>78</v>
      </c>
      <c r="L334" s="5" t="s">
        <v>1033</v>
      </c>
      <c r="M334" s="5" t="s">
        <v>79</v>
      </c>
      <c r="N334" s="5" t="s">
        <v>80</v>
      </c>
      <c r="O334" s="5" t="s">
        <v>974</v>
      </c>
      <c r="P334" s="13" t="s">
        <v>1034</v>
      </c>
    </row>
    <row r="335" spans="1:16">
      <c r="A335" s="5" t="s">
        <v>975</v>
      </c>
      <c r="B335" s="5" t="s">
        <v>976</v>
      </c>
      <c r="C335" s="5" t="s">
        <v>443</v>
      </c>
      <c r="D335" s="5" t="s">
        <v>444</v>
      </c>
      <c r="E335" s="10" t="s">
        <v>6868</v>
      </c>
      <c r="F335" s="10" t="str">
        <f>VLOOKUP(C335,[1]备料总表!$B:$I,8,0)</f>
        <v>99-001346</v>
      </c>
      <c r="J335" s="5" t="s">
        <v>77</v>
      </c>
      <c r="K335" s="5" t="s">
        <v>78</v>
      </c>
      <c r="L335" s="5" t="s">
        <v>1035</v>
      </c>
      <c r="M335" s="5" t="s">
        <v>79</v>
      </c>
      <c r="N335" s="5" t="s">
        <v>80</v>
      </c>
      <c r="O335" s="5" t="s">
        <v>974</v>
      </c>
      <c r="P335" s="13" t="s">
        <v>445</v>
      </c>
    </row>
    <row r="336" spans="1:16">
      <c r="A336" s="5" t="s">
        <v>71</v>
      </c>
      <c r="B336" s="5" t="s">
        <v>71</v>
      </c>
      <c r="C336" s="5" t="s">
        <v>71</v>
      </c>
      <c r="D336" s="5" t="s">
        <v>71</v>
      </c>
      <c r="E336" s="10" t="e">
        <v>#N/A</v>
      </c>
      <c r="F336" s="10" t="e">
        <f>VLOOKUP(C336,[1]备料总表!$B:$I,8,0)</f>
        <v>#N/A</v>
      </c>
      <c r="J336" s="5" t="s">
        <v>71</v>
      </c>
      <c r="K336" s="5" t="s">
        <v>71</v>
      </c>
      <c r="L336" s="5" t="s">
        <v>71</v>
      </c>
      <c r="M336" s="5" t="s">
        <v>71</v>
      </c>
      <c r="N336" s="5" t="s">
        <v>71</v>
      </c>
      <c r="O336" s="5" t="s">
        <v>71</v>
      </c>
      <c r="P336" s="13" t="s">
        <v>1036</v>
      </c>
    </row>
    <row r="337" spans="1:16">
      <c r="A337" s="5" t="s">
        <v>1037</v>
      </c>
      <c r="B337" s="5" t="s">
        <v>1038</v>
      </c>
      <c r="C337" s="5" t="s">
        <v>1039</v>
      </c>
      <c r="D337" s="5" t="s">
        <v>1040</v>
      </c>
      <c r="E337" s="10" t="s">
        <v>6948</v>
      </c>
      <c r="F337" s="10" t="str">
        <f>VLOOKUP(C337,[1]备料总表!$B:$I,8,0)</f>
        <v>99-000737</v>
      </c>
      <c r="J337" s="5" t="s">
        <v>77</v>
      </c>
      <c r="K337" s="5" t="s">
        <v>78</v>
      </c>
      <c r="L337" s="5" t="s">
        <v>77</v>
      </c>
      <c r="M337" s="5" t="s">
        <v>79</v>
      </c>
      <c r="N337" s="5" t="s">
        <v>80</v>
      </c>
      <c r="O337" s="5" t="s">
        <v>1036</v>
      </c>
      <c r="P337" s="13" t="s">
        <v>1041</v>
      </c>
    </row>
    <row r="338" spans="1:16">
      <c r="A338" s="5" t="s">
        <v>1037</v>
      </c>
      <c r="B338" s="5" t="s">
        <v>1038</v>
      </c>
      <c r="C338" s="5" t="s">
        <v>1042</v>
      </c>
      <c r="D338" s="5" t="s">
        <v>1043</v>
      </c>
      <c r="E338" s="10" t="e">
        <v>#N/A</v>
      </c>
      <c r="F338" s="10" t="e">
        <f>VLOOKUP(C338,[1]备料总表!$B:$I,8,0)</f>
        <v>#N/A</v>
      </c>
      <c r="J338" s="5" t="s">
        <v>77</v>
      </c>
      <c r="K338" s="5" t="s">
        <v>78</v>
      </c>
      <c r="L338" s="5" t="s">
        <v>90</v>
      </c>
      <c r="M338" s="5" t="s">
        <v>79</v>
      </c>
      <c r="N338" s="5" t="s">
        <v>80</v>
      </c>
      <c r="O338" s="5" t="s">
        <v>1036</v>
      </c>
      <c r="P338" s="13" t="s">
        <v>1044</v>
      </c>
    </row>
    <row r="339" spans="1:16">
      <c r="A339" s="5" t="s">
        <v>1037</v>
      </c>
      <c r="B339" s="5" t="s">
        <v>1038</v>
      </c>
      <c r="C339" s="5" t="s">
        <v>1045</v>
      </c>
      <c r="D339" s="5" t="s">
        <v>1046</v>
      </c>
      <c r="E339" s="10" t="s">
        <v>6949</v>
      </c>
      <c r="F339" s="10" t="str">
        <f>VLOOKUP(C339,[1]备料总表!$B:$I,8,0)</f>
        <v>99-000737</v>
      </c>
      <c r="J339" s="5" t="s">
        <v>77</v>
      </c>
      <c r="K339" s="5" t="s">
        <v>78</v>
      </c>
      <c r="L339" s="5" t="s">
        <v>103</v>
      </c>
      <c r="M339" s="5" t="s">
        <v>79</v>
      </c>
      <c r="N339" s="5" t="s">
        <v>80</v>
      </c>
      <c r="O339" s="5" t="s">
        <v>1036</v>
      </c>
      <c r="P339" s="13" t="s">
        <v>1047</v>
      </c>
    </row>
    <row r="340" spans="1:16">
      <c r="A340" s="5" t="s">
        <v>1037</v>
      </c>
      <c r="B340" s="5" t="s">
        <v>1038</v>
      </c>
      <c r="C340" s="5" t="s">
        <v>1048</v>
      </c>
      <c r="D340" s="5" t="s">
        <v>1049</v>
      </c>
      <c r="E340" s="10" t="s">
        <v>6950</v>
      </c>
      <c r="F340" s="10" t="str">
        <f>VLOOKUP(C340,[1]备料总表!$B:$I,8,0)</f>
        <v>99-000737</v>
      </c>
      <c r="J340" s="5" t="s">
        <v>77</v>
      </c>
      <c r="K340" s="5" t="s">
        <v>78</v>
      </c>
      <c r="L340" s="5" t="s">
        <v>232</v>
      </c>
      <c r="M340" s="5" t="s">
        <v>79</v>
      </c>
      <c r="N340" s="5" t="s">
        <v>80</v>
      </c>
      <c r="O340" s="5" t="s">
        <v>1036</v>
      </c>
      <c r="P340" s="13" t="s">
        <v>1050</v>
      </c>
    </row>
    <row r="341" spans="1:16">
      <c r="A341" s="5" t="s">
        <v>1037</v>
      </c>
      <c r="B341" s="5" t="s">
        <v>1038</v>
      </c>
      <c r="C341" s="5" t="s">
        <v>1051</v>
      </c>
      <c r="D341" s="5" t="s">
        <v>1052</v>
      </c>
      <c r="E341" s="10" t="s">
        <v>6951</v>
      </c>
      <c r="F341" s="10" t="str">
        <f>VLOOKUP(C341,[1]备料总表!$B:$I,8,0)</f>
        <v>99-000737</v>
      </c>
      <c r="J341" s="5" t="s">
        <v>77</v>
      </c>
      <c r="K341" s="5" t="s">
        <v>78</v>
      </c>
      <c r="L341" s="5" t="s">
        <v>153</v>
      </c>
      <c r="M341" s="5" t="s">
        <v>79</v>
      </c>
      <c r="N341" s="5" t="s">
        <v>80</v>
      </c>
      <c r="O341" s="5" t="s">
        <v>1036</v>
      </c>
      <c r="P341" s="13" t="s">
        <v>1053</v>
      </c>
    </row>
    <row r="342" spans="1:16">
      <c r="A342" s="5" t="s">
        <v>1037</v>
      </c>
      <c r="B342" s="5" t="s">
        <v>1038</v>
      </c>
      <c r="C342" s="5" t="s">
        <v>1054</v>
      </c>
      <c r="D342" s="5" t="s">
        <v>1055</v>
      </c>
      <c r="E342" s="10" t="s">
        <v>6952</v>
      </c>
      <c r="F342" s="10" t="str">
        <f>VLOOKUP(C342,[1]备料总表!$B:$I,8,0)</f>
        <v>99-000737</v>
      </c>
      <c r="J342" s="5" t="s">
        <v>77</v>
      </c>
      <c r="K342" s="5" t="s">
        <v>78</v>
      </c>
      <c r="L342" s="5" t="s">
        <v>237</v>
      </c>
      <c r="M342" s="5" t="s">
        <v>79</v>
      </c>
      <c r="N342" s="5" t="s">
        <v>80</v>
      </c>
      <c r="O342" s="5" t="s">
        <v>1036</v>
      </c>
      <c r="P342" s="13" t="s">
        <v>1056</v>
      </c>
    </row>
    <row r="343" spans="1:16">
      <c r="A343" s="5" t="s">
        <v>1037</v>
      </c>
      <c r="B343" s="5" t="s">
        <v>1038</v>
      </c>
      <c r="C343" s="5" t="s">
        <v>1057</v>
      </c>
      <c r="D343" s="5" t="s">
        <v>1058</v>
      </c>
      <c r="E343" s="10" t="s">
        <v>6953</v>
      </c>
      <c r="F343" s="10" t="str">
        <f>VLOOKUP(C343,[1]备料总表!$B:$I,8,0)</f>
        <v>99-000737</v>
      </c>
      <c r="J343" s="5" t="s">
        <v>77</v>
      </c>
      <c r="K343" s="5" t="s">
        <v>78</v>
      </c>
      <c r="L343" s="5" t="s">
        <v>262</v>
      </c>
      <c r="M343" s="5" t="s">
        <v>79</v>
      </c>
      <c r="N343" s="5" t="s">
        <v>80</v>
      </c>
      <c r="O343" s="5" t="s">
        <v>1036</v>
      </c>
      <c r="P343" s="13" t="s">
        <v>1059</v>
      </c>
    </row>
    <row r="344" spans="1:16">
      <c r="A344" s="5" t="s">
        <v>1037</v>
      </c>
      <c r="B344" s="5" t="s">
        <v>1038</v>
      </c>
      <c r="C344" s="5" t="s">
        <v>1060</v>
      </c>
      <c r="D344" s="5" t="s">
        <v>1061</v>
      </c>
      <c r="E344" s="10" t="e">
        <v>#N/A</v>
      </c>
      <c r="F344" s="10" t="e">
        <f>VLOOKUP(C344,[1]备料总表!$B:$I,8,0)</f>
        <v>#N/A</v>
      </c>
      <c r="J344" s="5" t="s">
        <v>77</v>
      </c>
      <c r="K344" s="5" t="s">
        <v>78</v>
      </c>
      <c r="L344" s="5" t="s">
        <v>290</v>
      </c>
      <c r="M344" s="5" t="s">
        <v>79</v>
      </c>
      <c r="N344" s="5" t="s">
        <v>80</v>
      </c>
      <c r="O344" s="5" t="s">
        <v>1036</v>
      </c>
      <c r="P344" s="13" t="s">
        <v>1062</v>
      </c>
    </row>
    <row r="345" spans="1:16">
      <c r="A345" s="5" t="s">
        <v>1037</v>
      </c>
      <c r="B345" s="5" t="s">
        <v>1038</v>
      </c>
      <c r="C345" s="5" t="s">
        <v>1063</v>
      </c>
      <c r="D345" s="5" t="s">
        <v>1064</v>
      </c>
      <c r="E345" s="10" t="s">
        <v>6954</v>
      </c>
      <c r="F345" s="10" t="str">
        <f>VLOOKUP(C345,[1]备料总表!$B:$I,8,0)</f>
        <v>99-000737</v>
      </c>
      <c r="J345" s="5" t="s">
        <v>77</v>
      </c>
      <c r="K345" s="5" t="s">
        <v>78</v>
      </c>
      <c r="L345" s="5" t="s">
        <v>294</v>
      </c>
      <c r="M345" s="5" t="s">
        <v>79</v>
      </c>
      <c r="N345" s="5" t="s">
        <v>80</v>
      </c>
      <c r="O345" s="5" t="s">
        <v>1036</v>
      </c>
      <c r="P345" s="13" t="s">
        <v>1065</v>
      </c>
    </row>
    <row r="346" spans="1:16">
      <c r="A346" s="5" t="s">
        <v>1037</v>
      </c>
      <c r="B346" s="5" t="s">
        <v>1038</v>
      </c>
      <c r="C346" s="5" t="s">
        <v>1066</v>
      </c>
      <c r="D346" s="5" t="s">
        <v>1067</v>
      </c>
      <c r="E346" s="10" t="e">
        <v>#N/A</v>
      </c>
      <c r="F346" s="10" t="e">
        <f>VLOOKUP(C346,[1]备料总表!$B:$I,8,0)</f>
        <v>#N/A</v>
      </c>
      <c r="J346" s="5" t="s">
        <v>77</v>
      </c>
      <c r="K346" s="5" t="s">
        <v>78</v>
      </c>
      <c r="L346" s="5" t="s">
        <v>298</v>
      </c>
      <c r="M346" s="5" t="s">
        <v>79</v>
      </c>
      <c r="N346" s="5" t="s">
        <v>80</v>
      </c>
      <c r="O346" s="5" t="s">
        <v>1036</v>
      </c>
      <c r="P346" s="13" t="s">
        <v>1068</v>
      </c>
    </row>
    <row r="347" spans="1:16">
      <c r="A347" s="5" t="s">
        <v>71</v>
      </c>
      <c r="B347" s="5" t="s">
        <v>71</v>
      </c>
      <c r="C347" s="5" t="s">
        <v>71</v>
      </c>
      <c r="D347" s="5" t="s">
        <v>71</v>
      </c>
      <c r="E347" s="10" t="e">
        <v>#N/A</v>
      </c>
      <c r="F347" s="10" t="e">
        <f>VLOOKUP(C347,[1]备料总表!$B:$I,8,0)</f>
        <v>#N/A</v>
      </c>
      <c r="J347" s="5" t="s">
        <v>71</v>
      </c>
      <c r="K347" s="5" t="s">
        <v>71</v>
      </c>
      <c r="L347" s="5" t="s">
        <v>71</v>
      </c>
      <c r="M347" s="5" t="s">
        <v>71</v>
      </c>
      <c r="N347" s="5" t="s">
        <v>71</v>
      </c>
      <c r="O347" s="5" t="s">
        <v>71</v>
      </c>
      <c r="P347" s="13" t="s">
        <v>1069</v>
      </c>
    </row>
    <row r="348" spans="1:16">
      <c r="A348" s="5" t="s">
        <v>1070</v>
      </c>
      <c r="B348" s="5" t="s">
        <v>1071</v>
      </c>
      <c r="C348" s="5" t="s">
        <v>1072</v>
      </c>
      <c r="D348" s="5" t="s">
        <v>1071</v>
      </c>
      <c r="E348" s="10" t="s">
        <v>6955</v>
      </c>
      <c r="F348" s="10">
        <f>VLOOKUP(C348,[1]备料总表!$B:$I,8,0)</f>
        <v>0</v>
      </c>
      <c r="J348" s="5" t="s">
        <v>77</v>
      </c>
      <c r="K348" s="5" t="s">
        <v>78</v>
      </c>
      <c r="L348" s="5" t="s">
        <v>77</v>
      </c>
      <c r="M348" s="5" t="s">
        <v>79</v>
      </c>
      <c r="N348" s="5" t="s">
        <v>80</v>
      </c>
      <c r="O348" s="5" t="s">
        <v>1069</v>
      </c>
      <c r="P348" s="13" t="s">
        <v>1073</v>
      </c>
    </row>
    <row r="349" spans="1:16">
      <c r="A349" s="5" t="s">
        <v>71</v>
      </c>
      <c r="B349" s="5" t="s">
        <v>71</v>
      </c>
      <c r="C349" s="5" t="s">
        <v>71</v>
      </c>
      <c r="D349" s="5" t="s">
        <v>71</v>
      </c>
      <c r="E349" s="10" t="e">
        <v>#N/A</v>
      </c>
      <c r="F349" s="10" t="e">
        <f>VLOOKUP(C349,[1]备料总表!$B:$I,8,0)</f>
        <v>#N/A</v>
      </c>
      <c r="J349" s="5" t="s">
        <v>71</v>
      </c>
      <c r="K349" s="5" t="s">
        <v>71</v>
      </c>
      <c r="L349" s="5" t="s">
        <v>71</v>
      </c>
      <c r="M349" s="5" t="s">
        <v>71</v>
      </c>
      <c r="N349" s="5" t="s">
        <v>71</v>
      </c>
      <c r="O349" s="5" t="s">
        <v>71</v>
      </c>
      <c r="P349" s="13" t="s">
        <v>1074</v>
      </c>
    </row>
    <row r="350" spans="1:16">
      <c r="A350" s="5" t="s">
        <v>1075</v>
      </c>
      <c r="B350" s="5" t="s">
        <v>1076</v>
      </c>
      <c r="C350" s="5" t="s">
        <v>1077</v>
      </c>
      <c r="D350" s="5" t="s">
        <v>1078</v>
      </c>
      <c r="E350" s="10" t="s">
        <v>6956</v>
      </c>
      <c r="F350" s="10">
        <f>VLOOKUP(C350,[1]备料总表!$B:$I,8,0)</f>
        <v>0</v>
      </c>
      <c r="J350" s="5" t="s">
        <v>77</v>
      </c>
      <c r="K350" s="5" t="s">
        <v>78</v>
      </c>
      <c r="L350" s="5" t="s">
        <v>77</v>
      </c>
      <c r="M350" s="5" t="s">
        <v>79</v>
      </c>
      <c r="N350" s="5" t="s">
        <v>80</v>
      </c>
      <c r="O350" s="5" t="s">
        <v>1074</v>
      </c>
      <c r="P350" s="13" t="s">
        <v>1079</v>
      </c>
    </row>
    <row r="351" spans="1:16">
      <c r="A351" s="5" t="s">
        <v>1075</v>
      </c>
      <c r="B351" s="5" t="s">
        <v>1076</v>
      </c>
      <c r="C351" s="5" t="s">
        <v>1080</v>
      </c>
      <c r="D351" s="5" t="s">
        <v>1081</v>
      </c>
      <c r="E351" s="10" t="e">
        <v>#N/A</v>
      </c>
      <c r="F351" s="10" t="e">
        <f>VLOOKUP(C351,[1]备料总表!$B:$I,8,0)</f>
        <v>#N/A</v>
      </c>
      <c r="J351" s="5" t="s">
        <v>77</v>
      </c>
      <c r="K351" s="5" t="s">
        <v>78</v>
      </c>
      <c r="L351" s="5" t="s">
        <v>90</v>
      </c>
      <c r="M351" s="5" t="s">
        <v>79</v>
      </c>
      <c r="N351" s="5" t="s">
        <v>80</v>
      </c>
      <c r="O351" s="5" t="s">
        <v>1074</v>
      </c>
      <c r="P351" s="13" t="s">
        <v>1082</v>
      </c>
    </row>
    <row r="352" spans="1:16">
      <c r="A352" s="5" t="s">
        <v>71</v>
      </c>
      <c r="B352" s="5" t="s">
        <v>71</v>
      </c>
      <c r="C352" s="5" t="s">
        <v>71</v>
      </c>
      <c r="D352" s="5" t="s">
        <v>71</v>
      </c>
      <c r="E352" s="10" t="e">
        <v>#N/A</v>
      </c>
      <c r="F352" s="10" t="e">
        <f>VLOOKUP(C352,[1]备料总表!$B:$I,8,0)</f>
        <v>#N/A</v>
      </c>
      <c r="J352" s="5" t="s">
        <v>71</v>
      </c>
      <c r="K352" s="5" t="s">
        <v>71</v>
      </c>
      <c r="L352" s="5" t="s">
        <v>71</v>
      </c>
      <c r="M352" s="5" t="s">
        <v>71</v>
      </c>
      <c r="N352" s="5" t="s">
        <v>71</v>
      </c>
      <c r="O352" s="5" t="s">
        <v>71</v>
      </c>
      <c r="P352" s="13" t="s">
        <v>1083</v>
      </c>
    </row>
    <row r="353" spans="1:16">
      <c r="A353" s="5" t="s">
        <v>1084</v>
      </c>
      <c r="B353" s="5" t="s">
        <v>1085</v>
      </c>
      <c r="C353" s="5" t="s">
        <v>1086</v>
      </c>
      <c r="D353" s="5" t="s">
        <v>1087</v>
      </c>
      <c r="E353" s="10" t="s">
        <v>6957</v>
      </c>
      <c r="F353" s="10" t="str">
        <f>VLOOKUP(C353,[1]备料总表!$B:$I,8,0)</f>
        <v>99-003021</v>
      </c>
      <c r="J353" s="5" t="s">
        <v>77</v>
      </c>
      <c r="K353" s="5" t="s">
        <v>78</v>
      </c>
      <c r="L353" s="5" t="s">
        <v>77</v>
      </c>
      <c r="M353" s="5" t="s">
        <v>79</v>
      </c>
      <c r="N353" s="5" t="s">
        <v>80</v>
      </c>
      <c r="O353" s="5" t="s">
        <v>1083</v>
      </c>
      <c r="P353" s="13" t="s">
        <v>1088</v>
      </c>
    </row>
    <row r="354" spans="1:16">
      <c r="A354" s="5" t="s">
        <v>1084</v>
      </c>
      <c r="B354" s="5" t="s">
        <v>1085</v>
      </c>
      <c r="C354" s="5" t="s">
        <v>1089</v>
      </c>
      <c r="D354" s="5" t="s">
        <v>1090</v>
      </c>
      <c r="E354" s="10" t="s">
        <v>6958</v>
      </c>
      <c r="F354" s="10" t="str">
        <f>VLOOKUP(C354,[1]备料总表!$B:$I,8,0)</f>
        <v>99-003021</v>
      </c>
      <c r="J354" s="5" t="s">
        <v>77</v>
      </c>
      <c r="K354" s="5" t="s">
        <v>78</v>
      </c>
      <c r="L354" s="5" t="s">
        <v>90</v>
      </c>
      <c r="M354" s="5" t="s">
        <v>79</v>
      </c>
      <c r="N354" s="5" t="s">
        <v>80</v>
      </c>
      <c r="O354" s="5" t="s">
        <v>1083</v>
      </c>
      <c r="P354" s="13" t="s">
        <v>1091</v>
      </c>
    </row>
    <row r="355" spans="1:16">
      <c r="A355" s="5" t="s">
        <v>71</v>
      </c>
      <c r="B355" s="5" t="s">
        <v>71</v>
      </c>
      <c r="C355" s="5" t="s">
        <v>71</v>
      </c>
      <c r="D355" s="5" t="s">
        <v>71</v>
      </c>
      <c r="E355" s="10" t="e">
        <v>#N/A</v>
      </c>
      <c r="F355" s="10" t="e">
        <f>VLOOKUP(C355,[1]备料总表!$B:$I,8,0)</f>
        <v>#N/A</v>
      </c>
      <c r="J355" s="5" t="s">
        <v>71</v>
      </c>
      <c r="K355" s="5" t="s">
        <v>71</v>
      </c>
      <c r="L355" s="5" t="s">
        <v>71</v>
      </c>
      <c r="M355" s="5" t="s">
        <v>71</v>
      </c>
      <c r="N355" s="5" t="s">
        <v>71</v>
      </c>
      <c r="O355" s="5" t="s">
        <v>71</v>
      </c>
      <c r="P355" s="13" t="s">
        <v>1092</v>
      </c>
    </row>
    <row r="356" spans="1:16">
      <c r="A356" s="5" t="s">
        <v>1093</v>
      </c>
      <c r="B356" s="5" t="s">
        <v>1094</v>
      </c>
      <c r="C356" s="5" t="s">
        <v>1095</v>
      </c>
      <c r="D356" s="5" t="s">
        <v>1096</v>
      </c>
      <c r="E356" s="10" t="e">
        <v>#N/A</v>
      </c>
      <c r="F356" s="10" t="e">
        <f>VLOOKUP(C356,[1]备料总表!$B:$I,8,0)</f>
        <v>#N/A</v>
      </c>
      <c r="J356" s="5" t="s">
        <v>77</v>
      </c>
      <c r="K356" s="5" t="s">
        <v>78</v>
      </c>
      <c r="L356" s="5" t="s">
        <v>77</v>
      </c>
      <c r="M356" s="5" t="s">
        <v>79</v>
      </c>
      <c r="N356" s="5" t="s">
        <v>80</v>
      </c>
      <c r="O356" s="5" t="s">
        <v>1092</v>
      </c>
      <c r="P356" s="13" t="s">
        <v>1097</v>
      </c>
    </row>
    <row r="357" spans="1:16">
      <c r="A357" s="5" t="s">
        <v>71</v>
      </c>
      <c r="B357" s="5" t="s">
        <v>71</v>
      </c>
      <c r="C357" s="5" t="s">
        <v>71</v>
      </c>
      <c r="D357" s="5" t="s">
        <v>71</v>
      </c>
      <c r="E357" s="10" t="e">
        <v>#N/A</v>
      </c>
      <c r="F357" s="10" t="e">
        <f>VLOOKUP(C357,[1]备料总表!$B:$I,8,0)</f>
        <v>#N/A</v>
      </c>
      <c r="J357" s="5" t="s">
        <v>71</v>
      </c>
      <c r="K357" s="5" t="s">
        <v>71</v>
      </c>
      <c r="L357" s="5" t="s">
        <v>71</v>
      </c>
      <c r="M357" s="5" t="s">
        <v>71</v>
      </c>
      <c r="N357" s="5" t="s">
        <v>71</v>
      </c>
      <c r="O357" s="5" t="s">
        <v>71</v>
      </c>
      <c r="P357" s="13" t="s">
        <v>1098</v>
      </c>
    </row>
    <row r="358" spans="1:16">
      <c r="A358" s="5" t="s">
        <v>1099</v>
      </c>
      <c r="B358" s="5" t="s">
        <v>1100</v>
      </c>
      <c r="C358" s="5" t="s">
        <v>1101</v>
      </c>
      <c r="D358" s="5" t="s">
        <v>1102</v>
      </c>
      <c r="E358" s="10" t="e">
        <v>#N/A</v>
      </c>
      <c r="F358" s="10" t="e">
        <f>VLOOKUP(C358,[1]备料总表!$B:$I,8,0)</f>
        <v>#N/A</v>
      </c>
      <c r="J358" s="5" t="s">
        <v>77</v>
      </c>
      <c r="K358" s="5" t="s">
        <v>78</v>
      </c>
      <c r="L358" s="5" t="s">
        <v>77</v>
      </c>
      <c r="M358" s="5" t="s">
        <v>79</v>
      </c>
      <c r="N358" s="5" t="s">
        <v>80</v>
      </c>
      <c r="O358" s="5" t="s">
        <v>1098</v>
      </c>
      <c r="P358" s="13" t="s">
        <v>1103</v>
      </c>
    </row>
    <row r="359" spans="1:16">
      <c r="A359" s="5" t="s">
        <v>1099</v>
      </c>
      <c r="B359" s="5" t="s">
        <v>1100</v>
      </c>
      <c r="C359" s="5" t="s">
        <v>1104</v>
      </c>
      <c r="D359" s="5" t="s">
        <v>1105</v>
      </c>
      <c r="E359" s="10" t="e">
        <v>#N/A</v>
      </c>
      <c r="F359" s="10" t="e">
        <f>VLOOKUP(C359,[1]备料总表!$B:$I,8,0)</f>
        <v>#N/A</v>
      </c>
      <c r="J359" s="5" t="s">
        <v>77</v>
      </c>
      <c r="K359" s="5" t="s">
        <v>78</v>
      </c>
      <c r="L359" s="5" t="s">
        <v>90</v>
      </c>
      <c r="M359" s="5" t="s">
        <v>79</v>
      </c>
      <c r="N359" s="5" t="s">
        <v>80</v>
      </c>
      <c r="O359" s="5" t="s">
        <v>1098</v>
      </c>
      <c r="P359" s="13" t="s">
        <v>1106</v>
      </c>
    </row>
    <row r="360" spans="1:16">
      <c r="A360" s="5" t="s">
        <v>71</v>
      </c>
      <c r="B360" s="5" t="s">
        <v>71</v>
      </c>
      <c r="C360" s="5" t="s">
        <v>71</v>
      </c>
      <c r="D360" s="5" t="s">
        <v>71</v>
      </c>
      <c r="E360" s="10" t="e">
        <v>#N/A</v>
      </c>
      <c r="F360" s="10" t="e">
        <f>VLOOKUP(C360,[1]备料总表!$B:$I,8,0)</f>
        <v>#N/A</v>
      </c>
      <c r="J360" s="5" t="s">
        <v>71</v>
      </c>
      <c r="K360" s="5" t="s">
        <v>71</v>
      </c>
      <c r="L360" s="5" t="s">
        <v>71</v>
      </c>
      <c r="M360" s="5" t="s">
        <v>71</v>
      </c>
      <c r="N360" s="5" t="s">
        <v>71</v>
      </c>
      <c r="O360" s="5" t="s">
        <v>71</v>
      </c>
      <c r="P360" s="13" t="s">
        <v>1107</v>
      </c>
    </row>
    <row r="361" spans="1:16">
      <c r="A361" s="5" t="s">
        <v>1108</v>
      </c>
      <c r="B361" s="5" t="s">
        <v>1109</v>
      </c>
      <c r="C361" s="5" t="s">
        <v>1110</v>
      </c>
      <c r="D361" s="5" t="s">
        <v>1111</v>
      </c>
      <c r="E361" s="10" t="e">
        <v>#N/A</v>
      </c>
      <c r="F361" s="10" t="e">
        <f>VLOOKUP(C361,[1]备料总表!$B:$I,8,0)</f>
        <v>#N/A</v>
      </c>
      <c r="J361" s="5" t="s">
        <v>77</v>
      </c>
      <c r="K361" s="5" t="s">
        <v>78</v>
      </c>
      <c r="L361" s="5" t="s">
        <v>90</v>
      </c>
      <c r="M361" s="5" t="s">
        <v>79</v>
      </c>
      <c r="N361" s="5" t="s">
        <v>80</v>
      </c>
      <c r="O361" s="5" t="s">
        <v>1107</v>
      </c>
      <c r="P361" s="13" t="s">
        <v>1112</v>
      </c>
    </row>
    <row r="362" spans="1:16">
      <c r="A362" s="5" t="s">
        <v>1108</v>
      </c>
      <c r="B362" s="5" t="s">
        <v>1109</v>
      </c>
      <c r="C362" s="5" t="s">
        <v>1113</v>
      </c>
      <c r="D362" s="5" t="s">
        <v>1114</v>
      </c>
      <c r="E362" s="10" t="e">
        <v>#N/A</v>
      </c>
      <c r="F362" s="10" t="e">
        <f>VLOOKUP(C362,[1]备料总表!$B:$I,8,0)</f>
        <v>#N/A</v>
      </c>
      <c r="J362" s="5" t="s">
        <v>77</v>
      </c>
      <c r="K362" s="5" t="s">
        <v>78</v>
      </c>
      <c r="L362" s="5" t="s">
        <v>103</v>
      </c>
      <c r="M362" s="5" t="s">
        <v>79</v>
      </c>
      <c r="N362" s="5" t="s">
        <v>80</v>
      </c>
      <c r="O362" s="5" t="s">
        <v>1107</v>
      </c>
      <c r="P362" s="13" t="s">
        <v>1115</v>
      </c>
    </row>
    <row r="363" spans="1:16">
      <c r="A363" s="5" t="s">
        <v>1108</v>
      </c>
      <c r="B363" s="5" t="s">
        <v>1109</v>
      </c>
      <c r="C363" s="5" t="s">
        <v>1116</v>
      </c>
      <c r="D363" s="5" t="s">
        <v>1117</v>
      </c>
      <c r="E363" s="10" t="e">
        <v>#N/A</v>
      </c>
      <c r="F363" s="10" t="e">
        <f>VLOOKUP(C363,[1]备料总表!$B:$I,8,0)</f>
        <v>#N/A</v>
      </c>
      <c r="J363" s="5" t="s">
        <v>77</v>
      </c>
      <c r="K363" s="5" t="s">
        <v>78</v>
      </c>
      <c r="L363" s="5" t="s">
        <v>77</v>
      </c>
      <c r="M363" s="5" t="s">
        <v>79</v>
      </c>
      <c r="N363" s="5" t="s">
        <v>80</v>
      </c>
      <c r="O363" s="5" t="s">
        <v>1107</v>
      </c>
      <c r="P363" s="13" t="s">
        <v>1118</v>
      </c>
    </row>
    <row r="364" spans="1:16">
      <c r="A364" s="5" t="s">
        <v>71</v>
      </c>
      <c r="B364" s="5" t="s">
        <v>71</v>
      </c>
      <c r="C364" s="5" t="s">
        <v>71</v>
      </c>
      <c r="D364" s="5" t="s">
        <v>71</v>
      </c>
      <c r="E364" s="10" t="e">
        <v>#N/A</v>
      </c>
      <c r="F364" s="10" t="e">
        <f>VLOOKUP(C364,[1]备料总表!$B:$I,8,0)</f>
        <v>#N/A</v>
      </c>
      <c r="J364" s="5" t="s">
        <v>71</v>
      </c>
      <c r="K364" s="5" t="s">
        <v>71</v>
      </c>
      <c r="L364" s="5" t="s">
        <v>71</v>
      </c>
      <c r="M364" s="5" t="s">
        <v>71</v>
      </c>
      <c r="N364" s="5" t="s">
        <v>71</v>
      </c>
      <c r="O364" s="5" t="s">
        <v>71</v>
      </c>
      <c r="P364" s="13" t="s">
        <v>1119</v>
      </c>
    </row>
    <row r="365" spans="1:16">
      <c r="A365" s="5" t="s">
        <v>1120</v>
      </c>
      <c r="B365" s="5" t="s">
        <v>1121</v>
      </c>
      <c r="C365" s="5" t="s">
        <v>486</v>
      </c>
      <c r="D365" s="5" t="s">
        <v>487</v>
      </c>
      <c r="E365" s="10" t="e">
        <v>#N/A</v>
      </c>
      <c r="F365" s="10" t="e">
        <f>VLOOKUP(C365,[1]备料总表!$B:$I,8,0)</f>
        <v>#N/A</v>
      </c>
      <c r="J365" s="5" t="s">
        <v>77</v>
      </c>
      <c r="K365" s="5" t="s">
        <v>71</v>
      </c>
      <c r="L365" s="5" t="s">
        <v>71</v>
      </c>
      <c r="M365" s="5" t="s">
        <v>115</v>
      </c>
      <c r="N365" s="5" t="s">
        <v>80</v>
      </c>
      <c r="O365" s="5" t="s">
        <v>1119</v>
      </c>
      <c r="P365" s="13" t="s">
        <v>488</v>
      </c>
    </row>
    <row r="366" spans="1:16">
      <c r="A366" s="5" t="s">
        <v>1120</v>
      </c>
      <c r="B366" s="5" t="s">
        <v>1121</v>
      </c>
      <c r="C366" s="5" t="s">
        <v>1122</v>
      </c>
      <c r="D366" s="5" t="s">
        <v>1123</v>
      </c>
      <c r="E366" s="10" t="s">
        <v>6959</v>
      </c>
      <c r="F366" s="10">
        <f>VLOOKUP(C366,[1]备料总表!$B:$I,8,0)</f>
        <v>0</v>
      </c>
      <c r="J366" s="5" t="s">
        <v>90</v>
      </c>
      <c r="K366" s="5" t="s">
        <v>71</v>
      </c>
      <c r="L366" s="5" t="s">
        <v>71</v>
      </c>
      <c r="M366" s="5" t="s">
        <v>79</v>
      </c>
      <c r="N366" s="5" t="s">
        <v>80</v>
      </c>
      <c r="O366" s="5" t="s">
        <v>1119</v>
      </c>
      <c r="P366" s="13" t="s">
        <v>1124</v>
      </c>
    </row>
    <row r="367" spans="1:16">
      <c r="A367" s="5" t="s">
        <v>71</v>
      </c>
      <c r="B367" s="5" t="s">
        <v>71</v>
      </c>
      <c r="C367" s="5" t="s">
        <v>71</v>
      </c>
      <c r="D367" s="5" t="s">
        <v>71</v>
      </c>
      <c r="E367" s="10" t="e">
        <v>#N/A</v>
      </c>
      <c r="F367" s="10" t="e">
        <f>VLOOKUP(C367,[1]备料总表!$B:$I,8,0)</f>
        <v>#N/A</v>
      </c>
      <c r="J367" s="5" t="s">
        <v>71</v>
      </c>
      <c r="K367" s="5" t="s">
        <v>71</v>
      </c>
      <c r="L367" s="5" t="s">
        <v>71</v>
      </c>
      <c r="M367" s="5" t="s">
        <v>71</v>
      </c>
      <c r="N367" s="5" t="s">
        <v>71</v>
      </c>
      <c r="O367" s="5" t="s">
        <v>71</v>
      </c>
      <c r="P367" s="13" t="s">
        <v>1125</v>
      </c>
    </row>
    <row r="368" spans="1:16">
      <c r="A368" s="5" t="s">
        <v>1126</v>
      </c>
      <c r="B368" s="5" t="s">
        <v>1127</v>
      </c>
      <c r="C368" s="5" t="s">
        <v>1128</v>
      </c>
      <c r="D368" s="5" t="s">
        <v>1129</v>
      </c>
      <c r="E368" s="10" t="s">
        <v>6960</v>
      </c>
      <c r="F368" s="10" t="str">
        <f>VLOOKUP(C368,[1]备料总表!$B:$I,8,0)</f>
        <v>99-003791</v>
      </c>
      <c r="J368" s="5" t="s">
        <v>77</v>
      </c>
      <c r="K368" s="5" t="s">
        <v>78</v>
      </c>
      <c r="L368" s="5" t="s">
        <v>77</v>
      </c>
      <c r="M368" s="5" t="s">
        <v>79</v>
      </c>
      <c r="N368" s="5" t="s">
        <v>80</v>
      </c>
      <c r="O368" s="5" t="s">
        <v>1125</v>
      </c>
      <c r="P368" s="13" t="s">
        <v>1130</v>
      </c>
    </row>
    <row r="369" spans="1:16">
      <c r="A369" s="5" t="s">
        <v>71</v>
      </c>
      <c r="B369" s="5" t="s">
        <v>71</v>
      </c>
      <c r="C369" s="5" t="s">
        <v>71</v>
      </c>
      <c r="D369" s="5" t="s">
        <v>71</v>
      </c>
      <c r="E369" s="10" t="e">
        <v>#N/A</v>
      </c>
      <c r="F369" s="10" t="e">
        <f>VLOOKUP(C369,[1]备料总表!$B:$I,8,0)</f>
        <v>#N/A</v>
      </c>
      <c r="J369" s="5" t="s">
        <v>71</v>
      </c>
      <c r="K369" s="5" t="s">
        <v>71</v>
      </c>
      <c r="L369" s="5" t="s">
        <v>71</v>
      </c>
      <c r="M369" s="5" t="s">
        <v>71</v>
      </c>
      <c r="N369" s="5" t="s">
        <v>71</v>
      </c>
      <c r="O369" s="5" t="s">
        <v>71</v>
      </c>
      <c r="P369" s="13" t="s">
        <v>1131</v>
      </c>
    </row>
    <row r="370" spans="1:16">
      <c r="A370" s="5" t="s">
        <v>1132</v>
      </c>
      <c r="B370" s="5" t="s">
        <v>1133</v>
      </c>
      <c r="C370" s="5" t="s">
        <v>1134</v>
      </c>
      <c r="D370" s="5" t="s">
        <v>1135</v>
      </c>
      <c r="E370" s="10" t="s">
        <v>6961</v>
      </c>
      <c r="F370" s="10" t="str">
        <f>VLOOKUP(C370,[1]备料总表!$B:$I,8,0)</f>
        <v>99-004451</v>
      </c>
      <c r="J370" s="5" t="s">
        <v>77</v>
      </c>
      <c r="K370" s="5" t="s">
        <v>78</v>
      </c>
      <c r="L370" s="5" t="s">
        <v>77</v>
      </c>
      <c r="M370" s="5" t="s">
        <v>79</v>
      </c>
      <c r="N370" s="5" t="s">
        <v>80</v>
      </c>
      <c r="O370" s="5" t="s">
        <v>1131</v>
      </c>
      <c r="P370" s="13" t="s">
        <v>1136</v>
      </c>
    </row>
    <row r="371" spans="1:16">
      <c r="A371" s="5" t="s">
        <v>71</v>
      </c>
      <c r="B371" s="5" t="s">
        <v>71</v>
      </c>
      <c r="C371" s="5" t="s">
        <v>71</v>
      </c>
      <c r="D371" s="5" t="s">
        <v>71</v>
      </c>
      <c r="E371" s="10" t="e">
        <v>#N/A</v>
      </c>
      <c r="F371" s="10" t="e">
        <f>VLOOKUP(C371,[1]备料总表!$B:$I,8,0)</f>
        <v>#N/A</v>
      </c>
      <c r="J371" s="5" t="s">
        <v>71</v>
      </c>
      <c r="K371" s="5" t="s">
        <v>71</v>
      </c>
      <c r="L371" s="5" t="s">
        <v>71</v>
      </c>
      <c r="M371" s="5" t="s">
        <v>71</v>
      </c>
      <c r="N371" s="5" t="s">
        <v>71</v>
      </c>
      <c r="O371" s="5" t="s">
        <v>71</v>
      </c>
      <c r="P371" s="13" t="s">
        <v>1137</v>
      </c>
    </row>
    <row r="372" spans="1:16">
      <c r="A372" s="5" t="s">
        <v>1138</v>
      </c>
      <c r="B372" s="5" t="s">
        <v>1139</v>
      </c>
      <c r="C372" s="5" t="s">
        <v>1140</v>
      </c>
      <c r="D372" s="5" t="s">
        <v>1141</v>
      </c>
      <c r="E372" s="10" t="s">
        <v>6962</v>
      </c>
      <c r="F372" s="10" t="str">
        <f>VLOOKUP(C372,[1]备料总表!$B:$I,8,0)</f>
        <v>99-004150</v>
      </c>
      <c r="J372" s="5" t="s">
        <v>77</v>
      </c>
      <c r="K372" s="5" t="s">
        <v>78</v>
      </c>
      <c r="L372" s="5" t="s">
        <v>77</v>
      </c>
      <c r="M372" s="5" t="s">
        <v>79</v>
      </c>
      <c r="N372" s="5" t="s">
        <v>80</v>
      </c>
      <c r="O372" s="5" t="s">
        <v>1137</v>
      </c>
      <c r="P372" s="13" t="s">
        <v>1142</v>
      </c>
    </row>
    <row r="373" spans="1:16">
      <c r="A373" s="5" t="s">
        <v>71</v>
      </c>
      <c r="B373" s="5" t="s">
        <v>71</v>
      </c>
      <c r="C373" s="5" t="s">
        <v>71</v>
      </c>
      <c r="D373" s="5" t="s">
        <v>71</v>
      </c>
      <c r="E373" s="10" t="e">
        <v>#N/A</v>
      </c>
      <c r="F373" s="10" t="e">
        <f>VLOOKUP(C373,[1]备料总表!$B:$I,8,0)</f>
        <v>#N/A</v>
      </c>
      <c r="J373" s="5" t="s">
        <v>71</v>
      </c>
      <c r="K373" s="5" t="s">
        <v>71</v>
      </c>
      <c r="L373" s="5" t="s">
        <v>71</v>
      </c>
      <c r="M373" s="5" t="s">
        <v>71</v>
      </c>
      <c r="N373" s="5" t="s">
        <v>71</v>
      </c>
      <c r="O373" s="5" t="s">
        <v>71</v>
      </c>
      <c r="P373" s="13" t="s">
        <v>1143</v>
      </c>
    </row>
    <row r="374" spans="1:16">
      <c r="A374" s="5" t="s">
        <v>1144</v>
      </c>
      <c r="B374" s="5" t="s">
        <v>1145</v>
      </c>
      <c r="C374" s="5" t="s">
        <v>1146</v>
      </c>
      <c r="D374" s="5" t="s">
        <v>1147</v>
      </c>
      <c r="E374" s="10" t="e">
        <v>#N/A</v>
      </c>
      <c r="F374" s="10" t="e">
        <f>VLOOKUP(C374,[1]备料总表!$B:$I,8,0)</f>
        <v>#N/A</v>
      </c>
      <c r="J374" s="5" t="s">
        <v>77</v>
      </c>
      <c r="K374" s="5" t="s">
        <v>78</v>
      </c>
      <c r="L374" s="5" t="s">
        <v>77</v>
      </c>
      <c r="M374" s="5" t="s">
        <v>79</v>
      </c>
      <c r="N374" s="5" t="s">
        <v>80</v>
      </c>
      <c r="O374" s="5" t="s">
        <v>1143</v>
      </c>
      <c r="P374" s="13" t="s">
        <v>1148</v>
      </c>
    </row>
    <row r="375" spans="1:16">
      <c r="A375" s="5" t="s">
        <v>71</v>
      </c>
      <c r="B375" s="5" t="s">
        <v>71</v>
      </c>
      <c r="C375" s="5" t="s">
        <v>71</v>
      </c>
      <c r="D375" s="5" t="s">
        <v>71</v>
      </c>
      <c r="E375" s="10" t="e">
        <v>#N/A</v>
      </c>
      <c r="F375" s="10" t="e">
        <f>VLOOKUP(C375,[1]备料总表!$B:$I,8,0)</f>
        <v>#N/A</v>
      </c>
      <c r="J375" s="5" t="s">
        <v>71</v>
      </c>
      <c r="K375" s="5" t="s">
        <v>71</v>
      </c>
      <c r="L375" s="5" t="s">
        <v>71</v>
      </c>
      <c r="M375" s="5" t="s">
        <v>71</v>
      </c>
      <c r="N375" s="5" t="s">
        <v>71</v>
      </c>
      <c r="O375" s="5" t="s">
        <v>71</v>
      </c>
      <c r="P375" s="13" t="s">
        <v>1149</v>
      </c>
    </row>
    <row r="376" spans="1:16">
      <c r="A376" s="5" t="s">
        <v>1150</v>
      </c>
      <c r="B376" s="5" t="s">
        <v>1151</v>
      </c>
      <c r="C376" s="5" t="s">
        <v>1152</v>
      </c>
      <c r="D376" s="5" t="s">
        <v>1153</v>
      </c>
      <c r="E376" s="10" t="s">
        <v>6963</v>
      </c>
      <c r="F376" s="10" t="str">
        <f>VLOOKUP(C376,[1]备料总表!$B:$I,8,0)</f>
        <v>99-003537</v>
      </c>
      <c r="J376" s="5" t="s">
        <v>77</v>
      </c>
      <c r="K376" s="5" t="s">
        <v>78</v>
      </c>
      <c r="L376" s="5" t="s">
        <v>77</v>
      </c>
      <c r="M376" s="5" t="s">
        <v>79</v>
      </c>
      <c r="N376" s="5" t="s">
        <v>80</v>
      </c>
      <c r="O376" s="5" t="s">
        <v>1149</v>
      </c>
      <c r="P376" s="13" t="s">
        <v>1154</v>
      </c>
    </row>
    <row r="377" spans="1:16">
      <c r="A377" s="5" t="s">
        <v>1150</v>
      </c>
      <c r="B377" s="5" t="s">
        <v>1151</v>
      </c>
      <c r="C377" s="5" t="s">
        <v>1155</v>
      </c>
      <c r="D377" s="5" t="s">
        <v>1156</v>
      </c>
      <c r="E377" s="10" t="s">
        <v>6964</v>
      </c>
      <c r="F377" s="10" t="str">
        <f>VLOOKUP(C377,[1]备料总表!$B:$I,8,0)</f>
        <v>99-003537</v>
      </c>
      <c r="J377" s="5" t="s">
        <v>77</v>
      </c>
      <c r="K377" s="5" t="s">
        <v>78</v>
      </c>
      <c r="L377" s="5" t="s">
        <v>90</v>
      </c>
      <c r="M377" s="5" t="s">
        <v>79</v>
      </c>
      <c r="N377" s="5" t="s">
        <v>80</v>
      </c>
      <c r="O377" s="5" t="s">
        <v>1149</v>
      </c>
      <c r="P377" s="13" t="s">
        <v>1157</v>
      </c>
    </row>
    <row r="378" spans="1:16">
      <c r="A378" s="5" t="s">
        <v>71</v>
      </c>
      <c r="B378" s="5" t="s">
        <v>71</v>
      </c>
      <c r="C378" s="5" t="s">
        <v>71</v>
      </c>
      <c r="D378" s="5" t="s">
        <v>71</v>
      </c>
      <c r="E378" s="10" t="e">
        <v>#N/A</v>
      </c>
      <c r="F378" s="10" t="e">
        <f>VLOOKUP(C378,[1]备料总表!$B:$I,8,0)</f>
        <v>#N/A</v>
      </c>
      <c r="J378" s="5" t="s">
        <v>71</v>
      </c>
      <c r="K378" s="5" t="s">
        <v>71</v>
      </c>
      <c r="L378" s="5" t="s">
        <v>71</v>
      </c>
      <c r="M378" s="5" t="s">
        <v>71</v>
      </c>
      <c r="N378" s="5" t="s">
        <v>71</v>
      </c>
      <c r="O378" s="5" t="s">
        <v>71</v>
      </c>
      <c r="P378" s="13" t="s">
        <v>1158</v>
      </c>
    </row>
    <row r="379" spans="1:16">
      <c r="A379" s="5" t="s">
        <v>1159</v>
      </c>
      <c r="B379" s="5" t="s">
        <v>1160</v>
      </c>
      <c r="C379" s="5" t="s">
        <v>1161</v>
      </c>
      <c r="D379" s="5" t="s">
        <v>1162</v>
      </c>
      <c r="E379" s="10" t="s">
        <v>6965</v>
      </c>
      <c r="F379" s="10" t="str">
        <f>VLOOKUP(C379,[1]备料总表!$B:$I,8,0)</f>
        <v>88-002689</v>
      </c>
      <c r="J379" s="5" t="s">
        <v>77</v>
      </c>
      <c r="K379" s="5" t="s">
        <v>78</v>
      </c>
      <c r="L379" s="5" t="s">
        <v>77</v>
      </c>
      <c r="M379" s="5" t="s">
        <v>79</v>
      </c>
      <c r="N379" s="5" t="s">
        <v>80</v>
      </c>
      <c r="O379" s="5" t="s">
        <v>1158</v>
      </c>
      <c r="P379" s="13" t="s">
        <v>1163</v>
      </c>
    </row>
    <row r="380" spans="1:16">
      <c r="A380" s="5" t="s">
        <v>71</v>
      </c>
      <c r="B380" s="5" t="s">
        <v>71</v>
      </c>
      <c r="C380" s="5" t="s">
        <v>71</v>
      </c>
      <c r="D380" s="5" t="s">
        <v>71</v>
      </c>
      <c r="E380" s="10" t="e">
        <v>#N/A</v>
      </c>
      <c r="F380" s="10" t="e">
        <f>VLOOKUP(C380,[1]备料总表!$B:$I,8,0)</f>
        <v>#N/A</v>
      </c>
      <c r="J380" s="5" t="s">
        <v>71</v>
      </c>
      <c r="K380" s="5" t="s">
        <v>71</v>
      </c>
      <c r="L380" s="5" t="s">
        <v>71</v>
      </c>
      <c r="M380" s="5" t="s">
        <v>71</v>
      </c>
      <c r="N380" s="5" t="s">
        <v>71</v>
      </c>
      <c r="O380" s="5" t="s">
        <v>71</v>
      </c>
      <c r="P380" s="13" t="s">
        <v>1164</v>
      </c>
    </row>
    <row r="381" spans="1:16">
      <c r="A381" s="5" t="s">
        <v>1165</v>
      </c>
      <c r="B381" s="5" t="s">
        <v>1166</v>
      </c>
      <c r="C381" s="5" t="s">
        <v>768</v>
      </c>
      <c r="D381" s="5" t="s">
        <v>769</v>
      </c>
      <c r="E381" s="10" t="s">
        <v>6908</v>
      </c>
      <c r="F381" s="10" t="str">
        <f>VLOOKUP(C381,[1]备料总表!$B:$I,8,0)</f>
        <v>99-001627</v>
      </c>
      <c r="J381" s="5" t="s">
        <v>77</v>
      </c>
      <c r="K381" s="5" t="s">
        <v>78</v>
      </c>
      <c r="L381" s="5" t="s">
        <v>71</v>
      </c>
      <c r="M381" s="5" t="s">
        <v>79</v>
      </c>
      <c r="N381" s="5" t="s">
        <v>80</v>
      </c>
      <c r="O381" s="5" t="s">
        <v>1164</v>
      </c>
      <c r="P381" s="13" t="s">
        <v>770</v>
      </c>
    </row>
    <row r="382" spans="1:16">
      <c r="A382" s="5" t="s">
        <v>71</v>
      </c>
      <c r="B382" s="5" t="s">
        <v>71</v>
      </c>
      <c r="C382" s="5" t="s">
        <v>71</v>
      </c>
      <c r="D382" s="5" t="s">
        <v>71</v>
      </c>
      <c r="E382" s="10" t="e">
        <v>#N/A</v>
      </c>
      <c r="F382" s="10" t="e">
        <f>VLOOKUP(C382,[1]备料总表!$B:$I,8,0)</f>
        <v>#N/A</v>
      </c>
      <c r="J382" s="5" t="s">
        <v>71</v>
      </c>
      <c r="K382" s="5" t="s">
        <v>71</v>
      </c>
      <c r="L382" s="5" t="s">
        <v>71</v>
      </c>
      <c r="M382" s="5" t="s">
        <v>71</v>
      </c>
      <c r="N382" s="5" t="s">
        <v>71</v>
      </c>
      <c r="O382" s="5" t="s">
        <v>71</v>
      </c>
      <c r="P382" s="13" t="s">
        <v>1167</v>
      </c>
    </row>
    <row r="383" spans="1:16">
      <c r="A383" s="5" t="s">
        <v>1168</v>
      </c>
      <c r="B383" s="5" t="s">
        <v>1169</v>
      </c>
      <c r="C383" s="5" t="s">
        <v>986</v>
      </c>
      <c r="D383" s="5" t="s">
        <v>987</v>
      </c>
      <c r="E383" s="10" t="s">
        <v>6941</v>
      </c>
      <c r="F383" s="10" t="str">
        <f>VLOOKUP(C383,[1]备料总表!$B:$I,8,0)</f>
        <v>99-000750</v>
      </c>
      <c r="J383" s="5" t="s">
        <v>77</v>
      </c>
      <c r="K383" s="5" t="s">
        <v>78</v>
      </c>
      <c r="L383" s="5" t="s">
        <v>77</v>
      </c>
      <c r="M383" s="5" t="s">
        <v>79</v>
      </c>
      <c r="N383" s="5" t="s">
        <v>80</v>
      </c>
      <c r="O383" s="5" t="s">
        <v>1167</v>
      </c>
      <c r="P383" s="13" t="s">
        <v>988</v>
      </c>
    </row>
    <row r="384" spans="1:16">
      <c r="A384" s="5" t="s">
        <v>1168</v>
      </c>
      <c r="B384" s="5" t="s">
        <v>1169</v>
      </c>
      <c r="C384" s="5" t="s">
        <v>992</v>
      </c>
      <c r="D384" s="5" t="s">
        <v>993</v>
      </c>
      <c r="E384" s="10" t="s">
        <v>6942</v>
      </c>
      <c r="F384" s="10" t="str">
        <f>VLOOKUP(C384,[1]备料总表!$B:$I,8,0)</f>
        <v>99-000750</v>
      </c>
      <c r="J384" s="5" t="s">
        <v>77</v>
      </c>
      <c r="K384" s="5" t="s">
        <v>78</v>
      </c>
      <c r="L384" s="5" t="s">
        <v>90</v>
      </c>
      <c r="M384" s="5" t="s">
        <v>79</v>
      </c>
      <c r="N384" s="5" t="s">
        <v>80</v>
      </c>
      <c r="O384" s="5" t="s">
        <v>1167</v>
      </c>
      <c r="P384" s="13" t="s">
        <v>994</v>
      </c>
    </row>
    <row r="385" spans="1:16">
      <c r="A385" s="5" t="s">
        <v>1168</v>
      </c>
      <c r="B385" s="5" t="s">
        <v>1169</v>
      </c>
      <c r="C385" s="5" t="s">
        <v>1001</v>
      </c>
      <c r="D385" s="5" t="s">
        <v>1002</v>
      </c>
      <c r="E385" s="10" t="s">
        <v>6874</v>
      </c>
      <c r="F385" s="10" t="str">
        <f>VLOOKUP(C385,[1]备料总表!$B:$I,8,0)</f>
        <v>99-000750</v>
      </c>
      <c r="J385" s="5" t="s">
        <v>77</v>
      </c>
      <c r="K385" s="5" t="s">
        <v>78</v>
      </c>
      <c r="L385" s="5" t="s">
        <v>103</v>
      </c>
      <c r="M385" s="5" t="s">
        <v>79</v>
      </c>
      <c r="N385" s="5" t="s">
        <v>80</v>
      </c>
      <c r="O385" s="5" t="s">
        <v>1167</v>
      </c>
      <c r="P385" s="13" t="s">
        <v>1003</v>
      </c>
    </row>
    <row r="386" spans="1:16">
      <c r="A386" s="5" t="s">
        <v>1168</v>
      </c>
      <c r="B386" s="5" t="s">
        <v>1169</v>
      </c>
      <c r="C386" s="5" t="s">
        <v>470</v>
      </c>
      <c r="D386" s="5" t="s">
        <v>471</v>
      </c>
      <c r="E386" s="10" t="s">
        <v>6874</v>
      </c>
      <c r="F386" s="10" t="str">
        <f>VLOOKUP(C386,[1]备料总表!$B:$I,8,0)</f>
        <v>99-000750</v>
      </c>
      <c r="J386" s="5" t="s">
        <v>77</v>
      </c>
      <c r="K386" s="5" t="s">
        <v>78</v>
      </c>
      <c r="L386" s="5" t="s">
        <v>232</v>
      </c>
      <c r="M386" s="5" t="s">
        <v>79</v>
      </c>
      <c r="N386" s="5" t="s">
        <v>80</v>
      </c>
      <c r="O386" s="5" t="s">
        <v>1167</v>
      </c>
      <c r="P386" s="13" t="s">
        <v>472</v>
      </c>
    </row>
    <row r="387" spans="1:16">
      <c r="A387" s="5" t="s">
        <v>1168</v>
      </c>
      <c r="B387" s="5" t="s">
        <v>1169</v>
      </c>
      <c r="C387" s="5" t="s">
        <v>1170</v>
      </c>
      <c r="D387" s="5" t="s">
        <v>1171</v>
      </c>
      <c r="E387" s="10" t="e">
        <v>#N/A</v>
      </c>
      <c r="F387" s="10" t="e">
        <f>VLOOKUP(C387,[1]备料总表!$B:$I,8,0)</f>
        <v>#N/A</v>
      </c>
      <c r="J387" s="5" t="s">
        <v>77</v>
      </c>
      <c r="K387" s="5" t="s">
        <v>78</v>
      </c>
      <c r="L387" s="5" t="s">
        <v>153</v>
      </c>
      <c r="M387" s="5" t="s">
        <v>79</v>
      </c>
      <c r="N387" s="5" t="s">
        <v>80</v>
      </c>
      <c r="O387" s="5" t="s">
        <v>1167</v>
      </c>
      <c r="P387" s="13" t="s">
        <v>1172</v>
      </c>
    </row>
    <row r="388" spans="1:16">
      <c r="A388" s="5" t="s">
        <v>1168</v>
      </c>
      <c r="B388" s="5" t="s">
        <v>1169</v>
      </c>
      <c r="C388" s="5" t="s">
        <v>1173</v>
      </c>
      <c r="D388" s="5" t="s">
        <v>1174</v>
      </c>
      <c r="E388" s="10" t="e">
        <v>#N/A</v>
      </c>
      <c r="F388" s="10" t="e">
        <f>VLOOKUP(C388,[1]备料总表!$B:$I,8,0)</f>
        <v>#N/A</v>
      </c>
      <c r="J388" s="5" t="s">
        <v>77</v>
      </c>
      <c r="K388" s="5" t="s">
        <v>78</v>
      </c>
      <c r="L388" s="5" t="s">
        <v>237</v>
      </c>
      <c r="M388" s="5" t="s">
        <v>79</v>
      </c>
      <c r="N388" s="5" t="s">
        <v>80</v>
      </c>
      <c r="O388" s="5" t="s">
        <v>1167</v>
      </c>
      <c r="P388" s="13" t="s">
        <v>1175</v>
      </c>
    </row>
    <row r="389" spans="1:16">
      <c r="A389" s="5" t="s">
        <v>1168</v>
      </c>
      <c r="B389" s="5" t="s">
        <v>1169</v>
      </c>
      <c r="C389" s="5" t="s">
        <v>1013</v>
      </c>
      <c r="D389" s="5" t="s">
        <v>1014</v>
      </c>
      <c r="E389" s="10" t="s">
        <v>6941</v>
      </c>
      <c r="F389" s="10" t="str">
        <f>VLOOKUP(C389,[1]备料总表!$B:$I,8,0)</f>
        <v>99-000750</v>
      </c>
      <c r="J389" s="5" t="s">
        <v>77</v>
      </c>
      <c r="K389" s="5" t="s">
        <v>78</v>
      </c>
      <c r="L389" s="5" t="s">
        <v>262</v>
      </c>
      <c r="M389" s="5" t="s">
        <v>79</v>
      </c>
      <c r="N389" s="5" t="s">
        <v>80</v>
      </c>
      <c r="O389" s="5" t="s">
        <v>1167</v>
      </c>
      <c r="P389" s="13" t="s">
        <v>1015</v>
      </c>
    </row>
    <row r="390" spans="1:16">
      <c r="A390" s="5" t="s">
        <v>71</v>
      </c>
      <c r="B390" s="5" t="s">
        <v>71</v>
      </c>
      <c r="C390" s="5" t="s">
        <v>71</v>
      </c>
      <c r="D390" s="5" t="s">
        <v>71</v>
      </c>
      <c r="E390" s="10" t="e">
        <v>#N/A</v>
      </c>
      <c r="F390" s="10" t="e">
        <f>VLOOKUP(C390,[1]备料总表!$B:$I,8,0)</f>
        <v>#N/A</v>
      </c>
      <c r="J390" s="5" t="s">
        <v>71</v>
      </c>
      <c r="K390" s="5" t="s">
        <v>71</v>
      </c>
      <c r="L390" s="5" t="s">
        <v>71</v>
      </c>
      <c r="M390" s="5" t="s">
        <v>71</v>
      </c>
      <c r="N390" s="5" t="s">
        <v>71</v>
      </c>
      <c r="O390" s="5" t="s">
        <v>71</v>
      </c>
      <c r="P390" s="13" t="s">
        <v>1176</v>
      </c>
    </row>
    <row r="391" spans="1:16">
      <c r="A391" s="5" t="s">
        <v>1177</v>
      </c>
      <c r="B391" s="5" t="s">
        <v>1178</v>
      </c>
      <c r="C391" s="5" t="s">
        <v>1179</v>
      </c>
      <c r="D391" s="5" t="s">
        <v>1180</v>
      </c>
      <c r="E391" s="10" t="s">
        <v>6966</v>
      </c>
      <c r="F391" s="10" t="str">
        <f>VLOOKUP(C391,[1]备料总表!$B:$I,8,0)</f>
        <v>99-001040</v>
      </c>
      <c r="J391" s="5" t="s">
        <v>77</v>
      </c>
      <c r="K391" s="5" t="s">
        <v>78</v>
      </c>
      <c r="L391" s="5" t="s">
        <v>77</v>
      </c>
      <c r="M391" s="5" t="s">
        <v>79</v>
      </c>
      <c r="N391" s="5" t="s">
        <v>80</v>
      </c>
      <c r="O391" s="5" t="s">
        <v>1176</v>
      </c>
      <c r="P391" s="13" t="s">
        <v>1181</v>
      </c>
    </row>
    <row r="392" spans="1:16">
      <c r="A392" s="5" t="s">
        <v>1177</v>
      </c>
      <c r="B392" s="5" t="s">
        <v>1178</v>
      </c>
      <c r="C392" s="5" t="s">
        <v>1182</v>
      </c>
      <c r="D392" s="5" t="s">
        <v>1183</v>
      </c>
      <c r="E392" s="10" t="s">
        <v>6967</v>
      </c>
      <c r="F392" s="10" t="str">
        <f>VLOOKUP(C392,[1]备料总表!$B:$I,8,0)</f>
        <v>99-001040</v>
      </c>
      <c r="J392" s="5" t="s">
        <v>77</v>
      </c>
      <c r="K392" s="5" t="s">
        <v>78</v>
      </c>
      <c r="L392" s="5" t="s">
        <v>90</v>
      </c>
      <c r="M392" s="5" t="s">
        <v>79</v>
      </c>
      <c r="N392" s="5" t="s">
        <v>80</v>
      </c>
      <c r="O392" s="5" t="s">
        <v>1176</v>
      </c>
      <c r="P392" s="13" t="s">
        <v>1184</v>
      </c>
    </row>
    <row r="393" spans="1:16">
      <c r="A393" s="5" t="s">
        <v>1177</v>
      </c>
      <c r="B393" s="5" t="s">
        <v>1178</v>
      </c>
      <c r="C393" s="5" t="s">
        <v>1185</v>
      </c>
      <c r="D393" s="5" t="s">
        <v>1186</v>
      </c>
      <c r="E393" s="10" t="s">
        <v>6968</v>
      </c>
      <c r="F393" s="10" t="str">
        <f>VLOOKUP(C393,[1]备料总表!$B:$I,8,0)</f>
        <v>99-001040</v>
      </c>
      <c r="J393" s="5" t="s">
        <v>77</v>
      </c>
      <c r="K393" s="5" t="s">
        <v>78</v>
      </c>
      <c r="L393" s="5" t="s">
        <v>103</v>
      </c>
      <c r="M393" s="5" t="s">
        <v>79</v>
      </c>
      <c r="N393" s="5" t="s">
        <v>80</v>
      </c>
      <c r="O393" s="5" t="s">
        <v>1176</v>
      </c>
      <c r="P393" s="13" t="s">
        <v>1187</v>
      </c>
    </row>
    <row r="394" spans="1:16">
      <c r="A394" s="5" t="s">
        <v>1177</v>
      </c>
      <c r="B394" s="5" t="s">
        <v>1178</v>
      </c>
      <c r="C394" s="5" t="s">
        <v>1188</v>
      </c>
      <c r="D394" s="5" t="s">
        <v>1189</v>
      </c>
      <c r="E394" s="10" t="s">
        <v>6969</v>
      </c>
      <c r="F394" s="10" t="str">
        <f>VLOOKUP(C394,[1]备料总表!$B:$I,8,0)</f>
        <v>99-001040</v>
      </c>
      <c r="J394" s="5" t="s">
        <v>77</v>
      </c>
      <c r="K394" s="5" t="s">
        <v>78</v>
      </c>
      <c r="L394" s="5" t="s">
        <v>232</v>
      </c>
      <c r="M394" s="5" t="s">
        <v>79</v>
      </c>
      <c r="N394" s="5" t="s">
        <v>80</v>
      </c>
      <c r="O394" s="5" t="s">
        <v>1176</v>
      </c>
      <c r="P394" s="13" t="s">
        <v>1190</v>
      </c>
    </row>
    <row r="395" spans="1:16">
      <c r="A395" s="5" t="s">
        <v>1177</v>
      </c>
      <c r="B395" s="5" t="s">
        <v>1178</v>
      </c>
      <c r="C395" s="5" t="s">
        <v>1191</v>
      </c>
      <c r="D395" s="5" t="s">
        <v>1192</v>
      </c>
      <c r="E395" s="10" t="e">
        <v>#N/A</v>
      </c>
      <c r="F395" s="10" t="e">
        <f>VLOOKUP(C395,[1]备料总表!$B:$I,8,0)</f>
        <v>#N/A</v>
      </c>
      <c r="J395" s="5" t="s">
        <v>77</v>
      </c>
      <c r="K395" s="5" t="s">
        <v>78</v>
      </c>
      <c r="L395" s="5" t="s">
        <v>153</v>
      </c>
      <c r="M395" s="5" t="s">
        <v>79</v>
      </c>
      <c r="N395" s="5" t="s">
        <v>80</v>
      </c>
      <c r="O395" s="5" t="s">
        <v>1176</v>
      </c>
      <c r="P395" s="13" t="s">
        <v>1193</v>
      </c>
    </row>
    <row r="396" spans="1:16">
      <c r="A396" s="5" t="s">
        <v>1177</v>
      </c>
      <c r="B396" s="5" t="s">
        <v>1178</v>
      </c>
      <c r="C396" s="5" t="s">
        <v>1194</v>
      </c>
      <c r="D396" s="5" t="s">
        <v>1195</v>
      </c>
      <c r="E396" s="10" t="s">
        <v>6968</v>
      </c>
      <c r="F396" s="10" t="str">
        <f>VLOOKUP(C396,[1]备料总表!$B:$I,8,0)</f>
        <v>99-001040</v>
      </c>
      <c r="J396" s="5" t="s">
        <v>77</v>
      </c>
      <c r="K396" s="5" t="s">
        <v>78</v>
      </c>
      <c r="L396" s="5" t="s">
        <v>237</v>
      </c>
      <c r="M396" s="5" t="s">
        <v>79</v>
      </c>
      <c r="N396" s="5" t="s">
        <v>80</v>
      </c>
      <c r="O396" s="5" t="s">
        <v>1176</v>
      </c>
      <c r="P396" s="13" t="s">
        <v>1196</v>
      </c>
    </row>
    <row r="397" spans="1:16">
      <c r="A397" s="5" t="s">
        <v>1177</v>
      </c>
      <c r="B397" s="5" t="s">
        <v>1178</v>
      </c>
      <c r="C397" s="5" t="s">
        <v>1197</v>
      </c>
      <c r="D397" s="5" t="s">
        <v>1198</v>
      </c>
      <c r="E397" s="10" t="s">
        <v>6968</v>
      </c>
      <c r="F397" s="10" t="str">
        <f>VLOOKUP(C397,[1]备料总表!$B:$I,8,0)</f>
        <v>99-001040</v>
      </c>
      <c r="J397" s="5" t="s">
        <v>77</v>
      </c>
      <c r="K397" s="5" t="s">
        <v>78</v>
      </c>
      <c r="L397" s="5" t="s">
        <v>262</v>
      </c>
      <c r="M397" s="5" t="s">
        <v>79</v>
      </c>
      <c r="N397" s="5" t="s">
        <v>80</v>
      </c>
      <c r="O397" s="5" t="s">
        <v>1176</v>
      </c>
      <c r="P397" s="13" t="s">
        <v>1199</v>
      </c>
    </row>
    <row r="398" spans="1:16">
      <c r="A398" s="5" t="s">
        <v>1177</v>
      </c>
      <c r="B398" s="5" t="s">
        <v>1178</v>
      </c>
      <c r="C398" s="5" t="s">
        <v>1200</v>
      </c>
      <c r="D398" s="5" t="s">
        <v>1201</v>
      </c>
      <c r="E398" s="10" t="s">
        <v>6967</v>
      </c>
      <c r="F398" s="10" t="str">
        <f>VLOOKUP(C398,[1]备料总表!$B:$I,8,0)</f>
        <v>99-001040</v>
      </c>
      <c r="J398" s="5" t="s">
        <v>77</v>
      </c>
      <c r="K398" s="5" t="s">
        <v>78</v>
      </c>
      <c r="L398" s="5" t="s">
        <v>294</v>
      </c>
      <c r="M398" s="5" t="s">
        <v>79</v>
      </c>
      <c r="N398" s="5" t="s">
        <v>80</v>
      </c>
      <c r="O398" s="5" t="s">
        <v>1176</v>
      </c>
      <c r="P398" s="13" t="s">
        <v>1202</v>
      </c>
    </row>
    <row r="399" spans="1:16">
      <c r="A399" s="5" t="s">
        <v>1177</v>
      </c>
      <c r="B399" s="5" t="s">
        <v>1178</v>
      </c>
      <c r="C399" s="5" t="s">
        <v>1203</v>
      </c>
      <c r="D399" s="5" t="s">
        <v>1204</v>
      </c>
      <c r="E399" s="10" t="s">
        <v>6967</v>
      </c>
      <c r="F399" s="10" t="str">
        <f>VLOOKUP(C399,[1]备料总表!$B:$I,8,0)</f>
        <v>99-001040</v>
      </c>
      <c r="J399" s="5" t="s">
        <v>77</v>
      </c>
      <c r="K399" s="5" t="s">
        <v>78</v>
      </c>
      <c r="L399" s="5" t="s">
        <v>298</v>
      </c>
      <c r="M399" s="5" t="s">
        <v>79</v>
      </c>
      <c r="N399" s="5" t="s">
        <v>80</v>
      </c>
      <c r="O399" s="5" t="s">
        <v>1176</v>
      </c>
      <c r="P399" s="13" t="s">
        <v>1205</v>
      </c>
    </row>
    <row r="400" spans="1:16">
      <c r="A400" s="5" t="s">
        <v>1177</v>
      </c>
      <c r="B400" s="5" t="s">
        <v>1178</v>
      </c>
      <c r="C400" s="5" t="s">
        <v>1206</v>
      </c>
      <c r="D400" s="5" t="s">
        <v>1207</v>
      </c>
      <c r="E400" s="10" t="e">
        <v>#N/A</v>
      </c>
      <c r="F400" s="10" t="e">
        <f>VLOOKUP(C400,[1]备料总表!$B:$I,8,0)</f>
        <v>#N/A</v>
      </c>
      <c r="J400" s="5" t="s">
        <v>77</v>
      </c>
      <c r="K400" s="5" t="s">
        <v>78</v>
      </c>
      <c r="L400" s="5" t="s">
        <v>338</v>
      </c>
      <c r="M400" s="5" t="s">
        <v>79</v>
      </c>
      <c r="N400" s="5" t="s">
        <v>80</v>
      </c>
      <c r="O400" s="5" t="s">
        <v>1176</v>
      </c>
      <c r="P400" s="13" t="s">
        <v>1208</v>
      </c>
    </row>
    <row r="401" spans="1:16">
      <c r="A401" s="5" t="s">
        <v>71</v>
      </c>
      <c r="B401" s="5" t="s">
        <v>71</v>
      </c>
      <c r="C401" s="5" t="s">
        <v>71</v>
      </c>
      <c r="D401" s="5" t="s">
        <v>71</v>
      </c>
      <c r="E401" s="10" t="e">
        <v>#N/A</v>
      </c>
      <c r="F401" s="10" t="e">
        <f>VLOOKUP(C401,[1]备料总表!$B:$I,8,0)</f>
        <v>#N/A</v>
      </c>
      <c r="J401" s="5" t="s">
        <v>71</v>
      </c>
      <c r="K401" s="5" t="s">
        <v>71</v>
      </c>
      <c r="L401" s="5" t="s">
        <v>71</v>
      </c>
      <c r="M401" s="5" t="s">
        <v>71</v>
      </c>
      <c r="N401" s="5" t="s">
        <v>71</v>
      </c>
      <c r="O401" s="5" t="s">
        <v>71</v>
      </c>
      <c r="P401" s="13" t="s">
        <v>1209</v>
      </c>
    </row>
    <row r="402" spans="1:16">
      <c r="A402" s="5" t="s">
        <v>1210</v>
      </c>
      <c r="B402" s="5" t="s">
        <v>1211</v>
      </c>
      <c r="C402" s="5" t="s">
        <v>1212</v>
      </c>
      <c r="D402" s="5" t="s">
        <v>1211</v>
      </c>
      <c r="E402" s="10" t="s">
        <v>6970</v>
      </c>
      <c r="F402" s="10" t="str">
        <f>VLOOKUP(C402,[1]备料总表!$B:$I,8,0)</f>
        <v>99-000755</v>
      </c>
      <c r="J402" s="5" t="s">
        <v>77</v>
      </c>
      <c r="K402" s="5" t="s">
        <v>78</v>
      </c>
      <c r="L402" s="5" t="s">
        <v>77</v>
      </c>
      <c r="M402" s="5" t="s">
        <v>79</v>
      </c>
      <c r="N402" s="5" t="s">
        <v>80</v>
      </c>
      <c r="O402" s="5" t="s">
        <v>1209</v>
      </c>
      <c r="P402" s="13" t="s">
        <v>1213</v>
      </c>
    </row>
    <row r="403" spans="1:16">
      <c r="A403" s="5" t="s">
        <v>1210</v>
      </c>
      <c r="B403" s="5" t="s">
        <v>1211</v>
      </c>
      <c r="C403" s="5" t="s">
        <v>1214</v>
      </c>
      <c r="D403" s="5" t="s">
        <v>1215</v>
      </c>
      <c r="E403" s="10" t="s">
        <v>6971</v>
      </c>
      <c r="F403" s="10" t="str">
        <f>VLOOKUP(C403,[1]备料总表!$B:$I,8,0)</f>
        <v>99-000755</v>
      </c>
      <c r="J403" s="5" t="s">
        <v>77</v>
      </c>
      <c r="K403" s="5" t="s">
        <v>78</v>
      </c>
      <c r="L403" s="5" t="s">
        <v>90</v>
      </c>
      <c r="M403" s="5" t="s">
        <v>79</v>
      </c>
      <c r="N403" s="5" t="s">
        <v>80</v>
      </c>
      <c r="O403" s="5" t="s">
        <v>1209</v>
      </c>
      <c r="P403" s="13" t="s">
        <v>1216</v>
      </c>
    </row>
    <row r="404" spans="1:16">
      <c r="A404" s="5" t="s">
        <v>71</v>
      </c>
      <c r="B404" s="5" t="s">
        <v>71</v>
      </c>
      <c r="C404" s="5" t="s">
        <v>71</v>
      </c>
      <c r="D404" s="5" t="s">
        <v>71</v>
      </c>
      <c r="E404" s="10" t="e">
        <v>#N/A</v>
      </c>
      <c r="F404" s="10" t="e">
        <f>VLOOKUP(C404,[1]备料总表!$B:$I,8,0)</f>
        <v>#N/A</v>
      </c>
      <c r="J404" s="5" t="s">
        <v>71</v>
      </c>
      <c r="K404" s="5" t="s">
        <v>71</v>
      </c>
      <c r="L404" s="5" t="s">
        <v>71</v>
      </c>
      <c r="M404" s="5" t="s">
        <v>71</v>
      </c>
      <c r="N404" s="5" t="s">
        <v>71</v>
      </c>
      <c r="O404" s="5" t="s">
        <v>71</v>
      </c>
      <c r="P404" s="13" t="s">
        <v>1217</v>
      </c>
    </row>
    <row r="405" spans="1:16">
      <c r="A405" s="5" t="s">
        <v>1218</v>
      </c>
      <c r="B405" s="5" t="s">
        <v>1219</v>
      </c>
      <c r="C405" s="5" t="s">
        <v>1220</v>
      </c>
      <c r="D405" s="5" t="s">
        <v>1221</v>
      </c>
      <c r="E405" s="10" t="s">
        <v>6972</v>
      </c>
      <c r="F405" s="10" t="str">
        <f>VLOOKUP(C405,[1]备料总表!$B:$I,8,0)</f>
        <v>88-000296</v>
      </c>
      <c r="J405" s="5" t="s">
        <v>77</v>
      </c>
      <c r="K405" s="5" t="s">
        <v>78</v>
      </c>
      <c r="L405" s="5" t="s">
        <v>77</v>
      </c>
      <c r="M405" s="5" t="s">
        <v>79</v>
      </c>
      <c r="N405" s="5" t="s">
        <v>80</v>
      </c>
      <c r="O405" s="5" t="s">
        <v>1217</v>
      </c>
      <c r="P405" s="13" t="s">
        <v>1222</v>
      </c>
    </row>
    <row r="406" spans="1:16">
      <c r="A406" s="5" t="s">
        <v>1218</v>
      </c>
      <c r="B406" s="5" t="s">
        <v>1219</v>
      </c>
      <c r="C406" s="5" t="s">
        <v>1223</v>
      </c>
      <c r="D406" s="5" t="s">
        <v>1224</v>
      </c>
      <c r="E406" s="10" t="e">
        <v>#N/A</v>
      </c>
      <c r="F406" s="10" t="e">
        <f>VLOOKUP(C406,[1]备料总表!$B:$I,8,0)</f>
        <v>#N/A</v>
      </c>
      <c r="J406" s="5" t="s">
        <v>77</v>
      </c>
      <c r="K406" s="5" t="s">
        <v>78</v>
      </c>
      <c r="L406" s="5" t="s">
        <v>90</v>
      </c>
      <c r="M406" s="5" t="s">
        <v>79</v>
      </c>
      <c r="N406" s="5" t="s">
        <v>80</v>
      </c>
      <c r="O406" s="5" t="s">
        <v>1217</v>
      </c>
      <c r="P406" s="13" t="s">
        <v>1225</v>
      </c>
    </row>
    <row r="407" spans="1:16">
      <c r="A407" s="5" t="s">
        <v>1218</v>
      </c>
      <c r="B407" s="5" t="s">
        <v>1219</v>
      </c>
      <c r="C407" s="5" t="s">
        <v>1226</v>
      </c>
      <c r="D407" s="5" t="s">
        <v>1227</v>
      </c>
      <c r="E407" s="10" t="s">
        <v>6973</v>
      </c>
      <c r="F407" s="10" t="str">
        <f>VLOOKUP(C407,[1]备料总表!$B:$I,8,0)</f>
        <v>88-000296</v>
      </c>
      <c r="J407" s="5" t="s">
        <v>77</v>
      </c>
      <c r="K407" s="5" t="s">
        <v>78</v>
      </c>
      <c r="L407" s="5" t="s">
        <v>103</v>
      </c>
      <c r="M407" s="5" t="s">
        <v>79</v>
      </c>
      <c r="N407" s="5" t="s">
        <v>80</v>
      </c>
      <c r="O407" s="5" t="s">
        <v>1217</v>
      </c>
      <c r="P407" s="13" t="s">
        <v>1228</v>
      </c>
    </row>
    <row r="408" spans="1:16">
      <c r="A408" s="5" t="s">
        <v>1218</v>
      </c>
      <c r="B408" s="5" t="s">
        <v>1219</v>
      </c>
      <c r="C408" s="5" t="s">
        <v>1229</v>
      </c>
      <c r="D408" s="5" t="s">
        <v>1230</v>
      </c>
      <c r="E408" s="10" t="s">
        <v>6974</v>
      </c>
      <c r="F408" s="10" t="str">
        <f>VLOOKUP(C408,[1]备料总表!$B:$I,8,0)</f>
        <v>88-000296</v>
      </c>
      <c r="J408" s="5" t="s">
        <v>77</v>
      </c>
      <c r="K408" s="5" t="s">
        <v>78</v>
      </c>
      <c r="L408" s="5" t="s">
        <v>232</v>
      </c>
      <c r="M408" s="5" t="s">
        <v>79</v>
      </c>
      <c r="N408" s="5" t="s">
        <v>80</v>
      </c>
      <c r="O408" s="5" t="s">
        <v>1217</v>
      </c>
      <c r="P408" s="13" t="s">
        <v>1231</v>
      </c>
    </row>
    <row r="409" spans="1:16">
      <c r="A409" s="5" t="s">
        <v>1218</v>
      </c>
      <c r="B409" s="5" t="s">
        <v>1219</v>
      </c>
      <c r="C409" s="5" t="s">
        <v>1232</v>
      </c>
      <c r="D409" s="5" t="s">
        <v>1233</v>
      </c>
      <c r="E409" s="10" t="s">
        <v>6975</v>
      </c>
      <c r="F409" s="10">
        <f>VLOOKUP(C409,[1]备料总表!$B:$I,8,0)</f>
        <v>0</v>
      </c>
      <c r="J409" s="5" t="s">
        <v>77</v>
      </c>
      <c r="K409" s="5" t="s">
        <v>78</v>
      </c>
      <c r="L409" s="5" t="s">
        <v>153</v>
      </c>
      <c r="M409" s="5" t="s">
        <v>79</v>
      </c>
      <c r="N409" s="5" t="s">
        <v>80</v>
      </c>
      <c r="O409" s="5" t="s">
        <v>1217</v>
      </c>
      <c r="P409" s="13" t="s">
        <v>1234</v>
      </c>
    </row>
    <row r="410" spans="1:16">
      <c r="A410" s="5" t="s">
        <v>1218</v>
      </c>
      <c r="B410" s="5" t="s">
        <v>1219</v>
      </c>
      <c r="C410" s="5" t="s">
        <v>1235</v>
      </c>
      <c r="D410" s="5" t="s">
        <v>1236</v>
      </c>
      <c r="E410" s="10" t="s">
        <v>6976</v>
      </c>
      <c r="F410" s="10" t="str">
        <f>VLOOKUP(C410,[1]备料总表!$B:$I,8,0)</f>
        <v>88-000296</v>
      </c>
      <c r="J410" s="5" t="s">
        <v>77</v>
      </c>
      <c r="K410" s="5" t="s">
        <v>78</v>
      </c>
      <c r="L410" s="5" t="s">
        <v>237</v>
      </c>
      <c r="M410" s="5" t="s">
        <v>79</v>
      </c>
      <c r="N410" s="5" t="s">
        <v>80</v>
      </c>
      <c r="O410" s="5" t="s">
        <v>1217</v>
      </c>
      <c r="P410" s="13" t="s">
        <v>1237</v>
      </c>
    </row>
    <row r="411" spans="1:16">
      <c r="A411" s="5" t="s">
        <v>1218</v>
      </c>
      <c r="B411" s="5" t="s">
        <v>1219</v>
      </c>
      <c r="C411" s="5" t="s">
        <v>1238</v>
      </c>
      <c r="D411" s="5" t="s">
        <v>1239</v>
      </c>
      <c r="E411" s="10" t="e">
        <v>#N/A</v>
      </c>
      <c r="F411" s="10" t="e">
        <f>VLOOKUP(C411,[1]备料总表!$B:$I,8,0)</f>
        <v>#N/A</v>
      </c>
      <c r="J411" s="5" t="s">
        <v>77</v>
      </c>
      <c r="K411" s="5" t="s">
        <v>78</v>
      </c>
      <c r="L411" s="5" t="s">
        <v>262</v>
      </c>
      <c r="M411" s="5" t="s">
        <v>115</v>
      </c>
      <c r="N411" s="5" t="s">
        <v>80</v>
      </c>
      <c r="O411" s="5" t="s">
        <v>1217</v>
      </c>
      <c r="P411" s="13" t="s">
        <v>1240</v>
      </c>
    </row>
    <row r="412" spans="1:16">
      <c r="A412" s="5" t="s">
        <v>71</v>
      </c>
      <c r="B412" s="5" t="s">
        <v>71</v>
      </c>
      <c r="C412" s="5" t="s">
        <v>71</v>
      </c>
      <c r="D412" s="5" t="s">
        <v>71</v>
      </c>
      <c r="E412" s="10" t="e">
        <v>#N/A</v>
      </c>
      <c r="F412" s="10" t="e">
        <f>VLOOKUP(C412,[1]备料总表!$B:$I,8,0)</f>
        <v>#N/A</v>
      </c>
      <c r="J412" s="5" t="s">
        <v>71</v>
      </c>
      <c r="K412" s="5" t="s">
        <v>71</v>
      </c>
      <c r="L412" s="5" t="s">
        <v>71</v>
      </c>
      <c r="M412" s="5" t="s">
        <v>71</v>
      </c>
      <c r="N412" s="5" t="s">
        <v>71</v>
      </c>
      <c r="O412" s="5" t="s">
        <v>71</v>
      </c>
      <c r="P412" s="13" t="s">
        <v>1241</v>
      </c>
    </row>
    <row r="413" spans="1:16">
      <c r="A413" s="5" t="s">
        <v>1242</v>
      </c>
      <c r="B413" s="5" t="s">
        <v>1243</v>
      </c>
      <c r="C413" s="5" t="s">
        <v>1244</v>
      </c>
      <c r="D413" s="5" t="s">
        <v>1245</v>
      </c>
      <c r="E413" s="10" t="e">
        <v>#N/A</v>
      </c>
      <c r="F413" s="10" t="e">
        <f>VLOOKUP(C413,[1]备料总表!$B:$I,8,0)</f>
        <v>#N/A</v>
      </c>
      <c r="J413" s="5" t="s">
        <v>77</v>
      </c>
      <c r="K413" s="5" t="s">
        <v>78</v>
      </c>
      <c r="L413" s="5" t="s">
        <v>77</v>
      </c>
      <c r="M413" s="5" t="s">
        <v>115</v>
      </c>
      <c r="N413" s="5" t="s">
        <v>80</v>
      </c>
      <c r="O413" s="5" t="s">
        <v>1241</v>
      </c>
      <c r="P413" s="13" t="s">
        <v>1246</v>
      </c>
    </row>
    <row r="414" spans="1:16">
      <c r="A414" s="5" t="s">
        <v>71</v>
      </c>
      <c r="B414" s="5" t="s">
        <v>71</v>
      </c>
      <c r="C414" s="5" t="s">
        <v>71</v>
      </c>
      <c r="D414" s="5" t="s">
        <v>71</v>
      </c>
      <c r="E414" s="10" t="e">
        <v>#N/A</v>
      </c>
      <c r="F414" s="10" t="e">
        <f>VLOOKUP(C414,[1]备料总表!$B:$I,8,0)</f>
        <v>#N/A</v>
      </c>
      <c r="J414" s="5" t="s">
        <v>71</v>
      </c>
      <c r="K414" s="5" t="s">
        <v>71</v>
      </c>
      <c r="L414" s="5" t="s">
        <v>71</v>
      </c>
      <c r="M414" s="5" t="s">
        <v>71</v>
      </c>
      <c r="N414" s="5" t="s">
        <v>71</v>
      </c>
      <c r="O414" s="5" t="s">
        <v>71</v>
      </c>
      <c r="P414" s="13" t="s">
        <v>1247</v>
      </c>
    </row>
    <row r="415" spans="1:16">
      <c r="A415" s="5" t="s">
        <v>1248</v>
      </c>
      <c r="B415" s="5" t="s">
        <v>1249</v>
      </c>
      <c r="C415" s="5" t="s">
        <v>1250</v>
      </c>
      <c r="D415" s="5" t="s">
        <v>1251</v>
      </c>
      <c r="E415" s="10" t="e">
        <v>#N/A</v>
      </c>
      <c r="F415" s="10" t="e">
        <f>VLOOKUP(C415,[1]备料总表!$B:$I,8,0)</f>
        <v>#N/A</v>
      </c>
      <c r="J415" s="5" t="s">
        <v>77</v>
      </c>
      <c r="K415" s="5" t="s">
        <v>78</v>
      </c>
      <c r="L415" s="5" t="s">
        <v>232</v>
      </c>
      <c r="M415" s="5" t="s">
        <v>115</v>
      </c>
      <c r="N415" s="5" t="s">
        <v>80</v>
      </c>
      <c r="O415" s="5" t="s">
        <v>1247</v>
      </c>
      <c r="P415" s="13" t="s">
        <v>1252</v>
      </c>
    </row>
    <row r="416" spans="1:16">
      <c r="A416" s="5" t="s">
        <v>1248</v>
      </c>
      <c r="B416" s="5" t="s">
        <v>1249</v>
      </c>
      <c r="C416" s="5" t="s">
        <v>1253</v>
      </c>
      <c r="D416" s="5" t="s">
        <v>1254</v>
      </c>
      <c r="E416" s="10" t="s">
        <v>6977</v>
      </c>
      <c r="F416" s="10" t="str">
        <f>VLOOKUP(C416,[1]备料总表!$B:$I,8,0)</f>
        <v>99-000346</v>
      </c>
      <c r="J416" s="5" t="s">
        <v>77</v>
      </c>
      <c r="K416" s="5" t="s">
        <v>78</v>
      </c>
      <c r="L416" s="5" t="s">
        <v>77</v>
      </c>
      <c r="M416" s="5" t="s">
        <v>1255</v>
      </c>
      <c r="N416" s="5" t="s">
        <v>80</v>
      </c>
      <c r="O416" s="5" t="s">
        <v>1247</v>
      </c>
      <c r="P416" s="13" t="s">
        <v>1256</v>
      </c>
    </row>
    <row r="417" spans="1:16">
      <c r="A417" s="5" t="s">
        <v>1248</v>
      </c>
      <c r="B417" s="5" t="s">
        <v>1249</v>
      </c>
      <c r="C417" s="5" t="s">
        <v>1257</v>
      </c>
      <c r="D417" s="5" t="s">
        <v>1258</v>
      </c>
      <c r="E417" s="10">
        <v>2580066</v>
      </c>
      <c r="F417" s="10" t="str">
        <f>VLOOKUP(C417,[1]备料总表!$B:$I,8,0)</f>
        <v>99-000346</v>
      </c>
      <c r="J417" s="5" t="s">
        <v>77</v>
      </c>
      <c r="K417" s="5" t="s">
        <v>78</v>
      </c>
      <c r="L417" s="5" t="s">
        <v>90</v>
      </c>
      <c r="M417" s="5" t="s">
        <v>79</v>
      </c>
      <c r="N417" s="5" t="s">
        <v>80</v>
      </c>
      <c r="O417" s="5" t="s">
        <v>1247</v>
      </c>
      <c r="P417" s="13" t="s">
        <v>1259</v>
      </c>
    </row>
    <row r="418" spans="1:16">
      <c r="A418" s="5" t="s">
        <v>1248</v>
      </c>
      <c r="B418" s="5" t="s">
        <v>1249</v>
      </c>
      <c r="C418" s="5" t="s">
        <v>1260</v>
      </c>
      <c r="D418" s="5" t="s">
        <v>1261</v>
      </c>
      <c r="E418" s="10" t="s">
        <v>6978</v>
      </c>
      <c r="F418" s="10" t="str">
        <f>VLOOKUP(C418,[1]备料总表!$B:$I,8,0)</f>
        <v>99-000346</v>
      </c>
      <c r="J418" s="5" t="s">
        <v>77</v>
      </c>
      <c r="K418" s="5" t="s">
        <v>78</v>
      </c>
      <c r="L418" s="5" t="s">
        <v>103</v>
      </c>
      <c r="M418" s="5" t="s">
        <v>79</v>
      </c>
      <c r="N418" s="5" t="s">
        <v>80</v>
      </c>
      <c r="O418" s="5" t="s">
        <v>1247</v>
      </c>
      <c r="P418" s="13" t="s">
        <v>1262</v>
      </c>
    </row>
    <row r="419" spans="1:16">
      <c r="A419" s="5" t="s">
        <v>71</v>
      </c>
      <c r="B419" s="5" t="s">
        <v>71</v>
      </c>
      <c r="C419" s="5" t="s">
        <v>71</v>
      </c>
      <c r="D419" s="5" t="s">
        <v>71</v>
      </c>
      <c r="E419" s="10" t="e">
        <v>#N/A</v>
      </c>
      <c r="F419" s="10" t="e">
        <f>VLOOKUP(C419,[1]备料总表!$B:$I,8,0)</f>
        <v>#N/A</v>
      </c>
      <c r="J419" s="5" t="s">
        <v>71</v>
      </c>
      <c r="K419" s="5" t="s">
        <v>71</v>
      </c>
      <c r="L419" s="5" t="s">
        <v>71</v>
      </c>
      <c r="M419" s="5" t="s">
        <v>71</v>
      </c>
      <c r="N419" s="5" t="s">
        <v>71</v>
      </c>
      <c r="O419" s="5" t="s">
        <v>71</v>
      </c>
      <c r="P419" s="13" t="s">
        <v>1263</v>
      </c>
    </row>
    <row r="420" spans="1:16">
      <c r="A420" s="5" t="s">
        <v>1264</v>
      </c>
      <c r="B420" s="5" t="s">
        <v>1265</v>
      </c>
      <c r="C420" s="5" t="s">
        <v>1266</v>
      </c>
      <c r="D420" s="5" t="s">
        <v>1267</v>
      </c>
      <c r="E420" s="10" t="s">
        <v>6979</v>
      </c>
      <c r="F420" s="10">
        <f>VLOOKUP(C420,[1]备料总表!$B:$I,8,0)</f>
        <v>0</v>
      </c>
      <c r="J420" s="5" t="s">
        <v>77</v>
      </c>
      <c r="K420" s="5" t="s">
        <v>78</v>
      </c>
      <c r="L420" s="5" t="s">
        <v>77</v>
      </c>
      <c r="M420" s="5" t="s">
        <v>79</v>
      </c>
      <c r="N420" s="5" t="s">
        <v>80</v>
      </c>
      <c r="O420" s="5" t="s">
        <v>1263</v>
      </c>
      <c r="P420" s="13" t="s">
        <v>1268</v>
      </c>
    </row>
    <row r="421" spans="1:16">
      <c r="A421" s="5" t="s">
        <v>71</v>
      </c>
      <c r="B421" s="5" t="s">
        <v>71</v>
      </c>
      <c r="C421" s="5" t="s">
        <v>71</v>
      </c>
      <c r="D421" s="5" t="s">
        <v>71</v>
      </c>
      <c r="E421" s="10" t="e">
        <v>#N/A</v>
      </c>
      <c r="F421" s="10" t="e">
        <f>VLOOKUP(C421,[1]备料总表!$B:$I,8,0)</f>
        <v>#N/A</v>
      </c>
      <c r="J421" s="5" t="s">
        <v>71</v>
      </c>
      <c r="K421" s="5" t="s">
        <v>71</v>
      </c>
      <c r="L421" s="5" t="s">
        <v>71</v>
      </c>
      <c r="M421" s="5" t="s">
        <v>71</v>
      </c>
      <c r="N421" s="5" t="s">
        <v>71</v>
      </c>
      <c r="O421" s="5" t="s">
        <v>71</v>
      </c>
      <c r="P421" s="13" t="s">
        <v>1269</v>
      </c>
    </row>
    <row r="422" spans="1:16">
      <c r="A422" s="5" t="s">
        <v>1270</v>
      </c>
      <c r="B422" s="5" t="s">
        <v>1271</v>
      </c>
      <c r="C422" s="5" t="s">
        <v>1272</v>
      </c>
      <c r="D422" s="5" t="s">
        <v>1273</v>
      </c>
      <c r="E422" s="10" t="s">
        <v>6980</v>
      </c>
      <c r="F422" s="10" t="str">
        <f>VLOOKUP(C422,[1]备料总表!$B:$I,8,0)</f>
        <v>99-000083</v>
      </c>
      <c r="J422" s="5" t="s">
        <v>77</v>
      </c>
      <c r="K422" s="5" t="s">
        <v>78</v>
      </c>
      <c r="L422" s="5" t="s">
        <v>90</v>
      </c>
      <c r="M422" s="5" t="s">
        <v>79</v>
      </c>
      <c r="N422" s="5" t="s">
        <v>80</v>
      </c>
      <c r="O422" s="5" t="s">
        <v>1269</v>
      </c>
      <c r="P422" s="13" t="s">
        <v>1274</v>
      </c>
    </row>
    <row r="423" spans="1:16">
      <c r="A423" s="5" t="s">
        <v>1270</v>
      </c>
      <c r="B423" s="5" t="s">
        <v>1271</v>
      </c>
      <c r="C423" s="5" t="s">
        <v>1275</v>
      </c>
      <c r="D423" s="5" t="s">
        <v>1276</v>
      </c>
      <c r="E423" s="10" t="s">
        <v>6981</v>
      </c>
      <c r="F423" s="10" t="str">
        <f>VLOOKUP(C423,[1]备料总表!$B:$I,8,0)</f>
        <v>99-000083</v>
      </c>
      <c r="J423" s="5" t="s">
        <v>77</v>
      </c>
      <c r="K423" s="5" t="s">
        <v>78</v>
      </c>
      <c r="L423" s="5" t="s">
        <v>103</v>
      </c>
      <c r="M423" s="5" t="s">
        <v>79</v>
      </c>
      <c r="N423" s="5" t="s">
        <v>80</v>
      </c>
      <c r="O423" s="5" t="s">
        <v>1269</v>
      </c>
      <c r="P423" s="13" t="s">
        <v>1277</v>
      </c>
    </row>
    <row r="424" spans="1:16">
      <c r="A424" s="5" t="s">
        <v>1270</v>
      </c>
      <c r="B424" s="5" t="s">
        <v>1271</v>
      </c>
      <c r="C424" s="5" t="s">
        <v>1278</v>
      </c>
      <c r="D424" s="5" t="s">
        <v>1279</v>
      </c>
      <c r="E424" s="10" t="s">
        <v>6982</v>
      </c>
      <c r="F424" s="10" t="str">
        <f>VLOOKUP(C424,[1]备料总表!$B:$I,8,0)</f>
        <v>99-000083</v>
      </c>
      <c r="J424" s="5" t="s">
        <v>77</v>
      </c>
      <c r="K424" s="5" t="s">
        <v>78</v>
      </c>
      <c r="L424" s="5" t="s">
        <v>232</v>
      </c>
      <c r="M424" s="5" t="s">
        <v>79</v>
      </c>
      <c r="N424" s="5" t="s">
        <v>80</v>
      </c>
      <c r="O424" s="5" t="s">
        <v>1269</v>
      </c>
      <c r="P424" s="13" t="s">
        <v>1280</v>
      </c>
    </row>
    <row r="425" spans="1:16">
      <c r="A425" s="5" t="s">
        <v>1270</v>
      </c>
      <c r="B425" s="5" t="s">
        <v>1271</v>
      </c>
      <c r="C425" s="5" t="s">
        <v>1281</v>
      </c>
      <c r="D425" s="5" t="s">
        <v>1282</v>
      </c>
      <c r="E425" s="10" t="s">
        <v>6983</v>
      </c>
      <c r="F425" s="10" t="str">
        <f>VLOOKUP(C425,[1]备料总表!$B:$I,8,0)</f>
        <v>99-000083</v>
      </c>
      <c r="J425" s="5" t="s">
        <v>77</v>
      </c>
      <c r="K425" s="5" t="s">
        <v>78</v>
      </c>
      <c r="L425" s="5" t="s">
        <v>153</v>
      </c>
      <c r="M425" s="5" t="s">
        <v>79</v>
      </c>
      <c r="N425" s="5" t="s">
        <v>80</v>
      </c>
      <c r="O425" s="5" t="s">
        <v>1269</v>
      </c>
      <c r="P425" s="13" t="s">
        <v>1283</v>
      </c>
    </row>
    <row r="426" spans="1:16">
      <c r="A426" s="5" t="s">
        <v>1270</v>
      </c>
      <c r="B426" s="5" t="s">
        <v>1271</v>
      </c>
      <c r="C426" s="5" t="s">
        <v>1284</v>
      </c>
      <c r="D426" s="5" t="s">
        <v>1285</v>
      </c>
      <c r="E426" s="10" t="e">
        <v>#N/A</v>
      </c>
      <c r="F426" s="10" t="e">
        <f>VLOOKUP(C426,[1]备料总表!$B:$I,8,0)</f>
        <v>#N/A</v>
      </c>
      <c r="J426" s="5" t="s">
        <v>77</v>
      </c>
      <c r="K426" s="5" t="s">
        <v>78</v>
      </c>
      <c r="L426" s="5" t="s">
        <v>237</v>
      </c>
      <c r="M426" s="5" t="s">
        <v>79</v>
      </c>
      <c r="N426" s="5" t="s">
        <v>80</v>
      </c>
      <c r="O426" s="5" t="s">
        <v>1269</v>
      </c>
      <c r="P426" s="13" t="s">
        <v>1286</v>
      </c>
    </row>
    <row r="427" spans="1:16">
      <c r="A427" s="5" t="s">
        <v>1270</v>
      </c>
      <c r="B427" s="5" t="s">
        <v>1271</v>
      </c>
      <c r="C427" s="5" t="s">
        <v>1287</v>
      </c>
      <c r="D427" s="5" t="s">
        <v>1288</v>
      </c>
      <c r="E427" s="10" t="e">
        <v>#N/A</v>
      </c>
      <c r="F427" s="10" t="e">
        <f>VLOOKUP(C427,[1]备料总表!$B:$I,8,0)</f>
        <v>#N/A</v>
      </c>
      <c r="J427" s="5" t="s">
        <v>77</v>
      </c>
      <c r="K427" s="5" t="s">
        <v>78</v>
      </c>
      <c r="L427" s="5" t="s">
        <v>262</v>
      </c>
      <c r="M427" s="5" t="s">
        <v>79</v>
      </c>
      <c r="N427" s="5" t="s">
        <v>80</v>
      </c>
      <c r="O427" s="5" t="s">
        <v>1269</v>
      </c>
      <c r="P427" s="13" t="s">
        <v>1289</v>
      </c>
    </row>
    <row r="428" spans="1:16">
      <c r="A428" s="5" t="s">
        <v>1270</v>
      </c>
      <c r="B428" s="5" t="s">
        <v>1271</v>
      </c>
      <c r="C428" s="5" t="s">
        <v>1290</v>
      </c>
      <c r="D428" s="5" t="s">
        <v>1291</v>
      </c>
      <c r="E428" s="10" t="e">
        <v>#N/A</v>
      </c>
      <c r="F428" s="10" t="e">
        <f>VLOOKUP(C428,[1]备料总表!$B:$I,8,0)</f>
        <v>#N/A</v>
      </c>
      <c r="J428" s="5" t="s">
        <v>77</v>
      </c>
      <c r="K428" s="5" t="s">
        <v>78</v>
      </c>
      <c r="L428" s="5" t="s">
        <v>290</v>
      </c>
      <c r="M428" s="5" t="s">
        <v>79</v>
      </c>
      <c r="N428" s="5" t="s">
        <v>80</v>
      </c>
      <c r="O428" s="5" t="s">
        <v>1269</v>
      </c>
      <c r="P428" s="13" t="s">
        <v>1292</v>
      </c>
    </row>
    <row r="429" spans="1:16">
      <c r="A429" s="5" t="s">
        <v>1270</v>
      </c>
      <c r="B429" s="5" t="s">
        <v>1271</v>
      </c>
      <c r="C429" s="5" t="s">
        <v>1293</v>
      </c>
      <c r="D429" s="5" t="s">
        <v>1294</v>
      </c>
      <c r="E429" s="10" t="s">
        <v>6984</v>
      </c>
      <c r="F429" s="10" t="str">
        <f>VLOOKUP(C429,[1]备料总表!$B:$I,8,0)</f>
        <v>99-000083</v>
      </c>
      <c r="J429" s="5" t="s">
        <v>77</v>
      </c>
      <c r="K429" s="5" t="s">
        <v>78</v>
      </c>
      <c r="L429" s="5" t="s">
        <v>294</v>
      </c>
      <c r="M429" s="5" t="s">
        <v>79</v>
      </c>
      <c r="N429" s="5" t="s">
        <v>80</v>
      </c>
      <c r="O429" s="5" t="s">
        <v>1269</v>
      </c>
      <c r="P429" s="13" t="s">
        <v>1295</v>
      </c>
    </row>
    <row r="430" spans="1:16">
      <c r="A430" s="5" t="s">
        <v>1270</v>
      </c>
      <c r="B430" s="5" t="s">
        <v>1271</v>
      </c>
      <c r="C430" s="5" t="s">
        <v>1296</v>
      </c>
      <c r="D430" s="5" t="s">
        <v>1297</v>
      </c>
      <c r="E430" s="10" t="s">
        <v>6985</v>
      </c>
      <c r="F430" s="10" t="str">
        <f>VLOOKUP(C430,[1]备料总表!$B:$I,8,0)</f>
        <v>99-002114</v>
      </c>
      <c r="J430" s="5" t="s">
        <v>77</v>
      </c>
      <c r="K430" s="5" t="s">
        <v>78</v>
      </c>
      <c r="L430" s="5" t="s">
        <v>298</v>
      </c>
      <c r="M430" s="5" t="s">
        <v>79</v>
      </c>
      <c r="N430" s="5" t="s">
        <v>80</v>
      </c>
      <c r="O430" s="5" t="s">
        <v>1269</v>
      </c>
      <c r="P430" s="13" t="s">
        <v>1298</v>
      </c>
    </row>
    <row r="431" spans="1:16">
      <c r="A431" s="5" t="s">
        <v>1270</v>
      </c>
      <c r="B431" s="5" t="s">
        <v>1271</v>
      </c>
      <c r="C431" s="5" t="s">
        <v>1299</v>
      </c>
      <c r="D431" s="5" t="s">
        <v>1300</v>
      </c>
      <c r="E431" s="10">
        <v>2550018</v>
      </c>
      <c r="F431" s="10" t="str">
        <f>VLOOKUP(C431,[1]备料总表!$B:$I,8,0)</f>
        <v>99-000083</v>
      </c>
      <c r="J431" s="5" t="s">
        <v>77</v>
      </c>
      <c r="K431" s="5" t="s">
        <v>78</v>
      </c>
      <c r="L431" s="5" t="s">
        <v>302</v>
      </c>
      <c r="M431" s="5" t="s">
        <v>79</v>
      </c>
      <c r="N431" s="5" t="s">
        <v>80</v>
      </c>
      <c r="O431" s="5" t="s">
        <v>1269</v>
      </c>
      <c r="P431" s="13" t="s">
        <v>1301</v>
      </c>
    </row>
    <row r="432" spans="1:16">
      <c r="A432" s="5" t="s">
        <v>1270</v>
      </c>
      <c r="B432" s="5" t="s">
        <v>1271</v>
      </c>
      <c r="C432" s="5" t="s">
        <v>1302</v>
      </c>
      <c r="D432" s="5" t="s">
        <v>1303</v>
      </c>
      <c r="E432" s="10" t="e">
        <v>#N/A</v>
      </c>
      <c r="F432" s="10" t="e">
        <f>VLOOKUP(C432,[1]备料总表!$B:$I,8,0)</f>
        <v>#N/A</v>
      </c>
      <c r="J432" s="5" t="s">
        <v>77</v>
      </c>
      <c r="K432" s="5" t="s">
        <v>78</v>
      </c>
      <c r="L432" s="5" t="s">
        <v>306</v>
      </c>
      <c r="M432" s="5" t="s">
        <v>79</v>
      </c>
      <c r="N432" s="5" t="s">
        <v>80</v>
      </c>
      <c r="O432" s="5" t="s">
        <v>1269</v>
      </c>
      <c r="P432" s="13" t="s">
        <v>1304</v>
      </c>
    </row>
    <row r="433" spans="1:16">
      <c r="A433" s="5" t="s">
        <v>1270</v>
      </c>
      <c r="B433" s="5" t="s">
        <v>1271</v>
      </c>
      <c r="C433" s="5" t="s">
        <v>1305</v>
      </c>
      <c r="D433" s="5" t="s">
        <v>1306</v>
      </c>
      <c r="E433" s="10">
        <v>2550017</v>
      </c>
      <c r="F433" s="10" t="str">
        <f>VLOOKUP(C433,[1]备料总表!$B:$I,8,0)</f>
        <v>99-000083</v>
      </c>
      <c r="J433" s="5" t="s">
        <v>77</v>
      </c>
      <c r="K433" s="5" t="s">
        <v>78</v>
      </c>
      <c r="L433" s="5" t="s">
        <v>310</v>
      </c>
      <c r="M433" s="5" t="s">
        <v>79</v>
      </c>
      <c r="N433" s="5" t="s">
        <v>80</v>
      </c>
      <c r="O433" s="5" t="s">
        <v>1269</v>
      </c>
      <c r="P433" s="13" t="s">
        <v>1307</v>
      </c>
    </row>
    <row r="434" spans="1:16">
      <c r="A434" s="5" t="s">
        <v>1270</v>
      </c>
      <c r="B434" s="5" t="s">
        <v>1271</v>
      </c>
      <c r="C434" s="5" t="s">
        <v>1308</v>
      </c>
      <c r="D434" s="5" t="s">
        <v>1309</v>
      </c>
      <c r="E434" s="10" t="e">
        <v>#N/A</v>
      </c>
      <c r="F434" s="10" t="e">
        <f>VLOOKUP(C434,[1]备料总表!$B:$I,8,0)</f>
        <v>#N/A</v>
      </c>
      <c r="J434" s="5" t="s">
        <v>77</v>
      </c>
      <c r="K434" s="5" t="s">
        <v>78</v>
      </c>
      <c r="L434" s="5" t="s">
        <v>314</v>
      </c>
      <c r="M434" s="5" t="s">
        <v>79</v>
      </c>
      <c r="N434" s="5" t="s">
        <v>80</v>
      </c>
      <c r="O434" s="5" t="s">
        <v>1269</v>
      </c>
      <c r="P434" s="13" t="s">
        <v>1310</v>
      </c>
    </row>
    <row r="435" spans="1:16">
      <c r="A435" s="5" t="s">
        <v>1270</v>
      </c>
      <c r="B435" s="5" t="s">
        <v>1271</v>
      </c>
      <c r="C435" s="5" t="s">
        <v>1311</v>
      </c>
      <c r="D435" s="5" t="s">
        <v>1312</v>
      </c>
      <c r="E435" s="10">
        <v>2550602</v>
      </c>
      <c r="F435" s="10" t="str">
        <f>VLOOKUP(C435,[1]备料总表!$B:$I,8,0)</f>
        <v>99-000083</v>
      </c>
      <c r="J435" s="5" t="s">
        <v>77</v>
      </c>
      <c r="K435" s="5" t="s">
        <v>78</v>
      </c>
      <c r="L435" s="5" t="s">
        <v>318</v>
      </c>
      <c r="M435" s="5" t="s">
        <v>79</v>
      </c>
      <c r="N435" s="5" t="s">
        <v>80</v>
      </c>
      <c r="O435" s="5" t="s">
        <v>1269</v>
      </c>
      <c r="P435" s="13" t="s">
        <v>1313</v>
      </c>
    </row>
    <row r="436" spans="1:16">
      <c r="A436" s="5" t="s">
        <v>1270</v>
      </c>
      <c r="B436" s="5" t="s">
        <v>1271</v>
      </c>
      <c r="C436" s="5" t="s">
        <v>1314</v>
      </c>
      <c r="D436" s="5" t="s">
        <v>1315</v>
      </c>
      <c r="E436" s="10" t="s">
        <v>6986</v>
      </c>
      <c r="F436" s="10" t="str">
        <f>VLOOKUP(C436,[1]备料总表!$B:$I,8,0)</f>
        <v>99-000083</v>
      </c>
      <c r="J436" s="5" t="s">
        <v>77</v>
      </c>
      <c r="K436" s="5" t="s">
        <v>78</v>
      </c>
      <c r="L436" s="5" t="s">
        <v>322</v>
      </c>
      <c r="M436" s="5" t="s">
        <v>79</v>
      </c>
      <c r="N436" s="5" t="s">
        <v>80</v>
      </c>
      <c r="O436" s="5" t="s">
        <v>1269</v>
      </c>
      <c r="P436" s="13" t="s">
        <v>1316</v>
      </c>
    </row>
    <row r="437" spans="1:16">
      <c r="A437" s="5" t="s">
        <v>1270</v>
      </c>
      <c r="B437" s="5" t="s">
        <v>1271</v>
      </c>
      <c r="C437" s="5" t="s">
        <v>1317</v>
      </c>
      <c r="D437" s="5" t="s">
        <v>1318</v>
      </c>
      <c r="E437" s="10" t="e">
        <v>#N/A</v>
      </c>
      <c r="F437" s="10" t="e">
        <f>VLOOKUP(C437,[1]备料总表!$B:$I,8,0)</f>
        <v>#N/A</v>
      </c>
      <c r="J437" s="5" t="s">
        <v>77</v>
      </c>
      <c r="K437" s="5" t="s">
        <v>78</v>
      </c>
      <c r="L437" s="5" t="s">
        <v>77</v>
      </c>
      <c r="M437" s="5" t="s">
        <v>79</v>
      </c>
      <c r="N437" s="5" t="s">
        <v>80</v>
      </c>
      <c r="O437" s="5" t="s">
        <v>1269</v>
      </c>
      <c r="P437" s="13" t="s">
        <v>1319</v>
      </c>
    </row>
    <row r="438" spans="1:16">
      <c r="A438" s="5" t="s">
        <v>71</v>
      </c>
      <c r="B438" s="5" t="s">
        <v>71</v>
      </c>
      <c r="C438" s="5" t="s">
        <v>71</v>
      </c>
      <c r="D438" s="5" t="s">
        <v>71</v>
      </c>
      <c r="E438" s="10" t="e">
        <v>#N/A</v>
      </c>
      <c r="F438" s="10" t="e">
        <f>VLOOKUP(C438,[1]备料总表!$B:$I,8,0)</f>
        <v>#N/A</v>
      </c>
      <c r="J438" s="5" t="s">
        <v>71</v>
      </c>
      <c r="K438" s="5" t="s">
        <v>71</v>
      </c>
      <c r="L438" s="5" t="s">
        <v>71</v>
      </c>
      <c r="M438" s="5" t="s">
        <v>71</v>
      </c>
      <c r="N438" s="5" t="s">
        <v>71</v>
      </c>
      <c r="O438" s="5" t="s">
        <v>71</v>
      </c>
      <c r="P438" s="13" t="s">
        <v>1320</v>
      </c>
    </row>
    <row r="439" spans="1:16">
      <c r="A439" s="5" t="s">
        <v>1321</v>
      </c>
      <c r="B439" s="5" t="s">
        <v>1322</v>
      </c>
      <c r="C439" s="5" t="s">
        <v>1323</v>
      </c>
      <c r="D439" s="5" t="s">
        <v>1324</v>
      </c>
      <c r="E439" s="10" t="s">
        <v>6987</v>
      </c>
      <c r="F439" s="10" t="str">
        <f>VLOOKUP(C439,[1]备料总表!$B:$I,8,0)</f>
        <v>99-001042</v>
      </c>
      <c r="J439" s="5" t="s">
        <v>77</v>
      </c>
      <c r="K439" s="5" t="s">
        <v>78</v>
      </c>
      <c r="L439" s="5" t="s">
        <v>90</v>
      </c>
      <c r="M439" s="5" t="s">
        <v>79</v>
      </c>
      <c r="N439" s="5" t="s">
        <v>80</v>
      </c>
      <c r="O439" s="5" t="s">
        <v>1320</v>
      </c>
      <c r="P439" s="13" t="s">
        <v>1325</v>
      </c>
    </row>
    <row r="440" spans="1:16">
      <c r="A440" s="5" t="s">
        <v>1321</v>
      </c>
      <c r="B440" s="5" t="s">
        <v>1322</v>
      </c>
      <c r="C440" s="5" t="s">
        <v>1326</v>
      </c>
      <c r="D440" s="5" t="s">
        <v>1327</v>
      </c>
      <c r="E440" s="10" t="s">
        <v>6988</v>
      </c>
      <c r="F440" s="10" t="str">
        <f>VLOOKUP(C440,[1]备料总表!$B:$I,8,0)</f>
        <v>99-001042</v>
      </c>
      <c r="J440" s="5" t="s">
        <v>77</v>
      </c>
      <c r="K440" s="5" t="s">
        <v>78</v>
      </c>
      <c r="L440" s="5" t="s">
        <v>103</v>
      </c>
      <c r="M440" s="5" t="s">
        <v>79</v>
      </c>
      <c r="N440" s="5" t="s">
        <v>80</v>
      </c>
      <c r="O440" s="5" t="s">
        <v>1320</v>
      </c>
      <c r="P440" s="13" t="s">
        <v>1328</v>
      </c>
    </row>
    <row r="441" spans="1:16">
      <c r="A441" s="5" t="s">
        <v>1321</v>
      </c>
      <c r="B441" s="5" t="s">
        <v>1322</v>
      </c>
      <c r="C441" s="5" t="s">
        <v>1329</v>
      </c>
      <c r="D441" s="5" t="s">
        <v>1330</v>
      </c>
      <c r="E441" s="10" t="s">
        <v>6989</v>
      </c>
      <c r="F441" s="10" t="str">
        <f>VLOOKUP(C441,[1]备料总表!$B:$I,8,0)</f>
        <v>99-001042</v>
      </c>
      <c r="J441" s="5" t="s">
        <v>77</v>
      </c>
      <c r="K441" s="5" t="s">
        <v>78</v>
      </c>
      <c r="L441" s="5" t="s">
        <v>232</v>
      </c>
      <c r="M441" s="5" t="s">
        <v>79</v>
      </c>
      <c r="N441" s="5" t="s">
        <v>80</v>
      </c>
      <c r="O441" s="5" t="s">
        <v>1320</v>
      </c>
      <c r="P441" s="13" t="s">
        <v>1331</v>
      </c>
    </row>
    <row r="442" spans="1:16">
      <c r="A442" s="5" t="s">
        <v>1321</v>
      </c>
      <c r="B442" s="5" t="s">
        <v>1322</v>
      </c>
      <c r="C442" s="5" t="s">
        <v>1332</v>
      </c>
      <c r="D442" s="5" t="s">
        <v>1333</v>
      </c>
      <c r="E442" s="10" t="s">
        <v>6989</v>
      </c>
      <c r="F442" s="10" t="str">
        <f>VLOOKUP(C442,[1]备料总表!$B:$I,8,0)</f>
        <v>99-001042</v>
      </c>
      <c r="J442" s="5" t="s">
        <v>77</v>
      </c>
      <c r="K442" s="5" t="s">
        <v>78</v>
      </c>
      <c r="L442" s="5" t="s">
        <v>153</v>
      </c>
      <c r="M442" s="5" t="s">
        <v>79</v>
      </c>
      <c r="N442" s="5" t="s">
        <v>80</v>
      </c>
      <c r="O442" s="5" t="s">
        <v>1320</v>
      </c>
      <c r="P442" s="13" t="s">
        <v>1334</v>
      </c>
    </row>
    <row r="443" spans="1:16">
      <c r="A443" s="5" t="s">
        <v>1321</v>
      </c>
      <c r="B443" s="5" t="s">
        <v>1322</v>
      </c>
      <c r="C443" s="5" t="s">
        <v>1335</v>
      </c>
      <c r="D443" s="5" t="s">
        <v>1336</v>
      </c>
      <c r="E443" s="10" t="s">
        <v>6990</v>
      </c>
      <c r="F443" s="10" t="str">
        <f>VLOOKUP(C443,[1]备料总表!$B:$I,8,0)</f>
        <v>99-001042</v>
      </c>
      <c r="J443" s="5" t="s">
        <v>77</v>
      </c>
      <c r="K443" s="5" t="s">
        <v>78</v>
      </c>
      <c r="L443" s="5" t="s">
        <v>237</v>
      </c>
      <c r="M443" s="5" t="s">
        <v>79</v>
      </c>
      <c r="N443" s="5" t="s">
        <v>80</v>
      </c>
      <c r="O443" s="5" t="s">
        <v>1320</v>
      </c>
      <c r="P443" s="13" t="s">
        <v>1337</v>
      </c>
    </row>
    <row r="444" spans="1:16">
      <c r="A444" s="5" t="s">
        <v>1321</v>
      </c>
      <c r="B444" s="5" t="s">
        <v>1322</v>
      </c>
      <c r="C444" s="5" t="s">
        <v>1338</v>
      </c>
      <c r="D444" s="5" t="s">
        <v>1339</v>
      </c>
      <c r="E444" s="10" t="s">
        <v>6991</v>
      </c>
      <c r="F444" s="10" t="str">
        <f>VLOOKUP(C444,[1]备料总表!$B:$I,8,0)</f>
        <v>99-001042</v>
      </c>
      <c r="J444" s="5" t="s">
        <v>77</v>
      </c>
      <c r="K444" s="5" t="s">
        <v>78</v>
      </c>
      <c r="L444" s="5" t="s">
        <v>262</v>
      </c>
      <c r="M444" s="5" t="s">
        <v>79</v>
      </c>
      <c r="N444" s="5" t="s">
        <v>80</v>
      </c>
      <c r="O444" s="5" t="s">
        <v>1320</v>
      </c>
      <c r="P444" s="13" t="s">
        <v>1340</v>
      </c>
    </row>
    <row r="445" spans="1:16">
      <c r="A445" s="5" t="s">
        <v>1321</v>
      </c>
      <c r="B445" s="5" t="s">
        <v>1322</v>
      </c>
      <c r="C445" s="5" t="s">
        <v>1341</v>
      </c>
      <c r="D445" s="5" t="s">
        <v>1342</v>
      </c>
      <c r="E445" s="10" t="s">
        <v>6992</v>
      </c>
      <c r="F445" s="10" t="str">
        <f>VLOOKUP(C445,[1]备料总表!$B:$I,8,0)</f>
        <v>99-001042</v>
      </c>
      <c r="J445" s="5" t="s">
        <v>77</v>
      </c>
      <c r="K445" s="5" t="s">
        <v>78</v>
      </c>
      <c r="L445" s="5" t="s">
        <v>290</v>
      </c>
      <c r="M445" s="5" t="s">
        <v>79</v>
      </c>
      <c r="N445" s="5" t="s">
        <v>80</v>
      </c>
      <c r="O445" s="5" t="s">
        <v>1320</v>
      </c>
      <c r="P445" s="13" t="s">
        <v>1343</v>
      </c>
    </row>
    <row r="446" spans="1:16">
      <c r="A446" s="5" t="s">
        <v>1321</v>
      </c>
      <c r="B446" s="5" t="s">
        <v>1322</v>
      </c>
      <c r="C446" s="5" t="s">
        <v>1344</v>
      </c>
      <c r="D446" s="5" t="s">
        <v>1345</v>
      </c>
      <c r="E446" s="10" t="e">
        <v>#N/A</v>
      </c>
      <c r="F446" s="10" t="e">
        <f>VLOOKUP(C446,[1]备料总表!$B:$I,8,0)</f>
        <v>#N/A</v>
      </c>
      <c r="J446" s="5" t="s">
        <v>77</v>
      </c>
      <c r="K446" s="5" t="s">
        <v>78</v>
      </c>
      <c r="L446" s="5" t="s">
        <v>294</v>
      </c>
      <c r="M446" s="5" t="s">
        <v>79</v>
      </c>
      <c r="N446" s="5" t="s">
        <v>80</v>
      </c>
      <c r="O446" s="5" t="s">
        <v>1320</v>
      </c>
      <c r="P446" s="13" t="s">
        <v>1346</v>
      </c>
    </row>
    <row r="447" spans="1:16">
      <c r="A447" s="5" t="s">
        <v>1321</v>
      </c>
      <c r="B447" s="5" t="s">
        <v>1322</v>
      </c>
      <c r="C447" s="5" t="s">
        <v>1347</v>
      </c>
      <c r="D447" s="5" t="s">
        <v>1348</v>
      </c>
      <c r="E447" s="10" t="s">
        <v>6993</v>
      </c>
      <c r="F447" s="10" t="str">
        <f>VLOOKUP(C447,[1]备料总表!$B:$I,8,0)</f>
        <v>99-001042</v>
      </c>
      <c r="J447" s="5" t="s">
        <v>77</v>
      </c>
      <c r="K447" s="5" t="s">
        <v>78</v>
      </c>
      <c r="L447" s="5" t="s">
        <v>298</v>
      </c>
      <c r="M447" s="5" t="s">
        <v>79</v>
      </c>
      <c r="N447" s="5" t="s">
        <v>80</v>
      </c>
      <c r="O447" s="5" t="s">
        <v>1320</v>
      </c>
      <c r="P447" s="13" t="s">
        <v>1349</v>
      </c>
    </row>
    <row r="448" spans="1:16">
      <c r="A448" s="5" t="s">
        <v>1321</v>
      </c>
      <c r="B448" s="5" t="s">
        <v>1322</v>
      </c>
      <c r="C448" s="5" t="s">
        <v>1350</v>
      </c>
      <c r="D448" s="5" t="s">
        <v>1351</v>
      </c>
      <c r="E448" s="10" t="s">
        <v>6989</v>
      </c>
      <c r="F448" s="10" t="str">
        <f>VLOOKUP(C448,[1]备料总表!$B:$I,8,0)</f>
        <v>99-001042</v>
      </c>
      <c r="J448" s="5" t="s">
        <v>77</v>
      </c>
      <c r="K448" s="5" t="s">
        <v>78</v>
      </c>
      <c r="L448" s="5" t="s">
        <v>302</v>
      </c>
      <c r="M448" s="5" t="s">
        <v>79</v>
      </c>
      <c r="N448" s="5" t="s">
        <v>80</v>
      </c>
      <c r="O448" s="5" t="s">
        <v>1320</v>
      </c>
      <c r="P448" s="13" t="s">
        <v>1352</v>
      </c>
    </row>
    <row r="449" spans="1:16">
      <c r="A449" s="5" t="s">
        <v>1321</v>
      </c>
      <c r="B449" s="5" t="s">
        <v>1322</v>
      </c>
      <c r="C449" s="5" t="s">
        <v>1353</v>
      </c>
      <c r="D449" s="5" t="s">
        <v>1354</v>
      </c>
      <c r="E449" s="10" t="s">
        <v>6994</v>
      </c>
      <c r="F449" s="10" t="str">
        <f>VLOOKUP(C449,[1]备料总表!$B:$I,8,0)</f>
        <v>99-001042</v>
      </c>
      <c r="J449" s="5" t="s">
        <v>77</v>
      </c>
      <c r="K449" s="5" t="s">
        <v>78</v>
      </c>
      <c r="L449" s="5" t="s">
        <v>306</v>
      </c>
      <c r="M449" s="5" t="s">
        <v>79</v>
      </c>
      <c r="N449" s="5" t="s">
        <v>80</v>
      </c>
      <c r="O449" s="5" t="s">
        <v>1320</v>
      </c>
      <c r="P449" s="13" t="s">
        <v>1355</v>
      </c>
    </row>
    <row r="450" spans="1:16">
      <c r="A450" s="5" t="s">
        <v>1321</v>
      </c>
      <c r="B450" s="5" t="s">
        <v>1322</v>
      </c>
      <c r="C450" s="5" t="s">
        <v>1356</v>
      </c>
      <c r="D450" s="5" t="s">
        <v>1357</v>
      </c>
      <c r="E450" s="10" t="e">
        <v>#N/A</v>
      </c>
      <c r="F450" s="10" t="e">
        <f>VLOOKUP(C450,[1]备料总表!$B:$I,8,0)</f>
        <v>#N/A</v>
      </c>
      <c r="J450" s="5" t="s">
        <v>77</v>
      </c>
      <c r="K450" s="5" t="s">
        <v>78</v>
      </c>
      <c r="L450" s="5" t="s">
        <v>310</v>
      </c>
      <c r="M450" s="5" t="s">
        <v>79</v>
      </c>
      <c r="N450" s="5" t="s">
        <v>80</v>
      </c>
      <c r="O450" s="5" t="s">
        <v>1320</v>
      </c>
      <c r="P450" s="13" t="s">
        <v>1358</v>
      </c>
    </row>
    <row r="451" spans="1:16">
      <c r="A451" s="5" t="s">
        <v>1321</v>
      </c>
      <c r="B451" s="5" t="s">
        <v>1322</v>
      </c>
      <c r="C451" s="5" t="s">
        <v>1359</v>
      </c>
      <c r="D451" s="5" t="s">
        <v>1360</v>
      </c>
      <c r="E451" s="10" t="e">
        <v>#N/A</v>
      </c>
      <c r="F451" s="10" t="e">
        <f>VLOOKUP(C451,[1]备料总表!$B:$I,8,0)</f>
        <v>#N/A</v>
      </c>
      <c r="J451" s="5" t="s">
        <v>77</v>
      </c>
      <c r="K451" s="5" t="s">
        <v>78</v>
      </c>
      <c r="L451" s="5" t="s">
        <v>314</v>
      </c>
      <c r="M451" s="5" t="s">
        <v>79</v>
      </c>
      <c r="N451" s="5" t="s">
        <v>80</v>
      </c>
      <c r="O451" s="5" t="s">
        <v>1320</v>
      </c>
      <c r="P451" s="13" t="s">
        <v>1361</v>
      </c>
    </row>
    <row r="452" spans="1:16">
      <c r="A452" s="5" t="s">
        <v>1321</v>
      </c>
      <c r="B452" s="5" t="s">
        <v>1322</v>
      </c>
      <c r="C452" s="5" t="s">
        <v>1362</v>
      </c>
      <c r="D452" s="5" t="s">
        <v>1363</v>
      </c>
      <c r="E452" s="10" t="e">
        <v>#N/A</v>
      </c>
      <c r="F452" s="10" t="e">
        <f>VLOOKUP(C452,[1]备料总表!$B:$I,8,0)</f>
        <v>#N/A</v>
      </c>
      <c r="J452" s="5" t="s">
        <v>77</v>
      </c>
      <c r="K452" s="5" t="s">
        <v>78</v>
      </c>
      <c r="L452" s="5" t="s">
        <v>318</v>
      </c>
      <c r="M452" s="5" t="s">
        <v>79</v>
      </c>
      <c r="N452" s="5" t="s">
        <v>80</v>
      </c>
      <c r="O452" s="5" t="s">
        <v>1320</v>
      </c>
      <c r="P452" s="13" t="s">
        <v>1364</v>
      </c>
    </row>
    <row r="453" spans="1:16">
      <c r="A453" s="5" t="s">
        <v>1321</v>
      </c>
      <c r="B453" s="5" t="s">
        <v>1322</v>
      </c>
      <c r="C453" s="5" t="s">
        <v>1365</v>
      </c>
      <c r="D453" s="5" t="s">
        <v>1366</v>
      </c>
      <c r="E453" s="10" t="s">
        <v>6995</v>
      </c>
      <c r="F453" s="10" t="str">
        <f>VLOOKUP(C453,[1]备料总表!$B:$I,8,0)</f>
        <v>99-001042</v>
      </c>
      <c r="J453" s="5" t="s">
        <v>77</v>
      </c>
      <c r="K453" s="5" t="s">
        <v>78</v>
      </c>
      <c r="L453" s="5" t="s">
        <v>322</v>
      </c>
      <c r="M453" s="5" t="s">
        <v>79</v>
      </c>
      <c r="N453" s="5" t="s">
        <v>80</v>
      </c>
      <c r="O453" s="5" t="s">
        <v>1320</v>
      </c>
      <c r="P453" s="13" t="s">
        <v>1367</v>
      </c>
    </row>
    <row r="454" spans="1:16">
      <c r="A454" s="5" t="s">
        <v>1321</v>
      </c>
      <c r="B454" s="5" t="s">
        <v>1322</v>
      </c>
      <c r="C454" s="5" t="s">
        <v>1368</v>
      </c>
      <c r="D454" s="5" t="s">
        <v>1369</v>
      </c>
      <c r="E454" s="10" t="s">
        <v>6996</v>
      </c>
      <c r="F454" s="10" t="str">
        <f>VLOOKUP(C454,[1]备料总表!$B:$I,8,0)</f>
        <v>99-001042</v>
      </c>
      <c r="J454" s="5" t="s">
        <v>77</v>
      </c>
      <c r="K454" s="5" t="s">
        <v>78</v>
      </c>
      <c r="L454" s="5" t="s">
        <v>77</v>
      </c>
      <c r="M454" s="5" t="s">
        <v>79</v>
      </c>
      <c r="N454" s="5" t="s">
        <v>80</v>
      </c>
      <c r="O454" s="5" t="s">
        <v>1320</v>
      </c>
      <c r="P454" s="13" t="s">
        <v>1370</v>
      </c>
    </row>
    <row r="455" spans="1:16">
      <c r="A455" s="5" t="s">
        <v>71</v>
      </c>
      <c r="B455" s="5" t="s">
        <v>71</v>
      </c>
      <c r="C455" s="5" t="s">
        <v>71</v>
      </c>
      <c r="D455" s="5" t="s">
        <v>71</v>
      </c>
      <c r="E455" s="10" t="e">
        <v>#N/A</v>
      </c>
      <c r="F455" s="10" t="e">
        <f>VLOOKUP(C455,[1]备料总表!$B:$I,8,0)</f>
        <v>#N/A</v>
      </c>
      <c r="J455" s="5" t="s">
        <v>71</v>
      </c>
      <c r="K455" s="5" t="s">
        <v>71</v>
      </c>
      <c r="L455" s="5" t="s">
        <v>71</v>
      </c>
      <c r="M455" s="5" t="s">
        <v>71</v>
      </c>
      <c r="N455" s="5" t="s">
        <v>71</v>
      </c>
      <c r="O455" s="5" t="s">
        <v>71</v>
      </c>
      <c r="P455" s="13" t="s">
        <v>1371</v>
      </c>
    </row>
    <row r="456" spans="1:16">
      <c r="A456" s="5" t="s">
        <v>1372</v>
      </c>
      <c r="B456" s="5" t="s">
        <v>1373</v>
      </c>
      <c r="C456" s="5" t="s">
        <v>1374</v>
      </c>
      <c r="D456" s="5" t="s">
        <v>1375</v>
      </c>
      <c r="E456" s="10" t="s">
        <v>6997</v>
      </c>
      <c r="F456" s="10" t="str">
        <f>VLOOKUP(C456,[1]备料总表!$B:$I,8,0)</f>
        <v>99-001310</v>
      </c>
      <c r="J456" s="5" t="s">
        <v>77</v>
      </c>
      <c r="K456" s="5" t="s">
        <v>78</v>
      </c>
      <c r="L456" s="5" t="s">
        <v>77</v>
      </c>
      <c r="M456" s="5" t="s">
        <v>79</v>
      </c>
      <c r="N456" s="5" t="s">
        <v>80</v>
      </c>
      <c r="O456" s="5" t="s">
        <v>1371</v>
      </c>
      <c r="P456" s="13" t="s">
        <v>1376</v>
      </c>
    </row>
    <row r="457" spans="1:16">
      <c r="A457" s="5" t="s">
        <v>1372</v>
      </c>
      <c r="B457" s="5" t="s">
        <v>1373</v>
      </c>
      <c r="C457" s="5" t="s">
        <v>1377</v>
      </c>
      <c r="D457" s="5" t="s">
        <v>1378</v>
      </c>
      <c r="E457" s="10">
        <v>2131348</v>
      </c>
      <c r="F457" s="10" t="str">
        <f>VLOOKUP(C457,[1]备料总表!$B:$I,8,0)</f>
        <v>99-001310</v>
      </c>
      <c r="J457" s="5" t="s">
        <v>77</v>
      </c>
      <c r="K457" s="5" t="s">
        <v>78</v>
      </c>
      <c r="L457" s="5" t="s">
        <v>90</v>
      </c>
      <c r="M457" s="5" t="s">
        <v>79</v>
      </c>
      <c r="N457" s="5" t="s">
        <v>80</v>
      </c>
      <c r="O457" s="5" t="s">
        <v>1371</v>
      </c>
      <c r="P457" s="13" t="s">
        <v>1379</v>
      </c>
    </row>
    <row r="458" spans="1:16">
      <c r="A458" s="5" t="s">
        <v>71</v>
      </c>
      <c r="B458" s="5" t="s">
        <v>71</v>
      </c>
      <c r="C458" s="5" t="s">
        <v>71</v>
      </c>
      <c r="D458" s="5" t="s">
        <v>71</v>
      </c>
      <c r="E458" s="10" t="e">
        <v>#N/A</v>
      </c>
      <c r="F458" s="10" t="e">
        <f>VLOOKUP(C458,[1]备料总表!$B:$I,8,0)</f>
        <v>#N/A</v>
      </c>
      <c r="J458" s="5" t="s">
        <v>71</v>
      </c>
      <c r="K458" s="5" t="s">
        <v>71</v>
      </c>
      <c r="L458" s="5" t="s">
        <v>71</v>
      </c>
      <c r="M458" s="5" t="s">
        <v>71</v>
      </c>
      <c r="N458" s="5" t="s">
        <v>71</v>
      </c>
      <c r="O458" s="5" t="s">
        <v>71</v>
      </c>
      <c r="P458" s="13" t="s">
        <v>1380</v>
      </c>
    </row>
    <row r="459" spans="1:16">
      <c r="A459" s="5" t="s">
        <v>1381</v>
      </c>
      <c r="B459" s="5" t="s">
        <v>1382</v>
      </c>
      <c r="C459" s="5" t="s">
        <v>1383</v>
      </c>
      <c r="D459" s="5" t="s">
        <v>1384</v>
      </c>
      <c r="E459" s="10" t="e">
        <v>#N/A</v>
      </c>
      <c r="F459" s="10" t="e">
        <f>VLOOKUP(C459,[1]备料总表!$B:$I,8,0)</f>
        <v>#N/A</v>
      </c>
      <c r="J459" s="5" t="s">
        <v>77</v>
      </c>
      <c r="K459" s="5" t="s">
        <v>78</v>
      </c>
      <c r="L459" s="5" t="s">
        <v>77</v>
      </c>
      <c r="M459" s="5" t="s">
        <v>79</v>
      </c>
      <c r="N459" s="5" t="s">
        <v>80</v>
      </c>
      <c r="O459" s="5" t="s">
        <v>1380</v>
      </c>
      <c r="P459" s="13" t="s">
        <v>1385</v>
      </c>
    </row>
    <row r="460" spans="1:16">
      <c r="A460" s="5" t="s">
        <v>1381</v>
      </c>
      <c r="B460" s="5" t="s">
        <v>1382</v>
      </c>
      <c r="C460" s="5" t="s">
        <v>1386</v>
      </c>
      <c r="D460" s="5" t="s">
        <v>1387</v>
      </c>
      <c r="E460" s="10" t="e">
        <v>#N/A</v>
      </c>
      <c r="F460" s="10" t="e">
        <f>VLOOKUP(C460,[1]备料总表!$B:$I,8,0)</f>
        <v>#N/A</v>
      </c>
      <c r="J460" s="5" t="s">
        <v>77</v>
      </c>
      <c r="K460" s="5" t="s">
        <v>78</v>
      </c>
      <c r="L460" s="5" t="s">
        <v>90</v>
      </c>
      <c r="M460" s="5" t="s">
        <v>79</v>
      </c>
      <c r="N460" s="5" t="s">
        <v>80</v>
      </c>
      <c r="O460" s="5" t="s">
        <v>1380</v>
      </c>
      <c r="P460" s="13" t="s">
        <v>1388</v>
      </c>
    </row>
    <row r="461" spans="1:16">
      <c r="A461" s="5" t="s">
        <v>71</v>
      </c>
      <c r="B461" s="5" t="s">
        <v>71</v>
      </c>
      <c r="C461" s="5" t="s">
        <v>71</v>
      </c>
      <c r="D461" s="5" t="s">
        <v>71</v>
      </c>
      <c r="E461" s="10" t="e">
        <v>#N/A</v>
      </c>
      <c r="F461" s="10" t="e">
        <f>VLOOKUP(C461,[1]备料总表!$B:$I,8,0)</f>
        <v>#N/A</v>
      </c>
      <c r="J461" s="5" t="s">
        <v>71</v>
      </c>
      <c r="K461" s="5" t="s">
        <v>71</v>
      </c>
      <c r="L461" s="5" t="s">
        <v>71</v>
      </c>
      <c r="M461" s="5" t="s">
        <v>71</v>
      </c>
      <c r="N461" s="5" t="s">
        <v>71</v>
      </c>
      <c r="O461" s="5" t="s">
        <v>71</v>
      </c>
      <c r="P461" s="13" t="s">
        <v>1389</v>
      </c>
    </row>
    <row r="462" spans="1:16">
      <c r="A462" s="5" t="s">
        <v>1390</v>
      </c>
      <c r="B462" s="5" t="s">
        <v>1391</v>
      </c>
      <c r="C462" s="5" t="s">
        <v>1392</v>
      </c>
      <c r="D462" s="5" t="s">
        <v>1393</v>
      </c>
      <c r="E462" s="10" t="e">
        <v>#N/A</v>
      </c>
      <c r="F462" s="10" t="e">
        <f>VLOOKUP(C462,[1]备料总表!$B:$I,8,0)</f>
        <v>#N/A</v>
      </c>
      <c r="J462" s="5" t="s">
        <v>77</v>
      </c>
      <c r="K462" s="5" t="s">
        <v>78</v>
      </c>
      <c r="L462" s="5" t="s">
        <v>77</v>
      </c>
      <c r="M462" s="5" t="s">
        <v>79</v>
      </c>
      <c r="N462" s="5" t="s">
        <v>80</v>
      </c>
      <c r="O462" s="5" t="s">
        <v>1389</v>
      </c>
      <c r="P462" s="13" t="s">
        <v>1394</v>
      </c>
    </row>
    <row r="463" spans="1:16">
      <c r="A463" s="5" t="s">
        <v>71</v>
      </c>
      <c r="B463" s="5" t="s">
        <v>71</v>
      </c>
      <c r="C463" s="5" t="s">
        <v>71</v>
      </c>
      <c r="D463" s="5" t="s">
        <v>71</v>
      </c>
      <c r="E463" s="10" t="e">
        <v>#N/A</v>
      </c>
      <c r="F463" s="10" t="e">
        <f>VLOOKUP(C463,[1]备料总表!$B:$I,8,0)</f>
        <v>#N/A</v>
      </c>
      <c r="J463" s="5" t="s">
        <v>71</v>
      </c>
      <c r="K463" s="5" t="s">
        <v>71</v>
      </c>
      <c r="L463" s="5" t="s">
        <v>71</v>
      </c>
      <c r="M463" s="5" t="s">
        <v>71</v>
      </c>
      <c r="N463" s="5" t="s">
        <v>71</v>
      </c>
      <c r="O463" s="5" t="s">
        <v>71</v>
      </c>
      <c r="P463" s="13" t="s">
        <v>1395</v>
      </c>
    </row>
    <row r="464" spans="1:16">
      <c r="A464" s="5" t="s">
        <v>1396</v>
      </c>
      <c r="B464" s="5" t="s">
        <v>1397</v>
      </c>
      <c r="C464" s="5" t="s">
        <v>1398</v>
      </c>
      <c r="D464" s="5" t="s">
        <v>1399</v>
      </c>
      <c r="E464" s="10" t="e">
        <v>#N/A</v>
      </c>
      <c r="F464" s="10" t="e">
        <f>VLOOKUP(C464,[1]备料总表!$B:$I,8,0)</f>
        <v>#N/A</v>
      </c>
      <c r="J464" s="5" t="s">
        <v>77</v>
      </c>
      <c r="K464" s="5" t="s">
        <v>78</v>
      </c>
      <c r="L464" s="5" t="s">
        <v>77</v>
      </c>
      <c r="M464" s="5" t="s">
        <v>115</v>
      </c>
      <c r="N464" s="5" t="s">
        <v>80</v>
      </c>
      <c r="O464" s="5" t="s">
        <v>1395</v>
      </c>
      <c r="P464" s="13" t="s">
        <v>1400</v>
      </c>
    </row>
    <row r="465" spans="1:16">
      <c r="A465" s="5" t="s">
        <v>1396</v>
      </c>
      <c r="B465" s="5" t="s">
        <v>1397</v>
      </c>
      <c r="C465" s="5" t="s">
        <v>1401</v>
      </c>
      <c r="D465" s="5" t="s">
        <v>1402</v>
      </c>
      <c r="E465" s="10" t="s">
        <v>6977</v>
      </c>
      <c r="F465" s="10" t="str">
        <f>VLOOKUP(C465,[1]备料总表!$B:$I,8,0)</f>
        <v>99-000151</v>
      </c>
      <c r="J465" s="5" t="s">
        <v>77</v>
      </c>
      <c r="K465" s="5" t="s">
        <v>78</v>
      </c>
      <c r="L465" s="5" t="s">
        <v>90</v>
      </c>
      <c r="M465" s="5" t="s">
        <v>1255</v>
      </c>
      <c r="N465" s="5" t="s">
        <v>80</v>
      </c>
      <c r="O465" s="5" t="s">
        <v>1395</v>
      </c>
      <c r="P465" s="13" t="s">
        <v>1403</v>
      </c>
    </row>
    <row r="466" spans="1:16">
      <c r="A466" s="5" t="s">
        <v>1396</v>
      </c>
      <c r="B466" s="5" t="s">
        <v>1397</v>
      </c>
      <c r="C466" s="5" t="s">
        <v>1404</v>
      </c>
      <c r="D466" s="5" t="s">
        <v>1405</v>
      </c>
      <c r="E466" s="10">
        <v>2580078</v>
      </c>
      <c r="F466" s="10" t="str">
        <f>VLOOKUP(C466,[1]备料总表!$B:$I,8,0)</f>
        <v>99-000151</v>
      </c>
      <c r="J466" s="5" t="s">
        <v>77</v>
      </c>
      <c r="K466" s="5" t="s">
        <v>78</v>
      </c>
      <c r="L466" s="5" t="s">
        <v>103</v>
      </c>
      <c r="M466" s="5" t="s">
        <v>79</v>
      </c>
      <c r="N466" s="5" t="s">
        <v>80</v>
      </c>
      <c r="O466" s="5" t="s">
        <v>1395</v>
      </c>
      <c r="P466" s="13" t="s">
        <v>1406</v>
      </c>
    </row>
    <row r="467" spans="1:16">
      <c r="A467" s="5" t="s">
        <v>1396</v>
      </c>
      <c r="B467" s="5" t="s">
        <v>1397</v>
      </c>
      <c r="C467" s="5" t="s">
        <v>1407</v>
      </c>
      <c r="D467" s="5" t="s">
        <v>1408</v>
      </c>
      <c r="E467" s="10" t="s">
        <v>6998</v>
      </c>
      <c r="F467" s="10" t="str">
        <f>VLOOKUP(C467,[1]备料总表!$B:$I,8,0)</f>
        <v>99-000151</v>
      </c>
      <c r="J467" s="5" t="s">
        <v>77</v>
      </c>
      <c r="K467" s="5" t="s">
        <v>78</v>
      </c>
      <c r="L467" s="5" t="s">
        <v>232</v>
      </c>
      <c r="M467" s="5" t="s">
        <v>79</v>
      </c>
      <c r="N467" s="5" t="s">
        <v>80</v>
      </c>
      <c r="O467" s="5" t="s">
        <v>1395</v>
      </c>
      <c r="P467" s="13" t="s">
        <v>1409</v>
      </c>
    </row>
    <row r="468" spans="1:16">
      <c r="A468" s="5" t="s">
        <v>71</v>
      </c>
      <c r="B468" s="5" t="s">
        <v>71</v>
      </c>
      <c r="C468" s="5" t="s">
        <v>71</v>
      </c>
      <c r="D468" s="5" t="s">
        <v>71</v>
      </c>
      <c r="E468" s="10" t="e">
        <v>#N/A</v>
      </c>
      <c r="F468" s="10" t="e">
        <f>VLOOKUP(C468,[1]备料总表!$B:$I,8,0)</f>
        <v>#N/A</v>
      </c>
      <c r="J468" s="5" t="s">
        <v>71</v>
      </c>
      <c r="K468" s="5" t="s">
        <v>71</v>
      </c>
      <c r="L468" s="5" t="s">
        <v>71</v>
      </c>
      <c r="M468" s="5" t="s">
        <v>71</v>
      </c>
      <c r="N468" s="5" t="s">
        <v>71</v>
      </c>
      <c r="O468" s="5" t="s">
        <v>71</v>
      </c>
      <c r="P468" s="13" t="s">
        <v>1410</v>
      </c>
    </row>
    <row r="469" spans="1:16">
      <c r="A469" s="5" t="s">
        <v>1411</v>
      </c>
      <c r="B469" s="5" t="s">
        <v>1412</v>
      </c>
      <c r="C469" s="5" t="s">
        <v>1413</v>
      </c>
      <c r="D469" s="5" t="s">
        <v>1414</v>
      </c>
      <c r="E469" s="10" t="e">
        <v>#N/A</v>
      </c>
      <c r="F469" s="10" t="e">
        <f>VLOOKUP(C469,[1]备料总表!$B:$I,8,0)</f>
        <v>#N/A</v>
      </c>
      <c r="J469" s="5" t="s">
        <v>77</v>
      </c>
      <c r="K469" s="5" t="s">
        <v>78</v>
      </c>
      <c r="L469" s="5" t="s">
        <v>77</v>
      </c>
      <c r="M469" s="5" t="s">
        <v>115</v>
      </c>
      <c r="N469" s="5" t="s">
        <v>80</v>
      </c>
      <c r="O469" s="5" t="s">
        <v>1410</v>
      </c>
      <c r="P469" s="13" t="s">
        <v>1415</v>
      </c>
    </row>
    <row r="470" spans="1:16">
      <c r="A470" s="5" t="s">
        <v>1411</v>
      </c>
      <c r="B470" s="5" t="s">
        <v>1412</v>
      </c>
      <c r="C470" s="5" t="s">
        <v>1416</v>
      </c>
      <c r="D470" s="5" t="s">
        <v>1417</v>
      </c>
      <c r="E470" s="10">
        <v>2580142</v>
      </c>
      <c r="F470" s="10" t="str">
        <f>VLOOKUP(C470,[1]备料总表!$B:$I,8,0)</f>
        <v>99-000447</v>
      </c>
      <c r="J470" s="5" t="s">
        <v>77</v>
      </c>
      <c r="K470" s="5" t="s">
        <v>78</v>
      </c>
      <c r="L470" s="5" t="s">
        <v>103</v>
      </c>
      <c r="M470" s="5" t="s">
        <v>79</v>
      </c>
      <c r="N470" s="5" t="s">
        <v>80</v>
      </c>
      <c r="O470" s="5" t="s">
        <v>1410</v>
      </c>
      <c r="P470" s="13" t="s">
        <v>1418</v>
      </c>
    </row>
    <row r="471" spans="1:16">
      <c r="A471" s="5" t="s">
        <v>1411</v>
      </c>
      <c r="B471" s="5" t="s">
        <v>1412</v>
      </c>
      <c r="C471" s="5" t="s">
        <v>1419</v>
      </c>
      <c r="D471" s="5" t="s">
        <v>1414</v>
      </c>
      <c r="E471" s="10" t="e">
        <v>#N/A</v>
      </c>
      <c r="F471" s="10" t="e">
        <f>VLOOKUP(C471,[1]备料总表!$B:$I,8,0)</f>
        <v>#N/A</v>
      </c>
      <c r="J471" s="5" t="s">
        <v>77</v>
      </c>
      <c r="K471" s="5" t="s">
        <v>78</v>
      </c>
      <c r="L471" s="5" t="s">
        <v>90</v>
      </c>
      <c r="M471" s="5" t="s">
        <v>1255</v>
      </c>
      <c r="N471" s="5" t="s">
        <v>80</v>
      </c>
      <c r="O471" s="5" t="s">
        <v>1410</v>
      </c>
      <c r="P471" s="13" t="s">
        <v>1420</v>
      </c>
    </row>
    <row r="472" spans="1:16">
      <c r="A472" s="5" t="s">
        <v>71</v>
      </c>
      <c r="B472" s="5" t="s">
        <v>71</v>
      </c>
      <c r="C472" s="5" t="s">
        <v>71</v>
      </c>
      <c r="D472" s="5" t="s">
        <v>71</v>
      </c>
      <c r="E472" s="10" t="e">
        <v>#N/A</v>
      </c>
      <c r="F472" s="10" t="e">
        <f>VLOOKUP(C472,[1]备料总表!$B:$I,8,0)</f>
        <v>#N/A</v>
      </c>
      <c r="J472" s="5" t="s">
        <v>71</v>
      </c>
      <c r="K472" s="5" t="s">
        <v>71</v>
      </c>
      <c r="L472" s="5" t="s">
        <v>71</v>
      </c>
      <c r="M472" s="5" t="s">
        <v>71</v>
      </c>
      <c r="N472" s="5" t="s">
        <v>71</v>
      </c>
      <c r="O472" s="5" t="s">
        <v>71</v>
      </c>
      <c r="P472" s="13" t="s">
        <v>1421</v>
      </c>
    </row>
    <row r="473" spans="1:16">
      <c r="A473" s="5" t="s">
        <v>1422</v>
      </c>
      <c r="B473" s="5" t="s">
        <v>1423</v>
      </c>
      <c r="C473" s="5" t="s">
        <v>1424</v>
      </c>
      <c r="D473" s="5" t="s">
        <v>1425</v>
      </c>
      <c r="E473" s="10" t="e">
        <v>#N/A</v>
      </c>
      <c r="F473" s="10" t="e">
        <f>VLOOKUP(C473,[1]备料总表!$B:$I,8,0)</f>
        <v>#N/A</v>
      </c>
      <c r="J473" s="5" t="s">
        <v>77</v>
      </c>
      <c r="K473" s="5" t="s">
        <v>78</v>
      </c>
      <c r="L473" s="5" t="s">
        <v>77</v>
      </c>
      <c r="M473" s="5" t="s">
        <v>79</v>
      </c>
      <c r="N473" s="5" t="s">
        <v>80</v>
      </c>
      <c r="O473" s="5" t="s">
        <v>1421</v>
      </c>
      <c r="P473" s="13" t="s">
        <v>1426</v>
      </c>
    </row>
    <row r="474" spans="1:16">
      <c r="A474" s="5" t="s">
        <v>1422</v>
      </c>
      <c r="B474" s="5" t="s">
        <v>1423</v>
      </c>
      <c r="C474" s="5" t="s">
        <v>1427</v>
      </c>
      <c r="D474" s="5" t="s">
        <v>1428</v>
      </c>
      <c r="E474" s="10" t="e">
        <v>#N/A</v>
      </c>
      <c r="F474" s="10" t="e">
        <f>VLOOKUP(C474,[1]备料总表!$B:$I,8,0)</f>
        <v>#N/A</v>
      </c>
      <c r="J474" s="5" t="s">
        <v>77</v>
      </c>
      <c r="K474" s="5" t="s">
        <v>78</v>
      </c>
      <c r="L474" s="5" t="s">
        <v>90</v>
      </c>
      <c r="M474" s="5" t="s">
        <v>79</v>
      </c>
      <c r="N474" s="5" t="s">
        <v>80</v>
      </c>
      <c r="O474" s="5" t="s">
        <v>1421</v>
      </c>
      <c r="P474" s="13" t="s">
        <v>1429</v>
      </c>
    </row>
    <row r="475" spans="1:16">
      <c r="A475" s="5" t="s">
        <v>71</v>
      </c>
      <c r="B475" s="5" t="s">
        <v>71</v>
      </c>
      <c r="C475" s="5" t="s">
        <v>71</v>
      </c>
      <c r="D475" s="5" t="s">
        <v>71</v>
      </c>
      <c r="E475" s="10" t="e">
        <v>#N/A</v>
      </c>
      <c r="F475" s="10" t="e">
        <f>VLOOKUP(C475,[1]备料总表!$B:$I,8,0)</f>
        <v>#N/A</v>
      </c>
      <c r="J475" s="5" t="s">
        <v>71</v>
      </c>
      <c r="K475" s="5" t="s">
        <v>71</v>
      </c>
      <c r="L475" s="5" t="s">
        <v>71</v>
      </c>
      <c r="M475" s="5" t="s">
        <v>71</v>
      </c>
      <c r="N475" s="5" t="s">
        <v>71</v>
      </c>
      <c r="O475" s="5" t="s">
        <v>71</v>
      </c>
      <c r="P475" s="13" t="s">
        <v>1430</v>
      </c>
    </row>
    <row r="476" spans="1:16">
      <c r="A476" s="5" t="s">
        <v>1431</v>
      </c>
      <c r="B476" s="5" t="s">
        <v>1432</v>
      </c>
      <c r="C476" s="5" t="s">
        <v>1433</v>
      </c>
      <c r="D476" s="5" t="s">
        <v>1434</v>
      </c>
      <c r="E476" s="10" t="e">
        <v>#N/A</v>
      </c>
      <c r="F476" s="10" t="e">
        <f>VLOOKUP(C476,[1]备料总表!$B:$I,8,0)</f>
        <v>#N/A</v>
      </c>
      <c r="J476" s="5" t="s">
        <v>77</v>
      </c>
      <c r="K476" s="5" t="s">
        <v>78</v>
      </c>
      <c r="L476" s="5" t="s">
        <v>77</v>
      </c>
      <c r="M476" s="5" t="s">
        <v>79</v>
      </c>
      <c r="N476" s="5" t="s">
        <v>80</v>
      </c>
      <c r="O476" s="5" t="s">
        <v>1430</v>
      </c>
      <c r="P476" s="13" t="s">
        <v>1435</v>
      </c>
    </row>
    <row r="477" spans="1:16">
      <c r="A477" s="5" t="s">
        <v>1431</v>
      </c>
      <c r="B477" s="5" t="s">
        <v>1432</v>
      </c>
      <c r="C477" s="5" t="s">
        <v>1436</v>
      </c>
      <c r="D477" s="5" t="s">
        <v>1437</v>
      </c>
      <c r="E477" s="10" t="e">
        <v>#N/A</v>
      </c>
      <c r="F477" s="10" t="e">
        <f>VLOOKUP(C477,[1]备料总表!$B:$I,8,0)</f>
        <v>#N/A</v>
      </c>
      <c r="J477" s="5" t="s">
        <v>77</v>
      </c>
      <c r="K477" s="5" t="s">
        <v>78</v>
      </c>
      <c r="L477" s="5" t="s">
        <v>90</v>
      </c>
      <c r="M477" s="5" t="s">
        <v>79</v>
      </c>
      <c r="N477" s="5" t="s">
        <v>80</v>
      </c>
      <c r="O477" s="5" t="s">
        <v>1430</v>
      </c>
      <c r="P477" s="13" t="s">
        <v>1438</v>
      </c>
    </row>
    <row r="478" spans="1:16">
      <c r="A478" s="5" t="s">
        <v>1431</v>
      </c>
      <c r="B478" s="5" t="s">
        <v>1432</v>
      </c>
      <c r="C478" s="5" t="s">
        <v>1439</v>
      </c>
      <c r="D478" s="5" t="s">
        <v>1440</v>
      </c>
      <c r="E478" s="10" t="e">
        <v>#N/A</v>
      </c>
      <c r="F478" s="10" t="e">
        <f>VLOOKUP(C478,[1]备料总表!$B:$I,8,0)</f>
        <v>#N/A</v>
      </c>
      <c r="J478" s="5" t="s">
        <v>77</v>
      </c>
      <c r="K478" s="5" t="s">
        <v>78</v>
      </c>
      <c r="L478" s="5" t="s">
        <v>103</v>
      </c>
      <c r="M478" s="5" t="s">
        <v>79</v>
      </c>
      <c r="N478" s="5" t="s">
        <v>80</v>
      </c>
      <c r="O478" s="5" t="s">
        <v>1430</v>
      </c>
      <c r="P478" s="13" t="s">
        <v>1441</v>
      </c>
    </row>
    <row r="479" spans="1:16">
      <c r="A479" s="5" t="s">
        <v>1431</v>
      </c>
      <c r="B479" s="5" t="s">
        <v>1432</v>
      </c>
      <c r="C479" s="5" t="s">
        <v>1442</v>
      </c>
      <c r="D479" s="5" t="s">
        <v>1443</v>
      </c>
      <c r="E479" s="10" t="e">
        <v>#N/A</v>
      </c>
      <c r="F479" s="10" t="e">
        <f>VLOOKUP(C479,[1]备料总表!$B:$I,8,0)</f>
        <v>#N/A</v>
      </c>
      <c r="J479" s="5" t="s">
        <v>77</v>
      </c>
      <c r="K479" s="5" t="s">
        <v>78</v>
      </c>
      <c r="L479" s="5" t="s">
        <v>232</v>
      </c>
      <c r="M479" s="5" t="s">
        <v>79</v>
      </c>
      <c r="N479" s="5" t="s">
        <v>80</v>
      </c>
      <c r="O479" s="5" t="s">
        <v>1430</v>
      </c>
      <c r="P479" s="13" t="s">
        <v>1444</v>
      </c>
    </row>
    <row r="480" spans="1:16">
      <c r="A480" s="5" t="s">
        <v>71</v>
      </c>
      <c r="B480" s="5" t="s">
        <v>71</v>
      </c>
      <c r="C480" s="5" t="s">
        <v>71</v>
      </c>
      <c r="D480" s="5" t="s">
        <v>71</v>
      </c>
      <c r="E480" s="10" t="e">
        <v>#N/A</v>
      </c>
      <c r="F480" s="10" t="e">
        <f>VLOOKUP(C480,[1]备料总表!$B:$I,8,0)</f>
        <v>#N/A</v>
      </c>
      <c r="J480" s="5" t="s">
        <v>71</v>
      </c>
      <c r="K480" s="5" t="s">
        <v>71</v>
      </c>
      <c r="L480" s="5" t="s">
        <v>71</v>
      </c>
      <c r="M480" s="5" t="s">
        <v>71</v>
      </c>
      <c r="N480" s="5" t="s">
        <v>71</v>
      </c>
      <c r="O480" s="5" t="s">
        <v>71</v>
      </c>
      <c r="P480" s="13" t="s">
        <v>1445</v>
      </c>
    </row>
    <row r="481" spans="1:16">
      <c r="A481" s="5" t="s">
        <v>1446</v>
      </c>
      <c r="B481" s="5" t="s">
        <v>1447</v>
      </c>
      <c r="C481" s="5" t="s">
        <v>1448</v>
      </c>
      <c r="D481" s="5" t="s">
        <v>1449</v>
      </c>
      <c r="E481" s="10" t="s">
        <v>6999</v>
      </c>
      <c r="F481" s="10">
        <f>VLOOKUP(C481,[1]备料总表!$B:$I,8,0)</f>
        <v>0</v>
      </c>
      <c r="J481" s="5" t="s">
        <v>77</v>
      </c>
      <c r="K481" s="5" t="s">
        <v>78</v>
      </c>
      <c r="L481" s="5" t="s">
        <v>77</v>
      </c>
      <c r="M481" s="5" t="s">
        <v>79</v>
      </c>
      <c r="N481" s="5" t="s">
        <v>80</v>
      </c>
      <c r="O481" s="5" t="s">
        <v>1445</v>
      </c>
      <c r="P481" s="13" t="s">
        <v>1450</v>
      </c>
    </row>
    <row r="482" spans="1:16">
      <c r="A482" s="5" t="s">
        <v>71</v>
      </c>
      <c r="B482" s="5" t="s">
        <v>71</v>
      </c>
      <c r="C482" s="5" t="s">
        <v>71</v>
      </c>
      <c r="D482" s="5" t="s">
        <v>71</v>
      </c>
      <c r="E482" s="10" t="e">
        <v>#N/A</v>
      </c>
      <c r="F482" s="10" t="e">
        <f>VLOOKUP(C482,[1]备料总表!$B:$I,8,0)</f>
        <v>#N/A</v>
      </c>
      <c r="J482" s="5" t="s">
        <v>71</v>
      </c>
      <c r="K482" s="5" t="s">
        <v>71</v>
      </c>
      <c r="L482" s="5" t="s">
        <v>71</v>
      </c>
      <c r="M482" s="5" t="s">
        <v>71</v>
      </c>
      <c r="N482" s="5" t="s">
        <v>71</v>
      </c>
      <c r="O482" s="5" t="s">
        <v>71</v>
      </c>
      <c r="P482" s="13" t="s">
        <v>1451</v>
      </c>
    </row>
    <row r="483" spans="1:16">
      <c r="A483" s="5" t="s">
        <v>1452</v>
      </c>
      <c r="B483" s="5" t="s">
        <v>1453</v>
      </c>
      <c r="C483" s="5" t="s">
        <v>816</v>
      </c>
      <c r="D483" s="5" t="s">
        <v>817</v>
      </c>
      <c r="E483" s="10" t="s">
        <v>6913</v>
      </c>
      <c r="F483" s="10" t="str">
        <f>VLOOKUP(C483,[1]备料总表!$B:$I,8,0)</f>
        <v>99-001670</v>
      </c>
      <c r="J483" s="5" t="s">
        <v>77</v>
      </c>
      <c r="K483" s="5" t="s">
        <v>78</v>
      </c>
      <c r="L483" s="5" t="s">
        <v>77</v>
      </c>
      <c r="M483" s="5" t="s">
        <v>79</v>
      </c>
      <c r="N483" s="5" t="s">
        <v>80</v>
      </c>
      <c r="O483" s="5" t="s">
        <v>1451</v>
      </c>
      <c r="P483" s="13" t="s">
        <v>818</v>
      </c>
    </row>
    <row r="484" spans="1:16">
      <c r="A484" s="5" t="s">
        <v>1452</v>
      </c>
      <c r="B484" s="5" t="s">
        <v>1453</v>
      </c>
      <c r="C484" s="5" t="s">
        <v>519</v>
      </c>
      <c r="D484" s="5" t="s">
        <v>520</v>
      </c>
      <c r="E484" s="10" t="s">
        <v>6881</v>
      </c>
      <c r="F484" s="10" t="str">
        <f>VLOOKUP(C484,[1]备料总表!$B:$I,8,0)</f>
        <v>99-001670</v>
      </c>
      <c r="J484" s="5" t="s">
        <v>77</v>
      </c>
      <c r="K484" s="5" t="s">
        <v>78</v>
      </c>
      <c r="L484" s="5" t="s">
        <v>90</v>
      </c>
      <c r="M484" s="5" t="s">
        <v>79</v>
      </c>
      <c r="N484" s="5" t="s">
        <v>80</v>
      </c>
      <c r="O484" s="5" t="s">
        <v>1451</v>
      </c>
      <c r="P484" s="13" t="s">
        <v>521</v>
      </c>
    </row>
    <row r="485" spans="1:16">
      <c r="A485" s="5" t="s">
        <v>71</v>
      </c>
      <c r="B485" s="5" t="s">
        <v>71</v>
      </c>
      <c r="C485" s="5" t="s">
        <v>71</v>
      </c>
      <c r="D485" s="5" t="s">
        <v>71</v>
      </c>
      <c r="E485" s="10" t="e">
        <v>#N/A</v>
      </c>
      <c r="F485" s="10" t="e">
        <f>VLOOKUP(C485,[1]备料总表!$B:$I,8,0)</f>
        <v>#N/A</v>
      </c>
      <c r="J485" s="5" t="s">
        <v>71</v>
      </c>
      <c r="K485" s="5" t="s">
        <v>71</v>
      </c>
      <c r="L485" s="5" t="s">
        <v>71</v>
      </c>
      <c r="M485" s="5" t="s">
        <v>71</v>
      </c>
      <c r="N485" s="5" t="s">
        <v>71</v>
      </c>
      <c r="O485" s="5" t="s">
        <v>71</v>
      </c>
      <c r="P485" s="13" t="s">
        <v>1454</v>
      </c>
    </row>
    <row r="486" spans="1:16">
      <c r="A486" s="5" t="s">
        <v>1455</v>
      </c>
      <c r="B486" s="5" t="s">
        <v>1456</v>
      </c>
      <c r="C486" s="5" t="s">
        <v>1457</v>
      </c>
      <c r="D486" s="5" t="s">
        <v>1458</v>
      </c>
      <c r="E486" s="10" t="s">
        <v>7000</v>
      </c>
      <c r="F486" s="10">
        <f>VLOOKUP(C486,[1]备料总表!$B:$I,8,0)</f>
        <v>0</v>
      </c>
      <c r="J486" s="5" t="s">
        <v>77</v>
      </c>
      <c r="K486" s="5" t="s">
        <v>78</v>
      </c>
      <c r="L486" s="5" t="s">
        <v>77</v>
      </c>
      <c r="M486" s="5" t="s">
        <v>79</v>
      </c>
      <c r="N486" s="5" t="s">
        <v>80</v>
      </c>
      <c r="O486" s="5" t="s">
        <v>1454</v>
      </c>
      <c r="P486" s="13" t="s">
        <v>1459</v>
      </c>
    </row>
    <row r="487" spans="1:16">
      <c r="A487" s="5" t="s">
        <v>71</v>
      </c>
      <c r="B487" s="5" t="s">
        <v>71</v>
      </c>
      <c r="C487" s="5" t="s">
        <v>71</v>
      </c>
      <c r="D487" s="5" t="s">
        <v>71</v>
      </c>
      <c r="E487" s="10" t="e">
        <v>#N/A</v>
      </c>
      <c r="F487" s="10" t="e">
        <f>VLOOKUP(C487,[1]备料总表!$B:$I,8,0)</f>
        <v>#N/A</v>
      </c>
      <c r="J487" s="5" t="s">
        <v>71</v>
      </c>
      <c r="K487" s="5" t="s">
        <v>71</v>
      </c>
      <c r="L487" s="5" t="s">
        <v>71</v>
      </c>
      <c r="M487" s="5" t="s">
        <v>71</v>
      </c>
      <c r="N487" s="5" t="s">
        <v>71</v>
      </c>
      <c r="O487" s="5" t="s">
        <v>71</v>
      </c>
      <c r="P487" s="13" t="s">
        <v>1460</v>
      </c>
    </row>
    <row r="488" spans="1:16">
      <c r="A488" s="5" t="s">
        <v>1461</v>
      </c>
      <c r="B488" s="5" t="s">
        <v>1462</v>
      </c>
      <c r="C488" s="5" t="s">
        <v>1463</v>
      </c>
      <c r="D488" s="5" t="s">
        <v>1464</v>
      </c>
      <c r="E488" s="10" t="e">
        <v>#N/A</v>
      </c>
      <c r="F488" s="10" t="e">
        <f>VLOOKUP(C488,[1]备料总表!$B:$I,8,0)</f>
        <v>#N/A</v>
      </c>
      <c r="J488" s="5" t="s">
        <v>77</v>
      </c>
      <c r="K488" s="5" t="s">
        <v>78</v>
      </c>
      <c r="L488" s="5" t="s">
        <v>77</v>
      </c>
      <c r="M488" s="5" t="s">
        <v>79</v>
      </c>
      <c r="N488" s="5" t="s">
        <v>80</v>
      </c>
      <c r="O488" s="5" t="s">
        <v>1460</v>
      </c>
      <c r="P488" s="13" t="s">
        <v>1465</v>
      </c>
    </row>
    <row r="489" spans="1:16">
      <c r="A489" s="5" t="s">
        <v>1461</v>
      </c>
      <c r="B489" s="5" t="s">
        <v>1462</v>
      </c>
      <c r="C489" s="5" t="s">
        <v>1466</v>
      </c>
      <c r="D489" s="5" t="s">
        <v>1467</v>
      </c>
      <c r="E489" s="10" t="e">
        <v>#N/A</v>
      </c>
      <c r="F489" s="10" t="e">
        <f>VLOOKUP(C489,[1]备料总表!$B:$I,8,0)</f>
        <v>#N/A</v>
      </c>
      <c r="J489" s="5" t="s">
        <v>77</v>
      </c>
      <c r="K489" s="5" t="s">
        <v>78</v>
      </c>
      <c r="L489" s="5" t="s">
        <v>90</v>
      </c>
      <c r="M489" s="5" t="s">
        <v>79</v>
      </c>
      <c r="N489" s="5" t="s">
        <v>80</v>
      </c>
      <c r="O489" s="5" t="s">
        <v>1460</v>
      </c>
      <c r="P489" s="13" t="s">
        <v>1468</v>
      </c>
    </row>
    <row r="490" spans="1:16">
      <c r="A490" s="5" t="s">
        <v>71</v>
      </c>
      <c r="B490" s="5" t="s">
        <v>71</v>
      </c>
      <c r="C490" s="5" t="s">
        <v>71</v>
      </c>
      <c r="D490" s="5" t="s">
        <v>71</v>
      </c>
      <c r="E490" s="10" t="e">
        <v>#N/A</v>
      </c>
      <c r="F490" s="10" t="e">
        <f>VLOOKUP(C490,[1]备料总表!$B:$I,8,0)</f>
        <v>#N/A</v>
      </c>
      <c r="J490" s="5" t="s">
        <v>71</v>
      </c>
      <c r="K490" s="5" t="s">
        <v>71</v>
      </c>
      <c r="L490" s="5" t="s">
        <v>71</v>
      </c>
      <c r="M490" s="5" t="s">
        <v>71</v>
      </c>
      <c r="N490" s="5" t="s">
        <v>71</v>
      </c>
      <c r="O490" s="5" t="s">
        <v>71</v>
      </c>
      <c r="P490" s="13" t="s">
        <v>1469</v>
      </c>
    </row>
    <row r="491" spans="1:16">
      <c r="A491" s="5" t="s">
        <v>1470</v>
      </c>
      <c r="B491" s="5" t="s">
        <v>1471</v>
      </c>
      <c r="C491" s="5" t="s">
        <v>1472</v>
      </c>
      <c r="D491" s="5" t="s">
        <v>1473</v>
      </c>
      <c r="E491" s="10" t="s">
        <v>7001</v>
      </c>
      <c r="F491" s="10" t="str">
        <f>VLOOKUP(C491,[1]备料总表!$B:$I,8,0)</f>
        <v>99-003134</v>
      </c>
      <c r="J491" s="5" t="s">
        <v>77</v>
      </c>
      <c r="K491" s="5" t="s">
        <v>78</v>
      </c>
      <c r="L491" s="5" t="s">
        <v>77</v>
      </c>
      <c r="M491" s="5" t="s">
        <v>79</v>
      </c>
      <c r="N491" s="5" t="s">
        <v>80</v>
      </c>
      <c r="O491" s="5" t="s">
        <v>1469</v>
      </c>
      <c r="P491" s="13" t="s">
        <v>1474</v>
      </c>
    </row>
    <row r="492" spans="1:16">
      <c r="A492" s="5" t="s">
        <v>1470</v>
      </c>
      <c r="B492" s="5" t="s">
        <v>1471</v>
      </c>
      <c r="C492" s="5" t="s">
        <v>1475</v>
      </c>
      <c r="D492" s="5" t="s">
        <v>1476</v>
      </c>
      <c r="E492" s="10" t="e">
        <v>#N/A</v>
      </c>
      <c r="F492" s="10" t="e">
        <f>VLOOKUP(C492,[1]备料总表!$B:$I,8,0)</f>
        <v>#N/A</v>
      </c>
      <c r="J492" s="5" t="s">
        <v>77</v>
      </c>
      <c r="K492" s="5" t="s">
        <v>78</v>
      </c>
      <c r="L492" s="5" t="s">
        <v>90</v>
      </c>
      <c r="M492" s="5" t="s">
        <v>115</v>
      </c>
      <c r="N492" s="5" t="s">
        <v>80</v>
      </c>
      <c r="O492" s="5" t="s">
        <v>1469</v>
      </c>
      <c r="P492" s="13" t="s">
        <v>1477</v>
      </c>
    </row>
    <row r="493" spans="1:16">
      <c r="A493" s="5" t="s">
        <v>1470</v>
      </c>
      <c r="B493" s="5" t="s">
        <v>1471</v>
      </c>
      <c r="C493" s="5" t="s">
        <v>1478</v>
      </c>
      <c r="D493" s="5" t="s">
        <v>1479</v>
      </c>
      <c r="E493" s="10" t="s">
        <v>7002</v>
      </c>
      <c r="F493" s="10" t="str">
        <f>VLOOKUP(C493,[1]备料总表!$B:$I,8,0)</f>
        <v>99-004067</v>
      </c>
      <c r="J493" s="5" t="s">
        <v>77</v>
      </c>
      <c r="K493" s="5" t="s">
        <v>78</v>
      </c>
      <c r="L493" s="5" t="s">
        <v>103</v>
      </c>
      <c r="M493" s="5" t="s">
        <v>79</v>
      </c>
      <c r="N493" s="5" t="s">
        <v>80</v>
      </c>
      <c r="O493" s="5" t="s">
        <v>1469</v>
      </c>
      <c r="P493" s="13" t="s">
        <v>1480</v>
      </c>
    </row>
    <row r="494" spans="1:16">
      <c r="A494" s="5" t="s">
        <v>71</v>
      </c>
      <c r="B494" s="5" t="s">
        <v>71</v>
      </c>
      <c r="C494" s="5" t="s">
        <v>71</v>
      </c>
      <c r="D494" s="5" t="s">
        <v>71</v>
      </c>
      <c r="E494" s="10" t="e">
        <v>#N/A</v>
      </c>
      <c r="F494" s="10" t="e">
        <f>VLOOKUP(C494,[1]备料总表!$B:$I,8,0)</f>
        <v>#N/A</v>
      </c>
      <c r="J494" s="5" t="s">
        <v>71</v>
      </c>
      <c r="K494" s="5" t="s">
        <v>71</v>
      </c>
      <c r="L494" s="5" t="s">
        <v>71</v>
      </c>
      <c r="M494" s="5" t="s">
        <v>71</v>
      </c>
      <c r="N494" s="5" t="s">
        <v>71</v>
      </c>
      <c r="O494" s="5" t="s">
        <v>71</v>
      </c>
      <c r="P494" s="13" t="s">
        <v>1481</v>
      </c>
    </row>
    <row r="495" spans="1:16">
      <c r="A495" s="5" t="s">
        <v>1482</v>
      </c>
      <c r="B495" s="5" t="s">
        <v>1483</v>
      </c>
      <c r="C495" s="5" t="s">
        <v>1484</v>
      </c>
      <c r="D495" s="5" t="s">
        <v>1485</v>
      </c>
      <c r="E495" s="10" t="e">
        <v>#N/A</v>
      </c>
      <c r="F495" s="10" t="e">
        <f>VLOOKUP(C495,[1]备料总表!$B:$I,8,0)</f>
        <v>#N/A</v>
      </c>
      <c r="J495" s="5" t="s">
        <v>77</v>
      </c>
      <c r="K495" s="5" t="s">
        <v>78</v>
      </c>
      <c r="L495" s="5" t="s">
        <v>77</v>
      </c>
      <c r="M495" s="5" t="s">
        <v>79</v>
      </c>
      <c r="N495" s="5" t="s">
        <v>80</v>
      </c>
      <c r="O495" s="5" t="s">
        <v>1481</v>
      </c>
      <c r="P495" s="13" t="s">
        <v>1486</v>
      </c>
    </row>
    <row r="496" spans="1:16">
      <c r="A496" s="5" t="s">
        <v>71</v>
      </c>
      <c r="B496" s="5" t="s">
        <v>71</v>
      </c>
      <c r="C496" s="5" t="s">
        <v>71</v>
      </c>
      <c r="D496" s="5" t="s">
        <v>71</v>
      </c>
      <c r="E496" s="10" t="e">
        <v>#N/A</v>
      </c>
      <c r="F496" s="10" t="e">
        <f>VLOOKUP(C496,[1]备料总表!$B:$I,8,0)</f>
        <v>#N/A</v>
      </c>
      <c r="J496" s="5" t="s">
        <v>71</v>
      </c>
      <c r="K496" s="5" t="s">
        <v>71</v>
      </c>
      <c r="L496" s="5" t="s">
        <v>71</v>
      </c>
      <c r="M496" s="5" t="s">
        <v>71</v>
      </c>
      <c r="N496" s="5" t="s">
        <v>71</v>
      </c>
      <c r="O496" s="5" t="s">
        <v>71</v>
      </c>
      <c r="P496" s="13" t="s">
        <v>1487</v>
      </c>
    </row>
    <row r="497" spans="1:16">
      <c r="A497" s="5" t="s">
        <v>1488</v>
      </c>
      <c r="B497" s="5" t="s">
        <v>1489</v>
      </c>
      <c r="C497" s="5" t="s">
        <v>992</v>
      </c>
      <c r="D497" s="5" t="s">
        <v>993</v>
      </c>
      <c r="E497" s="10" t="s">
        <v>6942</v>
      </c>
      <c r="F497" s="10" t="str">
        <f>VLOOKUP(C497,[1]备料总表!$B:$I,8,0)</f>
        <v>99-000750</v>
      </c>
      <c r="J497" s="5" t="s">
        <v>77</v>
      </c>
      <c r="K497" s="5" t="s">
        <v>78</v>
      </c>
      <c r="L497" s="5" t="s">
        <v>77</v>
      </c>
      <c r="M497" s="5" t="s">
        <v>79</v>
      </c>
      <c r="N497" s="5" t="s">
        <v>80</v>
      </c>
      <c r="O497" s="5" t="s">
        <v>1487</v>
      </c>
      <c r="P497" s="13" t="s">
        <v>994</v>
      </c>
    </row>
    <row r="498" spans="1:16">
      <c r="A498" s="5" t="s">
        <v>1488</v>
      </c>
      <c r="B498" s="5" t="s">
        <v>1489</v>
      </c>
      <c r="C498" s="5" t="s">
        <v>1001</v>
      </c>
      <c r="D498" s="5" t="s">
        <v>1002</v>
      </c>
      <c r="E498" s="10" t="s">
        <v>6874</v>
      </c>
      <c r="F498" s="10" t="str">
        <f>VLOOKUP(C498,[1]备料总表!$B:$I,8,0)</f>
        <v>99-000750</v>
      </c>
      <c r="J498" s="5" t="s">
        <v>77</v>
      </c>
      <c r="K498" s="5" t="s">
        <v>78</v>
      </c>
      <c r="L498" s="5" t="s">
        <v>90</v>
      </c>
      <c r="M498" s="5" t="s">
        <v>79</v>
      </c>
      <c r="N498" s="5" t="s">
        <v>80</v>
      </c>
      <c r="O498" s="5" t="s">
        <v>1487</v>
      </c>
      <c r="P498" s="13" t="s">
        <v>1003</v>
      </c>
    </row>
    <row r="499" spans="1:16">
      <c r="A499" s="5" t="s">
        <v>1488</v>
      </c>
      <c r="B499" s="5" t="s">
        <v>1489</v>
      </c>
      <c r="C499" s="5" t="s">
        <v>470</v>
      </c>
      <c r="D499" s="5" t="s">
        <v>471</v>
      </c>
      <c r="E499" s="10" t="s">
        <v>6874</v>
      </c>
      <c r="F499" s="10" t="str">
        <f>VLOOKUP(C499,[1]备料总表!$B:$I,8,0)</f>
        <v>99-000750</v>
      </c>
      <c r="J499" s="5" t="s">
        <v>77</v>
      </c>
      <c r="K499" s="5" t="s">
        <v>78</v>
      </c>
      <c r="L499" s="5" t="s">
        <v>103</v>
      </c>
      <c r="M499" s="5" t="s">
        <v>79</v>
      </c>
      <c r="N499" s="5" t="s">
        <v>80</v>
      </c>
      <c r="O499" s="5" t="s">
        <v>1487</v>
      </c>
      <c r="P499" s="13" t="s">
        <v>472</v>
      </c>
    </row>
    <row r="500" spans="1:16">
      <c r="A500" s="5" t="s">
        <v>1488</v>
      </c>
      <c r="B500" s="5" t="s">
        <v>1489</v>
      </c>
      <c r="C500" s="5" t="s">
        <v>1173</v>
      </c>
      <c r="D500" s="5" t="s">
        <v>1174</v>
      </c>
      <c r="E500" s="10" t="e">
        <v>#N/A</v>
      </c>
      <c r="F500" s="10" t="e">
        <f>VLOOKUP(C500,[1]备料总表!$B:$I,8,0)</f>
        <v>#N/A</v>
      </c>
      <c r="J500" s="5" t="s">
        <v>77</v>
      </c>
      <c r="K500" s="5" t="s">
        <v>78</v>
      </c>
      <c r="L500" s="5" t="s">
        <v>232</v>
      </c>
      <c r="M500" s="5" t="s">
        <v>79</v>
      </c>
      <c r="N500" s="5" t="s">
        <v>80</v>
      </c>
      <c r="O500" s="5" t="s">
        <v>1487</v>
      </c>
      <c r="P500" s="13" t="s">
        <v>1175</v>
      </c>
    </row>
    <row r="501" spans="1:16">
      <c r="A501" s="5" t="s">
        <v>1488</v>
      </c>
      <c r="B501" s="5" t="s">
        <v>1489</v>
      </c>
      <c r="C501" s="5" t="s">
        <v>1013</v>
      </c>
      <c r="D501" s="5" t="s">
        <v>1014</v>
      </c>
      <c r="E501" s="10" t="s">
        <v>6941</v>
      </c>
      <c r="F501" s="10" t="str">
        <f>VLOOKUP(C501,[1]备料总表!$B:$I,8,0)</f>
        <v>99-000750</v>
      </c>
      <c r="J501" s="5" t="s">
        <v>77</v>
      </c>
      <c r="K501" s="5" t="s">
        <v>78</v>
      </c>
      <c r="L501" s="5" t="s">
        <v>153</v>
      </c>
      <c r="M501" s="5" t="s">
        <v>79</v>
      </c>
      <c r="N501" s="5" t="s">
        <v>80</v>
      </c>
      <c r="O501" s="5" t="s">
        <v>1487</v>
      </c>
      <c r="P501" s="13" t="s">
        <v>1015</v>
      </c>
    </row>
    <row r="502" spans="1:16">
      <c r="A502" s="5" t="s">
        <v>71</v>
      </c>
      <c r="B502" s="5" t="s">
        <v>71</v>
      </c>
      <c r="C502" s="5" t="s">
        <v>71</v>
      </c>
      <c r="D502" s="5" t="s">
        <v>71</v>
      </c>
      <c r="E502" s="10" t="e">
        <v>#N/A</v>
      </c>
      <c r="F502" s="10" t="e">
        <f>VLOOKUP(C502,[1]备料总表!$B:$I,8,0)</f>
        <v>#N/A</v>
      </c>
      <c r="J502" s="5" t="s">
        <v>71</v>
      </c>
      <c r="K502" s="5" t="s">
        <v>71</v>
      </c>
      <c r="L502" s="5" t="s">
        <v>71</v>
      </c>
      <c r="M502" s="5" t="s">
        <v>71</v>
      </c>
      <c r="N502" s="5" t="s">
        <v>71</v>
      </c>
      <c r="O502" s="5" t="s">
        <v>71</v>
      </c>
      <c r="P502" s="13" t="s">
        <v>1490</v>
      </c>
    </row>
    <row r="503" spans="1:16">
      <c r="A503" s="5" t="s">
        <v>1491</v>
      </c>
      <c r="B503" s="5" t="s">
        <v>1492</v>
      </c>
      <c r="C503" s="5" t="s">
        <v>1493</v>
      </c>
      <c r="D503" s="5" t="s">
        <v>1494</v>
      </c>
      <c r="E503" s="10" t="e">
        <v>#N/A</v>
      </c>
      <c r="F503" s="10" t="e">
        <f>VLOOKUP(C503,[1]备料总表!$B:$I,8,0)</f>
        <v>#N/A</v>
      </c>
      <c r="J503" s="5" t="s">
        <v>77</v>
      </c>
      <c r="K503" s="5" t="s">
        <v>78</v>
      </c>
      <c r="L503" s="5" t="s">
        <v>77</v>
      </c>
      <c r="M503" s="5" t="s">
        <v>79</v>
      </c>
      <c r="N503" s="5" t="s">
        <v>80</v>
      </c>
      <c r="O503" s="5" t="s">
        <v>1490</v>
      </c>
      <c r="P503" s="13" t="s">
        <v>1495</v>
      </c>
    </row>
    <row r="504" spans="1:16">
      <c r="A504" s="5" t="s">
        <v>71</v>
      </c>
      <c r="B504" s="5" t="s">
        <v>71</v>
      </c>
      <c r="C504" s="5" t="s">
        <v>71</v>
      </c>
      <c r="D504" s="5" t="s">
        <v>71</v>
      </c>
      <c r="E504" s="10" t="e">
        <v>#N/A</v>
      </c>
      <c r="F504" s="10" t="e">
        <f>VLOOKUP(C504,[1]备料总表!$B:$I,8,0)</f>
        <v>#N/A</v>
      </c>
      <c r="J504" s="5" t="s">
        <v>71</v>
      </c>
      <c r="K504" s="5" t="s">
        <v>71</v>
      </c>
      <c r="L504" s="5" t="s">
        <v>71</v>
      </c>
      <c r="M504" s="5" t="s">
        <v>71</v>
      </c>
      <c r="N504" s="5" t="s">
        <v>71</v>
      </c>
      <c r="O504" s="5" t="s">
        <v>71</v>
      </c>
      <c r="P504" s="13" t="s">
        <v>1496</v>
      </c>
    </row>
    <row r="505" spans="1:16">
      <c r="A505" s="5" t="s">
        <v>1497</v>
      </c>
      <c r="B505" s="5" t="s">
        <v>1498</v>
      </c>
      <c r="C505" s="5" t="s">
        <v>1499</v>
      </c>
      <c r="D505" s="5" t="s">
        <v>1500</v>
      </c>
      <c r="E505" s="10" t="s">
        <v>7003</v>
      </c>
      <c r="F505" s="10" t="str">
        <f>VLOOKUP(C505,[1]备料总表!$B:$I,8,0)</f>
        <v>99-001369</v>
      </c>
      <c r="J505" s="5" t="s">
        <v>77</v>
      </c>
      <c r="K505" s="5" t="s">
        <v>78</v>
      </c>
      <c r="L505" s="5" t="s">
        <v>77</v>
      </c>
      <c r="M505" s="5" t="s">
        <v>79</v>
      </c>
      <c r="N505" s="5" t="s">
        <v>80</v>
      </c>
      <c r="O505" s="5" t="s">
        <v>1496</v>
      </c>
      <c r="P505" s="13" t="s">
        <v>1501</v>
      </c>
    </row>
    <row r="506" spans="1:16">
      <c r="A506" s="5" t="s">
        <v>1497</v>
      </c>
      <c r="B506" s="5" t="s">
        <v>1498</v>
      </c>
      <c r="C506" s="5" t="s">
        <v>1502</v>
      </c>
      <c r="D506" s="5" t="s">
        <v>1503</v>
      </c>
      <c r="E506" s="10" t="e">
        <v>#N/A</v>
      </c>
      <c r="F506" s="10" t="e">
        <f>VLOOKUP(C506,[1]备料总表!$B:$I,8,0)</f>
        <v>#N/A</v>
      </c>
      <c r="J506" s="5" t="s">
        <v>77</v>
      </c>
      <c r="K506" s="5" t="s">
        <v>78</v>
      </c>
      <c r="L506" s="5" t="s">
        <v>90</v>
      </c>
      <c r="M506" s="5" t="s">
        <v>79</v>
      </c>
      <c r="N506" s="5" t="s">
        <v>80</v>
      </c>
      <c r="O506" s="5" t="s">
        <v>1496</v>
      </c>
      <c r="P506" s="13" t="s">
        <v>1504</v>
      </c>
    </row>
    <row r="507" spans="1:16">
      <c r="A507" s="5" t="s">
        <v>1497</v>
      </c>
      <c r="B507" s="5" t="s">
        <v>1498</v>
      </c>
      <c r="C507" s="5" t="s">
        <v>1505</v>
      </c>
      <c r="D507" s="5" t="s">
        <v>1506</v>
      </c>
      <c r="E507" s="10" t="s">
        <v>7004</v>
      </c>
      <c r="F507" s="10" t="str">
        <f>VLOOKUP(C507,[1]备料总表!$B:$I,8,0)</f>
        <v>99-001369</v>
      </c>
      <c r="J507" s="5" t="s">
        <v>77</v>
      </c>
      <c r="K507" s="5" t="s">
        <v>78</v>
      </c>
      <c r="L507" s="5" t="s">
        <v>103</v>
      </c>
      <c r="M507" s="5" t="s">
        <v>79</v>
      </c>
      <c r="N507" s="5" t="s">
        <v>80</v>
      </c>
      <c r="O507" s="5" t="s">
        <v>1496</v>
      </c>
      <c r="P507" s="13" t="s">
        <v>1507</v>
      </c>
    </row>
    <row r="508" spans="1:16">
      <c r="A508" s="5" t="s">
        <v>71</v>
      </c>
      <c r="B508" s="5" t="s">
        <v>71</v>
      </c>
      <c r="C508" s="5" t="s">
        <v>71</v>
      </c>
      <c r="D508" s="5" t="s">
        <v>71</v>
      </c>
      <c r="E508" s="10" t="e">
        <v>#N/A</v>
      </c>
      <c r="F508" s="10" t="e">
        <f>VLOOKUP(C508,[1]备料总表!$B:$I,8,0)</f>
        <v>#N/A</v>
      </c>
      <c r="J508" s="5" t="s">
        <v>71</v>
      </c>
      <c r="K508" s="5" t="s">
        <v>71</v>
      </c>
      <c r="L508" s="5" t="s">
        <v>71</v>
      </c>
      <c r="M508" s="5" t="s">
        <v>71</v>
      </c>
      <c r="N508" s="5" t="s">
        <v>71</v>
      </c>
      <c r="O508" s="5" t="s">
        <v>71</v>
      </c>
      <c r="P508" s="13" t="s">
        <v>1508</v>
      </c>
    </row>
    <row r="509" spans="1:16">
      <c r="A509" s="5" t="s">
        <v>1509</v>
      </c>
      <c r="B509" s="5" t="s">
        <v>1510</v>
      </c>
      <c r="C509" s="5" t="s">
        <v>1511</v>
      </c>
      <c r="D509" s="5" t="s">
        <v>1512</v>
      </c>
      <c r="E509" s="10" t="e">
        <v>#N/A</v>
      </c>
      <c r="F509" s="10" t="e">
        <f>VLOOKUP(C509,[1]备料总表!$B:$I,8,0)</f>
        <v>#N/A</v>
      </c>
      <c r="J509" s="5" t="s">
        <v>77</v>
      </c>
      <c r="K509" s="5" t="s">
        <v>71</v>
      </c>
      <c r="L509" s="5" t="s">
        <v>71</v>
      </c>
      <c r="M509" s="5" t="s">
        <v>115</v>
      </c>
      <c r="N509" s="5" t="s">
        <v>80</v>
      </c>
      <c r="O509" s="5" t="s">
        <v>1508</v>
      </c>
      <c r="P509" s="13" t="s">
        <v>1513</v>
      </c>
    </row>
    <row r="510" spans="1:16">
      <c r="A510" s="5" t="s">
        <v>1509</v>
      </c>
      <c r="B510" s="5" t="s">
        <v>1510</v>
      </c>
      <c r="C510" s="5" t="s">
        <v>1514</v>
      </c>
      <c r="D510" s="5" t="s">
        <v>1515</v>
      </c>
      <c r="E510" s="10">
        <v>4051021</v>
      </c>
      <c r="F510" s="10" t="str">
        <f>VLOOKUP(C510,[1]备料总表!$B:$I,8,0)</f>
        <v>99-000251</v>
      </c>
      <c r="J510" s="5" t="s">
        <v>90</v>
      </c>
      <c r="K510" s="5" t="s">
        <v>71</v>
      </c>
      <c r="L510" s="5" t="s">
        <v>71</v>
      </c>
      <c r="M510" s="5" t="s">
        <v>79</v>
      </c>
      <c r="N510" s="5" t="s">
        <v>80</v>
      </c>
      <c r="O510" s="5" t="s">
        <v>1508</v>
      </c>
      <c r="P510" s="13" t="s">
        <v>1516</v>
      </c>
    </row>
    <row r="511" spans="1:16">
      <c r="A511" s="5" t="s">
        <v>71</v>
      </c>
      <c r="B511" s="5" t="s">
        <v>71</v>
      </c>
      <c r="C511" s="5" t="s">
        <v>71</v>
      </c>
      <c r="D511" s="5" t="s">
        <v>71</v>
      </c>
      <c r="E511" s="10" t="e">
        <v>#N/A</v>
      </c>
      <c r="F511" s="10" t="e">
        <f>VLOOKUP(C511,[1]备料总表!$B:$I,8,0)</f>
        <v>#N/A</v>
      </c>
      <c r="J511" s="5" t="s">
        <v>71</v>
      </c>
      <c r="K511" s="5" t="s">
        <v>71</v>
      </c>
      <c r="L511" s="5" t="s">
        <v>71</v>
      </c>
      <c r="M511" s="5" t="s">
        <v>71</v>
      </c>
      <c r="N511" s="5" t="s">
        <v>71</v>
      </c>
      <c r="O511" s="5" t="s">
        <v>71</v>
      </c>
      <c r="P511" s="13" t="s">
        <v>1517</v>
      </c>
    </row>
    <row r="512" spans="1:16">
      <c r="A512" s="5" t="s">
        <v>1518</v>
      </c>
      <c r="B512" s="5" t="s">
        <v>1519</v>
      </c>
      <c r="C512" s="5" t="s">
        <v>1520</v>
      </c>
      <c r="D512" s="5" t="s">
        <v>1521</v>
      </c>
      <c r="E512" s="10" t="e">
        <v>#N/A</v>
      </c>
      <c r="F512" s="10" t="e">
        <f>VLOOKUP(C512,[1]备料总表!$B:$I,8,0)</f>
        <v>#N/A</v>
      </c>
      <c r="J512" s="5" t="s">
        <v>77</v>
      </c>
      <c r="K512" s="5" t="s">
        <v>78</v>
      </c>
      <c r="L512" s="5" t="s">
        <v>77</v>
      </c>
      <c r="M512" s="5" t="s">
        <v>79</v>
      </c>
      <c r="N512" s="5" t="s">
        <v>80</v>
      </c>
      <c r="O512" s="5" t="s">
        <v>1517</v>
      </c>
      <c r="P512" s="13" t="s">
        <v>1522</v>
      </c>
    </row>
    <row r="513" spans="1:16">
      <c r="A513" s="5" t="s">
        <v>71</v>
      </c>
      <c r="B513" s="5" t="s">
        <v>71</v>
      </c>
      <c r="C513" s="5" t="s">
        <v>71</v>
      </c>
      <c r="D513" s="5" t="s">
        <v>71</v>
      </c>
      <c r="E513" s="10" t="e">
        <v>#N/A</v>
      </c>
      <c r="F513" s="10" t="e">
        <f>VLOOKUP(C513,[1]备料总表!$B:$I,8,0)</f>
        <v>#N/A</v>
      </c>
      <c r="J513" s="5" t="s">
        <v>71</v>
      </c>
      <c r="K513" s="5" t="s">
        <v>71</v>
      </c>
      <c r="L513" s="5" t="s">
        <v>71</v>
      </c>
      <c r="M513" s="5" t="s">
        <v>71</v>
      </c>
      <c r="N513" s="5" t="s">
        <v>71</v>
      </c>
      <c r="O513" s="5" t="s">
        <v>71</v>
      </c>
      <c r="P513" s="13" t="s">
        <v>1523</v>
      </c>
    </row>
    <row r="514" spans="1:16">
      <c r="A514" s="5" t="s">
        <v>1524</v>
      </c>
      <c r="B514" s="5" t="s">
        <v>1525</v>
      </c>
      <c r="C514" s="5" t="s">
        <v>1526</v>
      </c>
      <c r="D514" s="5" t="s">
        <v>1527</v>
      </c>
      <c r="E514" s="10" t="e">
        <v>#N/A</v>
      </c>
      <c r="F514" s="10" t="e">
        <f>VLOOKUP(C514,[1]备料总表!$B:$I,8,0)</f>
        <v>#N/A</v>
      </c>
      <c r="J514" s="5" t="s">
        <v>77</v>
      </c>
      <c r="K514" s="5" t="s">
        <v>78</v>
      </c>
      <c r="L514" s="5" t="s">
        <v>77</v>
      </c>
      <c r="M514" s="5" t="s">
        <v>79</v>
      </c>
      <c r="N514" s="5" t="s">
        <v>80</v>
      </c>
      <c r="O514" s="5" t="s">
        <v>1523</v>
      </c>
      <c r="P514" s="13" t="s">
        <v>1528</v>
      </c>
    </row>
    <row r="515" spans="1:16">
      <c r="A515" s="5" t="s">
        <v>1524</v>
      </c>
      <c r="B515" s="5" t="s">
        <v>1525</v>
      </c>
      <c r="C515" s="5" t="s">
        <v>1529</v>
      </c>
      <c r="D515" s="5" t="s">
        <v>1530</v>
      </c>
      <c r="E515" s="10" t="s">
        <v>7005</v>
      </c>
      <c r="F515" s="10">
        <f>VLOOKUP(C515,[1]备料总表!$B:$I,8,0)</f>
        <v>0</v>
      </c>
      <c r="J515" s="5" t="s">
        <v>77</v>
      </c>
      <c r="K515" s="5" t="s">
        <v>78</v>
      </c>
      <c r="L515" s="5" t="s">
        <v>90</v>
      </c>
      <c r="M515" s="5" t="s">
        <v>79</v>
      </c>
      <c r="N515" s="5" t="s">
        <v>80</v>
      </c>
      <c r="O515" s="5" t="s">
        <v>1523</v>
      </c>
      <c r="P515" s="13" t="s">
        <v>1531</v>
      </c>
    </row>
    <row r="516" spans="1:16">
      <c r="A516" s="5" t="s">
        <v>1524</v>
      </c>
      <c r="B516" s="5" t="s">
        <v>1525</v>
      </c>
      <c r="C516" s="5" t="s">
        <v>1532</v>
      </c>
      <c r="D516" s="5" t="s">
        <v>1533</v>
      </c>
      <c r="E516" s="10" t="s">
        <v>7006</v>
      </c>
      <c r="F516" s="10" t="str">
        <f>VLOOKUP(C516,[1]备料总表!$B:$I,8,0)</f>
        <v>99-004041</v>
      </c>
      <c r="J516" s="5" t="s">
        <v>77</v>
      </c>
      <c r="K516" s="5" t="s">
        <v>78</v>
      </c>
      <c r="L516" s="5" t="s">
        <v>103</v>
      </c>
      <c r="M516" s="5" t="s">
        <v>79</v>
      </c>
      <c r="N516" s="5" t="s">
        <v>80</v>
      </c>
      <c r="O516" s="5" t="s">
        <v>1523</v>
      </c>
      <c r="P516" s="13" t="s">
        <v>1534</v>
      </c>
    </row>
    <row r="517" spans="1:16">
      <c r="A517" s="5" t="s">
        <v>71</v>
      </c>
      <c r="B517" s="5" t="s">
        <v>71</v>
      </c>
      <c r="C517" s="5" t="s">
        <v>71</v>
      </c>
      <c r="D517" s="5" t="s">
        <v>71</v>
      </c>
      <c r="E517" s="10" t="e">
        <v>#N/A</v>
      </c>
      <c r="F517" s="10" t="e">
        <f>VLOOKUP(C517,[1]备料总表!$B:$I,8,0)</f>
        <v>#N/A</v>
      </c>
      <c r="J517" s="5" t="s">
        <v>71</v>
      </c>
      <c r="K517" s="5" t="s">
        <v>71</v>
      </c>
      <c r="L517" s="5" t="s">
        <v>71</v>
      </c>
      <c r="M517" s="5" t="s">
        <v>71</v>
      </c>
      <c r="N517" s="5" t="s">
        <v>71</v>
      </c>
      <c r="O517" s="5" t="s">
        <v>71</v>
      </c>
      <c r="P517" s="13" t="s">
        <v>1535</v>
      </c>
    </row>
    <row r="518" spans="1:16">
      <c r="A518" s="5" t="s">
        <v>1536</v>
      </c>
      <c r="B518" s="5" t="s">
        <v>1537</v>
      </c>
      <c r="C518" s="5" t="s">
        <v>1538</v>
      </c>
      <c r="D518" s="5" t="s">
        <v>1539</v>
      </c>
      <c r="E518" s="10" t="s">
        <v>7007</v>
      </c>
      <c r="F518" s="10">
        <f>VLOOKUP(C518,[1]备料总表!$B:$I,8,0)</f>
        <v>0</v>
      </c>
      <c r="J518" s="5" t="s">
        <v>77</v>
      </c>
      <c r="K518" s="5" t="s">
        <v>78</v>
      </c>
      <c r="L518" s="5" t="s">
        <v>77</v>
      </c>
      <c r="M518" s="5" t="s">
        <v>79</v>
      </c>
      <c r="N518" s="5" t="s">
        <v>80</v>
      </c>
      <c r="O518" s="5" t="s">
        <v>1535</v>
      </c>
      <c r="P518" s="13" t="s">
        <v>1540</v>
      </c>
    </row>
    <row r="519" spans="1:16">
      <c r="A519" s="5" t="s">
        <v>71</v>
      </c>
      <c r="B519" s="5" t="s">
        <v>71</v>
      </c>
      <c r="C519" s="5" t="s">
        <v>71</v>
      </c>
      <c r="D519" s="5" t="s">
        <v>71</v>
      </c>
      <c r="E519" s="10" t="e">
        <v>#N/A</v>
      </c>
      <c r="F519" s="10" t="e">
        <f>VLOOKUP(C519,[1]备料总表!$B:$I,8,0)</f>
        <v>#N/A</v>
      </c>
      <c r="J519" s="5" t="s">
        <v>71</v>
      </c>
      <c r="K519" s="5" t="s">
        <v>71</v>
      </c>
      <c r="L519" s="5" t="s">
        <v>71</v>
      </c>
      <c r="M519" s="5" t="s">
        <v>71</v>
      </c>
      <c r="N519" s="5" t="s">
        <v>71</v>
      </c>
      <c r="O519" s="5" t="s">
        <v>71</v>
      </c>
      <c r="P519" s="13" t="s">
        <v>1541</v>
      </c>
    </row>
    <row r="520" spans="1:16">
      <c r="A520" s="5" t="s">
        <v>1542</v>
      </c>
      <c r="B520" s="5" t="s">
        <v>1543</v>
      </c>
      <c r="C520" s="5" t="s">
        <v>1544</v>
      </c>
      <c r="D520" s="5" t="s">
        <v>1545</v>
      </c>
      <c r="E520" s="10" t="s">
        <v>7008</v>
      </c>
      <c r="F520" s="10" t="str">
        <f>VLOOKUP(C520,[1]备料总表!$B:$I,8,0)</f>
        <v>99-000147</v>
      </c>
      <c r="J520" s="5" t="s">
        <v>77</v>
      </c>
      <c r="K520" s="5" t="s">
        <v>78</v>
      </c>
      <c r="L520" s="5" t="s">
        <v>77</v>
      </c>
      <c r="M520" s="5" t="s">
        <v>79</v>
      </c>
      <c r="N520" s="5" t="s">
        <v>80</v>
      </c>
      <c r="O520" s="5" t="s">
        <v>1541</v>
      </c>
      <c r="P520" s="13" t="s">
        <v>1546</v>
      </c>
    </row>
    <row r="521" spans="1:16">
      <c r="A521" s="5" t="s">
        <v>1542</v>
      </c>
      <c r="B521" s="5" t="s">
        <v>1543</v>
      </c>
      <c r="C521" s="5" t="s">
        <v>1547</v>
      </c>
      <c r="D521" s="5" t="s">
        <v>1548</v>
      </c>
      <c r="E521" s="10" t="s">
        <v>7008</v>
      </c>
      <c r="F521" s="10" t="str">
        <f>VLOOKUP(C521,[1]备料总表!$B:$I,8,0)</f>
        <v>99-000147</v>
      </c>
      <c r="J521" s="5" t="s">
        <v>77</v>
      </c>
      <c r="K521" s="5" t="s">
        <v>78</v>
      </c>
      <c r="L521" s="5" t="s">
        <v>90</v>
      </c>
      <c r="M521" s="5" t="s">
        <v>1255</v>
      </c>
      <c r="N521" s="5" t="s">
        <v>80</v>
      </c>
      <c r="O521" s="5" t="s">
        <v>1541</v>
      </c>
      <c r="P521" s="13" t="s">
        <v>1549</v>
      </c>
    </row>
    <row r="522" spans="1:16">
      <c r="A522" s="5" t="s">
        <v>1542</v>
      </c>
      <c r="B522" s="5" t="s">
        <v>1543</v>
      </c>
      <c r="C522" s="5" t="s">
        <v>1550</v>
      </c>
      <c r="D522" s="5" t="s">
        <v>1551</v>
      </c>
      <c r="E522" s="10" t="s">
        <v>7009</v>
      </c>
      <c r="F522" s="10" t="str">
        <f>VLOOKUP(C522,[1]备料总表!$B:$I,8,0)</f>
        <v>99-000147</v>
      </c>
      <c r="J522" s="5" t="s">
        <v>77</v>
      </c>
      <c r="K522" s="5" t="s">
        <v>78</v>
      </c>
      <c r="L522" s="5" t="s">
        <v>103</v>
      </c>
      <c r="M522" s="5" t="s">
        <v>79</v>
      </c>
      <c r="N522" s="5" t="s">
        <v>80</v>
      </c>
      <c r="O522" s="5" t="s">
        <v>1541</v>
      </c>
      <c r="P522" s="13" t="s">
        <v>1552</v>
      </c>
    </row>
    <row r="523" spans="1:16">
      <c r="A523" s="5" t="s">
        <v>1542</v>
      </c>
      <c r="B523" s="5" t="s">
        <v>1543</v>
      </c>
      <c r="C523" s="5" t="s">
        <v>1553</v>
      </c>
      <c r="D523" s="5" t="s">
        <v>1554</v>
      </c>
      <c r="E523" s="10" t="e">
        <v>#N/A</v>
      </c>
      <c r="F523" s="10" t="e">
        <f>VLOOKUP(C523,[1]备料总表!$B:$I,8,0)</f>
        <v>#N/A</v>
      </c>
      <c r="J523" s="5" t="s">
        <v>77</v>
      </c>
      <c r="K523" s="5" t="s">
        <v>78</v>
      </c>
      <c r="L523" s="5" t="s">
        <v>153</v>
      </c>
      <c r="M523" s="5" t="s">
        <v>115</v>
      </c>
      <c r="N523" s="5" t="s">
        <v>80</v>
      </c>
      <c r="O523" s="5" t="s">
        <v>1541</v>
      </c>
      <c r="P523" s="13" t="s">
        <v>1555</v>
      </c>
    </row>
    <row r="524" spans="1:16">
      <c r="A524" s="5" t="s">
        <v>1542</v>
      </c>
      <c r="B524" s="5" t="s">
        <v>1543</v>
      </c>
      <c r="C524" s="5" t="s">
        <v>1556</v>
      </c>
      <c r="D524" s="5" t="s">
        <v>1557</v>
      </c>
      <c r="E524" s="10" t="s">
        <v>7008</v>
      </c>
      <c r="F524" s="10" t="str">
        <f>VLOOKUP(C524,[1]备料总表!$B:$I,8,0)</f>
        <v>99-000147</v>
      </c>
      <c r="J524" s="5" t="s">
        <v>77</v>
      </c>
      <c r="K524" s="5" t="s">
        <v>78</v>
      </c>
      <c r="L524" s="5" t="s">
        <v>232</v>
      </c>
      <c r="M524" s="5" t="s">
        <v>79</v>
      </c>
      <c r="N524" s="5" t="s">
        <v>80</v>
      </c>
      <c r="O524" s="5" t="s">
        <v>1541</v>
      </c>
      <c r="P524" s="13" t="s">
        <v>1558</v>
      </c>
    </row>
    <row r="525" spans="1:16">
      <c r="A525" s="5" t="s">
        <v>1542</v>
      </c>
      <c r="B525" s="5" t="s">
        <v>1543</v>
      </c>
      <c r="C525" s="5" t="s">
        <v>1559</v>
      </c>
      <c r="D525" s="5" t="s">
        <v>1560</v>
      </c>
      <c r="E525" s="10" t="s">
        <v>7010</v>
      </c>
      <c r="F525" s="10" t="str">
        <f>VLOOKUP(C525,[1]备料总表!$B:$I,8,0)</f>
        <v>99-000147</v>
      </c>
      <c r="J525" s="5" t="s">
        <v>77</v>
      </c>
      <c r="K525" s="5" t="s">
        <v>78</v>
      </c>
      <c r="L525" s="5" t="s">
        <v>237</v>
      </c>
      <c r="M525" s="5" t="s">
        <v>79</v>
      </c>
      <c r="N525" s="5" t="s">
        <v>80</v>
      </c>
      <c r="O525" s="5" t="s">
        <v>1541</v>
      </c>
      <c r="P525" s="13" t="s">
        <v>1561</v>
      </c>
    </row>
    <row r="526" spans="1:16">
      <c r="A526" s="5" t="s">
        <v>1542</v>
      </c>
      <c r="B526" s="5" t="s">
        <v>1543</v>
      </c>
      <c r="C526" s="5" t="s">
        <v>1562</v>
      </c>
      <c r="D526" s="5" t="s">
        <v>1563</v>
      </c>
      <c r="E526" s="10" t="s">
        <v>7011</v>
      </c>
      <c r="F526" s="10" t="str">
        <f>VLOOKUP(C526,[1]备料总表!$B:$I,8,0)</f>
        <v>99-001549</v>
      </c>
      <c r="J526" s="5" t="s">
        <v>77</v>
      </c>
      <c r="K526" s="5" t="s">
        <v>78</v>
      </c>
      <c r="L526" s="5" t="s">
        <v>262</v>
      </c>
      <c r="M526" s="5" t="s">
        <v>79</v>
      </c>
      <c r="N526" s="5" t="s">
        <v>80</v>
      </c>
      <c r="O526" s="5" t="s">
        <v>1541</v>
      </c>
      <c r="P526" s="13" t="s">
        <v>1564</v>
      </c>
    </row>
    <row r="527" spans="1:16">
      <c r="A527" s="5" t="s">
        <v>71</v>
      </c>
      <c r="B527" s="5" t="s">
        <v>71</v>
      </c>
      <c r="C527" s="5" t="s">
        <v>71</v>
      </c>
      <c r="D527" s="5" t="s">
        <v>71</v>
      </c>
      <c r="E527" s="10" t="e">
        <v>#N/A</v>
      </c>
      <c r="F527" s="10" t="e">
        <f>VLOOKUP(C527,[1]备料总表!$B:$I,8,0)</f>
        <v>#N/A</v>
      </c>
      <c r="J527" s="5" t="s">
        <v>71</v>
      </c>
      <c r="K527" s="5" t="s">
        <v>71</v>
      </c>
      <c r="L527" s="5" t="s">
        <v>71</v>
      </c>
      <c r="M527" s="5" t="s">
        <v>71</v>
      </c>
      <c r="N527" s="5" t="s">
        <v>71</v>
      </c>
      <c r="O527" s="5" t="s">
        <v>71</v>
      </c>
      <c r="P527" s="13" t="s">
        <v>1565</v>
      </c>
    </row>
    <row r="528" spans="1:16">
      <c r="A528" s="5" t="s">
        <v>1566</v>
      </c>
      <c r="B528" s="5" t="s">
        <v>1567</v>
      </c>
      <c r="C528" s="5" t="s">
        <v>1568</v>
      </c>
      <c r="D528" s="5" t="s">
        <v>1569</v>
      </c>
      <c r="E528" s="10" t="s">
        <v>7012</v>
      </c>
      <c r="F528" s="10" t="str">
        <f>VLOOKUP(C528,[1]备料总表!$B:$I,8,0)</f>
        <v>99-002080</v>
      </c>
      <c r="J528" s="5" t="s">
        <v>77</v>
      </c>
      <c r="K528" s="5" t="s">
        <v>78</v>
      </c>
      <c r="L528" s="5" t="s">
        <v>77</v>
      </c>
      <c r="M528" s="5" t="s">
        <v>79</v>
      </c>
      <c r="N528" s="5" t="s">
        <v>80</v>
      </c>
      <c r="O528" s="5" t="s">
        <v>1565</v>
      </c>
      <c r="P528" s="13" t="s">
        <v>1570</v>
      </c>
    </row>
    <row r="529" spans="1:16">
      <c r="A529" s="5" t="s">
        <v>1566</v>
      </c>
      <c r="B529" s="5" t="s">
        <v>1567</v>
      </c>
      <c r="C529" s="5" t="s">
        <v>1571</v>
      </c>
      <c r="D529" s="5" t="s">
        <v>1572</v>
      </c>
      <c r="E529" s="10" t="e">
        <v>#N/A</v>
      </c>
      <c r="F529" s="10" t="e">
        <f>VLOOKUP(C529,[1]备料总表!$B:$I,8,0)</f>
        <v>#N/A</v>
      </c>
      <c r="J529" s="5" t="s">
        <v>77</v>
      </c>
      <c r="K529" s="5" t="s">
        <v>78</v>
      </c>
      <c r="L529" s="5" t="s">
        <v>90</v>
      </c>
      <c r="M529" s="5" t="s">
        <v>79</v>
      </c>
      <c r="N529" s="5" t="s">
        <v>80</v>
      </c>
      <c r="O529" s="5" t="s">
        <v>1565</v>
      </c>
      <c r="P529" s="13" t="s">
        <v>1573</v>
      </c>
    </row>
    <row r="530" spans="1:16">
      <c r="A530" s="5" t="s">
        <v>1566</v>
      </c>
      <c r="B530" s="5" t="s">
        <v>1567</v>
      </c>
      <c r="C530" s="5" t="s">
        <v>1574</v>
      </c>
      <c r="D530" s="5" t="s">
        <v>1575</v>
      </c>
      <c r="E530" s="10" t="s">
        <v>7013</v>
      </c>
      <c r="F530" s="10" t="str">
        <f>VLOOKUP(C530,[1]备料总表!$B:$I,8,0)</f>
        <v>99-002080</v>
      </c>
      <c r="J530" s="5" t="s">
        <v>77</v>
      </c>
      <c r="K530" s="5" t="s">
        <v>78</v>
      </c>
      <c r="L530" s="5" t="s">
        <v>103</v>
      </c>
      <c r="M530" s="5" t="s">
        <v>79</v>
      </c>
      <c r="N530" s="5" t="s">
        <v>80</v>
      </c>
      <c r="O530" s="5" t="s">
        <v>1565</v>
      </c>
      <c r="P530" s="13" t="s">
        <v>1576</v>
      </c>
    </row>
    <row r="531" spans="1:16">
      <c r="A531" s="5" t="s">
        <v>1566</v>
      </c>
      <c r="B531" s="5" t="s">
        <v>1567</v>
      </c>
      <c r="C531" s="5" t="s">
        <v>125</v>
      </c>
      <c r="D531" s="5" t="s">
        <v>126</v>
      </c>
      <c r="E531" s="10" t="s">
        <v>6828</v>
      </c>
      <c r="F531" s="10" t="str">
        <f>VLOOKUP(C531,[1]备料总表!$B:$I,8,0)</f>
        <v>99-003404</v>
      </c>
      <c r="J531" s="5" t="s">
        <v>77</v>
      </c>
      <c r="K531" s="5" t="s">
        <v>78</v>
      </c>
      <c r="L531" s="5" t="s">
        <v>232</v>
      </c>
      <c r="M531" s="5" t="s">
        <v>79</v>
      </c>
      <c r="N531" s="5" t="s">
        <v>80</v>
      </c>
      <c r="O531" s="5" t="s">
        <v>1565</v>
      </c>
      <c r="P531" s="13" t="s">
        <v>127</v>
      </c>
    </row>
    <row r="532" spans="1:16">
      <c r="A532" s="5" t="s">
        <v>1566</v>
      </c>
      <c r="B532" s="5" t="s">
        <v>1567</v>
      </c>
      <c r="C532" s="5" t="s">
        <v>1577</v>
      </c>
      <c r="D532" s="5" t="s">
        <v>1578</v>
      </c>
      <c r="E532" s="10" t="s">
        <v>7014</v>
      </c>
      <c r="F532" s="10" t="str">
        <f>VLOOKUP(C532,[1]备料总表!$B:$I,8,0)</f>
        <v>99-002547</v>
      </c>
      <c r="J532" s="5" t="s">
        <v>77</v>
      </c>
      <c r="K532" s="5" t="s">
        <v>78</v>
      </c>
      <c r="L532" s="5" t="s">
        <v>153</v>
      </c>
      <c r="M532" s="5" t="s">
        <v>79</v>
      </c>
      <c r="N532" s="5" t="s">
        <v>80</v>
      </c>
      <c r="O532" s="5" t="s">
        <v>1565</v>
      </c>
      <c r="P532" s="13" t="s">
        <v>1579</v>
      </c>
    </row>
    <row r="533" spans="1:16">
      <c r="A533" s="5" t="s">
        <v>1566</v>
      </c>
      <c r="B533" s="5" t="s">
        <v>1567</v>
      </c>
      <c r="C533" s="5" t="s">
        <v>1580</v>
      </c>
      <c r="D533" s="5" t="s">
        <v>1581</v>
      </c>
      <c r="E533" s="10" t="s">
        <v>7015</v>
      </c>
      <c r="F533" s="10" t="str">
        <f>VLOOKUP(C533,[1]备料总表!$B:$I,8,0)</f>
        <v>99-002062</v>
      </c>
      <c r="J533" s="5" t="s">
        <v>77</v>
      </c>
      <c r="K533" s="5" t="s">
        <v>78</v>
      </c>
      <c r="L533" s="5" t="s">
        <v>237</v>
      </c>
      <c r="M533" s="5" t="s">
        <v>79</v>
      </c>
      <c r="N533" s="5" t="s">
        <v>80</v>
      </c>
      <c r="O533" s="5" t="s">
        <v>1565</v>
      </c>
      <c r="P533" s="13" t="s">
        <v>1582</v>
      </c>
    </row>
    <row r="534" spans="1:16">
      <c r="A534" s="5" t="s">
        <v>1566</v>
      </c>
      <c r="B534" s="5" t="s">
        <v>1567</v>
      </c>
      <c r="C534" s="5" t="s">
        <v>1583</v>
      </c>
      <c r="D534" s="5" t="s">
        <v>1584</v>
      </c>
      <c r="E534" s="10" t="s">
        <v>7016</v>
      </c>
      <c r="F534" s="10" t="str">
        <f>VLOOKUP(C534,[1]备料总表!$B:$I,8,0)</f>
        <v>99-002062</v>
      </c>
      <c r="J534" s="5" t="s">
        <v>77</v>
      </c>
      <c r="K534" s="5" t="s">
        <v>78</v>
      </c>
      <c r="L534" s="5" t="s">
        <v>262</v>
      </c>
      <c r="M534" s="5" t="s">
        <v>1585</v>
      </c>
      <c r="N534" s="5" t="s">
        <v>80</v>
      </c>
      <c r="O534" s="5" t="s">
        <v>1565</v>
      </c>
      <c r="P534" s="13" t="s">
        <v>1586</v>
      </c>
    </row>
    <row r="535" spans="1:16">
      <c r="A535" s="5" t="s">
        <v>1566</v>
      </c>
      <c r="B535" s="5" t="s">
        <v>1567</v>
      </c>
      <c r="C535" s="5" t="s">
        <v>1587</v>
      </c>
      <c r="D535" s="5" t="s">
        <v>1588</v>
      </c>
      <c r="E535" s="10" t="s">
        <v>7017</v>
      </c>
      <c r="F535" s="10" t="str">
        <f>VLOOKUP(C535,[1]备料总表!$B:$I,8,0)</f>
        <v>99-003404</v>
      </c>
      <c r="J535" s="5" t="s">
        <v>77</v>
      </c>
      <c r="K535" s="5" t="s">
        <v>78</v>
      </c>
      <c r="L535" s="5" t="s">
        <v>290</v>
      </c>
      <c r="M535" s="5" t="s">
        <v>79</v>
      </c>
      <c r="N535" s="5" t="s">
        <v>80</v>
      </c>
      <c r="O535" s="5" t="s">
        <v>1565</v>
      </c>
      <c r="P535" s="13" t="s">
        <v>1589</v>
      </c>
    </row>
    <row r="536" spans="1:16">
      <c r="A536" s="5" t="s">
        <v>1566</v>
      </c>
      <c r="B536" s="5" t="s">
        <v>1567</v>
      </c>
      <c r="C536" s="5" t="s">
        <v>1590</v>
      </c>
      <c r="D536" s="5" t="s">
        <v>1591</v>
      </c>
      <c r="E536" s="10" t="s">
        <v>7018</v>
      </c>
      <c r="F536" s="10" t="str">
        <f>VLOOKUP(C536,[1]备料总表!$B:$I,8,0)</f>
        <v>99-003404</v>
      </c>
      <c r="J536" s="5" t="s">
        <v>77</v>
      </c>
      <c r="K536" s="5" t="s">
        <v>78</v>
      </c>
      <c r="L536" s="5" t="s">
        <v>294</v>
      </c>
      <c r="M536" s="5" t="s">
        <v>79</v>
      </c>
      <c r="N536" s="5" t="s">
        <v>80</v>
      </c>
      <c r="O536" s="5" t="s">
        <v>1565</v>
      </c>
      <c r="P536" s="13" t="s">
        <v>1592</v>
      </c>
    </row>
    <row r="537" spans="1:16">
      <c r="A537" s="5" t="s">
        <v>71</v>
      </c>
      <c r="B537" s="5" t="s">
        <v>71</v>
      </c>
      <c r="C537" s="5" t="s">
        <v>71</v>
      </c>
      <c r="D537" s="5" t="s">
        <v>71</v>
      </c>
      <c r="E537" s="10" t="e">
        <v>#N/A</v>
      </c>
      <c r="F537" s="10" t="e">
        <f>VLOOKUP(C537,[1]备料总表!$B:$I,8,0)</f>
        <v>#N/A</v>
      </c>
      <c r="J537" s="5" t="s">
        <v>71</v>
      </c>
      <c r="K537" s="5" t="s">
        <v>71</v>
      </c>
      <c r="L537" s="5" t="s">
        <v>71</v>
      </c>
      <c r="M537" s="5" t="s">
        <v>71</v>
      </c>
      <c r="N537" s="5" t="s">
        <v>71</v>
      </c>
      <c r="O537" s="5" t="s">
        <v>71</v>
      </c>
      <c r="P537" s="13" t="s">
        <v>1593</v>
      </c>
    </row>
    <row r="538" spans="1:16">
      <c r="A538" s="5" t="s">
        <v>1594</v>
      </c>
      <c r="B538" s="5" t="s">
        <v>1595</v>
      </c>
      <c r="C538" s="5" t="s">
        <v>1596</v>
      </c>
      <c r="D538" s="5" t="s">
        <v>1597</v>
      </c>
      <c r="E538" s="10" t="s">
        <v>7019</v>
      </c>
      <c r="F538" s="10" t="str">
        <f>VLOOKUP(C538,[1]备料总表!$B:$I,8,0)</f>
        <v>99-002091</v>
      </c>
      <c r="J538" s="5" t="s">
        <v>77</v>
      </c>
      <c r="K538" s="5" t="s">
        <v>78</v>
      </c>
      <c r="L538" s="5" t="s">
        <v>77</v>
      </c>
      <c r="M538" s="5" t="s">
        <v>79</v>
      </c>
      <c r="N538" s="5" t="s">
        <v>80</v>
      </c>
      <c r="O538" s="5" t="s">
        <v>1593</v>
      </c>
      <c r="P538" s="13" t="s">
        <v>1598</v>
      </c>
    </row>
    <row r="539" spans="1:16">
      <c r="A539" s="5" t="s">
        <v>1594</v>
      </c>
      <c r="B539" s="5" t="s">
        <v>1595</v>
      </c>
      <c r="C539" s="5" t="s">
        <v>1599</v>
      </c>
      <c r="D539" s="5" t="s">
        <v>1600</v>
      </c>
      <c r="E539" s="10" t="s">
        <v>7020</v>
      </c>
      <c r="F539" s="10" t="str">
        <f>VLOOKUP(C539,[1]备料总表!$B:$I,8,0)</f>
        <v>99-002091</v>
      </c>
      <c r="J539" s="5" t="s">
        <v>77</v>
      </c>
      <c r="K539" s="5" t="s">
        <v>78</v>
      </c>
      <c r="L539" s="5" t="s">
        <v>90</v>
      </c>
      <c r="M539" s="5" t="s">
        <v>79</v>
      </c>
      <c r="N539" s="5" t="s">
        <v>80</v>
      </c>
      <c r="O539" s="5" t="s">
        <v>1593</v>
      </c>
      <c r="P539" s="13" t="s">
        <v>1601</v>
      </c>
    </row>
    <row r="540" spans="1:16">
      <c r="A540" s="5" t="s">
        <v>1594</v>
      </c>
      <c r="B540" s="5" t="s">
        <v>1595</v>
      </c>
      <c r="C540" s="5" t="s">
        <v>1602</v>
      </c>
      <c r="D540" s="5" t="s">
        <v>1603</v>
      </c>
      <c r="E540" s="10" t="e">
        <v>#N/A</v>
      </c>
      <c r="F540" s="10" t="e">
        <f>VLOOKUP(C540,[1]备料总表!$B:$I,8,0)</f>
        <v>#N/A</v>
      </c>
      <c r="J540" s="5" t="s">
        <v>77</v>
      </c>
      <c r="K540" s="5" t="s">
        <v>78</v>
      </c>
      <c r="L540" s="5" t="s">
        <v>103</v>
      </c>
      <c r="M540" s="5" t="s">
        <v>79</v>
      </c>
      <c r="N540" s="5" t="s">
        <v>80</v>
      </c>
      <c r="O540" s="5" t="s">
        <v>1593</v>
      </c>
      <c r="P540" s="13" t="s">
        <v>1604</v>
      </c>
    </row>
    <row r="541" spans="1:16">
      <c r="A541" s="5" t="s">
        <v>1594</v>
      </c>
      <c r="B541" s="5" t="s">
        <v>1595</v>
      </c>
      <c r="C541" s="5" t="s">
        <v>1605</v>
      </c>
      <c r="D541" s="5" t="s">
        <v>1606</v>
      </c>
      <c r="E541" s="10" t="s">
        <v>7021</v>
      </c>
      <c r="F541" s="10" t="str">
        <f>VLOOKUP(C541,[1]备料总表!$B:$I,8,0)</f>
        <v>99-002843</v>
      </c>
      <c r="J541" s="5" t="s">
        <v>77</v>
      </c>
      <c r="K541" s="5" t="s">
        <v>78</v>
      </c>
      <c r="L541" s="5" t="s">
        <v>232</v>
      </c>
      <c r="M541" s="5" t="s">
        <v>79</v>
      </c>
      <c r="N541" s="5" t="s">
        <v>80</v>
      </c>
      <c r="O541" s="5" t="s">
        <v>1593</v>
      </c>
      <c r="P541" s="13" t="s">
        <v>1607</v>
      </c>
    </row>
    <row r="542" spans="1:16">
      <c r="A542" s="5" t="s">
        <v>1594</v>
      </c>
      <c r="B542" s="5" t="s">
        <v>1595</v>
      </c>
      <c r="C542" s="5" t="s">
        <v>1608</v>
      </c>
      <c r="D542" s="5" t="s">
        <v>1609</v>
      </c>
      <c r="E542" s="10" t="s">
        <v>7022</v>
      </c>
      <c r="F542" s="10" t="str">
        <f>VLOOKUP(C542,[1]备料总表!$B:$I,8,0)</f>
        <v>99-003538</v>
      </c>
      <c r="J542" s="5" t="s">
        <v>77</v>
      </c>
      <c r="K542" s="5" t="s">
        <v>78</v>
      </c>
      <c r="L542" s="5" t="s">
        <v>153</v>
      </c>
      <c r="M542" s="5" t="s">
        <v>79</v>
      </c>
      <c r="N542" s="5" t="s">
        <v>80</v>
      </c>
      <c r="O542" s="5" t="s">
        <v>1593</v>
      </c>
      <c r="P542" s="13" t="s">
        <v>1610</v>
      </c>
    </row>
    <row r="543" spans="1:16">
      <c r="A543" s="5" t="s">
        <v>1594</v>
      </c>
      <c r="B543" s="5" t="s">
        <v>1595</v>
      </c>
      <c r="C543" s="5" t="s">
        <v>1611</v>
      </c>
      <c r="D543" s="5" t="s">
        <v>1612</v>
      </c>
      <c r="E543" s="10" t="s">
        <v>7020</v>
      </c>
      <c r="F543" s="10" t="str">
        <f>VLOOKUP(C543,[1]备料总表!$B:$I,8,0)</f>
        <v>99-002091</v>
      </c>
      <c r="J543" s="5" t="s">
        <v>77</v>
      </c>
      <c r="K543" s="5" t="s">
        <v>78</v>
      </c>
      <c r="L543" s="5" t="s">
        <v>237</v>
      </c>
      <c r="M543" s="5" t="s">
        <v>79</v>
      </c>
      <c r="N543" s="5" t="s">
        <v>80</v>
      </c>
      <c r="O543" s="5" t="s">
        <v>1593</v>
      </c>
      <c r="P543" s="13" t="s">
        <v>1613</v>
      </c>
    </row>
    <row r="544" spans="1:16">
      <c r="A544" s="5" t="s">
        <v>1594</v>
      </c>
      <c r="B544" s="5" t="s">
        <v>1595</v>
      </c>
      <c r="C544" s="5" t="s">
        <v>1614</v>
      </c>
      <c r="D544" s="5" t="s">
        <v>1615</v>
      </c>
      <c r="E544" s="10" t="s">
        <v>7023</v>
      </c>
      <c r="F544" s="10">
        <f>VLOOKUP(C544,[1]备料总表!$B:$I,8,0)</f>
        <v>0</v>
      </c>
      <c r="J544" s="5" t="s">
        <v>77</v>
      </c>
      <c r="K544" s="5" t="s">
        <v>78</v>
      </c>
      <c r="L544" s="5" t="s">
        <v>262</v>
      </c>
      <c r="M544" s="5" t="s">
        <v>79</v>
      </c>
      <c r="N544" s="5" t="s">
        <v>80</v>
      </c>
      <c r="O544" s="5" t="s">
        <v>1593</v>
      </c>
      <c r="P544" s="13" t="s">
        <v>1616</v>
      </c>
    </row>
    <row r="545" spans="1:16">
      <c r="A545" s="5" t="s">
        <v>1594</v>
      </c>
      <c r="B545" s="5" t="s">
        <v>1595</v>
      </c>
      <c r="C545" s="5" t="s">
        <v>1617</v>
      </c>
      <c r="D545" s="5" t="s">
        <v>1618</v>
      </c>
      <c r="E545" s="10" t="s">
        <v>7024</v>
      </c>
      <c r="F545" s="10" t="str">
        <f>VLOOKUP(C545,[1]备料总表!$B:$I,8,0)</f>
        <v>99-003538</v>
      </c>
      <c r="J545" s="5" t="s">
        <v>77</v>
      </c>
      <c r="K545" s="5" t="s">
        <v>78</v>
      </c>
      <c r="L545" s="5" t="s">
        <v>290</v>
      </c>
      <c r="M545" s="5" t="s">
        <v>79</v>
      </c>
      <c r="N545" s="5" t="s">
        <v>80</v>
      </c>
      <c r="O545" s="5" t="s">
        <v>1593</v>
      </c>
      <c r="P545" s="13" t="s">
        <v>1619</v>
      </c>
    </row>
    <row r="546" spans="1:16">
      <c r="A546" s="5" t="s">
        <v>1594</v>
      </c>
      <c r="B546" s="5" t="s">
        <v>1595</v>
      </c>
      <c r="C546" s="5" t="s">
        <v>1620</v>
      </c>
      <c r="D546" s="5" t="s">
        <v>1621</v>
      </c>
      <c r="E546" s="10" t="s">
        <v>7025</v>
      </c>
      <c r="F546" s="10" t="str">
        <f>VLOOKUP(C546,[1]备料总表!$B:$I,8,0)</f>
        <v>99-003538</v>
      </c>
      <c r="J546" s="5" t="s">
        <v>77</v>
      </c>
      <c r="K546" s="5" t="s">
        <v>78</v>
      </c>
      <c r="L546" s="5" t="s">
        <v>294</v>
      </c>
      <c r="M546" s="5" t="s">
        <v>79</v>
      </c>
      <c r="N546" s="5" t="s">
        <v>80</v>
      </c>
      <c r="O546" s="5" t="s">
        <v>1593</v>
      </c>
      <c r="P546" s="13" t="s">
        <v>1622</v>
      </c>
    </row>
    <row r="547" spans="1:16">
      <c r="A547" s="5" t="s">
        <v>1594</v>
      </c>
      <c r="B547" s="5" t="s">
        <v>1595</v>
      </c>
      <c r="C547" s="5" t="s">
        <v>1623</v>
      </c>
      <c r="D547" s="5" t="s">
        <v>1624</v>
      </c>
      <c r="E547" s="10" t="s">
        <v>7026</v>
      </c>
      <c r="F547" s="10" t="str">
        <f>VLOOKUP(C547,[1]备料总表!$B:$I,8,0)</f>
        <v>99-003538</v>
      </c>
      <c r="J547" s="5" t="s">
        <v>77</v>
      </c>
      <c r="K547" s="5" t="s">
        <v>78</v>
      </c>
      <c r="L547" s="5" t="s">
        <v>298</v>
      </c>
      <c r="M547" s="5" t="s">
        <v>79</v>
      </c>
      <c r="N547" s="5" t="s">
        <v>80</v>
      </c>
      <c r="O547" s="5" t="s">
        <v>1593</v>
      </c>
      <c r="P547" s="13" t="s">
        <v>1625</v>
      </c>
    </row>
    <row r="548" spans="1:16">
      <c r="A548" s="5" t="s">
        <v>1594</v>
      </c>
      <c r="B548" s="5" t="s">
        <v>1595</v>
      </c>
      <c r="C548" s="5" t="s">
        <v>1626</v>
      </c>
      <c r="D548" s="5" t="s">
        <v>1627</v>
      </c>
      <c r="E548" s="10" t="s">
        <v>7027</v>
      </c>
      <c r="F548" s="10" t="str">
        <f>VLOOKUP(C548,[1]备料总表!$B:$I,8,0)</f>
        <v>99-003538</v>
      </c>
      <c r="J548" s="5" t="s">
        <v>77</v>
      </c>
      <c r="K548" s="5" t="s">
        <v>78</v>
      </c>
      <c r="L548" s="5" t="s">
        <v>302</v>
      </c>
      <c r="M548" s="5" t="s">
        <v>79</v>
      </c>
      <c r="N548" s="5" t="s">
        <v>80</v>
      </c>
      <c r="O548" s="5" t="s">
        <v>1593</v>
      </c>
      <c r="P548" s="13" t="s">
        <v>1628</v>
      </c>
    </row>
    <row r="549" spans="1:16">
      <c r="A549" s="5" t="s">
        <v>1594</v>
      </c>
      <c r="B549" s="5" t="s">
        <v>1595</v>
      </c>
      <c r="C549" s="5" t="s">
        <v>1629</v>
      </c>
      <c r="D549" s="5" t="s">
        <v>1630</v>
      </c>
      <c r="E549" s="10" t="s">
        <v>7028</v>
      </c>
      <c r="F549" s="10" t="str">
        <f>VLOOKUP(C549,[1]备料总表!$B:$I,8,0)</f>
        <v>99-002843</v>
      </c>
      <c r="J549" s="5" t="s">
        <v>77</v>
      </c>
      <c r="K549" s="5" t="s">
        <v>78</v>
      </c>
      <c r="L549" s="5" t="s">
        <v>306</v>
      </c>
      <c r="M549" s="5" t="s">
        <v>79</v>
      </c>
      <c r="N549" s="5" t="s">
        <v>80</v>
      </c>
      <c r="O549" s="5" t="s">
        <v>1593</v>
      </c>
      <c r="P549" s="13" t="s">
        <v>1631</v>
      </c>
    </row>
    <row r="550" spans="1:16">
      <c r="A550" s="5" t="s">
        <v>1594</v>
      </c>
      <c r="B550" s="5" t="s">
        <v>1595</v>
      </c>
      <c r="C550" s="5" t="s">
        <v>1632</v>
      </c>
      <c r="D550" s="5" t="s">
        <v>1633</v>
      </c>
      <c r="E550" s="10" t="e">
        <v>#N/A</v>
      </c>
      <c r="F550" s="10" t="e">
        <f>VLOOKUP(C550,[1]备料总表!$B:$I,8,0)</f>
        <v>#N/A</v>
      </c>
      <c r="J550" s="5" t="s">
        <v>77</v>
      </c>
      <c r="K550" s="5" t="s">
        <v>78</v>
      </c>
      <c r="L550" s="5" t="s">
        <v>310</v>
      </c>
      <c r="M550" s="5" t="s">
        <v>79</v>
      </c>
      <c r="N550" s="5" t="s">
        <v>80</v>
      </c>
      <c r="O550" s="5" t="s">
        <v>1593</v>
      </c>
      <c r="P550" s="13" t="s">
        <v>1634</v>
      </c>
    </row>
    <row r="551" spans="1:16">
      <c r="A551" s="5" t="s">
        <v>1594</v>
      </c>
      <c r="B551" s="5" t="s">
        <v>1595</v>
      </c>
      <c r="C551" s="5" t="s">
        <v>1635</v>
      </c>
      <c r="D551" s="5" t="s">
        <v>1636</v>
      </c>
      <c r="E551" s="10" t="s">
        <v>7029</v>
      </c>
      <c r="F551" s="10" t="str">
        <f>VLOOKUP(C551,[1]备料总表!$B:$I,8,0)</f>
        <v>99-002091</v>
      </c>
      <c r="J551" s="5" t="s">
        <v>77</v>
      </c>
      <c r="K551" s="5" t="s">
        <v>78</v>
      </c>
      <c r="L551" s="5" t="s">
        <v>314</v>
      </c>
      <c r="M551" s="5" t="s">
        <v>79</v>
      </c>
      <c r="N551" s="5" t="s">
        <v>80</v>
      </c>
      <c r="O551" s="5" t="s">
        <v>1593</v>
      </c>
      <c r="P551" s="13" t="s">
        <v>1637</v>
      </c>
    </row>
    <row r="552" spans="1:16">
      <c r="A552" s="5" t="s">
        <v>71</v>
      </c>
      <c r="B552" s="5" t="s">
        <v>71</v>
      </c>
      <c r="C552" s="5" t="s">
        <v>71</v>
      </c>
      <c r="D552" s="5" t="s">
        <v>71</v>
      </c>
      <c r="E552" s="10" t="e">
        <v>#N/A</v>
      </c>
      <c r="F552" s="10" t="e">
        <f>VLOOKUP(C552,[1]备料总表!$B:$I,8,0)</f>
        <v>#N/A</v>
      </c>
      <c r="J552" s="5" t="s">
        <v>71</v>
      </c>
      <c r="K552" s="5" t="s">
        <v>71</v>
      </c>
      <c r="L552" s="5" t="s">
        <v>71</v>
      </c>
      <c r="M552" s="5" t="s">
        <v>71</v>
      </c>
      <c r="N552" s="5" t="s">
        <v>71</v>
      </c>
      <c r="O552" s="5" t="s">
        <v>71</v>
      </c>
      <c r="P552" s="13" t="s">
        <v>1638</v>
      </c>
    </row>
    <row r="553" spans="1:16">
      <c r="A553" s="5" t="s">
        <v>1639</v>
      </c>
      <c r="B553" s="5" t="s">
        <v>1640</v>
      </c>
      <c r="C553" s="5" t="s">
        <v>1641</v>
      </c>
      <c r="D553" s="5" t="s">
        <v>1642</v>
      </c>
      <c r="E553" s="10" t="e">
        <v>#N/A</v>
      </c>
      <c r="F553" s="10" t="e">
        <f>VLOOKUP(C553,[1]备料总表!$B:$I,8,0)</f>
        <v>#N/A</v>
      </c>
      <c r="J553" s="5" t="s">
        <v>77</v>
      </c>
      <c r="K553" s="5" t="s">
        <v>78</v>
      </c>
      <c r="L553" s="5" t="s">
        <v>77</v>
      </c>
      <c r="M553" s="5" t="s">
        <v>79</v>
      </c>
      <c r="N553" s="5" t="s">
        <v>80</v>
      </c>
      <c r="O553" s="5" t="s">
        <v>1638</v>
      </c>
      <c r="P553" s="13" t="s">
        <v>1643</v>
      </c>
    </row>
    <row r="554" spans="1:16">
      <c r="A554" s="5" t="s">
        <v>71</v>
      </c>
      <c r="B554" s="5" t="s">
        <v>71</v>
      </c>
      <c r="C554" s="5" t="s">
        <v>71</v>
      </c>
      <c r="D554" s="5" t="s">
        <v>71</v>
      </c>
      <c r="E554" s="10" t="e">
        <v>#N/A</v>
      </c>
      <c r="F554" s="10" t="e">
        <f>VLOOKUP(C554,[1]备料总表!$B:$I,8,0)</f>
        <v>#N/A</v>
      </c>
      <c r="J554" s="5" t="s">
        <v>71</v>
      </c>
      <c r="K554" s="5" t="s">
        <v>71</v>
      </c>
      <c r="L554" s="5" t="s">
        <v>71</v>
      </c>
      <c r="M554" s="5" t="s">
        <v>71</v>
      </c>
      <c r="N554" s="5" t="s">
        <v>71</v>
      </c>
      <c r="O554" s="5" t="s">
        <v>71</v>
      </c>
      <c r="P554" s="13" t="s">
        <v>1644</v>
      </c>
    </row>
    <row r="555" spans="1:16">
      <c r="A555" s="5" t="s">
        <v>1645</v>
      </c>
      <c r="B555" s="5" t="s">
        <v>1646</v>
      </c>
      <c r="C555" s="5" t="s">
        <v>1647</v>
      </c>
      <c r="D555" s="5" t="s">
        <v>1648</v>
      </c>
      <c r="E555" s="10" t="e">
        <v>#N/A</v>
      </c>
      <c r="F555" s="10" t="e">
        <f>VLOOKUP(C555,[1]备料总表!$B:$I,8,0)</f>
        <v>#N/A</v>
      </c>
      <c r="J555" s="5" t="s">
        <v>77</v>
      </c>
      <c r="K555" s="5" t="s">
        <v>78</v>
      </c>
      <c r="L555" s="5" t="s">
        <v>77</v>
      </c>
      <c r="M555" s="5" t="s">
        <v>79</v>
      </c>
      <c r="N555" s="5" t="s">
        <v>80</v>
      </c>
      <c r="O555" s="5" t="s">
        <v>1644</v>
      </c>
      <c r="P555" s="13" t="s">
        <v>1649</v>
      </c>
    </row>
    <row r="556" spans="1:16">
      <c r="A556" s="5" t="s">
        <v>71</v>
      </c>
      <c r="B556" s="5" t="s">
        <v>71</v>
      </c>
      <c r="C556" s="5" t="s">
        <v>71</v>
      </c>
      <c r="D556" s="5" t="s">
        <v>71</v>
      </c>
      <c r="E556" s="10" t="e">
        <v>#N/A</v>
      </c>
      <c r="F556" s="10" t="e">
        <f>VLOOKUP(C556,[1]备料总表!$B:$I,8,0)</f>
        <v>#N/A</v>
      </c>
      <c r="J556" s="5" t="s">
        <v>71</v>
      </c>
      <c r="K556" s="5" t="s">
        <v>71</v>
      </c>
      <c r="L556" s="5" t="s">
        <v>71</v>
      </c>
      <c r="M556" s="5" t="s">
        <v>71</v>
      </c>
      <c r="N556" s="5" t="s">
        <v>71</v>
      </c>
      <c r="O556" s="5" t="s">
        <v>71</v>
      </c>
      <c r="P556" s="13" t="s">
        <v>1650</v>
      </c>
    </row>
    <row r="557" spans="1:16">
      <c r="A557" s="5" t="s">
        <v>1651</v>
      </c>
      <c r="B557" s="5" t="s">
        <v>1652</v>
      </c>
      <c r="C557" s="5" t="s">
        <v>1653</v>
      </c>
      <c r="D557" s="5" t="s">
        <v>1654</v>
      </c>
      <c r="E557" s="10" t="s">
        <v>7030</v>
      </c>
      <c r="F557" s="10" t="str">
        <f>VLOOKUP(C557,[1]备料总表!$B:$I,8,0)</f>
        <v>99-000774</v>
      </c>
      <c r="J557" s="5" t="s">
        <v>77</v>
      </c>
      <c r="K557" s="5" t="s">
        <v>78</v>
      </c>
      <c r="L557" s="5" t="s">
        <v>77</v>
      </c>
      <c r="M557" s="5" t="s">
        <v>79</v>
      </c>
      <c r="N557" s="5" t="s">
        <v>80</v>
      </c>
      <c r="O557" s="5" t="s">
        <v>1650</v>
      </c>
      <c r="P557" s="13" t="s">
        <v>1655</v>
      </c>
    </row>
    <row r="558" spans="1:16">
      <c r="A558" s="5" t="s">
        <v>1651</v>
      </c>
      <c r="B558" s="5" t="s">
        <v>1652</v>
      </c>
      <c r="C558" s="5" t="s">
        <v>1656</v>
      </c>
      <c r="D558" s="5" t="s">
        <v>1657</v>
      </c>
      <c r="E558" s="10" t="e">
        <v>#N/A</v>
      </c>
      <c r="F558" s="10" t="e">
        <f>VLOOKUP(C558,[1]备料总表!$B:$I,8,0)</f>
        <v>#N/A</v>
      </c>
      <c r="J558" s="5" t="s">
        <v>77</v>
      </c>
      <c r="K558" s="5" t="s">
        <v>78</v>
      </c>
      <c r="L558" s="5" t="s">
        <v>90</v>
      </c>
      <c r="M558" s="5" t="s">
        <v>79</v>
      </c>
      <c r="N558" s="5" t="s">
        <v>80</v>
      </c>
      <c r="O558" s="5" t="s">
        <v>1650</v>
      </c>
      <c r="P558" s="13" t="s">
        <v>1658</v>
      </c>
    </row>
    <row r="559" spans="1:16">
      <c r="A559" s="5" t="s">
        <v>1651</v>
      </c>
      <c r="B559" s="5" t="s">
        <v>1652</v>
      </c>
      <c r="C559" s="5" t="s">
        <v>1659</v>
      </c>
      <c r="D559" s="5" t="s">
        <v>1660</v>
      </c>
      <c r="E559" s="10" t="e">
        <v>#N/A</v>
      </c>
      <c r="F559" s="10" t="e">
        <f>VLOOKUP(C559,[1]备料总表!$B:$I,8,0)</f>
        <v>#N/A</v>
      </c>
      <c r="J559" s="5" t="s">
        <v>77</v>
      </c>
      <c r="K559" s="5" t="s">
        <v>78</v>
      </c>
      <c r="L559" s="5" t="s">
        <v>103</v>
      </c>
      <c r="M559" s="5" t="s">
        <v>79</v>
      </c>
      <c r="N559" s="5" t="s">
        <v>80</v>
      </c>
      <c r="O559" s="5" t="s">
        <v>1650</v>
      </c>
      <c r="P559" s="13" t="s">
        <v>1661</v>
      </c>
    </row>
    <row r="560" spans="1:16">
      <c r="A560" s="5" t="s">
        <v>1651</v>
      </c>
      <c r="B560" s="5" t="s">
        <v>1652</v>
      </c>
      <c r="C560" s="5" t="s">
        <v>1662</v>
      </c>
      <c r="D560" s="5" t="s">
        <v>1663</v>
      </c>
      <c r="E560" s="10" t="s">
        <v>7031</v>
      </c>
      <c r="F560" s="10" t="str">
        <f>VLOOKUP(C560,[1]备料总表!$B:$I,8,0)</f>
        <v>99-000774</v>
      </c>
      <c r="J560" s="5" t="s">
        <v>77</v>
      </c>
      <c r="K560" s="5" t="s">
        <v>78</v>
      </c>
      <c r="L560" s="5" t="s">
        <v>232</v>
      </c>
      <c r="M560" s="5" t="s">
        <v>79</v>
      </c>
      <c r="N560" s="5" t="s">
        <v>80</v>
      </c>
      <c r="O560" s="5" t="s">
        <v>1650</v>
      </c>
      <c r="P560" s="13" t="s">
        <v>1664</v>
      </c>
    </row>
    <row r="561" spans="1:16">
      <c r="A561" s="5" t="s">
        <v>1651</v>
      </c>
      <c r="B561" s="5" t="s">
        <v>1652</v>
      </c>
      <c r="C561" s="5" t="s">
        <v>1665</v>
      </c>
      <c r="D561" s="5" t="s">
        <v>1666</v>
      </c>
      <c r="E561" s="10" t="e">
        <v>#N/A</v>
      </c>
      <c r="F561" s="10" t="e">
        <f>VLOOKUP(C561,[1]备料总表!$B:$I,8,0)</f>
        <v>#N/A</v>
      </c>
      <c r="J561" s="5" t="s">
        <v>77</v>
      </c>
      <c r="K561" s="5" t="s">
        <v>78</v>
      </c>
      <c r="L561" s="5" t="s">
        <v>153</v>
      </c>
      <c r="M561" s="5" t="s">
        <v>79</v>
      </c>
      <c r="N561" s="5" t="s">
        <v>80</v>
      </c>
      <c r="O561" s="5" t="s">
        <v>1650</v>
      </c>
      <c r="P561" s="13" t="s">
        <v>1667</v>
      </c>
    </row>
    <row r="562" spans="1:16">
      <c r="A562" s="5" t="s">
        <v>1651</v>
      </c>
      <c r="B562" s="5" t="s">
        <v>1652</v>
      </c>
      <c r="C562" s="5" t="s">
        <v>1668</v>
      </c>
      <c r="D562" s="5" t="s">
        <v>1669</v>
      </c>
      <c r="E562" s="10" t="s">
        <v>7030</v>
      </c>
      <c r="F562" s="10" t="str">
        <f>VLOOKUP(C562,[1]备料总表!$B:$I,8,0)</f>
        <v>99-000774</v>
      </c>
      <c r="J562" s="5" t="s">
        <v>77</v>
      </c>
      <c r="K562" s="5" t="s">
        <v>78</v>
      </c>
      <c r="L562" s="5" t="s">
        <v>237</v>
      </c>
      <c r="M562" s="5" t="s">
        <v>79</v>
      </c>
      <c r="N562" s="5" t="s">
        <v>80</v>
      </c>
      <c r="O562" s="5" t="s">
        <v>1650</v>
      </c>
      <c r="P562" s="13" t="s">
        <v>1670</v>
      </c>
    </row>
    <row r="563" spans="1:16">
      <c r="A563" s="5" t="s">
        <v>1651</v>
      </c>
      <c r="B563" s="5" t="s">
        <v>1652</v>
      </c>
      <c r="C563" s="5" t="s">
        <v>1671</v>
      </c>
      <c r="D563" s="5" t="s">
        <v>1672</v>
      </c>
      <c r="E563" s="10" t="s">
        <v>7030</v>
      </c>
      <c r="F563" s="10" t="str">
        <f>VLOOKUP(C563,[1]备料总表!$B:$I,8,0)</f>
        <v>99-000774</v>
      </c>
      <c r="J563" s="5" t="s">
        <v>77</v>
      </c>
      <c r="K563" s="5" t="s">
        <v>78</v>
      </c>
      <c r="L563" s="5" t="s">
        <v>262</v>
      </c>
      <c r="M563" s="5" t="s">
        <v>79</v>
      </c>
      <c r="N563" s="5" t="s">
        <v>80</v>
      </c>
      <c r="O563" s="5" t="s">
        <v>1650</v>
      </c>
      <c r="P563" s="13" t="s">
        <v>1673</v>
      </c>
    </row>
    <row r="564" spans="1:16">
      <c r="A564" s="5" t="s">
        <v>71</v>
      </c>
      <c r="B564" s="5" t="s">
        <v>71</v>
      </c>
      <c r="C564" s="5" t="s">
        <v>71</v>
      </c>
      <c r="D564" s="5" t="s">
        <v>71</v>
      </c>
      <c r="E564" s="10" t="e">
        <v>#N/A</v>
      </c>
      <c r="F564" s="10" t="e">
        <f>VLOOKUP(C564,[1]备料总表!$B:$I,8,0)</f>
        <v>#N/A</v>
      </c>
      <c r="J564" s="5" t="s">
        <v>71</v>
      </c>
      <c r="K564" s="5" t="s">
        <v>71</v>
      </c>
      <c r="L564" s="5" t="s">
        <v>71</v>
      </c>
      <c r="M564" s="5" t="s">
        <v>71</v>
      </c>
      <c r="N564" s="5" t="s">
        <v>71</v>
      </c>
      <c r="O564" s="5" t="s">
        <v>71</v>
      </c>
      <c r="P564" s="13" t="s">
        <v>1674</v>
      </c>
    </row>
    <row r="565" spans="1:16">
      <c r="A565" s="5" t="s">
        <v>1675</v>
      </c>
      <c r="B565" s="5" t="s">
        <v>1676</v>
      </c>
      <c r="C565" s="5" t="s">
        <v>1677</v>
      </c>
      <c r="D565" s="5" t="s">
        <v>1678</v>
      </c>
      <c r="E565" s="10" t="e">
        <v>#N/A</v>
      </c>
      <c r="F565" s="10" t="e">
        <f>VLOOKUP(C565,[1]备料总表!$B:$I,8,0)</f>
        <v>#N/A</v>
      </c>
      <c r="J565" s="5" t="s">
        <v>77</v>
      </c>
      <c r="K565" s="5" t="s">
        <v>78</v>
      </c>
      <c r="L565" s="5" t="s">
        <v>77</v>
      </c>
      <c r="M565" s="5" t="s">
        <v>115</v>
      </c>
      <c r="N565" s="5" t="s">
        <v>80</v>
      </c>
      <c r="O565" s="5" t="s">
        <v>1674</v>
      </c>
      <c r="P565" s="13" t="s">
        <v>1679</v>
      </c>
    </row>
    <row r="566" spans="1:16">
      <c r="A566" s="5" t="s">
        <v>1675</v>
      </c>
      <c r="B566" s="5" t="s">
        <v>1676</v>
      </c>
      <c r="C566" s="5" t="s">
        <v>1680</v>
      </c>
      <c r="D566" s="5" t="s">
        <v>1681</v>
      </c>
      <c r="E566" s="10" t="e">
        <v>#N/A</v>
      </c>
      <c r="F566" s="10" t="e">
        <f>VLOOKUP(C566,[1]备料总表!$B:$I,8,0)</f>
        <v>#N/A</v>
      </c>
      <c r="J566" s="5" t="s">
        <v>77</v>
      </c>
      <c r="K566" s="5" t="s">
        <v>78</v>
      </c>
      <c r="L566" s="5" t="s">
        <v>90</v>
      </c>
      <c r="M566" s="5" t="s">
        <v>1255</v>
      </c>
      <c r="N566" s="5" t="s">
        <v>80</v>
      </c>
      <c r="O566" s="5" t="s">
        <v>1674</v>
      </c>
      <c r="P566" s="13" t="s">
        <v>1682</v>
      </c>
    </row>
    <row r="567" spans="1:16">
      <c r="A567" s="5" t="s">
        <v>1675</v>
      </c>
      <c r="B567" s="5" t="s">
        <v>1676</v>
      </c>
      <c r="C567" s="5" t="s">
        <v>1683</v>
      </c>
      <c r="D567" s="5" t="s">
        <v>1681</v>
      </c>
      <c r="E567" s="10">
        <v>2580143</v>
      </c>
      <c r="F567" s="10" t="str">
        <f>VLOOKUP(C567,[1]备料总表!$B:$I,8,0)</f>
        <v>99-000446</v>
      </c>
      <c r="J567" s="5" t="s">
        <v>77</v>
      </c>
      <c r="K567" s="5" t="s">
        <v>78</v>
      </c>
      <c r="L567" s="5" t="s">
        <v>103</v>
      </c>
      <c r="M567" s="5" t="s">
        <v>79</v>
      </c>
      <c r="N567" s="5" t="s">
        <v>80</v>
      </c>
      <c r="O567" s="5" t="s">
        <v>1674</v>
      </c>
      <c r="P567" s="13" t="s">
        <v>1684</v>
      </c>
    </row>
    <row r="568" spans="1:16">
      <c r="A568" s="5" t="s">
        <v>71</v>
      </c>
      <c r="B568" s="5" t="s">
        <v>71</v>
      </c>
      <c r="C568" s="5" t="s">
        <v>71</v>
      </c>
      <c r="D568" s="5" t="s">
        <v>71</v>
      </c>
      <c r="E568" s="10" t="e">
        <v>#N/A</v>
      </c>
      <c r="F568" s="10" t="e">
        <f>VLOOKUP(C568,[1]备料总表!$B:$I,8,0)</f>
        <v>#N/A</v>
      </c>
      <c r="J568" s="5" t="s">
        <v>71</v>
      </c>
      <c r="K568" s="5" t="s">
        <v>71</v>
      </c>
      <c r="L568" s="5" t="s">
        <v>71</v>
      </c>
      <c r="M568" s="5" t="s">
        <v>71</v>
      </c>
      <c r="N568" s="5" t="s">
        <v>71</v>
      </c>
      <c r="O568" s="5" t="s">
        <v>71</v>
      </c>
      <c r="P568" s="13" t="s">
        <v>1685</v>
      </c>
    </row>
    <row r="569" spans="1:16">
      <c r="A569" s="5" t="s">
        <v>1686</v>
      </c>
      <c r="B569" s="5" t="s">
        <v>1687</v>
      </c>
      <c r="C569" s="5" t="s">
        <v>1475</v>
      </c>
      <c r="D569" s="5" t="s">
        <v>1476</v>
      </c>
      <c r="E569" s="10" t="e">
        <v>#N/A</v>
      </c>
      <c r="F569" s="10" t="e">
        <f>VLOOKUP(C569,[1]备料总表!$B:$I,8,0)</f>
        <v>#N/A</v>
      </c>
      <c r="J569" s="5" t="s">
        <v>77</v>
      </c>
      <c r="K569" s="5" t="s">
        <v>78</v>
      </c>
      <c r="L569" s="5" t="s">
        <v>103</v>
      </c>
      <c r="M569" s="5" t="s">
        <v>115</v>
      </c>
      <c r="N569" s="5" t="s">
        <v>80</v>
      </c>
      <c r="O569" s="5" t="s">
        <v>1685</v>
      </c>
      <c r="P569" s="13" t="s">
        <v>1477</v>
      </c>
    </row>
    <row r="570" spans="1:16">
      <c r="A570" s="5" t="s">
        <v>71</v>
      </c>
      <c r="B570" s="5" t="s">
        <v>71</v>
      </c>
      <c r="C570" s="5" t="s">
        <v>71</v>
      </c>
      <c r="D570" s="5" t="s">
        <v>71</v>
      </c>
      <c r="E570" s="10" t="e">
        <v>#N/A</v>
      </c>
      <c r="F570" s="10" t="e">
        <f>VLOOKUP(C570,[1]备料总表!$B:$I,8,0)</f>
        <v>#N/A</v>
      </c>
      <c r="J570" s="5" t="s">
        <v>71</v>
      </c>
      <c r="K570" s="5" t="s">
        <v>71</v>
      </c>
      <c r="L570" s="5" t="s">
        <v>71</v>
      </c>
      <c r="M570" s="5" t="s">
        <v>71</v>
      </c>
      <c r="N570" s="5" t="s">
        <v>71</v>
      </c>
      <c r="O570" s="5" t="s">
        <v>71</v>
      </c>
      <c r="P570" s="13" t="s">
        <v>1688</v>
      </c>
    </row>
    <row r="571" spans="1:16">
      <c r="A571" s="5" t="s">
        <v>1689</v>
      </c>
      <c r="B571" s="5" t="s">
        <v>1690</v>
      </c>
      <c r="C571" s="5" t="s">
        <v>1691</v>
      </c>
      <c r="D571" s="5" t="s">
        <v>1692</v>
      </c>
      <c r="E571" s="10" t="s">
        <v>7032</v>
      </c>
      <c r="F571" s="10" t="str">
        <f>VLOOKUP(C571,[1]备料总表!$B:$I,8,0)</f>
        <v>88-002691</v>
      </c>
      <c r="J571" s="5" t="s">
        <v>77</v>
      </c>
      <c r="K571" s="5" t="s">
        <v>78</v>
      </c>
      <c r="L571" s="5" t="s">
        <v>77</v>
      </c>
      <c r="M571" s="5" t="s">
        <v>79</v>
      </c>
      <c r="N571" s="5" t="s">
        <v>80</v>
      </c>
      <c r="O571" s="5" t="s">
        <v>1688</v>
      </c>
      <c r="P571" s="13" t="s">
        <v>1693</v>
      </c>
    </row>
    <row r="572" spans="1:16">
      <c r="A572" s="5" t="s">
        <v>71</v>
      </c>
      <c r="B572" s="5" t="s">
        <v>71</v>
      </c>
      <c r="C572" s="5" t="s">
        <v>71</v>
      </c>
      <c r="D572" s="5" t="s">
        <v>71</v>
      </c>
      <c r="E572" s="10" t="e">
        <v>#N/A</v>
      </c>
      <c r="F572" s="10" t="e">
        <f>VLOOKUP(C572,[1]备料总表!$B:$I,8,0)</f>
        <v>#N/A</v>
      </c>
      <c r="J572" s="5" t="s">
        <v>71</v>
      </c>
      <c r="K572" s="5" t="s">
        <v>71</v>
      </c>
      <c r="L572" s="5" t="s">
        <v>71</v>
      </c>
      <c r="M572" s="5" t="s">
        <v>71</v>
      </c>
      <c r="N572" s="5" t="s">
        <v>71</v>
      </c>
      <c r="O572" s="5" t="s">
        <v>71</v>
      </c>
      <c r="P572" s="13" t="s">
        <v>1694</v>
      </c>
    </row>
    <row r="573" spans="1:16">
      <c r="A573" s="5" t="s">
        <v>1695</v>
      </c>
      <c r="B573" s="5" t="s">
        <v>1696</v>
      </c>
      <c r="C573" s="5" t="s">
        <v>1697</v>
      </c>
      <c r="D573" s="5" t="s">
        <v>1698</v>
      </c>
      <c r="E573" s="10" t="s">
        <v>7033</v>
      </c>
      <c r="F573" s="10">
        <f>VLOOKUP(C573,[1]备料总表!$B:$I,8,0)</f>
        <v>0</v>
      </c>
      <c r="J573" s="5" t="s">
        <v>77</v>
      </c>
      <c r="K573" s="5" t="s">
        <v>78</v>
      </c>
      <c r="L573" s="5" t="s">
        <v>77</v>
      </c>
      <c r="M573" s="5" t="s">
        <v>79</v>
      </c>
      <c r="N573" s="5" t="s">
        <v>80</v>
      </c>
      <c r="O573" s="5" t="s">
        <v>1694</v>
      </c>
      <c r="P573" s="13" t="s">
        <v>1699</v>
      </c>
    </row>
    <row r="574" spans="1:16">
      <c r="A574" s="5" t="s">
        <v>71</v>
      </c>
      <c r="B574" s="5" t="s">
        <v>71</v>
      </c>
      <c r="C574" s="5" t="s">
        <v>71</v>
      </c>
      <c r="D574" s="5" t="s">
        <v>71</v>
      </c>
      <c r="E574" s="10" t="e">
        <v>#N/A</v>
      </c>
      <c r="F574" s="10" t="e">
        <f>VLOOKUP(C574,[1]备料总表!$B:$I,8,0)</f>
        <v>#N/A</v>
      </c>
      <c r="J574" s="5" t="s">
        <v>71</v>
      </c>
      <c r="K574" s="5" t="s">
        <v>71</v>
      </c>
      <c r="L574" s="5" t="s">
        <v>71</v>
      </c>
      <c r="M574" s="5" t="s">
        <v>71</v>
      </c>
      <c r="N574" s="5" t="s">
        <v>71</v>
      </c>
      <c r="O574" s="5" t="s">
        <v>71</v>
      </c>
      <c r="P574" s="13" t="s">
        <v>1700</v>
      </c>
    </row>
    <row r="575" spans="1:16">
      <c r="A575" s="5" t="s">
        <v>1701</v>
      </c>
      <c r="B575" s="5" t="s">
        <v>1702</v>
      </c>
      <c r="C575" s="5" t="s">
        <v>1703</v>
      </c>
      <c r="D575" s="5" t="s">
        <v>1704</v>
      </c>
      <c r="E575" s="10" t="s">
        <v>7034</v>
      </c>
      <c r="F575" s="10">
        <f>VLOOKUP(C575,[1]备料总表!$B:$I,8,0)</f>
        <v>0</v>
      </c>
      <c r="J575" s="5" t="s">
        <v>77</v>
      </c>
      <c r="K575" s="5" t="s">
        <v>78</v>
      </c>
      <c r="L575" s="5" t="s">
        <v>77</v>
      </c>
      <c r="M575" s="5" t="s">
        <v>79</v>
      </c>
      <c r="N575" s="5" t="s">
        <v>80</v>
      </c>
      <c r="O575" s="5" t="s">
        <v>1700</v>
      </c>
      <c r="P575" s="13" t="s">
        <v>1705</v>
      </c>
    </row>
    <row r="576" spans="1:16">
      <c r="A576" s="5" t="s">
        <v>71</v>
      </c>
      <c r="B576" s="5" t="s">
        <v>71</v>
      </c>
      <c r="C576" s="5" t="s">
        <v>71</v>
      </c>
      <c r="D576" s="5" t="s">
        <v>71</v>
      </c>
      <c r="E576" s="10" t="e">
        <v>#N/A</v>
      </c>
      <c r="F576" s="10" t="e">
        <f>VLOOKUP(C576,[1]备料总表!$B:$I,8,0)</f>
        <v>#N/A</v>
      </c>
      <c r="J576" s="5" t="s">
        <v>71</v>
      </c>
      <c r="K576" s="5" t="s">
        <v>71</v>
      </c>
      <c r="L576" s="5" t="s">
        <v>71</v>
      </c>
      <c r="M576" s="5" t="s">
        <v>71</v>
      </c>
      <c r="N576" s="5" t="s">
        <v>71</v>
      </c>
      <c r="O576" s="5" t="s">
        <v>71</v>
      </c>
      <c r="P576" s="13" t="s">
        <v>1706</v>
      </c>
    </row>
    <row r="577" spans="1:16">
      <c r="A577" s="5" t="s">
        <v>1707</v>
      </c>
      <c r="B577" s="5" t="s">
        <v>1708</v>
      </c>
      <c r="C577" s="5" t="s">
        <v>1709</v>
      </c>
      <c r="D577" s="5" t="s">
        <v>1710</v>
      </c>
      <c r="E577" s="10" t="e">
        <v>#N/A</v>
      </c>
      <c r="F577" s="10" t="e">
        <f>VLOOKUP(C577,[1]备料总表!$B:$I,8,0)</f>
        <v>#N/A</v>
      </c>
      <c r="J577" s="5" t="s">
        <v>77</v>
      </c>
      <c r="K577" s="5" t="s">
        <v>78</v>
      </c>
      <c r="L577" s="5" t="s">
        <v>77</v>
      </c>
      <c r="M577" s="5" t="s">
        <v>79</v>
      </c>
      <c r="N577" s="5" t="s">
        <v>80</v>
      </c>
      <c r="O577" s="5" t="s">
        <v>1706</v>
      </c>
      <c r="P577" s="13" t="s">
        <v>1711</v>
      </c>
    </row>
    <row r="578" spans="1:16">
      <c r="A578" s="5" t="s">
        <v>71</v>
      </c>
      <c r="B578" s="5" t="s">
        <v>71</v>
      </c>
      <c r="C578" s="5" t="s">
        <v>71</v>
      </c>
      <c r="D578" s="5" t="s">
        <v>71</v>
      </c>
      <c r="E578" s="10" t="e">
        <v>#N/A</v>
      </c>
      <c r="F578" s="10" t="e">
        <f>VLOOKUP(C578,[1]备料总表!$B:$I,8,0)</f>
        <v>#N/A</v>
      </c>
      <c r="J578" s="5" t="s">
        <v>71</v>
      </c>
      <c r="K578" s="5" t="s">
        <v>71</v>
      </c>
      <c r="L578" s="5" t="s">
        <v>71</v>
      </c>
      <c r="M578" s="5" t="s">
        <v>71</v>
      </c>
      <c r="N578" s="5" t="s">
        <v>71</v>
      </c>
      <c r="O578" s="5" t="s">
        <v>71</v>
      </c>
      <c r="P578" s="13" t="s">
        <v>1712</v>
      </c>
    </row>
    <row r="579" spans="1:16">
      <c r="A579" s="5" t="s">
        <v>1713</v>
      </c>
      <c r="B579" s="5" t="s">
        <v>1714</v>
      </c>
      <c r="C579" s="5" t="s">
        <v>1715</v>
      </c>
      <c r="D579" s="5" t="s">
        <v>1716</v>
      </c>
      <c r="E579" s="10" t="s">
        <v>7035</v>
      </c>
      <c r="F579" s="10" t="str">
        <f>VLOOKUP(C579,[1]备料总表!$B:$I,8,0)</f>
        <v>99-000175</v>
      </c>
      <c r="J579" s="5" t="s">
        <v>77</v>
      </c>
      <c r="K579" s="5" t="s">
        <v>78</v>
      </c>
      <c r="L579" s="5" t="s">
        <v>90</v>
      </c>
      <c r="M579" s="5" t="s">
        <v>79</v>
      </c>
      <c r="N579" s="5" t="s">
        <v>80</v>
      </c>
      <c r="O579" s="5" t="s">
        <v>1712</v>
      </c>
      <c r="P579" s="13" t="s">
        <v>1717</v>
      </c>
    </row>
    <row r="580" spans="1:16">
      <c r="A580" s="5" t="s">
        <v>1713</v>
      </c>
      <c r="B580" s="5" t="s">
        <v>1714</v>
      </c>
      <c r="C580" s="5" t="s">
        <v>1718</v>
      </c>
      <c r="D580" s="5" t="s">
        <v>1719</v>
      </c>
      <c r="E580" s="10" t="s">
        <v>7036</v>
      </c>
      <c r="F580" s="10" t="str">
        <f>VLOOKUP(C580,[1]备料总表!$B:$I,8,0)</f>
        <v>99-000175</v>
      </c>
      <c r="J580" s="5" t="s">
        <v>77</v>
      </c>
      <c r="K580" s="5" t="s">
        <v>78</v>
      </c>
      <c r="L580" s="5" t="s">
        <v>77</v>
      </c>
      <c r="M580" s="5" t="s">
        <v>79</v>
      </c>
      <c r="N580" s="5" t="s">
        <v>80</v>
      </c>
      <c r="O580" s="5" t="s">
        <v>1712</v>
      </c>
      <c r="P580" s="13" t="s">
        <v>1720</v>
      </c>
    </row>
    <row r="581" spans="1:16">
      <c r="A581" s="5" t="s">
        <v>1713</v>
      </c>
      <c r="B581" s="5" t="s">
        <v>1714</v>
      </c>
      <c r="C581" s="5" t="s">
        <v>1721</v>
      </c>
      <c r="D581" s="5" t="s">
        <v>1722</v>
      </c>
      <c r="E581" s="10">
        <v>2318170</v>
      </c>
      <c r="F581" s="10" t="str">
        <f>VLOOKUP(C581,[1]备料总表!$B:$I,8,0)</f>
        <v>99-000175</v>
      </c>
      <c r="J581" s="5" t="s">
        <v>77</v>
      </c>
      <c r="K581" s="5" t="s">
        <v>78</v>
      </c>
      <c r="L581" s="5" t="s">
        <v>103</v>
      </c>
      <c r="M581" s="5" t="s">
        <v>79</v>
      </c>
      <c r="N581" s="5" t="s">
        <v>80</v>
      </c>
      <c r="O581" s="5" t="s">
        <v>1712</v>
      </c>
      <c r="P581" s="13" t="s">
        <v>1723</v>
      </c>
    </row>
    <row r="582" spans="1:16">
      <c r="A582" s="5" t="s">
        <v>71</v>
      </c>
      <c r="B582" s="5" t="s">
        <v>71</v>
      </c>
      <c r="C582" s="5" t="s">
        <v>71</v>
      </c>
      <c r="D582" s="5" t="s">
        <v>71</v>
      </c>
      <c r="E582" s="10" t="e">
        <v>#N/A</v>
      </c>
      <c r="F582" s="10" t="e">
        <f>VLOOKUP(C582,[1]备料总表!$B:$I,8,0)</f>
        <v>#N/A</v>
      </c>
      <c r="J582" s="5" t="s">
        <v>71</v>
      </c>
      <c r="K582" s="5" t="s">
        <v>71</v>
      </c>
      <c r="L582" s="5" t="s">
        <v>71</v>
      </c>
      <c r="M582" s="5" t="s">
        <v>71</v>
      </c>
      <c r="N582" s="5" t="s">
        <v>71</v>
      </c>
      <c r="O582" s="5" t="s">
        <v>71</v>
      </c>
      <c r="P582" s="13" t="s">
        <v>1724</v>
      </c>
    </row>
    <row r="583" spans="1:16">
      <c r="A583" s="5" t="s">
        <v>1725</v>
      </c>
      <c r="B583" s="5" t="s">
        <v>1726</v>
      </c>
      <c r="C583" s="5" t="s">
        <v>1727</v>
      </c>
      <c r="D583" s="5" t="s">
        <v>1728</v>
      </c>
      <c r="E583" s="10">
        <v>2580376</v>
      </c>
      <c r="F583" s="10">
        <f>VLOOKUP(C583,[1]备料总表!$B:$I,8,0)</f>
        <v>0</v>
      </c>
      <c r="J583" s="5" t="s">
        <v>77</v>
      </c>
      <c r="K583" s="5" t="s">
        <v>78</v>
      </c>
      <c r="L583" s="5" t="s">
        <v>77</v>
      </c>
      <c r="M583" s="5" t="s">
        <v>79</v>
      </c>
      <c r="N583" s="5" t="s">
        <v>80</v>
      </c>
      <c r="O583" s="5" t="s">
        <v>1724</v>
      </c>
      <c r="P583" s="13" t="s">
        <v>1729</v>
      </c>
    </row>
    <row r="584" spans="1:16">
      <c r="A584" s="5" t="s">
        <v>1725</v>
      </c>
      <c r="B584" s="5" t="s">
        <v>1726</v>
      </c>
      <c r="C584" s="5" t="s">
        <v>1730</v>
      </c>
      <c r="D584" s="5" t="s">
        <v>1731</v>
      </c>
      <c r="E584" s="10" t="e">
        <v>#N/A</v>
      </c>
      <c r="F584" s="10" t="e">
        <f>VLOOKUP(C584,[1]备料总表!$B:$I,8,0)</f>
        <v>#N/A</v>
      </c>
      <c r="J584" s="5" t="s">
        <v>77</v>
      </c>
      <c r="K584" s="5" t="s">
        <v>78</v>
      </c>
      <c r="L584" s="5" t="s">
        <v>90</v>
      </c>
      <c r="M584" s="5" t="s">
        <v>115</v>
      </c>
      <c r="N584" s="5" t="s">
        <v>80</v>
      </c>
      <c r="O584" s="5" t="s">
        <v>1724</v>
      </c>
      <c r="P584" s="13" t="s">
        <v>1732</v>
      </c>
    </row>
    <row r="585" spans="1:16">
      <c r="A585" s="5" t="s">
        <v>71</v>
      </c>
      <c r="B585" s="5" t="s">
        <v>71</v>
      </c>
      <c r="C585" s="5" t="s">
        <v>71</v>
      </c>
      <c r="D585" s="5" t="s">
        <v>71</v>
      </c>
      <c r="E585" s="10" t="e">
        <v>#N/A</v>
      </c>
      <c r="F585" s="10" t="e">
        <f>VLOOKUP(C585,[1]备料总表!$B:$I,8,0)</f>
        <v>#N/A</v>
      </c>
      <c r="J585" s="5" t="s">
        <v>71</v>
      </c>
      <c r="K585" s="5" t="s">
        <v>71</v>
      </c>
      <c r="L585" s="5" t="s">
        <v>71</v>
      </c>
      <c r="M585" s="5" t="s">
        <v>71</v>
      </c>
      <c r="N585" s="5" t="s">
        <v>71</v>
      </c>
      <c r="O585" s="5" t="s">
        <v>71</v>
      </c>
      <c r="P585" s="13" t="s">
        <v>1733</v>
      </c>
    </row>
    <row r="586" spans="1:16">
      <c r="A586" s="5" t="s">
        <v>1734</v>
      </c>
      <c r="B586" s="5" t="s">
        <v>1735</v>
      </c>
      <c r="C586" s="5" t="s">
        <v>1736</v>
      </c>
      <c r="D586" s="5" t="s">
        <v>1737</v>
      </c>
      <c r="E586" s="10" t="s">
        <v>7037</v>
      </c>
      <c r="F586" s="10" t="str">
        <f>VLOOKUP(C586,[1]备料总表!$B:$I,8,0)</f>
        <v>99-002084</v>
      </c>
      <c r="J586" s="5" t="s">
        <v>77</v>
      </c>
      <c r="K586" s="5" t="s">
        <v>78</v>
      </c>
      <c r="L586" s="5" t="s">
        <v>77</v>
      </c>
      <c r="M586" s="5" t="s">
        <v>79</v>
      </c>
      <c r="N586" s="5" t="s">
        <v>80</v>
      </c>
      <c r="O586" s="5" t="s">
        <v>1733</v>
      </c>
      <c r="P586" s="13" t="s">
        <v>1738</v>
      </c>
    </row>
    <row r="587" spans="1:16">
      <c r="A587" s="5" t="s">
        <v>1734</v>
      </c>
      <c r="B587" s="5" t="s">
        <v>1735</v>
      </c>
      <c r="C587" s="5" t="s">
        <v>1739</v>
      </c>
      <c r="D587" s="5" t="s">
        <v>1740</v>
      </c>
      <c r="E587" s="10" t="s">
        <v>7038</v>
      </c>
      <c r="F587" s="10" t="str">
        <f>VLOOKUP(C587,[1]备料总表!$B:$I,8,0)</f>
        <v>99-004539</v>
      </c>
      <c r="J587" s="5" t="s">
        <v>77</v>
      </c>
      <c r="K587" s="5" t="s">
        <v>78</v>
      </c>
      <c r="L587" s="5" t="s">
        <v>103</v>
      </c>
      <c r="M587" s="5" t="s">
        <v>79</v>
      </c>
      <c r="N587" s="5" t="s">
        <v>80</v>
      </c>
      <c r="O587" s="5" t="s">
        <v>1733</v>
      </c>
      <c r="P587" s="13" t="s">
        <v>1741</v>
      </c>
    </row>
    <row r="588" spans="1:16">
      <c r="A588" s="5" t="s">
        <v>1734</v>
      </c>
      <c r="B588" s="5" t="s">
        <v>1735</v>
      </c>
      <c r="C588" s="5" t="s">
        <v>1742</v>
      </c>
      <c r="D588" s="5" t="s">
        <v>1743</v>
      </c>
      <c r="E588" s="10" t="s">
        <v>7039</v>
      </c>
      <c r="F588" s="10" t="str">
        <f>VLOOKUP(C588,[1]备料总表!$B:$I,8,0)</f>
        <v>99-004539</v>
      </c>
      <c r="J588" s="5" t="s">
        <v>77</v>
      </c>
      <c r="K588" s="5" t="s">
        <v>78</v>
      </c>
      <c r="L588" s="5" t="s">
        <v>90</v>
      </c>
      <c r="M588" s="5" t="s">
        <v>79</v>
      </c>
      <c r="N588" s="5" t="s">
        <v>80</v>
      </c>
      <c r="O588" s="5" t="s">
        <v>1733</v>
      </c>
      <c r="P588" s="13" t="s">
        <v>1744</v>
      </c>
    </row>
    <row r="589" spans="1:16">
      <c r="A589" s="5" t="s">
        <v>71</v>
      </c>
      <c r="B589" s="5" t="s">
        <v>71</v>
      </c>
      <c r="C589" s="5" t="s">
        <v>71</v>
      </c>
      <c r="D589" s="5" t="s">
        <v>71</v>
      </c>
      <c r="E589" s="10" t="e">
        <v>#N/A</v>
      </c>
      <c r="F589" s="10" t="e">
        <f>VLOOKUP(C589,[1]备料总表!$B:$I,8,0)</f>
        <v>#N/A</v>
      </c>
      <c r="J589" s="5" t="s">
        <v>71</v>
      </c>
      <c r="K589" s="5" t="s">
        <v>71</v>
      </c>
      <c r="L589" s="5" t="s">
        <v>71</v>
      </c>
      <c r="M589" s="5" t="s">
        <v>71</v>
      </c>
      <c r="N589" s="5" t="s">
        <v>71</v>
      </c>
      <c r="O589" s="5" t="s">
        <v>71</v>
      </c>
      <c r="P589" s="13" t="s">
        <v>1745</v>
      </c>
    </row>
    <row r="590" spans="1:16">
      <c r="A590" s="5" t="s">
        <v>1746</v>
      </c>
      <c r="B590" s="5" t="s">
        <v>1747</v>
      </c>
      <c r="C590" s="5" t="s">
        <v>1748</v>
      </c>
      <c r="D590" s="5" t="s">
        <v>1747</v>
      </c>
      <c r="E590" s="10" t="s">
        <v>7040</v>
      </c>
      <c r="F590" s="10">
        <f>VLOOKUP(C590,[1]备料总表!$B:$I,8,0)</f>
        <v>0</v>
      </c>
      <c r="J590" s="5" t="s">
        <v>77</v>
      </c>
      <c r="K590" s="5" t="s">
        <v>78</v>
      </c>
      <c r="L590" s="5" t="s">
        <v>77</v>
      </c>
      <c r="M590" s="5" t="s">
        <v>79</v>
      </c>
      <c r="N590" s="5" t="s">
        <v>80</v>
      </c>
      <c r="O590" s="5" t="s">
        <v>1745</v>
      </c>
      <c r="P590" s="13" t="s">
        <v>1749</v>
      </c>
    </row>
    <row r="591" spans="1:16">
      <c r="A591" s="5" t="s">
        <v>71</v>
      </c>
      <c r="B591" s="5" t="s">
        <v>71</v>
      </c>
      <c r="C591" s="5" t="s">
        <v>71</v>
      </c>
      <c r="D591" s="5" t="s">
        <v>71</v>
      </c>
      <c r="E591" s="10" t="e">
        <v>#N/A</v>
      </c>
      <c r="F591" s="10" t="e">
        <f>VLOOKUP(C591,[1]备料总表!$B:$I,8,0)</f>
        <v>#N/A</v>
      </c>
      <c r="J591" s="5" t="s">
        <v>71</v>
      </c>
      <c r="K591" s="5" t="s">
        <v>71</v>
      </c>
      <c r="L591" s="5" t="s">
        <v>71</v>
      </c>
      <c r="M591" s="5" t="s">
        <v>71</v>
      </c>
      <c r="N591" s="5" t="s">
        <v>71</v>
      </c>
      <c r="O591" s="5" t="s">
        <v>71</v>
      </c>
      <c r="P591" s="13" t="s">
        <v>1750</v>
      </c>
    </row>
    <row r="592" spans="1:16">
      <c r="A592" s="5" t="s">
        <v>1751</v>
      </c>
      <c r="B592" s="5" t="s">
        <v>1752</v>
      </c>
      <c r="C592" s="5" t="s">
        <v>1753</v>
      </c>
      <c r="D592" s="5" t="s">
        <v>1752</v>
      </c>
      <c r="E592" s="10" t="e">
        <v>#N/A</v>
      </c>
      <c r="F592" s="10" t="e">
        <f>VLOOKUP(C592,[1]备料总表!$B:$I,8,0)</f>
        <v>#N/A</v>
      </c>
      <c r="J592" s="5" t="s">
        <v>77</v>
      </c>
      <c r="K592" s="5" t="s">
        <v>78</v>
      </c>
      <c r="L592" s="5" t="s">
        <v>77</v>
      </c>
      <c r="M592" s="5" t="s">
        <v>79</v>
      </c>
      <c r="N592" s="5" t="s">
        <v>80</v>
      </c>
      <c r="O592" s="5" t="s">
        <v>1750</v>
      </c>
      <c r="P592" s="13" t="s">
        <v>1754</v>
      </c>
    </row>
    <row r="593" spans="1:16">
      <c r="A593" s="5" t="s">
        <v>1751</v>
      </c>
      <c r="B593" s="5" t="s">
        <v>1752</v>
      </c>
      <c r="C593" s="5" t="s">
        <v>1755</v>
      </c>
      <c r="D593" s="5" t="s">
        <v>1756</v>
      </c>
      <c r="E593" s="10" t="e">
        <v>#N/A</v>
      </c>
      <c r="F593" s="10" t="e">
        <f>VLOOKUP(C593,[1]备料总表!$B:$I,8,0)</f>
        <v>#N/A</v>
      </c>
      <c r="J593" s="5" t="s">
        <v>77</v>
      </c>
      <c r="K593" s="5" t="s">
        <v>78</v>
      </c>
      <c r="L593" s="5" t="s">
        <v>90</v>
      </c>
      <c r="M593" s="5" t="s">
        <v>79</v>
      </c>
      <c r="N593" s="5" t="s">
        <v>80</v>
      </c>
      <c r="O593" s="5" t="s">
        <v>1750</v>
      </c>
      <c r="P593" s="13" t="s">
        <v>1757</v>
      </c>
    </row>
    <row r="594" spans="1:16">
      <c r="A594" s="5" t="s">
        <v>71</v>
      </c>
      <c r="B594" s="5" t="s">
        <v>71</v>
      </c>
      <c r="C594" s="5" t="s">
        <v>71</v>
      </c>
      <c r="D594" s="5" t="s">
        <v>71</v>
      </c>
      <c r="E594" s="10" t="e">
        <v>#N/A</v>
      </c>
      <c r="F594" s="10" t="e">
        <f>VLOOKUP(C594,[1]备料总表!$B:$I,8,0)</f>
        <v>#N/A</v>
      </c>
      <c r="J594" s="5" t="s">
        <v>71</v>
      </c>
      <c r="K594" s="5" t="s">
        <v>71</v>
      </c>
      <c r="L594" s="5" t="s">
        <v>71</v>
      </c>
      <c r="M594" s="5" t="s">
        <v>71</v>
      </c>
      <c r="N594" s="5" t="s">
        <v>71</v>
      </c>
      <c r="O594" s="5" t="s">
        <v>71</v>
      </c>
      <c r="P594" s="13" t="s">
        <v>1758</v>
      </c>
    </row>
    <row r="595" spans="1:16">
      <c r="A595" s="5" t="s">
        <v>1759</v>
      </c>
      <c r="B595" s="5" t="s">
        <v>1760</v>
      </c>
      <c r="C595" s="5" t="s">
        <v>1761</v>
      </c>
      <c r="D595" s="5" t="s">
        <v>1762</v>
      </c>
      <c r="E595" s="10" t="e">
        <v>#N/A</v>
      </c>
      <c r="F595" s="10" t="e">
        <f>VLOOKUP(C595,[1]备料总表!$B:$I,8,0)</f>
        <v>#N/A</v>
      </c>
      <c r="J595" s="5" t="s">
        <v>77</v>
      </c>
      <c r="K595" s="5" t="s">
        <v>484</v>
      </c>
      <c r="L595" s="5" t="s">
        <v>71</v>
      </c>
      <c r="M595" s="5" t="s">
        <v>79</v>
      </c>
      <c r="N595" s="5" t="s">
        <v>80</v>
      </c>
      <c r="O595" s="5" t="s">
        <v>1758</v>
      </c>
      <c r="P595" s="13" t="s">
        <v>1763</v>
      </c>
    </row>
    <row r="596" spans="1:16">
      <c r="A596" s="5" t="s">
        <v>1759</v>
      </c>
      <c r="B596" s="5" t="s">
        <v>1760</v>
      </c>
      <c r="C596" s="5" t="s">
        <v>1764</v>
      </c>
      <c r="D596" s="5" t="s">
        <v>1765</v>
      </c>
      <c r="E596" s="10" t="e">
        <v>#N/A</v>
      </c>
      <c r="F596" s="10" t="e">
        <f>VLOOKUP(C596,[1]备料总表!$B:$I,8,0)</f>
        <v>#N/A</v>
      </c>
      <c r="J596" s="5" t="s">
        <v>77</v>
      </c>
      <c r="K596" s="5" t="s">
        <v>484</v>
      </c>
      <c r="L596" s="5" t="s">
        <v>71</v>
      </c>
      <c r="M596" s="5" t="s">
        <v>79</v>
      </c>
      <c r="N596" s="5" t="s">
        <v>80</v>
      </c>
      <c r="O596" s="5" t="s">
        <v>1758</v>
      </c>
      <c r="P596" s="13" t="s">
        <v>1766</v>
      </c>
    </row>
    <row r="597" spans="1:16">
      <c r="A597" s="5" t="s">
        <v>1759</v>
      </c>
      <c r="B597" s="5" t="s">
        <v>1760</v>
      </c>
      <c r="C597" s="5" t="s">
        <v>1767</v>
      </c>
      <c r="D597" s="5" t="s">
        <v>1768</v>
      </c>
      <c r="E597" s="10" t="e">
        <v>#N/A</v>
      </c>
      <c r="F597" s="10" t="e">
        <f>VLOOKUP(C597,[1]备料总表!$B:$I,8,0)</f>
        <v>#N/A</v>
      </c>
      <c r="J597" s="5" t="s">
        <v>77</v>
      </c>
      <c r="K597" s="5" t="s">
        <v>484</v>
      </c>
      <c r="L597" s="5" t="s">
        <v>71</v>
      </c>
      <c r="M597" s="5" t="s">
        <v>79</v>
      </c>
      <c r="N597" s="5" t="s">
        <v>80</v>
      </c>
      <c r="O597" s="5" t="s">
        <v>1758</v>
      </c>
      <c r="P597" s="13" t="s">
        <v>1769</v>
      </c>
    </row>
    <row r="598" spans="1:16">
      <c r="A598" s="5" t="s">
        <v>1759</v>
      </c>
      <c r="B598" s="5" t="s">
        <v>1760</v>
      </c>
      <c r="C598" s="5" t="s">
        <v>1770</v>
      </c>
      <c r="D598" s="5" t="s">
        <v>1771</v>
      </c>
      <c r="E598" s="10" t="e">
        <v>#N/A</v>
      </c>
      <c r="F598" s="10" t="e">
        <f>VLOOKUP(C598,[1]备料总表!$B:$I,8,0)</f>
        <v>#N/A</v>
      </c>
      <c r="J598" s="5" t="s">
        <v>77</v>
      </c>
      <c r="K598" s="5" t="s">
        <v>484</v>
      </c>
      <c r="L598" s="5" t="s">
        <v>71</v>
      </c>
      <c r="M598" s="5" t="s">
        <v>79</v>
      </c>
      <c r="N598" s="5" t="s">
        <v>80</v>
      </c>
      <c r="O598" s="5" t="s">
        <v>1758</v>
      </c>
      <c r="P598" s="13" t="s">
        <v>1772</v>
      </c>
    </row>
    <row r="599" spans="1:16">
      <c r="A599" s="5" t="s">
        <v>1759</v>
      </c>
      <c r="B599" s="5" t="s">
        <v>1760</v>
      </c>
      <c r="C599" s="5" t="s">
        <v>1773</v>
      </c>
      <c r="D599" s="5" t="s">
        <v>1774</v>
      </c>
      <c r="E599" s="10" t="e">
        <v>#N/A</v>
      </c>
      <c r="F599" s="10" t="e">
        <f>VLOOKUP(C599,[1]备料总表!$B:$I,8,0)</f>
        <v>#N/A</v>
      </c>
      <c r="J599" s="5" t="s">
        <v>77</v>
      </c>
      <c r="K599" s="5" t="s">
        <v>484</v>
      </c>
      <c r="L599" s="5" t="s">
        <v>71</v>
      </c>
      <c r="M599" s="5" t="s">
        <v>79</v>
      </c>
      <c r="N599" s="5" t="s">
        <v>80</v>
      </c>
      <c r="O599" s="5" t="s">
        <v>1758</v>
      </c>
      <c r="P599" s="13" t="s">
        <v>1775</v>
      </c>
    </row>
    <row r="600" spans="1:16">
      <c r="A600" s="5" t="s">
        <v>1759</v>
      </c>
      <c r="B600" s="5" t="s">
        <v>1760</v>
      </c>
      <c r="C600" s="5" t="s">
        <v>1776</v>
      </c>
      <c r="D600" s="5" t="s">
        <v>1777</v>
      </c>
      <c r="E600" s="10" t="e">
        <v>#N/A</v>
      </c>
      <c r="F600" s="10" t="e">
        <f>VLOOKUP(C600,[1]备料总表!$B:$I,8,0)</f>
        <v>#N/A</v>
      </c>
      <c r="J600" s="5" t="s">
        <v>77</v>
      </c>
      <c r="K600" s="5" t="s">
        <v>484</v>
      </c>
      <c r="L600" s="5" t="s">
        <v>71</v>
      </c>
      <c r="M600" s="5" t="s">
        <v>79</v>
      </c>
      <c r="N600" s="5" t="s">
        <v>80</v>
      </c>
      <c r="O600" s="5" t="s">
        <v>1758</v>
      </c>
      <c r="P600" s="13" t="s">
        <v>1778</v>
      </c>
    </row>
    <row r="601" spans="1:16">
      <c r="A601" s="5" t="s">
        <v>1759</v>
      </c>
      <c r="B601" s="5" t="s">
        <v>1760</v>
      </c>
      <c r="C601" s="5" t="s">
        <v>668</v>
      </c>
      <c r="D601" s="5" t="s">
        <v>669</v>
      </c>
      <c r="E601" s="10" t="e">
        <v>#N/A</v>
      </c>
      <c r="F601" s="10" t="e">
        <f>VLOOKUP(C601,[1]备料总表!$B:$I,8,0)</f>
        <v>#N/A</v>
      </c>
      <c r="J601" s="5" t="s">
        <v>77</v>
      </c>
      <c r="K601" s="5" t="s">
        <v>484</v>
      </c>
      <c r="L601" s="5" t="s">
        <v>71</v>
      </c>
      <c r="M601" s="5" t="s">
        <v>79</v>
      </c>
      <c r="N601" s="5" t="s">
        <v>80</v>
      </c>
      <c r="O601" s="5" t="s">
        <v>1758</v>
      </c>
      <c r="P601" s="13" t="s">
        <v>670</v>
      </c>
    </row>
    <row r="602" spans="1:16">
      <c r="A602" s="5" t="s">
        <v>1759</v>
      </c>
      <c r="B602" s="5" t="s">
        <v>1760</v>
      </c>
      <c r="C602" s="5" t="s">
        <v>671</v>
      </c>
      <c r="D602" s="5" t="s">
        <v>672</v>
      </c>
      <c r="E602" s="10" t="e">
        <v>#N/A</v>
      </c>
      <c r="F602" s="10" t="e">
        <f>VLOOKUP(C602,[1]备料总表!$B:$I,8,0)</f>
        <v>#N/A</v>
      </c>
      <c r="J602" s="5" t="s">
        <v>90</v>
      </c>
      <c r="K602" s="5" t="s">
        <v>484</v>
      </c>
      <c r="L602" s="5" t="s">
        <v>71</v>
      </c>
      <c r="M602" s="5" t="s">
        <v>79</v>
      </c>
      <c r="N602" s="5" t="s">
        <v>80</v>
      </c>
      <c r="O602" s="5" t="s">
        <v>1758</v>
      </c>
      <c r="P602" s="13" t="s">
        <v>673</v>
      </c>
    </row>
    <row r="603" spans="1:16">
      <c r="A603" s="5" t="s">
        <v>1759</v>
      </c>
      <c r="B603" s="5" t="s">
        <v>1760</v>
      </c>
      <c r="C603" s="5" t="s">
        <v>1779</v>
      </c>
      <c r="D603" s="5" t="s">
        <v>1780</v>
      </c>
      <c r="E603" s="10" t="e">
        <v>#N/A</v>
      </c>
      <c r="F603" s="10" t="e">
        <f>VLOOKUP(C603,[1]备料总表!$B:$I,8,0)</f>
        <v>#N/A</v>
      </c>
      <c r="J603" s="5" t="s">
        <v>77</v>
      </c>
      <c r="K603" s="5" t="s">
        <v>484</v>
      </c>
      <c r="L603" s="5" t="s">
        <v>71</v>
      </c>
      <c r="M603" s="5" t="s">
        <v>79</v>
      </c>
      <c r="N603" s="5" t="s">
        <v>80</v>
      </c>
      <c r="O603" s="5" t="s">
        <v>1758</v>
      </c>
      <c r="P603" s="13" t="s">
        <v>1781</v>
      </c>
    </row>
    <row r="604" spans="1:16">
      <c r="A604" s="5" t="s">
        <v>1759</v>
      </c>
      <c r="B604" s="5" t="s">
        <v>1760</v>
      </c>
      <c r="C604" s="5" t="s">
        <v>677</v>
      </c>
      <c r="D604" s="5" t="s">
        <v>678</v>
      </c>
      <c r="E604" s="10" t="e">
        <v>#N/A</v>
      </c>
      <c r="F604" s="10" t="e">
        <f>VLOOKUP(C604,[1]备料总表!$B:$I,8,0)</f>
        <v>#N/A</v>
      </c>
      <c r="J604" s="5" t="s">
        <v>90</v>
      </c>
      <c r="K604" s="5" t="s">
        <v>484</v>
      </c>
      <c r="L604" s="5" t="s">
        <v>71</v>
      </c>
      <c r="M604" s="5" t="s">
        <v>79</v>
      </c>
      <c r="N604" s="5" t="s">
        <v>80</v>
      </c>
      <c r="O604" s="5" t="s">
        <v>1758</v>
      </c>
      <c r="P604" s="13" t="s">
        <v>679</v>
      </c>
    </row>
    <row r="605" spans="1:16">
      <c r="A605" s="5" t="s">
        <v>1759</v>
      </c>
      <c r="B605" s="5" t="s">
        <v>1760</v>
      </c>
      <c r="C605" s="5" t="s">
        <v>674</v>
      </c>
      <c r="D605" s="5" t="s">
        <v>675</v>
      </c>
      <c r="E605" s="10" t="e">
        <v>#N/A</v>
      </c>
      <c r="F605" s="10" t="e">
        <f>VLOOKUP(C605,[1]备料总表!$B:$I,8,0)</f>
        <v>#N/A</v>
      </c>
      <c r="J605" s="5" t="s">
        <v>77</v>
      </c>
      <c r="K605" s="5" t="s">
        <v>484</v>
      </c>
      <c r="L605" s="5" t="s">
        <v>71</v>
      </c>
      <c r="M605" s="5" t="s">
        <v>79</v>
      </c>
      <c r="N605" s="5" t="s">
        <v>80</v>
      </c>
      <c r="O605" s="5" t="s">
        <v>1758</v>
      </c>
      <c r="P605" s="13" t="s">
        <v>676</v>
      </c>
    </row>
    <row r="606" spans="1:16">
      <c r="A606" s="5" t="s">
        <v>1759</v>
      </c>
      <c r="B606" s="5" t="s">
        <v>1760</v>
      </c>
      <c r="C606" s="5" t="s">
        <v>1782</v>
      </c>
      <c r="D606" s="5" t="s">
        <v>1783</v>
      </c>
      <c r="E606" s="10" t="e">
        <v>#N/A</v>
      </c>
      <c r="F606" s="10" t="e">
        <f>VLOOKUP(C606,[1]备料总表!$B:$I,8,0)</f>
        <v>#N/A</v>
      </c>
      <c r="J606" s="5" t="s">
        <v>77</v>
      </c>
      <c r="K606" s="5" t="s">
        <v>484</v>
      </c>
      <c r="L606" s="5" t="s">
        <v>71</v>
      </c>
      <c r="M606" s="5" t="s">
        <v>79</v>
      </c>
      <c r="N606" s="5" t="s">
        <v>80</v>
      </c>
      <c r="O606" s="5" t="s">
        <v>1758</v>
      </c>
      <c r="P606" s="13" t="s">
        <v>1784</v>
      </c>
    </row>
    <row r="607" spans="1:16">
      <c r="A607" s="5" t="s">
        <v>1759</v>
      </c>
      <c r="B607" s="5" t="s">
        <v>1760</v>
      </c>
      <c r="C607" s="5" t="s">
        <v>686</v>
      </c>
      <c r="D607" s="5" t="s">
        <v>687</v>
      </c>
      <c r="E607" s="10" t="e">
        <v>#N/A</v>
      </c>
      <c r="F607" s="10" t="e">
        <f>VLOOKUP(C607,[1]备料总表!$B:$I,8,0)</f>
        <v>#N/A</v>
      </c>
      <c r="J607" s="5" t="s">
        <v>77</v>
      </c>
      <c r="K607" s="5" t="s">
        <v>484</v>
      </c>
      <c r="L607" s="5" t="s">
        <v>71</v>
      </c>
      <c r="M607" s="5" t="s">
        <v>79</v>
      </c>
      <c r="N607" s="5" t="s">
        <v>80</v>
      </c>
      <c r="O607" s="5" t="s">
        <v>1758</v>
      </c>
      <c r="P607" s="13" t="s">
        <v>688</v>
      </c>
    </row>
    <row r="608" spans="1:16">
      <c r="A608" s="5" t="s">
        <v>1759</v>
      </c>
      <c r="B608" s="5" t="s">
        <v>1760</v>
      </c>
      <c r="C608" s="5" t="s">
        <v>680</v>
      </c>
      <c r="D608" s="5" t="s">
        <v>681</v>
      </c>
      <c r="E608" s="10" t="e">
        <v>#N/A</v>
      </c>
      <c r="F608" s="10" t="e">
        <f>VLOOKUP(C608,[1]备料总表!$B:$I,8,0)</f>
        <v>#N/A</v>
      </c>
      <c r="J608" s="5" t="s">
        <v>77</v>
      </c>
      <c r="K608" s="5" t="s">
        <v>484</v>
      </c>
      <c r="L608" s="5" t="s">
        <v>71</v>
      </c>
      <c r="M608" s="5" t="s">
        <v>79</v>
      </c>
      <c r="N608" s="5" t="s">
        <v>80</v>
      </c>
      <c r="O608" s="5" t="s">
        <v>1758</v>
      </c>
      <c r="P608" s="13" t="s">
        <v>682</v>
      </c>
    </row>
    <row r="609" spans="1:16">
      <c r="A609" s="5" t="s">
        <v>1759</v>
      </c>
      <c r="B609" s="5" t="s">
        <v>1760</v>
      </c>
      <c r="C609" s="5" t="s">
        <v>683</v>
      </c>
      <c r="D609" s="5" t="s">
        <v>684</v>
      </c>
      <c r="E609" s="10" t="e">
        <v>#N/A</v>
      </c>
      <c r="F609" s="10" t="e">
        <f>VLOOKUP(C609,[1]备料总表!$B:$I,8,0)</f>
        <v>#N/A</v>
      </c>
      <c r="J609" s="5" t="s">
        <v>232</v>
      </c>
      <c r="K609" s="5" t="s">
        <v>484</v>
      </c>
      <c r="L609" s="5" t="s">
        <v>71</v>
      </c>
      <c r="M609" s="5" t="s">
        <v>79</v>
      </c>
      <c r="N609" s="5" t="s">
        <v>80</v>
      </c>
      <c r="O609" s="5" t="s">
        <v>1758</v>
      </c>
      <c r="P609" s="13" t="s">
        <v>685</v>
      </c>
    </row>
    <row r="610" spans="1:16">
      <c r="A610" s="5" t="s">
        <v>1759</v>
      </c>
      <c r="B610" s="5" t="s">
        <v>1760</v>
      </c>
      <c r="C610" s="5" t="s">
        <v>689</v>
      </c>
      <c r="D610" s="5" t="s">
        <v>690</v>
      </c>
      <c r="E610" s="10" t="e">
        <v>#N/A</v>
      </c>
      <c r="F610" s="10" t="e">
        <f>VLOOKUP(C610,[1]备料总表!$B:$I,8,0)</f>
        <v>#N/A</v>
      </c>
      <c r="J610" s="5" t="s">
        <v>77</v>
      </c>
      <c r="K610" s="5" t="s">
        <v>484</v>
      </c>
      <c r="L610" s="5" t="s">
        <v>71</v>
      </c>
      <c r="M610" s="5" t="s">
        <v>79</v>
      </c>
      <c r="N610" s="5" t="s">
        <v>80</v>
      </c>
      <c r="O610" s="5" t="s">
        <v>1758</v>
      </c>
      <c r="P610" s="13" t="s">
        <v>691</v>
      </c>
    </row>
    <row r="611" spans="1:16">
      <c r="A611" s="5" t="s">
        <v>1759</v>
      </c>
      <c r="B611" s="5" t="s">
        <v>1760</v>
      </c>
      <c r="C611" s="5" t="s">
        <v>692</v>
      </c>
      <c r="D611" s="5" t="s">
        <v>693</v>
      </c>
      <c r="E611" s="10" t="e">
        <v>#N/A</v>
      </c>
      <c r="F611" s="10" t="e">
        <f>VLOOKUP(C611,[1]备料总表!$B:$I,8,0)</f>
        <v>#N/A</v>
      </c>
      <c r="J611" s="5" t="s">
        <v>694</v>
      </c>
      <c r="K611" s="5" t="s">
        <v>484</v>
      </c>
      <c r="L611" s="5" t="s">
        <v>71</v>
      </c>
      <c r="M611" s="5" t="s">
        <v>79</v>
      </c>
      <c r="N611" s="5" t="s">
        <v>80</v>
      </c>
      <c r="O611" s="5" t="s">
        <v>1758</v>
      </c>
      <c r="P611" s="13" t="s">
        <v>695</v>
      </c>
    </row>
    <row r="612" spans="1:16">
      <c r="A612" s="5" t="s">
        <v>1759</v>
      </c>
      <c r="B612" s="5" t="s">
        <v>1760</v>
      </c>
      <c r="C612" s="5" t="s">
        <v>696</v>
      </c>
      <c r="D612" s="5" t="s">
        <v>697</v>
      </c>
      <c r="E612" s="10" t="e">
        <v>#N/A</v>
      </c>
      <c r="F612" s="10" t="e">
        <f>VLOOKUP(C612,[1]备料总表!$B:$I,8,0)</f>
        <v>#N/A</v>
      </c>
      <c r="J612" s="5" t="s">
        <v>694</v>
      </c>
      <c r="K612" s="5" t="s">
        <v>484</v>
      </c>
      <c r="L612" s="5" t="s">
        <v>71</v>
      </c>
      <c r="M612" s="5" t="s">
        <v>79</v>
      </c>
      <c r="N612" s="5" t="s">
        <v>80</v>
      </c>
      <c r="O612" s="5" t="s">
        <v>1758</v>
      </c>
      <c r="P612" s="13" t="s">
        <v>698</v>
      </c>
    </row>
    <row r="613" spans="1:16">
      <c r="A613" s="5" t="s">
        <v>1759</v>
      </c>
      <c r="B613" s="5" t="s">
        <v>1760</v>
      </c>
      <c r="C613" s="5" t="s">
        <v>699</v>
      </c>
      <c r="D613" s="5" t="s">
        <v>700</v>
      </c>
      <c r="E613" s="10" t="e">
        <v>#N/A</v>
      </c>
      <c r="F613" s="10" t="e">
        <f>VLOOKUP(C613,[1]备料总表!$B:$I,8,0)</f>
        <v>#N/A</v>
      </c>
      <c r="J613" s="5" t="s">
        <v>701</v>
      </c>
      <c r="K613" s="5" t="s">
        <v>484</v>
      </c>
      <c r="L613" s="5" t="s">
        <v>71</v>
      </c>
      <c r="M613" s="5" t="s">
        <v>79</v>
      </c>
      <c r="N613" s="5" t="s">
        <v>80</v>
      </c>
      <c r="O613" s="5" t="s">
        <v>1758</v>
      </c>
      <c r="P613" s="13" t="s">
        <v>702</v>
      </c>
    </row>
    <row r="614" spans="1:16">
      <c r="A614" s="5" t="s">
        <v>1759</v>
      </c>
      <c r="B614" s="5" t="s">
        <v>1760</v>
      </c>
      <c r="C614" s="5" t="s">
        <v>703</v>
      </c>
      <c r="D614" s="5" t="s">
        <v>704</v>
      </c>
      <c r="E614" s="10" t="e">
        <v>#N/A</v>
      </c>
      <c r="F614" s="10" t="e">
        <f>VLOOKUP(C614,[1]备料总表!$B:$I,8,0)</f>
        <v>#N/A</v>
      </c>
      <c r="J614" s="5" t="s">
        <v>705</v>
      </c>
      <c r="K614" s="5" t="s">
        <v>484</v>
      </c>
      <c r="L614" s="5" t="s">
        <v>71</v>
      </c>
      <c r="M614" s="5" t="s">
        <v>79</v>
      </c>
      <c r="N614" s="5" t="s">
        <v>80</v>
      </c>
      <c r="O614" s="5" t="s">
        <v>1758</v>
      </c>
      <c r="P614" s="13" t="s">
        <v>706</v>
      </c>
    </row>
    <row r="615" spans="1:16">
      <c r="A615" s="5" t="s">
        <v>1759</v>
      </c>
      <c r="B615" s="5" t="s">
        <v>1760</v>
      </c>
      <c r="C615" s="5" t="s">
        <v>1785</v>
      </c>
      <c r="D615" s="5" t="s">
        <v>1786</v>
      </c>
      <c r="E615" s="10" t="e">
        <v>#N/A</v>
      </c>
      <c r="F615" s="10" t="e">
        <f>VLOOKUP(C615,[1]备料总表!$B:$I,8,0)</f>
        <v>#N/A</v>
      </c>
      <c r="J615" s="5" t="s">
        <v>77</v>
      </c>
      <c r="K615" s="5" t="s">
        <v>484</v>
      </c>
      <c r="L615" s="5" t="s">
        <v>71</v>
      </c>
      <c r="M615" s="5" t="s">
        <v>79</v>
      </c>
      <c r="N615" s="5" t="s">
        <v>80</v>
      </c>
      <c r="O615" s="5" t="s">
        <v>1758</v>
      </c>
      <c r="P615" s="13" t="s">
        <v>1787</v>
      </c>
    </row>
    <row r="616" spans="1:16">
      <c r="A616" s="5" t="s">
        <v>71</v>
      </c>
      <c r="B616" s="5" t="s">
        <v>71</v>
      </c>
      <c r="C616" s="5" t="s">
        <v>71</v>
      </c>
      <c r="D616" s="5" t="s">
        <v>71</v>
      </c>
      <c r="E616" s="10" t="e">
        <v>#N/A</v>
      </c>
      <c r="F616" s="10" t="e">
        <f>VLOOKUP(C616,[1]备料总表!$B:$I,8,0)</f>
        <v>#N/A</v>
      </c>
      <c r="J616" s="5" t="s">
        <v>71</v>
      </c>
      <c r="K616" s="5" t="s">
        <v>71</v>
      </c>
      <c r="L616" s="5" t="s">
        <v>71</v>
      </c>
      <c r="M616" s="5" t="s">
        <v>71</v>
      </c>
      <c r="N616" s="5" t="s">
        <v>71</v>
      </c>
      <c r="O616" s="5" t="s">
        <v>71</v>
      </c>
      <c r="P616" s="13" t="s">
        <v>1788</v>
      </c>
    </row>
    <row r="617" spans="1:16">
      <c r="A617" s="5" t="s">
        <v>1789</v>
      </c>
      <c r="B617" s="5" t="s">
        <v>1790</v>
      </c>
      <c r="C617" s="5" t="s">
        <v>1791</v>
      </c>
      <c r="D617" s="5" t="s">
        <v>1792</v>
      </c>
      <c r="E617" s="10" t="s">
        <v>7041</v>
      </c>
      <c r="F617" s="10" t="str">
        <f>VLOOKUP(C617,[1]备料总表!$B:$I,8,0)</f>
        <v>99-000417</v>
      </c>
      <c r="J617" s="5" t="s">
        <v>77</v>
      </c>
      <c r="K617" s="5" t="s">
        <v>78</v>
      </c>
      <c r="L617" s="5" t="s">
        <v>77</v>
      </c>
      <c r="M617" s="5" t="s">
        <v>79</v>
      </c>
      <c r="N617" s="5" t="s">
        <v>80</v>
      </c>
      <c r="O617" s="5" t="s">
        <v>1788</v>
      </c>
      <c r="P617" s="13" t="s">
        <v>1793</v>
      </c>
    </row>
    <row r="618" spans="1:16">
      <c r="A618" s="5" t="s">
        <v>71</v>
      </c>
      <c r="B618" s="5" t="s">
        <v>71</v>
      </c>
      <c r="C618" s="5" t="s">
        <v>71</v>
      </c>
      <c r="D618" s="5" t="s">
        <v>71</v>
      </c>
      <c r="E618" s="10" t="e">
        <v>#N/A</v>
      </c>
      <c r="F618" s="10" t="e">
        <f>VLOOKUP(C618,[1]备料总表!$B:$I,8,0)</f>
        <v>#N/A</v>
      </c>
      <c r="J618" s="5" t="s">
        <v>71</v>
      </c>
      <c r="K618" s="5" t="s">
        <v>71</v>
      </c>
      <c r="L618" s="5" t="s">
        <v>71</v>
      </c>
      <c r="M618" s="5" t="s">
        <v>71</v>
      </c>
      <c r="N618" s="5" t="s">
        <v>71</v>
      </c>
      <c r="O618" s="5" t="s">
        <v>71</v>
      </c>
      <c r="P618" s="13" t="s">
        <v>1794</v>
      </c>
    </row>
    <row r="619" spans="1:16">
      <c r="A619" s="5" t="s">
        <v>1795</v>
      </c>
      <c r="B619" s="5" t="s">
        <v>1796</v>
      </c>
      <c r="C619" s="5" t="s">
        <v>1797</v>
      </c>
      <c r="D619" s="5" t="s">
        <v>1798</v>
      </c>
      <c r="E619" s="10" t="s">
        <v>7042</v>
      </c>
      <c r="F619" s="10" t="str">
        <f>VLOOKUP(C619,[1]备料总表!$B:$I,8,0)</f>
        <v>99-000708</v>
      </c>
      <c r="J619" s="5" t="s">
        <v>77</v>
      </c>
      <c r="K619" s="5" t="s">
        <v>78</v>
      </c>
      <c r="L619" s="5" t="s">
        <v>77</v>
      </c>
      <c r="M619" s="5" t="s">
        <v>79</v>
      </c>
      <c r="N619" s="5" t="s">
        <v>80</v>
      </c>
      <c r="O619" s="5" t="s">
        <v>1794</v>
      </c>
      <c r="P619" s="13" t="s">
        <v>1799</v>
      </c>
    </row>
    <row r="620" spans="1:16">
      <c r="A620" s="5" t="s">
        <v>1795</v>
      </c>
      <c r="B620" s="5" t="s">
        <v>1796</v>
      </c>
      <c r="C620" s="5" t="s">
        <v>1800</v>
      </c>
      <c r="D620" s="5" t="s">
        <v>1801</v>
      </c>
      <c r="E620" s="10" t="s">
        <v>7043</v>
      </c>
      <c r="F620" s="10" t="str">
        <f>VLOOKUP(C620,[1]备料总表!$B:$I,8,0)</f>
        <v>99-000708</v>
      </c>
      <c r="J620" s="5" t="s">
        <v>77</v>
      </c>
      <c r="K620" s="5" t="s">
        <v>78</v>
      </c>
      <c r="L620" s="5" t="s">
        <v>90</v>
      </c>
      <c r="M620" s="5" t="s">
        <v>79</v>
      </c>
      <c r="N620" s="5" t="s">
        <v>80</v>
      </c>
      <c r="O620" s="5" t="s">
        <v>1794</v>
      </c>
      <c r="P620" s="13" t="s">
        <v>1802</v>
      </c>
    </row>
    <row r="621" spans="1:16">
      <c r="A621" s="5" t="s">
        <v>1795</v>
      </c>
      <c r="B621" s="5" t="s">
        <v>1796</v>
      </c>
      <c r="C621" s="5" t="s">
        <v>1803</v>
      </c>
      <c r="D621" s="5" t="s">
        <v>1804</v>
      </c>
      <c r="E621" s="10" t="s">
        <v>7044</v>
      </c>
      <c r="F621" s="10" t="str">
        <f>VLOOKUP(C621,[1]备料总表!$B:$I,8,0)</f>
        <v>99-000708</v>
      </c>
      <c r="J621" s="5" t="s">
        <v>77</v>
      </c>
      <c r="K621" s="5" t="s">
        <v>78</v>
      </c>
      <c r="L621" s="5" t="s">
        <v>103</v>
      </c>
      <c r="M621" s="5" t="s">
        <v>79</v>
      </c>
      <c r="N621" s="5" t="s">
        <v>80</v>
      </c>
      <c r="O621" s="5" t="s">
        <v>1794</v>
      </c>
      <c r="P621" s="13" t="s">
        <v>1805</v>
      </c>
    </row>
    <row r="622" spans="1:16">
      <c r="A622" s="5" t="s">
        <v>1795</v>
      </c>
      <c r="B622" s="5" t="s">
        <v>1796</v>
      </c>
      <c r="C622" s="5" t="s">
        <v>1806</v>
      </c>
      <c r="D622" s="5" t="s">
        <v>1807</v>
      </c>
      <c r="E622" s="10" t="s">
        <v>7045</v>
      </c>
      <c r="F622" s="10" t="str">
        <f>VLOOKUP(C622,[1]备料总表!$B:$I,8,0)</f>
        <v>99-000708</v>
      </c>
      <c r="J622" s="5" t="s">
        <v>77</v>
      </c>
      <c r="K622" s="5" t="s">
        <v>78</v>
      </c>
      <c r="L622" s="5" t="s">
        <v>232</v>
      </c>
      <c r="M622" s="5" t="s">
        <v>79</v>
      </c>
      <c r="N622" s="5" t="s">
        <v>80</v>
      </c>
      <c r="O622" s="5" t="s">
        <v>1794</v>
      </c>
      <c r="P622" s="13" t="s">
        <v>1808</v>
      </c>
    </row>
    <row r="623" spans="1:16">
      <c r="A623" s="5" t="s">
        <v>1795</v>
      </c>
      <c r="B623" s="5" t="s">
        <v>1796</v>
      </c>
      <c r="C623" s="5" t="s">
        <v>1809</v>
      </c>
      <c r="D623" s="5" t="s">
        <v>1810</v>
      </c>
      <c r="E623" s="10" t="s">
        <v>7045</v>
      </c>
      <c r="F623" s="10" t="str">
        <f>VLOOKUP(C623,[1]备料总表!$B:$I,8,0)</f>
        <v>99-000708</v>
      </c>
      <c r="J623" s="5" t="s">
        <v>77</v>
      </c>
      <c r="K623" s="5" t="s">
        <v>78</v>
      </c>
      <c r="L623" s="5" t="s">
        <v>153</v>
      </c>
      <c r="M623" s="5" t="s">
        <v>79</v>
      </c>
      <c r="N623" s="5" t="s">
        <v>80</v>
      </c>
      <c r="O623" s="5" t="s">
        <v>1794</v>
      </c>
      <c r="P623" s="13" t="s">
        <v>1811</v>
      </c>
    </row>
    <row r="624" spans="1:16">
      <c r="A624" s="5" t="s">
        <v>1795</v>
      </c>
      <c r="B624" s="5" t="s">
        <v>1796</v>
      </c>
      <c r="C624" s="5" t="s">
        <v>1812</v>
      </c>
      <c r="D624" s="5" t="s">
        <v>1813</v>
      </c>
      <c r="E624" s="10" t="e">
        <v>#N/A</v>
      </c>
      <c r="F624" s="10" t="e">
        <f>VLOOKUP(C624,[1]备料总表!$B:$I,8,0)</f>
        <v>#N/A</v>
      </c>
      <c r="J624" s="5" t="s">
        <v>77</v>
      </c>
      <c r="K624" s="5" t="s">
        <v>78</v>
      </c>
      <c r="L624" s="5" t="s">
        <v>237</v>
      </c>
      <c r="M624" s="5" t="s">
        <v>79</v>
      </c>
      <c r="N624" s="5" t="s">
        <v>80</v>
      </c>
      <c r="O624" s="5" t="s">
        <v>1794</v>
      </c>
      <c r="P624" s="13" t="s">
        <v>1814</v>
      </c>
    </row>
    <row r="625" spans="1:16">
      <c r="A625" s="5" t="s">
        <v>71</v>
      </c>
      <c r="B625" s="5" t="s">
        <v>71</v>
      </c>
      <c r="C625" s="5" t="s">
        <v>71</v>
      </c>
      <c r="D625" s="5" t="s">
        <v>71</v>
      </c>
      <c r="E625" s="10" t="e">
        <v>#N/A</v>
      </c>
      <c r="F625" s="10" t="e">
        <f>VLOOKUP(C625,[1]备料总表!$B:$I,8,0)</f>
        <v>#N/A</v>
      </c>
      <c r="J625" s="5" t="s">
        <v>71</v>
      </c>
      <c r="K625" s="5" t="s">
        <v>71</v>
      </c>
      <c r="L625" s="5" t="s">
        <v>71</v>
      </c>
      <c r="M625" s="5" t="s">
        <v>71</v>
      </c>
      <c r="N625" s="5" t="s">
        <v>71</v>
      </c>
      <c r="O625" s="5" t="s">
        <v>71</v>
      </c>
      <c r="P625" s="13" t="s">
        <v>1815</v>
      </c>
    </row>
    <row r="626" spans="1:16">
      <c r="A626" s="5" t="s">
        <v>1816</v>
      </c>
      <c r="B626" s="5" t="s">
        <v>1817</v>
      </c>
      <c r="C626" s="5" t="s">
        <v>1818</v>
      </c>
      <c r="D626" s="5" t="s">
        <v>1819</v>
      </c>
      <c r="E626" s="10" t="s">
        <v>7046</v>
      </c>
      <c r="F626" s="10" t="str">
        <f>VLOOKUP(C626,[1]备料总表!$B:$I,8,0)</f>
        <v>99-001043</v>
      </c>
      <c r="J626" s="5" t="s">
        <v>77</v>
      </c>
      <c r="K626" s="5" t="s">
        <v>78</v>
      </c>
      <c r="L626" s="5" t="s">
        <v>103</v>
      </c>
      <c r="M626" s="5" t="s">
        <v>79</v>
      </c>
      <c r="N626" s="5" t="s">
        <v>80</v>
      </c>
      <c r="O626" s="5" t="s">
        <v>1815</v>
      </c>
      <c r="P626" s="13" t="s">
        <v>1820</v>
      </c>
    </row>
    <row r="627" spans="1:16">
      <c r="A627" s="5" t="s">
        <v>1816</v>
      </c>
      <c r="B627" s="5" t="s">
        <v>1817</v>
      </c>
      <c r="C627" s="5" t="s">
        <v>1821</v>
      </c>
      <c r="D627" s="5" t="s">
        <v>1822</v>
      </c>
      <c r="E627" s="10" t="s">
        <v>7047</v>
      </c>
      <c r="F627" s="10" t="str">
        <f>VLOOKUP(C627,[1]备料总表!$B:$I,8,0)</f>
        <v>99-001043</v>
      </c>
      <c r="J627" s="5" t="s">
        <v>77</v>
      </c>
      <c r="K627" s="5" t="s">
        <v>78</v>
      </c>
      <c r="L627" s="5" t="s">
        <v>232</v>
      </c>
      <c r="M627" s="5" t="s">
        <v>79</v>
      </c>
      <c r="N627" s="5" t="s">
        <v>80</v>
      </c>
      <c r="O627" s="5" t="s">
        <v>1815</v>
      </c>
      <c r="P627" s="13" t="s">
        <v>1823</v>
      </c>
    </row>
    <row r="628" spans="1:16">
      <c r="A628" s="5" t="s">
        <v>1816</v>
      </c>
      <c r="B628" s="5" t="s">
        <v>1817</v>
      </c>
      <c r="C628" s="5" t="s">
        <v>1824</v>
      </c>
      <c r="D628" s="5" t="s">
        <v>1825</v>
      </c>
      <c r="E628" s="10" t="e">
        <v>#N/A</v>
      </c>
      <c r="F628" s="10" t="e">
        <f>VLOOKUP(C628,[1]备料总表!$B:$I,8,0)</f>
        <v>#N/A</v>
      </c>
      <c r="J628" s="5" t="s">
        <v>77</v>
      </c>
      <c r="K628" s="5" t="s">
        <v>78</v>
      </c>
      <c r="L628" s="5" t="s">
        <v>153</v>
      </c>
      <c r="M628" s="5" t="s">
        <v>79</v>
      </c>
      <c r="N628" s="5" t="s">
        <v>80</v>
      </c>
      <c r="O628" s="5" t="s">
        <v>1815</v>
      </c>
      <c r="P628" s="13" t="s">
        <v>1826</v>
      </c>
    </row>
    <row r="629" spans="1:16">
      <c r="A629" s="5" t="s">
        <v>1816</v>
      </c>
      <c r="B629" s="5" t="s">
        <v>1817</v>
      </c>
      <c r="C629" s="5" t="s">
        <v>1827</v>
      </c>
      <c r="D629" s="5" t="s">
        <v>1828</v>
      </c>
      <c r="E629" s="10" t="s">
        <v>7048</v>
      </c>
      <c r="F629" s="10" t="str">
        <f>VLOOKUP(C629,[1]备料总表!$B:$I,8,0)</f>
        <v>99-004046</v>
      </c>
      <c r="J629" s="5" t="s">
        <v>77</v>
      </c>
      <c r="K629" s="5" t="s">
        <v>78</v>
      </c>
      <c r="L629" s="5" t="s">
        <v>237</v>
      </c>
      <c r="M629" s="5" t="s">
        <v>79</v>
      </c>
      <c r="N629" s="5" t="s">
        <v>80</v>
      </c>
      <c r="O629" s="5" t="s">
        <v>1815</v>
      </c>
      <c r="P629" s="13" t="s">
        <v>1829</v>
      </c>
    </row>
    <row r="630" spans="1:16">
      <c r="A630" s="5" t="s">
        <v>1816</v>
      </c>
      <c r="B630" s="5" t="s">
        <v>1817</v>
      </c>
      <c r="C630" s="5" t="s">
        <v>1830</v>
      </c>
      <c r="D630" s="5" t="s">
        <v>1831</v>
      </c>
      <c r="E630" s="10" t="s">
        <v>7049</v>
      </c>
      <c r="F630" s="10" t="str">
        <f>VLOOKUP(C630,[1]备料总表!$B:$I,8,0)</f>
        <v>99-001043</v>
      </c>
      <c r="J630" s="5" t="s">
        <v>77</v>
      </c>
      <c r="K630" s="5" t="s">
        <v>78</v>
      </c>
      <c r="L630" s="5" t="s">
        <v>262</v>
      </c>
      <c r="M630" s="5" t="s">
        <v>79</v>
      </c>
      <c r="N630" s="5" t="s">
        <v>80</v>
      </c>
      <c r="O630" s="5" t="s">
        <v>1815</v>
      </c>
      <c r="P630" s="13" t="s">
        <v>1832</v>
      </c>
    </row>
    <row r="631" spans="1:16">
      <c r="A631" s="5" t="s">
        <v>1816</v>
      </c>
      <c r="B631" s="5" t="s">
        <v>1817</v>
      </c>
      <c r="C631" s="5" t="s">
        <v>1833</v>
      </c>
      <c r="D631" s="5" t="s">
        <v>1834</v>
      </c>
      <c r="E631" s="10" t="s">
        <v>7050</v>
      </c>
      <c r="F631" s="10" t="str">
        <f>VLOOKUP(C631,[1]备料总表!$B:$I,8,0)</f>
        <v>99-001043</v>
      </c>
      <c r="J631" s="5" t="s">
        <v>77</v>
      </c>
      <c r="K631" s="5" t="s">
        <v>78</v>
      </c>
      <c r="L631" s="5" t="s">
        <v>290</v>
      </c>
      <c r="M631" s="5" t="s">
        <v>79</v>
      </c>
      <c r="N631" s="5" t="s">
        <v>80</v>
      </c>
      <c r="O631" s="5" t="s">
        <v>1815</v>
      </c>
      <c r="P631" s="13" t="s">
        <v>1835</v>
      </c>
    </row>
    <row r="632" spans="1:16">
      <c r="A632" s="5" t="s">
        <v>1816</v>
      </c>
      <c r="B632" s="5" t="s">
        <v>1817</v>
      </c>
      <c r="C632" s="5" t="s">
        <v>1836</v>
      </c>
      <c r="D632" s="5" t="s">
        <v>1837</v>
      </c>
      <c r="E632" s="10" t="s">
        <v>7051</v>
      </c>
      <c r="F632" s="10" t="str">
        <f>VLOOKUP(C632,[1]备料总表!$B:$I,8,0)</f>
        <v>99-001043</v>
      </c>
      <c r="J632" s="5" t="s">
        <v>77</v>
      </c>
      <c r="K632" s="5" t="s">
        <v>78</v>
      </c>
      <c r="L632" s="5" t="s">
        <v>294</v>
      </c>
      <c r="M632" s="5" t="s">
        <v>79</v>
      </c>
      <c r="N632" s="5" t="s">
        <v>80</v>
      </c>
      <c r="O632" s="5" t="s">
        <v>1815</v>
      </c>
      <c r="P632" s="13" t="s">
        <v>1838</v>
      </c>
    </row>
    <row r="633" spans="1:16">
      <c r="A633" s="5" t="s">
        <v>1816</v>
      </c>
      <c r="B633" s="5" t="s">
        <v>1817</v>
      </c>
      <c r="C633" s="5" t="s">
        <v>1839</v>
      </c>
      <c r="D633" s="5" t="s">
        <v>1840</v>
      </c>
      <c r="E633" s="10" t="s">
        <v>7052</v>
      </c>
      <c r="F633" s="10" t="str">
        <f>VLOOKUP(C633,[1]备料总表!$B:$I,8,0)</f>
        <v>99-001043</v>
      </c>
      <c r="J633" s="5" t="s">
        <v>77</v>
      </c>
      <c r="K633" s="5" t="s">
        <v>78</v>
      </c>
      <c r="L633" s="5" t="s">
        <v>298</v>
      </c>
      <c r="M633" s="5" t="s">
        <v>79</v>
      </c>
      <c r="N633" s="5" t="s">
        <v>80</v>
      </c>
      <c r="O633" s="5" t="s">
        <v>1815</v>
      </c>
      <c r="P633" s="13" t="s">
        <v>1841</v>
      </c>
    </row>
    <row r="634" spans="1:16">
      <c r="A634" s="5" t="s">
        <v>1816</v>
      </c>
      <c r="B634" s="5" t="s">
        <v>1817</v>
      </c>
      <c r="C634" s="5" t="s">
        <v>1842</v>
      </c>
      <c r="D634" s="5" t="s">
        <v>1825</v>
      </c>
      <c r="E634" s="10" t="s">
        <v>7053</v>
      </c>
      <c r="F634" s="10" t="str">
        <f>VLOOKUP(C634,[1]备料总表!$B:$I,8,0)</f>
        <v>99-001043</v>
      </c>
      <c r="J634" s="5" t="s">
        <v>77</v>
      </c>
      <c r="K634" s="5" t="s">
        <v>78</v>
      </c>
      <c r="L634" s="5" t="s">
        <v>302</v>
      </c>
      <c r="M634" s="5" t="s">
        <v>79</v>
      </c>
      <c r="N634" s="5" t="s">
        <v>80</v>
      </c>
      <c r="O634" s="5" t="s">
        <v>1815</v>
      </c>
      <c r="P634" s="13" t="s">
        <v>1843</v>
      </c>
    </row>
    <row r="635" spans="1:16">
      <c r="A635" s="5" t="s">
        <v>1816</v>
      </c>
      <c r="B635" s="5" t="s">
        <v>1817</v>
      </c>
      <c r="C635" s="5" t="s">
        <v>1844</v>
      </c>
      <c r="D635" s="5" t="s">
        <v>1819</v>
      </c>
      <c r="E635" s="10" t="s">
        <v>7046</v>
      </c>
      <c r="F635" s="10" t="str">
        <f>VLOOKUP(C635,[1]备料总表!$B:$I,8,0)</f>
        <v>99-001043</v>
      </c>
      <c r="J635" s="5" t="s">
        <v>77</v>
      </c>
      <c r="K635" s="5" t="s">
        <v>78</v>
      </c>
      <c r="L635" s="5" t="s">
        <v>349</v>
      </c>
      <c r="M635" s="5" t="s">
        <v>79</v>
      </c>
      <c r="N635" s="5" t="s">
        <v>80</v>
      </c>
      <c r="O635" s="5" t="s">
        <v>1815</v>
      </c>
      <c r="P635" s="13" t="s">
        <v>1845</v>
      </c>
    </row>
    <row r="636" spans="1:16">
      <c r="A636" s="5" t="s">
        <v>1816</v>
      </c>
      <c r="B636" s="5" t="s">
        <v>1817</v>
      </c>
      <c r="C636" s="5" t="s">
        <v>1846</v>
      </c>
      <c r="D636" s="5" t="s">
        <v>1847</v>
      </c>
      <c r="E636" s="10" t="s">
        <v>7054</v>
      </c>
      <c r="F636" s="10" t="str">
        <f>VLOOKUP(C636,[1]备料总表!$B:$I,8,0)</f>
        <v>99-001043</v>
      </c>
      <c r="J636" s="5" t="s">
        <v>77</v>
      </c>
      <c r="K636" s="5" t="s">
        <v>78</v>
      </c>
      <c r="L636" s="5" t="s">
        <v>306</v>
      </c>
      <c r="M636" s="5" t="s">
        <v>79</v>
      </c>
      <c r="N636" s="5" t="s">
        <v>80</v>
      </c>
      <c r="O636" s="5" t="s">
        <v>1815</v>
      </c>
      <c r="P636" s="13" t="s">
        <v>1848</v>
      </c>
    </row>
    <row r="637" spans="1:16">
      <c r="A637" s="5" t="s">
        <v>1816</v>
      </c>
      <c r="B637" s="5" t="s">
        <v>1817</v>
      </c>
      <c r="C637" s="5" t="s">
        <v>1849</v>
      </c>
      <c r="D637" s="5" t="s">
        <v>1850</v>
      </c>
      <c r="E637" s="10" t="s">
        <v>7055</v>
      </c>
      <c r="F637" s="10" t="str">
        <f>VLOOKUP(C637,[1]备料总表!$B:$I,8,0)</f>
        <v>99-001043</v>
      </c>
      <c r="J637" s="5" t="s">
        <v>77</v>
      </c>
      <c r="K637" s="5" t="s">
        <v>78</v>
      </c>
      <c r="L637" s="5" t="s">
        <v>310</v>
      </c>
      <c r="M637" s="5" t="s">
        <v>79</v>
      </c>
      <c r="N637" s="5" t="s">
        <v>80</v>
      </c>
      <c r="O637" s="5" t="s">
        <v>1815</v>
      </c>
      <c r="P637" s="13" t="s">
        <v>1851</v>
      </c>
    </row>
    <row r="638" spans="1:16">
      <c r="A638" s="5" t="s">
        <v>1816</v>
      </c>
      <c r="B638" s="5" t="s">
        <v>1817</v>
      </c>
      <c r="C638" s="5" t="s">
        <v>1852</v>
      </c>
      <c r="D638" s="5" t="s">
        <v>1853</v>
      </c>
      <c r="E638" s="10" t="s">
        <v>7049</v>
      </c>
      <c r="F638" s="10" t="str">
        <f>VLOOKUP(C638,[1]备料总表!$B:$I,8,0)</f>
        <v>99-001043</v>
      </c>
      <c r="J638" s="5" t="s">
        <v>77</v>
      </c>
      <c r="K638" s="5" t="s">
        <v>78</v>
      </c>
      <c r="L638" s="5" t="s">
        <v>314</v>
      </c>
      <c r="M638" s="5" t="s">
        <v>79</v>
      </c>
      <c r="N638" s="5" t="s">
        <v>80</v>
      </c>
      <c r="O638" s="5" t="s">
        <v>1815</v>
      </c>
      <c r="P638" s="13" t="s">
        <v>1854</v>
      </c>
    </row>
    <row r="639" spans="1:16">
      <c r="A639" s="5" t="s">
        <v>1816</v>
      </c>
      <c r="B639" s="5" t="s">
        <v>1817</v>
      </c>
      <c r="C639" s="5" t="s">
        <v>1855</v>
      </c>
      <c r="D639" s="5" t="s">
        <v>1856</v>
      </c>
      <c r="E639" s="10" t="s">
        <v>7049</v>
      </c>
      <c r="F639" s="10" t="str">
        <f>VLOOKUP(C639,[1]备料总表!$B:$I,8,0)</f>
        <v>99-001043</v>
      </c>
      <c r="J639" s="5" t="s">
        <v>77</v>
      </c>
      <c r="K639" s="5" t="s">
        <v>78</v>
      </c>
      <c r="L639" s="5" t="s">
        <v>318</v>
      </c>
      <c r="M639" s="5" t="s">
        <v>79</v>
      </c>
      <c r="N639" s="5" t="s">
        <v>80</v>
      </c>
      <c r="O639" s="5" t="s">
        <v>1815</v>
      </c>
      <c r="P639" s="13" t="s">
        <v>1857</v>
      </c>
    </row>
    <row r="640" spans="1:16">
      <c r="A640" s="5" t="s">
        <v>1816</v>
      </c>
      <c r="B640" s="5" t="s">
        <v>1817</v>
      </c>
      <c r="C640" s="5" t="s">
        <v>1858</v>
      </c>
      <c r="D640" s="5" t="s">
        <v>1859</v>
      </c>
      <c r="E640" s="10" t="s">
        <v>7056</v>
      </c>
      <c r="F640" s="10" t="str">
        <f>VLOOKUP(C640,[1]备料总表!$B:$I,8,0)</f>
        <v>99-001043</v>
      </c>
      <c r="J640" s="5" t="s">
        <v>77</v>
      </c>
      <c r="K640" s="5" t="s">
        <v>78</v>
      </c>
      <c r="L640" s="5" t="s">
        <v>322</v>
      </c>
      <c r="M640" s="5" t="s">
        <v>79</v>
      </c>
      <c r="N640" s="5" t="s">
        <v>80</v>
      </c>
      <c r="O640" s="5" t="s">
        <v>1815</v>
      </c>
      <c r="P640" s="13" t="s">
        <v>1860</v>
      </c>
    </row>
    <row r="641" spans="1:16">
      <c r="A641" s="5" t="s">
        <v>1816</v>
      </c>
      <c r="B641" s="5" t="s">
        <v>1817</v>
      </c>
      <c r="C641" s="5" t="s">
        <v>1861</v>
      </c>
      <c r="D641" s="5" t="s">
        <v>1862</v>
      </c>
      <c r="E641" s="10" t="s">
        <v>7056</v>
      </c>
      <c r="F641" s="10" t="str">
        <f>VLOOKUP(C641,[1]备料总表!$B:$I,8,0)</f>
        <v>99-001043</v>
      </c>
      <c r="J641" s="5" t="s">
        <v>77</v>
      </c>
      <c r="K641" s="5" t="s">
        <v>78</v>
      </c>
      <c r="L641" s="5" t="s">
        <v>326</v>
      </c>
      <c r="M641" s="5" t="s">
        <v>79</v>
      </c>
      <c r="N641" s="5" t="s">
        <v>80</v>
      </c>
      <c r="O641" s="5" t="s">
        <v>1815</v>
      </c>
      <c r="P641" s="13" t="s">
        <v>1863</v>
      </c>
    </row>
    <row r="642" spans="1:16">
      <c r="A642" s="5" t="s">
        <v>1816</v>
      </c>
      <c r="B642" s="5" t="s">
        <v>1817</v>
      </c>
      <c r="C642" s="5" t="s">
        <v>1864</v>
      </c>
      <c r="D642" s="5" t="s">
        <v>1865</v>
      </c>
      <c r="E642" s="10" t="e">
        <v>#N/A</v>
      </c>
      <c r="F642" s="10" t="e">
        <f>VLOOKUP(C642,[1]备料总表!$B:$I,8,0)</f>
        <v>#N/A</v>
      </c>
      <c r="J642" s="5" t="s">
        <v>77</v>
      </c>
      <c r="K642" s="5" t="s">
        <v>78</v>
      </c>
      <c r="L642" s="5" t="s">
        <v>330</v>
      </c>
      <c r="M642" s="5" t="s">
        <v>79</v>
      </c>
      <c r="N642" s="5" t="s">
        <v>80</v>
      </c>
      <c r="O642" s="5" t="s">
        <v>1815</v>
      </c>
      <c r="P642" s="13" t="s">
        <v>1866</v>
      </c>
    </row>
    <row r="643" spans="1:16">
      <c r="A643" s="5" t="s">
        <v>1816</v>
      </c>
      <c r="B643" s="5" t="s">
        <v>1817</v>
      </c>
      <c r="C643" s="5" t="s">
        <v>1867</v>
      </c>
      <c r="D643" s="5" t="s">
        <v>1868</v>
      </c>
      <c r="E643" s="10" t="e">
        <v>#N/A</v>
      </c>
      <c r="F643" s="10" t="e">
        <f>VLOOKUP(C643,[1]备料总表!$B:$I,8,0)</f>
        <v>#N/A</v>
      </c>
      <c r="J643" s="5" t="s">
        <v>77</v>
      </c>
      <c r="K643" s="5" t="s">
        <v>78</v>
      </c>
      <c r="L643" s="5" t="s">
        <v>334</v>
      </c>
      <c r="M643" s="5" t="s">
        <v>79</v>
      </c>
      <c r="N643" s="5" t="s">
        <v>80</v>
      </c>
      <c r="O643" s="5" t="s">
        <v>1815</v>
      </c>
      <c r="P643" s="13" t="s">
        <v>1869</v>
      </c>
    </row>
    <row r="644" spans="1:16">
      <c r="A644" s="5" t="s">
        <v>1816</v>
      </c>
      <c r="B644" s="5" t="s">
        <v>1817</v>
      </c>
      <c r="C644" s="5" t="s">
        <v>1870</v>
      </c>
      <c r="D644" s="5" t="s">
        <v>1871</v>
      </c>
      <c r="E644" s="10" t="s">
        <v>7050</v>
      </c>
      <c r="F644" s="10" t="str">
        <f>VLOOKUP(C644,[1]备料总表!$B:$I,8,0)</f>
        <v>99-001043</v>
      </c>
      <c r="J644" s="5" t="s">
        <v>77</v>
      </c>
      <c r="K644" s="5" t="s">
        <v>78</v>
      </c>
      <c r="L644" s="5" t="s">
        <v>338</v>
      </c>
      <c r="M644" s="5" t="s">
        <v>79</v>
      </c>
      <c r="N644" s="5" t="s">
        <v>80</v>
      </c>
      <c r="O644" s="5" t="s">
        <v>1815</v>
      </c>
      <c r="P644" s="13" t="s">
        <v>1872</v>
      </c>
    </row>
    <row r="645" spans="1:16">
      <c r="A645" s="5" t="s">
        <v>1816</v>
      </c>
      <c r="B645" s="5" t="s">
        <v>1817</v>
      </c>
      <c r="C645" s="5" t="s">
        <v>1873</v>
      </c>
      <c r="D645" s="5" t="s">
        <v>1874</v>
      </c>
      <c r="E645" s="10" t="e">
        <v>#N/A</v>
      </c>
      <c r="F645" s="10" t="e">
        <f>VLOOKUP(C645,[1]备料总表!$B:$I,8,0)</f>
        <v>#N/A</v>
      </c>
      <c r="J645" s="5" t="s">
        <v>77</v>
      </c>
      <c r="K645" s="5" t="s">
        <v>78</v>
      </c>
      <c r="L645" s="5" t="s">
        <v>341</v>
      </c>
      <c r="M645" s="5" t="s">
        <v>79</v>
      </c>
      <c r="N645" s="5" t="s">
        <v>80</v>
      </c>
      <c r="O645" s="5" t="s">
        <v>1815</v>
      </c>
      <c r="P645" s="13" t="s">
        <v>1875</v>
      </c>
    </row>
    <row r="646" spans="1:16">
      <c r="A646" s="5" t="s">
        <v>1816</v>
      </c>
      <c r="B646" s="5" t="s">
        <v>1817</v>
      </c>
      <c r="C646" s="5" t="s">
        <v>1876</v>
      </c>
      <c r="D646" s="5" t="s">
        <v>1877</v>
      </c>
      <c r="E646" s="10" t="s">
        <v>7057</v>
      </c>
      <c r="F646" s="10" t="str">
        <f>VLOOKUP(C646,[1]备料总表!$B:$I,8,0)</f>
        <v>99-001043</v>
      </c>
      <c r="J646" s="5" t="s">
        <v>77</v>
      </c>
      <c r="K646" s="5" t="s">
        <v>78</v>
      </c>
      <c r="L646" s="5" t="s">
        <v>345</v>
      </c>
      <c r="M646" s="5" t="s">
        <v>79</v>
      </c>
      <c r="N646" s="5" t="s">
        <v>80</v>
      </c>
      <c r="O646" s="5" t="s">
        <v>1815</v>
      </c>
      <c r="P646" s="13" t="s">
        <v>1878</v>
      </c>
    </row>
    <row r="647" spans="1:16">
      <c r="A647" s="5" t="s">
        <v>1816</v>
      </c>
      <c r="B647" s="5" t="s">
        <v>1817</v>
      </c>
      <c r="C647" s="5" t="s">
        <v>1879</v>
      </c>
      <c r="D647" s="5" t="s">
        <v>1880</v>
      </c>
      <c r="E647" s="10" t="s">
        <v>7058</v>
      </c>
      <c r="F647" s="10" t="str">
        <f>VLOOKUP(C647,[1]备料总表!$B:$I,8,0)</f>
        <v>99-001043</v>
      </c>
      <c r="J647" s="5" t="s">
        <v>77</v>
      </c>
      <c r="K647" s="5" t="s">
        <v>78</v>
      </c>
      <c r="L647" s="5" t="s">
        <v>90</v>
      </c>
      <c r="M647" s="5" t="s">
        <v>79</v>
      </c>
      <c r="N647" s="5" t="s">
        <v>80</v>
      </c>
      <c r="O647" s="5" t="s">
        <v>1815</v>
      </c>
      <c r="P647" s="13" t="s">
        <v>1881</v>
      </c>
    </row>
    <row r="648" spans="1:16">
      <c r="A648" s="5" t="s">
        <v>1816</v>
      </c>
      <c r="B648" s="5" t="s">
        <v>1817</v>
      </c>
      <c r="C648" s="5" t="s">
        <v>1882</v>
      </c>
      <c r="D648" s="5" t="s">
        <v>1883</v>
      </c>
      <c r="E648" s="10" t="s">
        <v>7059</v>
      </c>
      <c r="F648" s="10" t="str">
        <f>VLOOKUP(C648,[1]备料总表!$B:$I,8,0)</f>
        <v>99-001043</v>
      </c>
      <c r="J648" s="5" t="s">
        <v>77</v>
      </c>
      <c r="K648" s="5" t="s">
        <v>78</v>
      </c>
      <c r="L648" s="5" t="s">
        <v>77</v>
      </c>
      <c r="M648" s="5" t="s">
        <v>79</v>
      </c>
      <c r="N648" s="5" t="s">
        <v>80</v>
      </c>
      <c r="O648" s="5" t="s">
        <v>1815</v>
      </c>
      <c r="P648" s="13" t="s">
        <v>1884</v>
      </c>
    </row>
    <row r="649" spans="1:16">
      <c r="A649" s="5" t="s">
        <v>71</v>
      </c>
      <c r="B649" s="5" t="s">
        <v>71</v>
      </c>
      <c r="C649" s="5" t="s">
        <v>71</v>
      </c>
      <c r="D649" s="5" t="s">
        <v>71</v>
      </c>
      <c r="E649" s="10" t="e">
        <v>#N/A</v>
      </c>
      <c r="F649" s="10" t="e">
        <f>VLOOKUP(C649,[1]备料总表!$B:$I,8,0)</f>
        <v>#N/A</v>
      </c>
      <c r="J649" s="5" t="s">
        <v>71</v>
      </c>
      <c r="K649" s="5" t="s">
        <v>71</v>
      </c>
      <c r="L649" s="5" t="s">
        <v>71</v>
      </c>
      <c r="M649" s="5" t="s">
        <v>71</v>
      </c>
      <c r="N649" s="5" t="s">
        <v>71</v>
      </c>
      <c r="O649" s="5" t="s">
        <v>71</v>
      </c>
      <c r="P649" s="13" t="s">
        <v>1885</v>
      </c>
    </row>
    <row r="650" spans="1:16">
      <c r="A650" s="5" t="s">
        <v>1886</v>
      </c>
      <c r="B650" s="5" t="s">
        <v>1887</v>
      </c>
      <c r="C650" s="5" t="s">
        <v>1596</v>
      </c>
      <c r="D650" s="5" t="s">
        <v>1597</v>
      </c>
      <c r="E650" s="10" t="s">
        <v>7019</v>
      </c>
      <c r="F650" s="10" t="str">
        <f>VLOOKUP(C650,[1]备料总表!$B:$I,8,0)</f>
        <v>99-002091</v>
      </c>
      <c r="J650" s="5" t="s">
        <v>77</v>
      </c>
      <c r="K650" s="5" t="s">
        <v>78</v>
      </c>
      <c r="L650" s="5" t="s">
        <v>77</v>
      </c>
      <c r="M650" s="5" t="s">
        <v>79</v>
      </c>
      <c r="N650" s="5" t="s">
        <v>80</v>
      </c>
      <c r="O650" s="5" t="s">
        <v>1885</v>
      </c>
      <c r="P650" s="13" t="s">
        <v>1598</v>
      </c>
    </row>
    <row r="651" spans="1:16">
      <c r="A651" s="5" t="s">
        <v>1886</v>
      </c>
      <c r="B651" s="5" t="s">
        <v>1887</v>
      </c>
      <c r="C651" s="5" t="s">
        <v>1599</v>
      </c>
      <c r="D651" s="5" t="s">
        <v>1600</v>
      </c>
      <c r="E651" s="10" t="s">
        <v>7020</v>
      </c>
      <c r="F651" s="10" t="str">
        <f>VLOOKUP(C651,[1]备料总表!$B:$I,8,0)</f>
        <v>99-002091</v>
      </c>
      <c r="J651" s="5" t="s">
        <v>77</v>
      </c>
      <c r="K651" s="5" t="s">
        <v>78</v>
      </c>
      <c r="L651" s="5" t="s">
        <v>90</v>
      </c>
      <c r="M651" s="5" t="s">
        <v>79</v>
      </c>
      <c r="N651" s="5" t="s">
        <v>80</v>
      </c>
      <c r="O651" s="5" t="s">
        <v>1885</v>
      </c>
      <c r="P651" s="13" t="s">
        <v>1601</v>
      </c>
    </row>
    <row r="652" spans="1:16">
      <c r="A652" s="5" t="s">
        <v>71</v>
      </c>
      <c r="B652" s="5" t="s">
        <v>71</v>
      </c>
      <c r="C652" s="5" t="s">
        <v>71</v>
      </c>
      <c r="D652" s="5" t="s">
        <v>71</v>
      </c>
      <c r="E652" s="10" t="e">
        <v>#N/A</v>
      </c>
      <c r="F652" s="10" t="e">
        <f>VLOOKUP(C652,[1]备料总表!$B:$I,8,0)</f>
        <v>#N/A</v>
      </c>
      <c r="J652" s="5" t="s">
        <v>71</v>
      </c>
      <c r="K652" s="5" t="s">
        <v>71</v>
      </c>
      <c r="L652" s="5" t="s">
        <v>71</v>
      </c>
      <c r="M652" s="5" t="s">
        <v>71</v>
      </c>
      <c r="N652" s="5" t="s">
        <v>71</v>
      </c>
      <c r="O652" s="5" t="s">
        <v>71</v>
      </c>
      <c r="P652" s="13" t="s">
        <v>1888</v>
      </c>
    </row>
    <row r="653" spans="1:16">
      <c r="A653" s="5" t="s">
        <v>1889</v>
      </c>
      <c r="B653" s="5" t="s">
        <v>1890</v>
      </c>
      <c r="C653" s="5" t="s">
        <v>1891</v>
      </c>
      <c r="D653" s="5" t="s">
        <v>1892</v>
      </c>
      <c r="E653" s="10" t="s">
        <v>7060</v>
      </c>
      <c r="F653" s="10" t="str">
        <f>VLOOKUP(C653,[1]备料总表!$B:$I,8,0)</f>
        <v>99-000864</v>
      </c>
      <c r="J653" s="5" t="s">
        <v>77</v>
      </c>
      <c r="K653" s="5" t="s">
        <v>71</v>
      </c>
      <c r="L653" s="5" t="s">
        <v>71</v>
      </c>
      <c r="M653" s="5" t="s">
        <v>79</v>
      </c>
      <c r="N653" s="5" t="s">
        <v>80</v>
      </c>
      <c r="O653" s="5" t="s">
        <v>1888</v>
      </c>
      <c r="P653" s="13" t="s">
        <v>1893</v>
      </c>
    </row>
    <row r="654" spans="1:16">
      <c r="A654" s="5" t="s">
        <v>1889</v>
      </c>
      <c r="B654" s="5" t="s">
        <v>1890</v>
      </c>
      <c r="C654" s="5" t="s">
        <v>537</v>
      </c>
      <c r="D654" s="5" t="s">
        <v>538</v>
      </c>
      <c r="E654" s="10" t="s">
        <v>6884</v>
      </c>
      <c r="F654" s="10" t="str">
        <f>VLOOKUP(C654,[1]备料总表!$B:$I,8,0)</f>
        <v>99-000864</v>
      </c>
      <c r="J654" s="5" t="s">
        <v>77</v>
      </c>
      <c r="K654" s="5" t="s">
        <v>71</v>
      </c>
      <c r="L654" s="5" t="s">
        <v>71</v>
      </c>
      <c r="M654" s="5" t="s">
        <v>79</v>
      </c>
      <c r="N654" s="5" t="s">
        <v>80</v>
      </c>
      <c r="O654" s="5" t="s">
        <v>1888</v>
      </c>
      <c r="P654" s="13" t="s">
        <v>539</v>
      </c>
    </row>
    <row r="655" spans="1:16">
      <c r="A655" s="5" t="s">
        <v>71</v>
      </c>
      <c r="B655" s="5" t="s">
        <v>71</v>
      </c>
      <c r="C655" s="5" t="s">
        <v>71</v>
      </c>
      <c r="D655" s="5" t="s">
        <v>71</v>
      </c>
      <c r="E655" s="10" t="e">
        <v>#N/A</v>
      </c>
      <c r="F655" s="10" t="e">
        <f>VLOOKUP(C655,[1]备料总表!$B:$I,8,0)</f>
        <v>#N/A</v>
      </c>
      <c r="J655" s="5" t="s">
        <v>71</v>
      </c>
      <c r="K655" s="5" t="s">
        <v>71</v>
      </c>
      <c r="L655" s="5" t="s">
        <v>71</v>
      </c>
      <c r="M655" s="5" t="s">
        <v>71</v>
      </c>
      <c r="N655" s="5" t="s">
        <v>71</v>
      </c>
      <c r="O655" s="5" t="s">
        <v>71</v>
      </c>
      <c r="P655" s="13" t="s">
        <v>1894</v>
      </c>
    </row>
    <row r="656" spans="1:16">
      <c r="A656" s="5" t="s">
        <v>1895</v>
      </c>
      <c r="B656" s="5" t="s">
        <v>1896</v>
      </c>
      <c r="C656" s="5" t="s">
        <v>1897</v>
      </c>
      <c r="D656" s="5" t="s">
        <v>1898</v>
      </c>
      <c r="E656" s="10" t="s">
        <v>7061</v>
      </c>
      <c r="F656" s="10" t="str">
        <f>VLOOKUP(C656,[1]备料总表!$B:$I,8,0)</f>
        <v>99-001844</v>
      </c>
      <c r="J656" s="5" t="s">
        <v>77</v>
      </c>
      <c r="K656" s="5" t="s">
        <v>78</v>
      </c>
      <c r="L656" s="5" t="s">
        <v>77</v>
      </c>
      <c r="M656" s="5" t="s">
        <v>79</v>
      </c>
      <c r="N656" s="5" t="s">
        <v>80</v>
      </c>
      <c r="O656" s="5" t="s">
        <v>1894</v>
      </c>
      <c r="P656" s="13" t="s">
        <v>1899</v>
      </c>
    </row>
    <row r="657" spans="1:16">
      <c r="A657" s="5" t="s">
        <v>1895</v>
      </c>
      <c r="B657" s="5" t="s">
        <v>1896</v>
      </c>
      <c r="C657" s="5" t="s">
        <v>1900</v>
      </c>
      <c r="D657" s="5" t="s">
        <v>1901</v>
      </c>
      <c r="E657" s="10" t="s">
        <v>6996</v>
      </c>
      <c r="F657" s="10">
        <f>VLOOKUP(C657,[1]备料总表!$B:$I,8,0)</f>
        <v>0</v>
      </c>
      <c r="J657" s="5" t="s">
        <v>77</v>
      </c>
      <c r="K657" s="5" t="s">
        <v>78</v>
      </c>
      <c r="L657" s="5" t="s">
        <v>90</v>
      </c>
      <c r="M657" s="5" t="s">
        <v>79</v>
      </c>
      <c r="N657" s="5" t="s">
        <v>80</v>
      </c>
      <c r="O657" s="5" t="s">
        <v>1894</v>
      </c>
      <c r="P657" s="13" t="s">
        <v>1902</v>
      </c>
    </row>
    <row r="658" spans="1:16">
      <c r="A658" s="5" t="s">
        <v>71</v>
      </c>
      <c r="B658" s="5" t="s">
        <v>71</v>
      </c>
      <c r="C658" s="5" t="s">
        <v>71</v>
      </c>
      <c r="D658" s="5" t="s">
        <v>71</v>
      </c>
      <c r="E658" s="10" t="e">
        <v>#N/A</v>
      </c>
      <c r="F658" s="10" t="e">
        <f>VLOOKUP(C658,[1]备料总表!$B:$I,8,0)</f>
        <v>#N/A</v>
      </c>
      <c r="J658" s="5" t="s">
        <v>71</v>
      </c>
      <c r="K658" s="5" t="s">
        <v>71</v>
      </c>
      <c r="L658" s="5" t="s">
        <v>71</v>
      </c>
      <c r="M658" s="5" t="s">
        <v>71</v>
      </c>
      <c r="N658" s="5" t="s">
        <v>71</v>
      </c>
      <c r="O658" s="5" t="s">
        <v>71</v>
      </c>
      <c r="P658" s="13" t="s">
        <v>1903</v>
      </c>
    </row>
    <row r="659" spans="1:16">
      <c r="A659" s="5" t="s">
        <v>1904</v>
      </c>
      <c r="B659" s="5" t="s">
        <v>1905</v>
      </c>
      <c r="C659" s="5" t="s">
        <v>768</v>
      </c>
      <c r="D659" s="5" t="s">
        <v>769</v>
      </c>
      <c r="E659" s="10" t="s">
        <v>6908</v>
      </c>
      <c r="F659" s="10" t="str">
        <f>VLOOKUP(C659,[1]备料总表!$B:$I,8,0)</f>
        <v>99-001627</v>
      </c>
      <c r="J659" s="5" t="s">
        <v>77</v>
      </c>
      <c r="K659" s="5" t="s">
        <v>78</v>
      </c>
      <c r="L659" s="5" t="s">
        <v>77</v>
      </c>
      <c r="M659" s="5" t="s">
        <v>79</v>
      </c>
      <c r="N659" s="5" t="s">
        <v>80</v>
      </c>
      <c r="O659" s="5" t="s">
        <v>1903</v>
      </c>
      <c r="P659" s="13" t="s">
        <v>770</v>
      </c>
    </row>
    <row r="660" spans="1:16">
      <c r="A660" s="5" t="s">
        <v>1904</v>
      </c>
      <c r="B660" s="5" t="s">
        <v>1905</v>
      </c>
      <c r="C660" s="5" t="s">
        <v>771</v>
      </c>
      <c r="D660" s="5" t="s">
        <v>772</v>
      </c>
      <c r="E660" s="10" t="s">
        <v>6909</v>
      </c>
      <c r="F660" s="10" t="str">
        <f>VLOOKUP(C660,[1]备料总表!$B:$I,8,0)</f>
        <v>99-001115</v>
      </c>
      <c r="J660" s="5" t="s">
        <v>77</v>
      </c>
      <c r="K660" s="5" t="s">
        <v>78</v>
      </c>
      <c r="L660" s="5" t="s">
        <v>90</v>
      </c>
      <c r="M660" s="5" t="s">
        <v>79</v>
      </c>
      <c r="N660" s="5" t="s">
        <v>80</v>
      </c>
      <c r="O660" s="5" t="s">
        <v>1903</v>
      </c>
      <c r="P660" s="13" t="s">
        <v>773</v>
      </c>
    </row>
    <row r="661" spans="1:16">
      <c r="A661" s="5" t="s">
        <v>1904</v>
      </c>
      <c r="B661" s="5" t="s">
        <v>1905</v>
      </c>
      <c r="C661" s="5" t="s">
        <v>1906</v>
      </c>
      <c r="D661" s="5" t="s">
        <v>1907</v>
      </c>
      <c r="E661" s="10" t="s">
        <v>7062</v>
      </c>
      <c r="F661" s="10" t="str">
        <f>VLOOKUP(C661,[1]备料总表!$B:$I,8,0)</f>
        <v>99-001514</v>
      </c>
      <c r="J661" s="5" t="s">
        <v>77</v>
      </c>
      <c r="K661" s="5" t="s">
        <v>78</v>
      </c>
      <c r="L661" s="5" t="s">
        <v>103</v>
      </c>
      <c r="M661" s="5" t="s">
        <v>79</v>
      </c>
      <c r="N661" s="5" t="s">
        <v>80</v>
      </c>
      <c r="O661" s="5" t="s">
        <v>1903</v>
      </c>
      <c r="P661" s="13" t="s">
        <v>1908</v>
      </c>
    </row>
    <row r="662" spans="1:16">
      <c r="A662" s="5" t="s">
        <v>1904</v>
      </c>
      <c r="B662" s="5" t="s">
        <v>1905</v>
      </c>
      <c r="C662" s="5" t="s">
        <v>854</v>
      </c>
      <c r="D662" s="5" t="s">
        <v>855</v>
      </c>
      <c r="E662" s="10" t="s">
        <v>6919</v>
      </c>
      <c r="F662" s="10">
        <f>VLOOKUP(C662,[1]备料总表!$B:$I,8,0)</f>
        <v>0</v>
      </c>
      <c r="J662" s="5" t="s">
        <v>77</v>
      </c>
      <c r="K662" s="5" t="s">
        <v>78</v>
      </c>
      <c r="L662" s="5" t="s">
        <v>232</v>
      </c>
      <c r="M662" s="5" t="s">
        <v>79</v>
      </c>
      <c r="N662" s="5" t="s">
        <v>80</v>
      </c>
      <c r="O662" s="5" t="s">
        <v>1903</v>
      </c>
      <c r="P662" s="13" t="s">
        <v>856</v>
      </c>
    </row>
    <row r="663" spans="1:16">
      <c r="A663" s="5" t="s">
        <v>1904</v>
      </c>
      <c r="B663" s="5" t="s">
        <v>1905</v>
      </c>
      <c r="C663" s="5" t="s">
        <v>851</v>
      </c>
      <c r="D663" s="5" t="s">
        <v>852</v>
      </c>
      <c r="E663" s="10">
        <v>2510029</v>
      </c>
      <c r="F663" s="10" t="str">
        <f>VLOOKUP(C663,[1]备料总表!$B:$I,8,0)</f>
        <v>99-001514</v>
      </c>
      <c r="J663" s="5" t="s">
        <v>77</v>
      </c>
      <c r="K663" s="5" t="s">
        <v>78</v>
      </c>
      <c r="L663" s="5" t="s">
        <v>153</v>
      </c>
      <c r="M663" s="5" t="s">
        <v>79</v>
      </c>
      <c r="N663" s="5" t="s">
        <v>80</v>
      </c>
      <c r="O663" s="5" t="s">
        <v>1903</v>
      </c>
      <c r="P663" s="13" t="s">
        <v>853</v>
      </c>
    </row>
    <row r="664" spans="1:16">
      <c r="A664" s="5" t="s">
        <v>1904</v>
      </c>
      <c r="B664" s="5" t="s">
        <v>1905</v>
      </c>
      <c r="C664" s="5" t="s">
        <v>774</v>
      </c>
      <c r="D664" s="5" t="s">
        <v>775</v>
      </c>
      <c r="E664" s="10">
        <v>2510049</v>
      </c>
      <c r="F664" s="10" t="str">
        <f>VLOOKUP(C664,[1]备料总表!$B:$I,8,0)</f>
        <v>99-001627</v>
      </c>
      <c r="J664" s="5" t="s">
        <v>77</v>
      </c>
      <c r="K664" s="5" t="s">
        <v>78</v>
      </c>
      <c r="L664" s="5" t="s">
        <v>237</v>
      </c>
      <c r="M664" s="5" t="s">
        <v>79</v>
      </c>
      <c r="N664" s="5" t="s">
        <v>80</v>
      </c>
      <c r="O664" s="5" t="s">
        <v>1903</v>
      </c>
      <c r="P664" s="13" t="s">
        <v>776</v>
      </c>
    </row>
    <row r="665" spans="1:16">
      <c r="A665" s="5" t="s">
        <v>1904</v>
      </c>
      <c r="B665" s="5" t="s">
        <v>1905</v>
      </c>
      <c r="C665" s="5" t="s">
        <v>1909</v>
      </c>
      <c r="D665" s="5" t="s">
        <v>1910</v>
      </c>
      <c r="E665" s="10">
        <v>2510049</v>
      </c>
      <c r="F665" s="10" t="str">
        <f>VLOOKUP(C665,[1]备料总表!$B:$I,8,0)</f>
        <v>99-001115</v>
      </c>
      <c r="J665" s="5" t="s">
        <v>77</v>
      </c>
      <c r="K665" s="5" t="s">
        <v>78</v>
      </c>
      <c r="L665" s="5" t="s">
        <v>262</v>
      </c>
      <c r="M665" s="5" t="s">
        <v>79</v>
      </c>
      <c r="N665" s="5" t="s">
        <v>80</v>
      </c>
      <c r="O665" s="5" t="s">
        <v>1903</v>
      </c>
      <c r="P665" s="13" t="s">
        <v>1911</v>
      </c>
    </row>
    <row r="666" spans="1:16">
      <c r="A666" s="5" t="s">
        <v>1904</v>
      </c>
      <c r="B666" s="5" t="s">
        <v>1905</v>
      </c>
      <c r="C666" s="5" t="s">
        <v>1912</v>
      </c>
      <c r="D666" s="5" t="s">
        <v>1913</v>
      </c>
      <c r="E666" s="10" t="s">
        <v>7063</v>
      </c>
      <c r="F666" s="10">
        <f>VLOOKUP(C666,[1]备料总表!$B:$I,8,0)</f>
        <v>0</v>
      </c>
      <c r="J666" s="5" t="s">
        <v>77</v>
      </c>
      <c r="K666" s="5" t="s">
        <v>78</v>
      </c>
      <c r="L666" s="5" t="s">
        <v>290</v>
      </c>
      <c r="M666" s="5" t="s">
        <v>79</v>
      </c>
      <c r="N666" s="5" t="s">
        <v>80</v>
      </c>
      <c r="O666" s="5" t="s">
        <v>1903</v>
      </c>
      <c r="P666" s="13" t="s">
        <v>1914</v>
      </c>
    </row>
    <row r="667" spans="1:16">
      <c r="A667" s="5" t="s">
        <v>1904</v>
      </c>
      <c r="B667" s="5" t="s">
        <v>1905</v>
      </c>
      <c r="C667" s="5" t="s">
        <v>1915</v>
      </c>
      <c r="D667" s="5" t="s">
        <v>1916</v>
      </c>
      <c r="E667" s="10">
        <v>2510058</v>
      </c>
      <c r="F667" s="10" t="str">
        <f>VLOOKUP(C667,[1]备料总表!$B:$I,8,0)</f>
        <v>99-001716</v>
      </c>
      <c r="J667" s="5" t="s">
        <v>77</v>
      </c>
      <c r="K667" s="5" t="s">
        <v>78</v>
      </c>
      <c r="L667" s="5" t="s">
        <v>294</v>
      </c>
      <c r="M667" s="5" t="s">
        <v>79</v>
      </c>
      <c r="N667" s="5" t="s">
        <v>80</v>
      </c>
      <c r="O667" s="5" t="s">
        <v>1903</v>
      </c>
      <c r="P667" s="13" t="s">
        <v>1917</v>
      </c>
    </row>
    <row r="668" spans="1:16">
      <c r="A668" s="5" t="s">
        <v>1904</v>
      </c>
      <c r="B668" s="5" t="s">
        <v>1905</v>
      </c>
      <c r="C668" s="5" t="s">
        <v>1918</v>
      </c>
      <c r="D668" s="5" t="s">
        <v>1919</v>
      </c>
      <c r="E668" s="10">
        <v>2510089</v>
      </c>
      <c r="F668" s="10">
        <f>VLOOKUP(C668,[1]备料总表!$B:$I,8,0)</f>
        <v>0</v>
      </c>
      <c r="J668" s="5" t="s">
        <v>77</v>
      </c>
      <c r="K668" s="5" t="s">
        <v>78</v>
      </c>
      <c r="L668" s="5" t="s">
        <v>298</v>
      </c>
      <c r="M668" s="5" t="s">
        <v>79</v>
      </c>
      <c r="N668" s="5" t="s">
        <v>80</v>
      </c>
      <c r="O668" s="5" t="s">
        <v>1903</v>
      </c>
      <c r="P668" s="13" t="s">
        <v>1920</v>
      </c>
    </row>
    <row r="669" spans="1:16">
      <c r="A669" s="5" t="s">
        <v>1904</v>
      </c>
      <c r="B669" s="5" t="s">
        <v>1905</v>
      </c>
      <c r="C669" s="5" t="s">
        <v>848</v>
      </c>
      <c r="D669" s="5" t="s">
        <v>849</v>
      </c>
      <c r="E669" s="10" t="s">
        <v>6918</v>
      </c>
      <c r="F669" s="10" t="str">
        <f>VLOOKUP(C669,[1]备料总表!$B:$I,8,0)</f>
        <v>99-001716</v>
      </c>
      <c r="J669" s="5" t="s">
        <v>77</v>
      </c>
      <c r="K669" s="5" t="s">
        <v>78</v>
      </c>
      <c r="L669" s="5" t="s">
        <v>302</v>
      </c>
      <c r="M669" s="5" t="s">
        <v>79</v>
      </c>
      <c r="N669" s="5" t="s">
        <v>80</v>
      </c>
      <c r="O669" s="5" t="s">
        <v>1903</v>
      </c>
      <c r="P669" s="13" t="s">
        <v>850</v>
      </c>
    </row>
    <row r="670" spans="1:16">
      <c r="A670" s="5" t="s">
        <v>1904</v>
      </c>
      <c r="B670" s="5" t="s">
        <v>1905</v>
      </c>
      <c r="C670" s="5" t="s">
        <v>857</v>
      </c>
      <c r="D670" s="5" t="s">
        <v>858</v>
      </c>
      <c r="E670" s="10" t="s">
        <v>6920</v>
      </c>
      <c r="F670" s="10" t="str">
        <f>VLOOKUP(C670,[1]备料总表!$B:$I,8,0)</f>
        <v>99-001115</v>
      </c>
      <c r="J670" s="5" t="s">
        <v>77</v>
      </c>
      <c r="K670" s="5" t="s">
        <v>78</v>
      </c>
      <c r="L670" s="5" t="s">
        <v>306</v>
      </c>
      <c r="M670" s="5" t="s">
        <v>79</v>
      </c>
      <c r="N670" s="5" t="s">
        <v>80</v>
      </c>
      <c r="O670" s="5" t="s">
        <v>1903</v>
      </c>
      <c r="P670" s="13" t="s">
        <v>859</v>
      </c>
    </row>
    <row r="671" spans="1:16">
      <c r="A671" s="5" t="s">
        <v>1904</v>
      </c>
      <c r="B671" s="5" t="s">
        <v>1905</v>
      </c>
      <c r="C671" s="5" t="s">
        <v>1921</v>
      </c>
      <c r="D671" s="5" t="s">
        <v>1922</v>
      </c>
      <c r="E671" s="10" t="s">
        <v>7064</v>
      </c>
      <c r="F671" s="10">
        <f>VLOOKUP(C671,[1]备料总表!$B:$I,8,0)</f>
        <v>0</v>
      </c>
      <c r="J671" s="5" t="s">
        <v>77</v>
      </c>
      <c r="K671" s="5" t="s">
        <v>78</v>
      </c>
      <c r="L671" s="5" t="s">
        <v>310</v>
      </c>
      <c r="M671" s="5" t="s">
        <v>79</v>
      </c>
      <c r="N671" s="5" t="s">
        <v>80</v>
      </c>
      <c r="O671" s="5" t="s">
        <v>1903</v>
      </c>
      <c r="P671" s="13" t="s">
        <v>1923</v>
      </c>
    </row>
    <row r="672" spans="1:16">
      <c r="A672" s="5" t="s">
        <v>1904</v>
      </c>
      <c r="B672" s="5" t="s">
        <v>1905</v>
      </c>
      <c r="C672" s="5" t="s">
        <v>1924</v>
      </c>
      <c r="D672" s="5" t="s">
        <v>1925</v>
      </c>
      <c r="E672" s="10" t="e">
        <v>#N/A</v>
      </c>
      <c r="F672" s="10" t="e">
        <f>VLOOKUP(C672,[1]备料总表!$B:$I,8,0)</f>
        <v>#N/A</v>
      </c>
      <c r="J672" s="5" t="s">
        <v>77</v>
      </c>
      <c r="K672" s="5" t="s">
        <v>78</v>
      </c>
      <c r="L672" s="5" t="s">
        <v>314</v>
      </c>
      <c r="M672" s="5" t="s">
        <v>79</v>
      </c>
      <c r="N672" s="5" t="s">
        <v>80</v>
      </c>
      <c r="O672" s="5" t="s">
        <v>1903</v>
      </c>
      <c r="P672" s="13" t="s">
        <v>1926</v>
      </c>
    </row>
    <row r="673" spans="1:16">
      <c r="A673" s="5" t="s">
        <v>1904</v>
      </c>
      <c r="B673" s="5" t="s">
        <v>1905</v>
      </c>
      <c r="C673" s="5" t="s">
        <v>1927</v>
      </c>
      <c r="D673" s="5" t="s">
        <v>1928</v>
      </c>
      <c r="E673" s="10">
        <v>2510058</v>
      </c>
      <c r="F673" s="10" t="str">
        <f>VLOOKUP(C673,[1]备料总表!$B:$I,8,0)</f>
        <v>99-001716</v>
      </c>
      <c r="J673" s="5" t="s">
        <v>77</v>
      </c>
      <c r="K673" s="5" t="s">
        <v>78</v>
      </c>
      <c r="L673" s="5" t="s">
        <v>318</v>
      </c>
      <c r="M673" s="5" t="s">
        <v>79</v>
      </c>
      <c r="N673" s="5" t="s">
        <v>80</v>
      </c>
      <c r="O673" s="5" t="s">
        <v>1903</v>
      </c>
      <c r="P673" s="13" t="s">
        <v>1929</v>
      </c>
    </row>
    <row r="674" spans="1:16">
      <c r="A674" s="5" t="s">
        <v>1904</v>
      </c>
      <c r="B674" s="5" t="s">
        <v>1905</v>
      </c>
      <c r="C674" s="5" t="s">
        <v>1930</v>
      </c>
      <c r="D674" s="5" t="s">
        <v>1931</v>
      </c>
      <c r="E674" s="10" t="e">
        <v>#N/A</v>
      </c>
      <c r="F674" s="10" t="e">
        <f>VLOOKUP(C674,[1]备料总表!$B:$I,8,0)</f>
        <v>#N/A</v>
      </c>
      <c r="J674" s="5" t="s">
        <v>77</v>
      </c>
      <c r="K674" s="5" t="s">
        <v>78</v>
      </c>
      <c r="L674" s="5" t="s">
        <v>322</v>
      </c>
      <c r="M674" s="5" t="s">
        <v>79</v>
      </c>
      <c r="N674" s="5" t="s">
        <v>80</v>
      </c>
      <c r="O674" s="5" t="s">
        <v>1903</v>
      </c>
      <c r="P674" s="13" t="s">
        <v>1932</v>
      </c>
    </row>
    <row r="675" spans="1:16">
      <c r="A675" s="5" t="s">
        <v>1904</v>
      </c>
      <c r="B675" s="5" t="s">
        <v>1905</v>
      </c>
      <c r="C675" s="5" t="s">
        <v>1933</v>
      </c>
      <c r="D675" s="5" t="s">
        <v>1934</v>
      </c>
      <c r="E675" s="10" t="s">
        <v>7065</v>
      </c>
      <c r="F675" s="10">
        <f>VLOOKUP(C675,[1]备料总表!$B:$I,8,0)</f>
        <v>0</v>
      </c>
      <c r="J675" s="5" t="s">
        <v>77</v>
      </c>
      <c r="K675" s="5" t="s">
        <v>78</v>
      </c>
      <c r="L675" s="5" t="s">
        <v>326</v>
      </c>
      <c r="M675" s="5" t="s">
        <v>79</v>
      </c>
      <c r="N675" s="5" t="s">
        <v>80</v>
      </c>
      <c r="O675" s="5" t="s">
        <v>1903</v>
      </c>
      <c r="P675" s="13" t="s">
        <v>1935</v>
      </c>
    </row>
    <row r="676" spans="1:16">
      <c r="A676" s="5" t="s">
        <v>71</v>
      </c>
      <c r="B676" s="5" t="s">
        <v>71</v>
      </c>
      <c r="C676" s="5" t="s">
        <v>71</v>
      </c>
      <c r="D676" s="5" t="s">
        <v>71</v>
      </c>
      <c r="E676" s="10" t="e">
        <v>#N/A</v>
      </c>
      <c r="F676" s="10" t="e">
        <f>VLOOKUP(C676,[1]备料总表!$B:$I,8,0)</f>
        <v>#N/A</v>
      </c>
      <c r="J676" s="5" t="s">
        <v>71</v>
      </c>
      <c r="K676" s="5" t="s">
        <v>71</v>
      </c>
      <c r="L676" s="5" t="s">
        <v>71</v>
      </c>
      <c r="M676" s="5" t="s">
        <v>71</v>
      </c>
      <c r="N676" s="5" t="s">
        <v>71</v>
      </c>
      <c r="O676" s="5" t="s">
        <v>71</v>
      </c>
      <c r="P676" s="13" t="s">
        <v>1936</v>
      </c>
    </row>
    <row r="677" spans="1:16">
      <c r="A677" s="5" t="s">
        <v>1937</v>
      </c>
      <c r="B677" s="5" t="s">
        <v>1938</v>
      </c>
      <c r="C677" s="5" t="s">
        <v>1939</v>
      </c>
      <c r="D677" s="5" t="s">
        <v>1938</v>
      </c>
      <c r="E677" s="10" t="s">
        <v>7066</v>
      </c>
      <c r="F677" s="10" t="str">
        <f>VLOOKUP(C677,[1]备料总表!$B:$I,8,0)</f>
        <v>99-001105</v>
      </c>
      <c r="J677" s="5" t="s">
        <v>77</v>
      </c>
      <c r="K677" s="5" t="s">
        <v>78</v>
      </c>
      <c r="L677" s="5" t="s">
        <v>77</v>
      </c>
      <c r="M677" s="5" t="s">
        <v>79</v>
      </c>
      <c r="N677" s="5" t="s">
        <v>80</v>
      </c>
      <c r="O677" s="5" t="s">
        <v>1936</v>
      </c>
      <c r="P677" s="13" t="s">
        <v>1940</v>
      </c>
    </row>
    <row r="678" spans="1:16">
      <c r="A678" s="5" t="s">
        <v>1937</v>
      </c>
      <c r="B678" s="5" t="s">
        <v>1938</v>
      </c>
      <c r="C678" s="5" t="s">
        <v>1941</v>
      </c>
      <c r="D678" s="5" t="s">
        <v>1942</v>
      </c>
      <c r="E678" s="10" t="s">
        <v>7067</v>
      </c>
      <c r="F678" s="10" t="str">
        <f>VLOOKUP(C678,[1]备料总表!$B:$I,8,0)</f>
        <v>99-001105</v>
      </c>
      <c r="J678" s="5" t="s">
        <v>77</v>
      </c>
      <c r="K678" s="5" t="s">
        <v>78</v>
      </c>
      <c r="L678" s="5" t="s">
        <v>90</v>
      </c>
      <c r="M678" s="5" t="s">
        <v>79</v>
      </c>
      <c r="N678" s="5" t="s">
        <v>80</v>
      </c>
      <c r="O678" s="5" t="s">
        <v>1936</v>
      </c>
      <c r="P678" s="13" t="s">
        <v>1943</v>
      </c>
    </row>
    <row r="679" spans="1:16">
      <c r="A679" s="5" t="s">
        <v>1937</v>
      </c>
      <c r="B679" s="5" t="s">
        <v>1938</v>
      </c>
      <c r="C679" s="5" t="s">
        <v>1944</v>
      </c>
      <c r="D679" s="5" t="s">
        <v>1945</v>
      </c>
      <c r="E679" s="10" t="e">
        <v>#N/A</v>
      </c>
      <c r="F679" s="10" t="e">
        <f>VLOOKUP(C679,[1]备料总表!$B:$I,8,0)</f>
        <v>#N/A</v>
      </c>
      <c r="J679" s="5" t="s">
        <v>77</v>
      </c>
      <c r="K679" s="5" t="s">
        <v>78</v>
      </c>
      <c r="L679" s="5" t="s">
        <v>103</v>
      </c>
      <c r="M679" s="5" t="s">
        <v>79</v>
      </c>
      <c r="N679" s="5" t="s">
        <v>80</v>
      </c>
      <c r="O679" s="5" t="s">
        <v>1936</v>
      </c>
      <c r="P679" s="13" t="s">
        <v>1946</v>
      </c>
    </row>
    <row r="680" spans="1:16">
      <c r="A680" s="5" t="s">
        <v>71</v>
      </c>
      <c r="B680" s="5" t="s">
        <v>71</v>
      </c>
      <c r="C680" s="5" t="s">
        <v>71</v>
      </c>
      <c r="D680" s="5" t="s">
        <v>71</v>
      </c>
      <c r="E680" s="10" t="e">
        <v>#N/A</v>
      </c>
      <c r="F680" s="10" t="e">
        <f>VLOOKUP(C680,[1]备料总表!$B:$I,8,0)</f>
        <v>#N/A</v>
      </c>
      <c r="J680" s="5" t="s">
        <v>71</v>
      </c>
      <c r="K680" s="5" t="s">
        <v>71</v>
      </c>
      <c r="L680" s="5" t="s">
        <v>71</v>
      </c>
      <c r="M680" s="5" t="s">
        <v>71</v>
      </c>
      <c r="N680" s="5" t="s">
        <v>71</v>
      </c>
      <c r="O680" s="5" t="s">
        <v>71</v>
      </c>
      <c r="P680" s="13" t="s">
        <v>1947</v>
      </c>
    </row>
    <row r="681" spans="1:16">
      <c r="A681" s="5" t="s">
        <v>1948</v>
      </c>
      <c r="B681" s="5" t="s">
        <v>1949</v>
      </c>
      <c r="C681" s="5" t="s">
        <v>1950</v>
      </c>
      <c r="D681" s="5" t="s">
        <v>1951</v>
      </c>
      <c r="E681" s="10" t="s">
        <v>7068</v>
      </c>
      <c r="F681" s="10" t="str">
        <f>VLOOKUP(C681,[1]备料总表!$B:$I,8,0)</f>
        <v>99-003397</v>
      </c>
      <c r="J681" s="5" t="s">
        <v>77</v>
      </c>
      <c r="K681" s="5" t="s">
        <v>78</v>
      </c>
      <c r="L681" s="5" t="s">
        <v>77</v>
      </c>
      <c r="M681" s="5" t="s">
        <v>79</v>
      </c>
      <c r="N681" s="5" t="s">
        <v>80</v>
      </c>
      <c r="O681" s="5" t="s">
        <v>1947</v>
      </c>
      <c r="P681" s="13" t="s">
        <v>1952</v>
      </c>
    </row>
    <row r="682" spans="1:16">
      <c r="A682" s="5" t="s">
        <v>1948</v>
      </c>
      <c r="B682" s="5" t="s">
        <v>1949</v>
      </c>
      <c r="C682" s="5" t="s">
        <v>825</v>
      </c>
      <c r="D682" s="5" t="s">
        <v>826</v>
      </c>
      <c r="E682" s="10" t="s">
        <v>6915</v>
      </c>
      <c r="F682" s="10" t="str">
        <f>VLOOKUP(C682,[1]备料总表!$B:$I,8,0)</f>
        <v>99-003397</v>
      </c>
      <c r="J682" s="5" t="s">
        <v>77</v>
      </c>
      <c r="K682" s="5" t="s">
        <v>78</v>
      </c>
      <c r="L682" s="5" t="s">
        <v>90</v>
      </c>
      <c r="M682" s="5" t="s">
        <v>79</v>
      </c>
      <c r="N682" s="5" t="s">
        <v>80</v>
      </c>
      <c r="O682" s="5" t="s">
        <v>1947</v>
      </c>
      <c r="P682" s="13" t="s">
        <v>827</v>
      </c>
    </row>
    <row r="683" spans="1:16">
      <c r="A683" s="5" t="s">
        <v>71</v>
      </c>
      <c r="B683" s="5" t="s">
        <v>71</v>
      </c>
      <c r="C683" s="5" t="s">
        <v>71</v>
      </c>
      <c r="D683" s="5" t="s">
        <v>71</v>
      </c>
      <c r="E683" s="10" t="e">
        <v>#N/A</v>
      </c>
      <c r="F683" s="10" t="e">
        <f>VLOOKUP(C683,[1]备料总表!$B:$I,8,0)</f>
        <v>#N/A</v>
      </c>
      <c r="J683" s="5" t="s">
        <v>71</v>
      </c>
      <c r="K683" s="5" t="s">
        <v>71</v>
      </c>
      <c r="L683" s="5" t="s">
        <v>71</v>
      </c>
      <c r="M683" s="5" t="s">
        <v>71</v>
      </c>
      <c r="N683" s="5" t="s">
        <v>71</v>
      </c>
      <c r="O683" s="5" t="s">
        <v>71</v>
      </c>
      <c r="P683" s="13" t="s">
        <v>1953</v>
      </c>
    </row>
    <row r="684" spans="1:16">
      <c r="A684" s="5" t="s">
        <v>1954</v>
      </c>
      <c r="B684" s="5" t="s">
        <v>1955</v>
      </c>
      <c r="C684" s="5" t="s">
        <v>1956</v>
      </c>
      <c r="D684" s="5" t="s">
        <v>1957</v>
      </c>
      <c r="E684" s="10" t="e">
        <v>#N/A</v>
      </c>
      <c r="F684" s="10" t="e">
        <f>VLOOKUP(C684,[1]备料总表!$B:$I,8,0)</f>
        <v>#N/A</v>
      </c>
      <c r="J684" s="5" t="s">
        <v>77</v>
      </c>
      <c r="K684" s="5" t="s">
        <v>78</v>
      </c>
      <c r="L684" s="5" t="s">
        <v>77</v>
      </c>
      <c r="M684" s="5" t="s">
        <v>115</v>
      </c>
      <c r="N684" s="5" t="s">
        <v>80</v>
      </c>
      <c r="O684" s="5" t="s">
        <v>1953</v>
      </c>
      <c r="P684" s="13" t="s">
        <v>1958</v>
      </c>
    </row>
    <row r="685" spans="1:16">
      <c r="A685" s="5" t="s">
        <v>71</v>
      </c>
      <c r="B685" s="5" t="s">
        <v>71</v>
      </c>
      <c r="C685" s="5" t="s">
        <v>71</v>
      </c>
      <c r="D685" s="5" t="s">
        <v>71</v>
      </c>
      <c r="E685" s="10" t="e">
        <v>#N/A</v>
      </c>
      <c r="F685" s="10" t="e">
        <f>VLOOKUP(C685,[1]备料总表!$B:$I,8,0)</f>
        <v>#N/A</v>
      </c>
      <c r="J685" s="5" t="s">
        <v>71</v>
      </c>
      <c r="K685" s="5" t="s">
        <v>71</v>
      </c>
      <c r="L685" s="5" t="s">
        <v>71</v>
      </c>
      <c r="M685" s="5" t="s">
        <v>71</v>
      </c>
      <c r="N685" s="5" t="s">
        <v>71</v>
      </c>
      <c r="O685" s="5" t="s">
        <v>71</v>
      </c>
      <c r="P685" s="13" t="s">
        <v>1959</v>
      </c>
    </row>
    <row r="686" spans="1:16">
      <c r="A686" s="5" t="s">
        <v>1960</v>
      </c>
      <c r="B686" s="5" t="s">
        <v>1961</v>
      </c>
      <c r="C686" s="5" t="s">
        <v>1962</v>
      </c>
      <c r="D686" s="5" t="s">
        <v>1963</v>
      </c>
      <c r="E686" s="10" t="e">
        <v>#N/A</v>
      </c>
      <c r="F686" s="10" t="e">
        <f>VLOOKUP(C686,[1]备料总表!$B:$I,8,0)</f>
        <v>#N/A</v>
      </c>
      <c r="J686" s="5" t="s">
        <v>77</v>
      </c>
      <c r="K686" s="5" t="s">
        <v>484</v>
      </c>
      <c r="L686" s="5" t="s">
        <v>71</v>
      </c>
      <c r="M686" s="5" t="s">
        <v>79</v>
      </c>
      <c r="N686" s="5" t="s">
        <v>80</v>
      </c>
      <c r="O686" s="5" t="s">
        <v>1959</v>
      </c>
      <c r="P686" s="13" t="s">
        <v>1964</v>
      </c>
    </row>
    <row r="687" spans="1:16">
      <c r="A687" s="5" t="s">
        <v>1960</v>
      </c>
      <c r="B687" s="5" t="s">
        <v>1961</v>
      </c>
      <c r="C687" s="5" t="s">
        <v>1965</v>
      </c>
      <c r="D687" s="5" t="s">
        <v>1966</v>
      </c>
      <c r="E687" s="10" t="e">
        <v>#N/A</v>
      </c>
      <c r="F687" s="10" t="e">
        <f>VLOOKUP(C687,[1]备料总表!$B:$I,8,0)</f>
        <v>#N/A</v>
      </c>
      <c r="J687" s="5" t="s">
        <v>77</v>
      </c>
      <c r="K687" s="5" t="s">
        <v>484</v>
      </c>
      <c r="L687" s="5" t="s">
        <v>71</v>
      </c>
      <c r="M687" s="5" t="s">
        <v>79</v>
      </c>
      <c r="N687" s="5" t="s">
        <v>80</v>
      </c>
      <c r="O687" s="5" t="s">
        <v>1959</v>
      </c>
      <c r="P687" s="13" t="s">
        <v>1967</v>
      </c>
    </row>
    <row r="688" spans="1:16">
      <c r="A688" s="5" t="s">
        <v>1960</v>
      </c>
      <c r="B688" s="5" t="s">
        <v>1961</v>
      </c>
      <c r="C688" s="5" t="s">
        <v>1968</v>
      </c>
      <c r="D688" s="5" t="s">
        <v>1969</v>
      </c>
      <c r="E688" s="10" t="e">
        <v>#N/A</v>
      </c>
      <c r="F688" s="10" t="e">
        <f>VLOOKUP(C688,[1]备料总表!$B:$I,8,0)</f>
        <v>#N/A</v>
      </c>
      <c r="J688" s="5" t="s">
        <v>77</v>
      </c>
      <c r="K688" s="5" t="s">
        <v>484</v>
      </c>
      <c r="L688" s="5" t="s">
        <v>71</v>
      </c>
      <c r="M688" s="5" t="s">
        <v>79</v>
      </c>
      <c r="N688" s="5" t="s">
        <v>80</v>
      </c>
      <c r="O688" s="5" t="s">
        <v>1959</v>
      </c>
      <c r="P688" s="13" t="s">
        <v>1970</v>
      </c>
    </row>
    <row r="689" spans="1:16">
      <c r="A689" s="5" t="s">
        <v>1960</v>
      </c>
      <c r="B689" s="5" t="s">
        <v>1961</v>
      </c>
      <c r="C689" s="5" t="s">
        <v>1971</v>
      </c>
      <c r="D689" s="5" t="s">
        <v>1972</v>
      </c>
      <c r="E689" s="10" t="e">
        <v>#N/A</v>
      </c>
      <c r="F689" s="10" t="e">
        <f>VLOOKUP(C689,[1]备料总表!$B:$I,8,0)</f>
        <v>#N/A</v>
      </c>
      <c r="J689" s="5" t="s">
        <v>77</v>
      </c>
      <c r="K689" s="5" t="s">
        <v>484</v>
      </c>
      <c r="L689" s="5" t="s">
        <v>71</v>
      </c>
      <c r="M689" s="5" t="s">
        <v>79</v>
      </c>
      <c r="N689" s="5" t="s">
        <v>80</v>
      </c>
      <c r="O689" s="5" t="s">
        <v>1959</v>
      </c>
      <c r="P689" s="13" t="s">
        <v>1973</v>
      </c>
    </row>
    <row r="690" spans="1:16">
      <c r="A690" s="5" t="s">
        <v>1960</v>
      </c>
      <c r="B690" s="5" t="s">
        <v>1961</v>
      </c>
      <c r="C690" s="5" t="s">
        <v>1974</v>
      </c>
      <c r="D690" s="5" t="s">
        <v>1975</v>
      </c>
      <c r="E690" s="10" t="e">
        <v>#N/A</v>
      </c>
      <c r="F690" s="10" t="e">
        <f>VLOOKUP(C690,[1]备料总表!$B:$I,8,0)</f>
        <v>#N/A</v>
      </c>
      <c r="J690" s="5" t="s">
        <v>77</v>
      </c>
      <c r="K690" s="5" t="s">
        <v>484</v>
      </c>
      <c r="L690" s="5" t="s">
        <v>71</v>
      </c>
      <c r="M690" s="5" t="s">
        <v>79</v>
      </c>
      <c r="N690" s="5" t="s">
        <v>80</v>
      </c>
      <c r="O690" s="5" t="s">
        <v>1959</v>
      </c>
      <c r="P690" s="13" t="s">
        <v>1976</v>
      </c>
    </row>
    <row r="691" spans="1:16">
      <c r="A691" s="5" t="s">
        <v>1960</v>
      </c>
      <c r="B691" s="5" t="s">
        <v>1961</v>
      </c>
      <c r="C691" s="5" t="s">
        <v>1977</v>
      </c>
      <c r="D691" s="5" t="s">
        <v>1978</v>
      </c>
      <c r="E691" s="10" t="e">
        <v>#N/A</v>
      </c>
      <c r="F691" s="10" t="e">
        <f>VLOOKUP(C691,[1]备料总表!$B:$I,8,0)</f>
        <v>#N/A</v>
      </c>
      <c r="J691" s="5" t="s">
        <v>77</v>
      </c>
      <c r="K691" s="5" t="s">
        <v>484</v>
      </c>
      <c r="L691" s="5" t="s">
        <v>71</v>
      </c>
      <c r="M691" s="5" t="s">
        <v>79</v>
      </c>
      <c r="N691" s="5" t="s">
        <v>80</v>
      </c>
      <c r="O691" s="5" t="s">
        <v>1959</v>
      </c>
      <c r="P691" s="13" t="s">
        <v>1979</v>
      </c>
    </row>
    <row r="692" spans="1:16">
      <c r="A692" s="5" t="s">
        <v>71</v>
      </c>
      <c r="B692" s="5" t="s">
        <v>71</v>
      </c>
      <c r="C692" s="5" t="s">
        <v>71</v>
      </c>
      <c r="D692" s="5" t="s">
        <v>71</v>
      </c>
      <c r="E692" s="10" t="e">
        <v>#N/A</v>
      </c>
      <c r="F692" s="10" t="e">
        <f>VLOOKUP(C692,[1]备料总表!$B:$I,8,0)</f>
        <v>#N/A</v>
      </c>
      <c r="J692" s="5" t="s">
        <v>71</v>
      </c>
      <c r="K692" s="5" t="s">
        <v>71</v>
      </c>
      <c r="L692" s="5" t="s">
        <v>71</v>
      </c>
      <c r="M692" s="5" t="s">
        <v>71</v>
      </c>
      <c r="N692" s="5" t="s">
        <v>71</v>
      </c>
      <c r="O692" s="5" t="s">
        <v>71</v>
      </c>
      <c r="P692" s="13" t="s">
        <v>1980</v>
      </c>
    </row>
    <row r="693" spans="1:16">
      <c r="A693" s="5" t="s">
        <v>1981</v>
      </c>
      <c r="B693" s="5" t="s">
        <v>1982</v>
      </c>
      <c r="C693" s="5" t="s">
        <v>1983</v>
      </c>
      <c r="D693" s="5" t="s">
        <v>1984</v>
      </c>
      <c r="E693" s="10">
        <v>2570037</v>
      </c>
      <c r="F693" s="10" t="str">
        <f>VLOOKUP(C693,[1]备料总表!$B:$I,8,0)</f>
        <v>99-000739</v>
      </c>
      <c r="J693" s="5" t="s">
        <v>77</v>
      </c>
      <c r="K693" s="5" t="s">
        <v>78</v>
      </c>
      <c r="L693" s="5" t="s">
        <v>77</v>
      </c>
      <c r="M693" s="5" t="s">
        <v>79</v>
      </c>
      <c r="N693" s="5" t="s">
        <v>80</v>
      </c>
      <c r="O693" s="5" t="s">
        <v>1980</v>
      </c>
      <c r="P693" s="13" t="s">
        <v>1985</v>
      </c>
    </row>
    <row r="694" spans="1:16">
      <c r="A694" s="5" t="s">
        <v>1981</v>
      </c>
      <c r="B694" s="5" t="s">
        <v>1982</v>
      </c>
      <c r="C694" s="5" t="s">
        <v>1986</v>
      </c>
      <c r="D694" s="5" t="s">
        <v>1982</v>
      </c>
      <c r="E694" s="10">
        <v>2570017</v>
      </c>
      <c r="F694" s="10" t="str">
        <f>VLOOKUP(C694,[1]备料总表!$B:$I,8,0)</f>
        <v>99-000739</v>
      </c>
      <c r="J694" s="5" t="s">
        <v>77</v>
      </c>
      <c r="K694" s="5" t="s">
        <v>78</v>
      </c>
      <c r="L694" s="5" t="s">
        <v>90</v>
      </c>
      <c r="M694" s="5" t="s">
        <v>79</v>
      </c>
      <c r="N694" s="5" t="s">
        <v>80</v>
      </c>
      <c r="O694" s="5" t="s">
        <v>1980</v>
      </c>
      <c r="P694" s="13" t="s">
        <v>1987</v>
      </c>
    </row>
    <row r="695" spans="1:16">
      <c r="A695" s="5" t="s">
        <v>71</v>
      </c>
      <c r="B695" s="5" t="s">
        <v>71</v>
      </c>
      <c r="C695" s="5" t="s">
        <v>71</v>
      </c>
      <c r="D695" s="5" t="s">
        <v>71</v>
      </c>
      <c r="E695" s="10" t="e">
        <v>#N/A</v>
      </c>
      <c r="F695" s="10" t="e">
        <f>VLOOKUP(C695,[1]备料总表!$B:$I,8,0)</f>
        <v>#N/A</v>
      </c>
      <c r="J695" s="5" t="s">
        <v>71</v>
      </c>
      <c r="K695" s="5" t="s">
        <v>71</v>
      </c>
      <c r="L695" s="5" t="s">
        <v>71</v>
      </c>
      <c r="M695" s="5" t="s">
        <v>71</v>
      </c>
      <c r="N695" s="5" t="s">
        <v>71</v>
      </c>
      <c r="O695" s="5" t="s">
        <v>71</v>
      </c>
      <c r="P695" s="13" t="s">
        <v>1988</v>
      </c>
    </row>
    <row r="696" spans="1:16">
      <c r="A696" s="5" t="s">
        <v>1989</v>
      </c>
      <c r="B696" s="5" t="s">
        <v>1990</v>
      </c>
      <c r="C696" s="5" t="s">
        <v>1991</v>
      </c>
      <c r="D696" s="5" t="s">
        <v>1992</v>
      </c>
      <c r="E696" s="10" t="s">
        <v>7069</v>
      </c>
      <c r="F696" s="10" t="str">
        <f>VLOOKUP(C696,[1]备料总表!$B:$I,8,0)</f>
        <v>88-000296</v>
      </c>
      <c r="J696" s="5" t="s">
        <v>77</v>
      </c>
      <c r="K696" s="5" t="s">
        <v>78</v>
      </c>
      <c r="L696" s="5" t="s">
        <v>77</v>
      </c>
      <c r="M696" s="5" t="s">
        <v>79</v>
      </c>
      <c r="N696" s="5" t="s">
        <v>80</v>
      </c>
      <c r="O696" s="5" t="s">
        <v>1988</v>
      </c>
      <c r="P696" s="13" t="s">
        <v>1993</v>
      </c>
    </row>
    <row r="697" spans="1:16">
      <c r="A697" s="5" t="s">
        <v>71</v>
      </c>
      <c r="B697" s="5" t="s">
        <v>71</v>
      </c>
      <c r="C697" s="5" t="s">
        <v>71</v>
      </c>
      <c r="D697" s="5" t="s">
        <v>71</v>
      </c>
      <c r="E697" s="10" t="e">
        <v>#N/A</v>
      </c>
      <c r="F697" s="10" t="e">
        <f>VLOOKUP(C697,[1]备料总表!$B:$I,8,0)</f>
        <v>#N/A</v>
      </c>
      <c r="J697" s="5" t="s">
        <v>71</v>
      </c>
      <c r="K697" s="5" t="s">
        <v>71</v>
      </c>
      <c r="L697" s="5" t="s">
        <v>71</v>
      </c>
      <c r="M697" s="5" t="s">
        <v>71</v>
      </c>
      <c r="N697" s="5" t="s">
        <v>71</v>
      </c>
      <c r="O697" s="5" t="s">
        <v>71</v>
      </c>
      <c r="P697" s="13" t="s">
        <v>1994</v>
      </c>
    </row>
    <row r="698" spans="1:16">
      <c r="A698" s="5" t="s">
        <v>1995</v>
      </c>
      <c r="B698" s="5" t="s">
        <v>1996</v>
      </c>
      <c r="C698" s="5" t="s">
        <v>1997</v>
      </c>
      <c r="D698" s="5" t="s">
        <v>1998</v>
      </c>
      <c r="E698" s="10" t="s">
        <v>7070</v>
      </c>
      <c r="F698" s="10" t="str">
        <f>VLOOKUP(C698,[1]备料总表!$B:$I,8,0)</f>
        <v>99-001039</v>
      </c>
      <c r="J698" s="5" t="s">
        <v>77</v>
      </c>
      <c r="K698" s="5" t="s">
        <v>78</v>
      </c>
      <c r="L698" s="5" t="s">
        <v>77</v>
      </c>
      <c r="M698" s="5" t="s">
        <v>79</v>
      </c>
      <c r="N698" s="5" t="s">
        <v>80</v>
      </c>
      <c r="O698" s="5" t="s">
        <v>1994</v>
      </c>
      <c r="P698" s="13" t="s">
        <v>1999</v>
      </c>
    </row>
    <row r="699" spans="1:16">
      <c r="A699" s="5" t="s">
        <v>1995</v>
      </c>
      <c r="B699" s="5" t="s">
        <v>1996</v>
      </c>
      <c r="C699" s="5" t="s">
        <v>2000</v>
      </c>
      <c r="D699" s="5" t="s">
        <v>2001</v>
      </c>
      <c r="E699" s="10" t="s">
        <v>7071</v>
      </c>
      <c r="F699" s="10" t="str">
        <f>VLOOKUP(C699,[1]备料总表!$B:$I,8,0)</f>
        <v>99-001039</v>
      </c>
      <c r="J699" s="5" t="s">
        <v>77</v>
      </c>
      <c r="K699" s="5" t="s">
        <v>78</v>
      </c>
      <c r="L699" s="5" t="s">
        <v>90</v>
      </c>
      <c r="M699" s="5" t="s">
        <v>79</v>
      </c>
      <c r="N699" s="5" t="s">
        <v>80</v>
      </c>
      <c r="O699" s="5" t="s">
        <v>1994</v>
      </c>
      <c r="P699" s="13" t="s">
        <v>2002</v>
      </c>
    </row>
    <row r="700" spans="1:16">
      <c r="A700" s="5" t="s">
        <v>1995</v>
      </c>
      <c r="B700" s="5" t="s">
        <v>1996</v>
      </c>
      <c r="C700" s="5" t="s">
        <v>2003</v>
      </c>
      <c r="D700" s="5" t="s">
        <v>2004</v>
      </c>
      <c r="E700" s="10" t="s">
        <v>7072</v>
      </c>
      <c r="F700" s="10" t="str">
        <f>VLOOKUP(C700,[1]备料总表!$B:$I,8,0)</f>
        <v>99-001039</v>
      </c>
      <c r="J700" s="5" t="s">
        <v>77</v>
      </c>
      <c r="K700" s="5" t="s">
        <v>78</v>
      </c>
      <c r="L700" s="5" t="s">
        <v>103</v>
      </c>
      <c r="M700" s="5" t="s">
        <v>79</v>
      </c>
      <c r="N700" s="5" t="s">
        <v>80</v>
      </c>
      <c r="O700" s="5" t="s">
        <v>1994</v>
      </c>
      <c r="P700" s="13" t="s">
        <v>2005</v>
      </c>
    </row>
    <row r="701" spans="1:16">
      <c r="A701" s="5" t="s">
        <v>1995</v>
      </c>
      <c r="B701" s="5" t="s">
        <v>1996</v>
      </c>
      <c r="C701" s="5" t="s">
        <v>200</v>
      </c>
      <c r="D701" s="5" t="s">
        <v>201</v>
      </c>
      <c r="E701" s="10" t="s">
        <v>6838</v>
      </c>
      <c r="F701" s="10" t="str">
        <f>VLOOKUP(C701,[1]备料总表!$B:$I,8,0)</f>
        <v>99-001039</v>
      </c>
      <c r="J701" s="5" t="s">
        <v>77</v>
      </c>
      <c r="K701" s="5" t="s">
        <v>78</v>
      </c>
      <c r="L701" s="5" t="s">
        <v>232</v>
      </c>
      <c r="M701" s="5" t="s">
        <v>79</v>
      </c>
      <c r="N701" s="5" t="s">
        <v>80</v>
      </c>
      <c r="O701" s="5" t="s">
        <v>1994</v>
      </c>
      <c r="P701" s="13" t="s">
        <v>202</v>
      </c>
    </row>
    <row r="702" spans="1:16">
      <c r="A702" s="5" t="s">
        <v>1995</v>
      </c>
      <c r="B702" s="5" t="s">
        <v>1996</v>
      </c>
      <c r="C702" s="5" t="s">
        <v>2006</v>
      </c>
      <c r="D702" s="5" t="s">
        <v>2007</v>
      </c>
      <c r="E702" s="10" t="s">
        <v>7071</v>
      </c>
      <c r="F702" s="10" t="str">
        <f>VLOOKUP(C702,[1]备料总表!$B:$I,8,0)</f>
        <v>99-001039</v>
      </c>
      <c r="J702" s="5" t="s">
        <v>77</v>
      </c>
      <c r="K702" s="5" t="s">
        <v>78</v>
      </c>
      <c r="L702" s="5" t="s">
        <v>153</v>
      </c>
      <c r="M702" s="5" t="s">
        <v>79</v>
      </c>
      <c r="N702" s="5" t="s">
        <v>80</v>
      </c>
      <c r="O702" s="5" t="s">
        <v>1994</v>
      </c>
      <c r="P702" s="13" t="s">
        <v>2008</v>
      </c>
    </row>
    <row r="703" spans="1:16">
      <c r="A703" s="5" t="s">
        <v>1995</v>
      </c>
      <c r="B703" s="5" t="s">
        <v>1996</v>
      </c>
      <c r="C703" s="5" t="s">
        <v>2009</v>
      </c>
      <c r="D703" s="5" t="s">
        <v>2010</v>
      </c>
      <c r="E703" s="10" t="e">
        <v>#N/A</v>
      </c>
      <c r="F703" s="10" t="e">
        <f>VLOOKUP(C703,[1]备料总表!$B:$I,8,0)</f>
        <v>#N/A</v>
      </c>
      <c r="J703" s="5" t="s">
        <v>77</v>
      </c>
      <c r="K703" s="5" t="s">
        <v>78</v>
      </c>
      <c r="L703" s="5" t="s">
        <v>237</v>
      </c>
      <c r="M703" s="5" t="s">
        <v>79</v>
      </c>
      <c r="N703" s="5" t="s">
        <v>80</v>
      </c>
      <c r="O703" s="5" t="s">
        <v>1994</v>
      </c>
      <c r="P703" s="13" t="s">
        <v>2011</v>
      </c>
    </row>
    <row r="704" spans="1:16">
      <c r="A704" s="5" t="s">
        <v>1995</v>
      </c>
      <c r="B704" s="5" t="s">
        <v>1996</v>
      </c>
      <c r="C704" s="5" t="s">
        <v>2012</v>
      </c>
      <c r="D704" s="5" t="s">
        <v>2013</v>
      </c>
      <c r="E704" s="10" t="s">
        <v>7070</v>
      </c>
      <c r="F704" s="10" t="str">
        <f>VLOOKUP(C704,[1]备料总表!$B:$I,8,0)</f>
        <v>99-001039</v>
      </c>
      <c r="J704" s="5" t="s">
        <v>77</v>
      </c>
      <c r="K704" s="5" t="s">
        <v>78</v>
      </c>
      <c r="L704" s="5" t="s">
        <v>262</v>
      </c>
      <c r="M704" s="5" t="s">
        <v>79</v>
      </c>
      <c r="N704" s="5" t="s">
        <v>80</v>
      </c>
      <c r="O704" s="5" t="s">
        <v>1994</v>
      </c>
      <c r="P704" s="13" t="s">
        <v>2014</v>
      </c>
    </row>
    <row r="705" spans="1:16">
      <c r="A705" s="5" t="s">
        <v>1995</v>
      </c>
      <c r="B705" s="5" t="s">
        <v>1996</v>
      </c>
      <c r="C705" s="5" t="s">
        <v>2015</v>
      </c>
      <c r="D705" s="5" t="s">
        <v>2016</v>
      </c>
      <c r="E705" s="10" t="s">
        <v>7070</v>
      </c>
      <c r="F705" s="10" t="str">
        <f>VLOOKUP(C705,[1]备料总表!$B:$I,8,0)</f>
        <v>99-001039</v>
      </c>
      <c r="J705" s="5" t="s">
        <v>77</v>
      </c>
      <c r="K705" s="5" t="s">
        <v>78</v>
      </c>
      <c r="L705" s="5" t="s">
        <v>290</v>
      </c>
      <c r="M705" s="5" t="s">
        <v>79</v>
      </c>
      <c r="N705" s="5" t="s">
        <v>80</v>
      </c>
      <c r="O705" s="5" t="s">
        <v>1994</v>
      </c>
      <c r="P705" s="13" t="s">
        <v>2017</v>
      </c>
    </row>
    <row r="706" spans="1:16">
      <c r="A706" s="5" t="s">
        <v>1995</v>
      </c>
      <c r="B706" s="5" t="s">
        <v>1996</v>
      </c>
      <c r="C706" s="5" t="s">
        <v>2018</v>
      </c>
      <c r="D706" s="5" t="s">
        <v>2019</v>
      </c>
      <c r="E706" s="10" t="s">
        <v>7073</v>
      </c>
      <c r="F706" s="10" t="str">
        <f>VLOOKUP(C706,[1]备料总表!$B:$I,8,0)</f>
        <v>99-001039</v>
      </c>
      <c r="J706" s="5" t="s">
        <v>77</v>
      </c>
      <c r="K706" s="5" t="s">
        <v>78</v>
      </c>
      <c r="L706" s="5" t="s">
        <v>294</v>
      </c>
      <c r="M706" s="5" t="s">
        <v>79</v>
      </c>
      <c r="N706" s="5" t="s">
        <v>80</v>
      </c>
      <c r="O706" s="5" t="s">
        <v>1994</v>
      </c>
      <c r="P706" s="13" t="s">
        <v>2020</v>
      </c>
    </row>
    <row r="707" spans="1:16">
      <c r="A707" s="5" t="s">
        <v>1995</v>
      </c>
      <c r="B707" s="5" t="s">
        <v>1996</v>
      </c>
      <c r="C707" s="5" t="s">
        <v>2021</v>
      </c>
      <c r="D707" s="5" t="s">
        <v>2022</v>
      </c>
      <c r="E707" s="10" t="e">
        <v>#N/A</v>
      </c>
      <c r="F707" s="10" t="e">
        <f>VLOOKUP(C707,[1]备料总表!$B:$I,8,0)</f>
        <v>#N/A</v>
      </c>
      <c r="J707" s="5" t="s">
        <v>77</v>
      </c>
      <c r="K707" s="5" t="s">
        <v>78</v>
      </c>
      <c r="L707" s="5" t="s">
        <v>298</v>
      </c>
      <c r="M707" s="5" t="s">
        <v>79</v>
      </c>
      <c r="N707" s="5" t="s">
        <v>80</v>
      </c>
      <c r="O707" s="5" t="s">
        <v>1994</v>
      </c>
      <c r="P707" s="13" t="s">
        <v>2023</v>
      </c>
    </row>
    <row r="708" spans="1:16">
      <c r="A708" s="5" t="s">
        <v>1995</v>
      </c>
      <c r="B708" s="5" t="s">
        <v>1996</v>
      </c>
      <c r="C708" s="5" t="s">
        <v>2024</v>
      </c>
      <c r="D708" s="5" t="s">
        <v>2025</v>
      </c>
      <c r="E708" s="10" t="e">
        <v>#N/A</v>
      </c>
      <c r="F708" s="10" t="e">
        <f>VLOOKUP(C708,[1]备料总表!$B:$I,8,0)</f>
        <v>#N/A</v>
      </c>
      <c r="J708" s="5" t="s">
        <v>77</v>
      </c>
      <c r="K708" s="5" t="s">
        <v>78</v>
      </c>
      <c r="L708" s="5" t="s">
        <v>302</v>
      </c>
      <c r="M708" s="5" t="s">
        <v>79</v>
      </c>
      <c r="N708" s="5" t="s">
        <v>80</v>
      </c>
      <c r="O708" s="5" t="s">
        <v>1994</v>
      </c>
      <c r="P708" s="13" t="s">
        <v>2026</v>
      </c>
    </row>
    <row r="709" spans="1:16">
      <c r="A709" s="5" t="s">
        <v>1995</v>
      </c>
      <c r="B709" s="5" t="s">
        <v>1996</v>
      </c>
      <c r="C709" s="5" t="s">
        <v>2027</v>
      </c>
      <c r="D709" s="5" t="s">
        <v>2028</v>
      </c>
      <c r="E709" s="10" t="s">
        <v>7074</v>
      </c>
      <c r="F709" s="10" t="str">
        <f>VLOOKUP(C709,[1]备料总表!$B:$I,8,0)</f>
        <v>99-001039</v>
      </c>
      <c r="J709" s="5" t="s">
        <v>77</v>
      </c>
      <c r="K709" s="5" t="s">
        <v>78</v>
      </c>
      <c r="L709" s="5" t="s">
        <v>306</v>
      </c>
      <c r="M709" s="5" t="s">
        <v>79</v>
      </c>
      <c r="N709" s="5" t="s">
        <v>80</v>
      </c>
      <c r="O709" s="5" t="s">
        <v>1994</v>
      </c>
      <c r="P709" s="13" t="s">
        <v>2029</v>
      </c>
    </row>
    <row r="710" spans="1:16">
      <c r="A710" s="5" t="s">
        <v>1995</v>
      </c>
      <c r="B710" s="5" t="s">
        <v>1996</v>
      </c>
      <c r="C710" s="5" t="s">
        <v>2030</v>
      </c>
      <c r="D710" s="5" t="s">
        <v>2031</v>
      </c>
      <c r="E710" s="10" t="e">
        <v>#N/A</v>
      </c>
      <c r="F710" s="10" t="e">
        <f>VLOOKUP(C710,[1]备料总表!$B:$I,8,0)</f>
        <v>#N/A</v>
      </c>
      <c r="J710" s="5" t="s">
        <v>77</v>
      </c>
      <c r="K710" s="5" t="s">
        <v>78</v>
      </c>
      <c r="L710" s="5" t="s">
        <v>310</v>
      </c>
      <c r="M710" s="5" t="s">
        <v>79</v>
      </c>
      <c r="N710" s="5" t="s">
        <v>80</v>
      </c>
      <c r="O710" s="5" t="s">
        <v>1994</v>
      </c>
      <c r="P710" s="13" t="s">
        <v>2032</v>
      </c>
    </row>
    <row r="711" spans="1:16">
      <c r="A711" s="5" t="s">
        <v>1995</v>
      </c>
      <c r="B711" s="5" t="s">
        <v>1996</v>
      </c>
      <c r="C711" s="5" t="s">
        <v>2033</v>
      </c>
      <c r="D711" s="5" t="s">
        <v>2034</v>
      </c>
      <c r="E711" s="10" t="s">
        <v>7074</v>
      </c>
      <c r="F711" s="10" t="str">
        <f>VLOOKUP(C711,[1]备料总表!$B:$I,8,0)</f>
        <v>99-001039</v>
      </c>
      <c r="J711" s="5" t="s">
        <v>77</v>
      </c>
      <c r="K711" s="5" t="s">
        <v>78</v>
      </c>
      <c r="L711" s="5" t="s">
        <v>314</v>
      </c>
      <c r="M711" s="5" t="s">
        <v>79</v>
      </c>
      <c r="N711" s="5" t="s">
        <v>80</v>
      </c>
      <c r="O711" s="5" t="s">
        <v>1994</v>
      </c>
      <c r="P711" s="13" t="s">
        <v>2035</v>
      </c>
    </row>
    <row r="712" spans="1:16">
      <c r="A712" s="5" t="s">
        <v>71</v>
      </c>
      <c r="B712" s="5" t="s">
        <v>71</v>
      </c>
      <c r="C712" s="5" t="s">
        <v>71</v>
      </c>
      <c r="D712" s="5" t="s">
        <v>71</v>
      </c>
      <c r="E712" s="10" t="e">
        <v>#N/A</v>
      </c>
      <c r="F712" s="10" t="e">
        <f>VLOOKUP(C712,[1]备料总表!$B:$I,8,0)</f>
        <v>#N/A</v>
      </c>
      <c r="J712" s="5" t="s">
        <v>71</v>
      </c>
      <c r="K712" s="5" t="s">
        <v>71</v>
      </c>
      <c r="L712" s="5" t="s">
        <v>71</v>
      </c>
      <c r="M712" s="5" t="s">
        <v>71</v>
      </c>
      <c r="N712" s="5" t="s">
        <v>71</v>
      </c>
      <c r="O712" s="5" t="s">
        <v>71</v>
      </c>
      <c r="P712" s="13" t="s">
        <v>2036</v>
      </c>
    </row>
    <row r="713" spans="1:16">
      <c r="A713" s="5" t="s">
        <v>2037</v>
      </c>
      <c r="B713" s="5" t="s">
        <v>2038</v>
      </c>
      <c r="C713" s="5" t="s">
        <v>2039</v>
      </c>
      <c r="D713" s="5" t="s">
        <v>2040</v>
      </c>
      <c r="E713" s="10" t="s">
        <v>7075</v>
      </c>
      <c r="F713" s="10">
        <f>VLOOKUP(C713,[1]备料总表!$B:$I,8,0)</f>
        <v>0</v>
      </c>
      <c r="J713" s="5" t="s">
        <v>77</v>
      </c>
      <c r="K713" s="5" t="s">
        <v>78</v>
      </c>
      <c r="L713" s="5" t="s">
        <v>77</v>
      </c>
      <c r="M713" s="5" t="s">
        <v>79</v>
      </c>
      <c r="N713" s="5" t="s">
        <v>80</v>
      </c>
      <c r="O713" s="5" t="s">
        <v>2036</v>
      </c>
      <c r="P713" s="13" t="s">
        <v>2041</v>
      </c>
    </row>
    <row r="714" spans="1:16">
      <c r="A714" s="5" t="s">
        <v>2037</v>
      </c>
      <c r="B714" s="5" t="s">
        <v>2038</v>
      </c>
      <c r="C714" s="5" t="s">
        <v>2042</v>
      </c>
      <c r="D714" s="5" t="s">
        <v>2043</v>
      </c>
      <c r="E714" s="10" t="s">
        <v>7076</v>
      </c>
      <c r="F714" s="10">
        <f>VLOOKUP(C714,[1]备料总表!$B:$I,8,0)</f>
        <v>0</v>
      </c>
      <c r="J714" s="5" t="s">
        <v>77</v>
      </c>
      <c r="K714" s="5" t="s">
        <v>78</v>
      </c>
      <c r="L714" s="5" t="s">
        <v>90</v>
      </c>
      <c r="M714" s="5" t="s">
        <v>79</v>
      </c>
      <c r="N714" s="5" t="s">
        <v>80</v>
      </c>
      <c r="O714" s="5" t="s">
        <v>2036</v>
      </c>
      <c r="P714" s="13" t="s">
        <v>2044</v>
      </c>
    </row>
    <row r="715" spans="1:16">
      <c r="A715" s="5" t="s">
        <v>2037</v>
      </c>
      <c r="B715" s="5" t="s">
        <v>2038</v>
      </c>
      <c r="C715" s="5" t="s">
        <v>2045</v>
      </c>
      <c r="D715" s="5" t="s">
        <v>2046</v>
      </c>
      <c r="E715" s="10" t="e">
        <v>#N/A</v>
      </c>
      <c r="F715" s="10" t="e">
        <f>VLOOKUP(C715,[1]备料总表!$B:$I,8,0)</f>
        <v>#N/A</v>
      </c>
      <c r="J715" s="5" t="s">
        <v>77</v>
      </c>
      <c r="K715" s="5" t="s">
        <v>78</v>
      </c>
      <c r="L715" s="5" t="s">
        <v>103</v>
      </c>
      <c r="M715" s="5" t="s">
        <v>79</v>
      </c>
      <c r="N715" s="5" t="s">
        <v>80</v>
      </c>
      <c r="O715" s="5" t="s">
        <v>2036</v>
      </c>
      <c r="P715" s="13" t="s">
        <v>2047</v>
      </c>
    </row>
    <row r="716" spans="1:16">
      <c r="A716" s="5" t="s">
        <v>71</v>
      </c>
      <c r="B716" s="5" t="s">
        <v>71</v>
      </c>
      <c r="C716" s="5" t="s">
        <v>71</v>
      </c>
      <c r="D716" s="5" t="s">
        <v>71</v>
      </c>
      <c r="E716" s="10" t="e">
        <v>#N/A</v>
      </c>
      <c r="F716" s="10" t="e">
        <f>VLOOKUP(C716,[1]备料总表!$B:$I,8,0)</f>
        <v>#N/A</v>
      </c>
      <c r="J716" s="5" t="s">
        <v>71</v>
      </c>
      <c r="K716" s="5" t="s">
        <v>71</v>
      </c>
      <c r="L716" s="5" t="s">
        <v>71</v>
      </c>
      <c r="M716" s="5" t="s">
        <v>71</v>
      </c>
      <c r="N716" s="5" t="s">
        <v>71</v>
      </c>
      <c r="O716" s="5" t="s">
        <v>71</v>
      </c>
      <c r="P716" s="13" t="s">
        <v>2048</v>
      </c>
    </row>
    <row r="717" spans="1:16">
      <c r="A717" s="5" t="s">
        <v>2049</v>
      </c>
      <c r="B717" s="5" t="s">
        <v>2050</v>
      </c>
      <c r="C717" s="5" t="s">
        <v>2051</v>
      </c>
      <c r="D717" s="5" t="s">
        <v>2052</v>
      </c>
      <c r="E717" s="10" t="e">
        <v>#N/A</v>
      </c>
      <c r="F717" s="10" t="e">
        <f>VLOOKUP(C717,[1]备料总表!$B:$I,8,0)</f>
        <v>#N/A</v>
      </c>
      <c r="J717" s="5" t="s">
        <v>77</v>
      </c>
      <c r="K717" s="5" t="s">
        <v>78</v>
      </c>
      <c r="L717" s="5" t="s">
        <v>77</v>
      </c>
      <c r="M717" s="5" t="s">
        <v>79</v>
      </c>
      <c r="N717" s="5" t="s">
        <v>80</v>
      </c>
      <c r="O717" s="5" t="s">
        <v>2048</v>
      </c>
      <c r="P717" s="13" t="s">
        <v>2053</v>
      </c>
    </row>
    <row r="718" spans="1:16">
      <c r="A718" s="5" t="s">
        <v>2049</v>
      </c>
      <c r="B718" s="5" t="s">
        <v>2050</v>
      </c>
      <c r="C718" s="5" t="s">
        <v>2054</v>
      </c>
      <c r="D718" s="5" t="s">
        <v>2055</v>
      </c>
      <c r="E718" s="10" t="e">
        <v>#N/A</v>
      </c>
      <c r="F718" s="10" t="e">
        <f>VLOOKUP(C718,[1]备料总表!$B:$I,8,0)</f>
        <v>#N/A</v>
      </c>
      <c r="J718" s="5" t="s">
        <v>77</v>
      </c>
      <c r="K718" s="5" t="s">
        <v>78</v>
      </c>
      <c r="L718" s="5" t="s">
        <v>90</v>
      </c>
      <c r="M718" s="5" t="s">
        <v>79</v>
      </c>
      <c r="N718" s="5" t="s">
        <v>80</v>
      </c>
      <c r="O718" s="5" t="s">
        <v>2048</v>
      </c>
      <c r="P718" s="13" t="s">
        <v>2056</v>
      </c>
    </row>
    <row r="719" spans="1:16">
      <c r="A719" s="5" t="s">
        <v>71</v>
      </c>
      <c r="B719" s="5" t="s">
        <v>71</v>
      </c>
      <c r="C719" s="5" t="s">
        <v>71</v>
      </c>
      <c r="D719" s="5" t="s">
        <v>71</v>
      </c>
      <c r="E719" s="10" t="e">
        <v>#N/A</v>
      </c>
      <c r="F719" s="10" t="e">
        <f>VLOOKUP(C719,[1]备料总表!$B:$I,8,0)</f>
        <v>#N/A</v>
      </c>
      <c r="J719" s="5" t="s">
        <v>71</v>
      </c>
      <c r="K719" s="5" t="s">
        <v>71</v>
      </c>
      <c r="L719" s="5" t="s">
        <v>71</v>
      </c>
      <c r="M719" s="5" t="s">
        <v>71</v>
      </c>
      <c r="N719" s="5" t="s">
        <v>71</v>
      </c>
      <c r="O719" s="5" t="s">
        <v>71</v>
      </c>
      <c r="P719" s="13" t="s">
        <v>2057</v>
      </c>
    </row>
    <row r="720" spans="1:16">
      <c r="A720" s="5" t="s">
        <v>2058</v>
      </c>
      <c r="B720" s="5" t="s">
        <v>2059</v>
      </c>
      <c r="C720" s="5" t="s">
        <v>2060</v>
      </c>
      <c r="D720" s="5" t="s">
        <v>2061</v>
      </c>
      <c r="E720" s="10" t="e">
        <v>#N/A</v>
      </c>
      <c r="F720" s="10" t="e">
        <f>VLOOKUP(C720,[1]备料总表!$B:$I,8,0)</f>
        <v>#N/A</v>
      </c>
      <c r="J720" s="5" t="s">
        <v>77</v>
      </c>
      <c r="K720" s="5" t="s">
        <v>78</v>
      </c>
      <c r="L720" s="5" t="s">
        <v>77</v>
      </c>
      <c r="M720" s="5" t="s">
        <v>115</v>
      </c>
      <c r="N720" s="5" t="s">
        <v>80</v>
      </c>
      <c r="O720" s="5" t="s">
        <v>2057</v>
      </c>
      <c r="P720" s="13" t="s">
        <v>2062</v>
      </c>
    </row>
    <row r="721" spans="1:16">
      <c r="A721" s="5" t="s">
        <v>71</v>
      </c>
      <c r="B721" s="5" t="s">
        <v>71</v>
      </c>
      <c r="C721" s="5" t="s">
        <v>71</v>
      </c>
      <c r="D721" s="5" t="s">
        <v>71</v>
      </c>
      <c r="E721" s="10" t="e">
        <v>#N/A</v>
      </c>
      <c r="F721" s="10" t="e">
        <f>VLOOKUP(C721,[1]备料总表!$B:$I,8,0)</f>
        <v>#N/A</v>
      </c>
      <c r="J721" s="5" t="s">
        <v>71</v>
      </c>
      <c r="K721" s="5" t="s">
        <v>71</v>
      </c>
      <c r="L721" s="5" t="s">
        <v>71</v>
      </c>
      <c r="M721" s="5" t="s">
        <v>71</v>
      </c>
      <c r="N721" s="5" t="s">
        <v>71</v>
      </c>
      <c r="O721" s="5" t="s">
        <v>71</v>
      </c>
      <c r="P721" s="13" t="s">
        <v>2063</v>
      </c>
    </row>
    <row r="722" spans="1:16">
      <c r="A722" s="5" t="s">
        <v>2064</v>
      </c>
      <c r="B722" s="5" t="s">
        <v>2065</v>
      </c>
      <c r="C722" s="5" t="s">
        <v>2066</v>
      </c>
      <c r="D722" s="5" t="s">
        <v>2065</v>
      </c>
      <c r="E722" s="10" t="s">
        <v>7077</v>
      </c>
      <c r="F722" s="10" t="str">
        <f>VLOOKUP(C722,[1]备料总表!$B:$I,8,0)</f>
        <v>99-000999</v>
      </c>
      <c r="J722" s="5" t="s">
        <v>77</v>
      </c>
      <c r="K722" s="5" t="s">
        <v>78</v>
      </c>
      <c r="L722" s="5" t="s">
        <v>77</v>
      </c>
      <c r="M722" s="5" t="s">
        <v>79</v>
      </c>
      <c r="N722" s="5" t="s">
        <v>80</v>
      </c>
      <c r="O722" s="5" t="s">
        <v>2063</v>
      </c>
      <c r="P722" s="13" t="s">
        <v>2067</v>
      </c>
    </row>
    <row r="723" spans="1:16">
      <c r="A723" s="5" t="s">
        <v>71</v>
      </c>
      <c r="B723" s="5" t="s">
        <v>71</v>
      </c>
      <c r="C723" s="5" t="s">
        <v>71</v>
      </c>
      <c r="D723" s="5" t="s">
        <v>71</v>
      </c>
      <c r="E723" s="10" t="e">
        <v>#N/A</v>
      </c>
      <c r="F723" s="10" t="e">
        <f>VLOOKUP(C723,[1]备料总表!$B:$I,8,0)</f>
        <v>#N/A</v>
      </c>
      <c r="J723" s="5" t="s">
        <v>71</v>
      </c>
      <c r="K723" s="5" t="s">
        <v>71</v>
      </c>
      <c r="L723" s="5" t="s">
        <v>71</v>
      </c>
      <c r="M723" s="5" t="s">
        <v>71</v>
      </c>
      <c r="N723" s="5" t="s">
        <v>71</v>
      </c>
      <c r="O723" s="5" t="s">
        <v>71</v>
      </c>
      <c r="P723" s="13" t="s">
        <v>2068</v>
      </c>
    </row>
    <row r="724" spans="1:16">
      <c r="A724" s="5" t="s">
        <v>2069</v>
      </c>
      <c r="B724" s="5" t="s">
        <v>2070</v>
      </c>
      <c r="C724" s="5" t="s">
        <v>2071</v>
      </c>
      <c r="D724" s="5" t="s">
        <v>2072</v>
      </c>
      <c r="E724" s="10" t="s">
        <v>7078</v>
      </c>
      <c r="F724" s="10" t="str">
        <f>VLOOKUP(C724,[1]备料总表!$B:$I,8,0)</f>
        <v>99-000710</v>
      </c>
      <c r="J724" s="5" t="s">
        <v>77</v>
      </c>
      <c r="K724" s="5" t="s">
        <v>78</v>
      </c>
      <c r="L724" s="5" t="s">
        <v>77</v>
      </c>
      <c r="M724" s="5" t="s">
        <v>79</v>
      </c>
      <c r="N724" s="5" t="s">
        <v>80</v>
      </c>
      <c r="O724" s="5" t="s">
        <v>2068</v>
      </c>
      <c r="P724" s="13" t="s">
        <v>2073</v>
      </c>
    </row>
    <row r="725" spans="1:16">
      <c r="A725" s="5" t="s">
        <v>2069</v>
      </c>
      <c r="B725" s="5" t="s">
        <v>2070</v>
      </c>
      <c r="C725" s="5" t="s">
        <v>2074</v>
      </c>
      <c r="D725" s="5" t="s">
        <v>2075</v>
      </c>
      <c r="E725" s="10" t="s">
        <v>7079</v>
      </c>
      <c r="F725" s="10" t="str">
        <f>VLOOKUP(C725,[1]备料总表!$B:$I,8,0)</f>
        <v>99-000710</v>
      </c>
      <c r="J725" s="5" t="s">
        <v>77</v>
      </c>
      <c r="K725" s="5" t="s">
        <v>78</v>
      </c>
      <c r="L725" s="5" t="s">
        <v>90</v>
      </c>
      <c r="M725" s="5" t="s">
        <v>79</v>
      </c>
      <c r="N725" s="5" t="s">
        <v>80</v>
      </c>
      <c r="O725" s="5" t="s">
        <v>2068</v>
      </c>
      <c r="P725" s="13" t="s">
        <v>2076</v>
      </c>
    </row>
    <row r="726" spans="1:16">
      <c r="A726" s="5" t="s">
        <v>2069</v>
      </c>
      <c r="B726" s="5" t="s">
        <v>2070</v>
      </c>
      <c r="C726" s="5" t="s">
        <v>2077</v>
      </c>
      <c r="D726" s="5" t="s">
        <v>2078</v>
      </c>
      <c r="E726" s="10" t="e">
        <v>#N/A</v>
      </c>
      <c r="F726" s="10" t="e">
        <f>VLOOKUP(C726,[1]备料总表!$B:$I,8,0)</f>
        <v>#N/A</v>
      </c>
      <c r="J726" s="5" t="s">
        <v>77</v>
      </c>
      <c r="K726" s="5" t="s">
        <v>78</v>
      </c>
      <c r="L726" s="5" t="s">
        <v>103</v>
      </c>
      <c r="M726" s="5" t="s">
        <v>79</v>
      </c>
      <c r="N726" s="5" t="s">
        <v>80</v>
      </c>
      <c r="O726" s="5" t="s">
        <v>2068</v>
      </c>
      <c r="P726" s="13" t="s">
        <v>2079</v>
      </c>
    </row>
    <row r="727" spans="1:16">
      <c r="A727" s="5" t="s">
        <v>71</v>
      </c>
      <c r="B727" s="5" t="s">
        <v>71</v>
      </c>
      <c r="C727" s="5" t="s">
        <v>71</v>
      </c>
      <c r="D727" s="5" t="s">
        <v>71</v>
      </c>
      <c r="E727" s="10" t="e">
        <v>#N/A</v>
      </c>
      <c r="F727" s="10" t="e">
        <f>VLOOKUP(C727,[1]备料总表!$B:$I,8,0)</f>
        <v>#N/A</v>
      </c>
      <c r="J727" s="5" t="s">
        <v>71</v>
      </c>
      <c r="K727" s="5" t="s">
        <v>71</v>
      </c>
      <c r="L727" s="5" t="s">
        <v>71</v>
      </c>
      <c r="M727" s="5" t="s">
        <v>71</v>
      </c>
      <c r="N727" s="5" t="s">
        <v>71</v>
      </c>
      <c r="O727" s="5" t="s">
        <v>71</v>
      </c>
      <c r="P727" s="13" t="s">
        <v>2080</v>
      </c>
    </row>
    <row r="728" spans="1:16">
      <c r="A728" s="5" t="s">
        <v>2081</v>
      </c>
      <c r="B728" s="5" t="s">
        <v>2082</v>
      </c>
      <c r="C728" s="5" t="s">
        <v>2083</v>
      </c>
      <c r="D728" s="5" t="s">
        <v>2084</v>
      </c>
      <c r="E728" s="10" t="e">
        <v>#N/A</v>
      </c>
      <c r="F728" s="10" t="e">
        <f>VLOOKUP(C728,[1]备料总表!$B:$I,8,0)</f>
        <v>#N/A</v>
      </c>
      <c r="J728" s="5" t="s">
        <v>77</v>
      </c>
      <c r="K728" s="5" t="s">
        <v>78</v>
      </c>
      <c r="L728" s="5" t="s">
        <v>77</v>
      </c>
      <c r="M728" s="5" t="s">
        <v>79</v>
      </c>
      <c r="N728" s="5" t="s">
        <v>80</v>
      </c>
      <c r="O728" s="5" t="s">
        <v>2080</v>
      </c>
      <c r="P728" s="13" t="s">
        <v>2085</v>
      </c>
    </row>
    <row r="729" spans="1:16">
      <c r="A729" s="5" t="s">
        <v>71</v>
      </c>
      <c r="B729" s="5" t="s">
        <v>71</v>
      </c>
      <c r="C729" s="5" t="s">
        <v>71</v>
      </c>
      <c r="D729" s="5" t="s">
        <v>71</v>
      </c>
      <c r="E729" s="10" t="e">
        <v>#N/A</v>
      </c>
      <c r="F729" s="10" t="e">
        <f>VLOOKUP(C729,[1]备料总表!$B:$I,8,0)</f>
        <v>#N/A</v>
      </c>
      <c r="J729" s="5" t="s">
        <v>71</v>
      </c>
      <c r="K729" s="5" t="s">
        <v>71</v>
      </c>
      <c r="L729" s="5" t="s">
        <v>71</v>
      </c>
      <c r="M729" s="5" t="s">
        <v>71</v>
      </c>
      <c r="N729" s="5" t="s">
        <v>71</v>
      </c>
      <c r="O729" s="5" t="s">
        <v>71</v>
      </c>
      <c r="P729" s="13" t="s">
        <v>2086</v>
      </c>
    </row>
    <row r="730" spans="1:16">
      <c r="A730" s="5" t="s">
        <v>2087</v>
      </c>
      <c r="B730" s="5" t="s">
        <v>2088</v>
      </c>
      <c r="C730" s="5" t="s">
        <v>2089</v>
      </c>
      <c r="D730" s="5" t="s">
        <v>2090</v>
      </c>
      <c r="E730" s="10" t="e">
        <v>#N/A</v>
      </c>
      <c r="F730" s="10" t="e">
        <f>VLOOKUP(C730,[1]备料总表!$B:$I,8,0)</f>
        <v>#N/A</v>
      </c>
      <c r="J730" s="5" t="s">
        <v>77</v>
      </c>
      <c r="K730" s="5" t="s">
        <v>78</v>
      </c>
      <c r="L730" s="5" t="s">
        <v>77</v>
      </c>
      <c r="M730" s="5" t="s">
        <v>79</v>
      </c>
      <c r="N730" s="5" t="s">
        <v>80</v>
      </c>
      <c r="O730" s="5" t="s">
        <v>2086</v>
      </c>
      <c r="P730" s="13" t="s">
        <v>2091</v>
      </c>
    </row>
    <row r="731" spans="1:16">
      <c r="A731" s="5" t="s">
        <v>2087</v>
      </c>
      <c r="B731" s="5" t="s">
        <v>2088</v>
      </c>
      <c r="C731" s="5" t="s">
        <v>2092</v>
      </c>
      <c r="D731" s="5" t="s">
        <v>2093</v>
      </c>
      <c r="E731" s="10" t="e">
        <v>#N/A</v>
      </c>
      <c r="F731" s="10" t="e">
        <f>VLOOKUP(C731,[1]备料总表!$B:$I,8,0)</f>
        <v>#N/A</v>
      </c>
      <c r="J731" s="5" t="s">
        <v>77</v>
      </c>
      <c r="K731" s="5" t="s">
        <v>78</v>
      </c>
      <c r="L731" s="5" t="s">
        <v>90</v>
      </c>
      <c r="M731" s="5" t="s">
        <v>79</v>
      </c>
      <c r="N731" s="5" t="s">
        <v>80</v>
      </c>
      <c r="O731" s="5" t="s">
        <v>2086</v>
      </c>
      <c r="P731" s="13" t="s">
        <v>2094</v>
      </c>
    </row>
    <row r="732" spans="1:16">
      <c r="A732" s="5" t="s">
        <v>2087</v>
      </c>
      <c r="B732" s="5" t="s">
        <v>2088</v>
      </c>
      <c r="C732" s="5" t="s">
        <v>2095</v>
      </c>
      <c r="D732" s="5" t="s">
        <v>2096</v>
      </c>
      <c r="E732" s="10" t="e">
        <v>#N/A</v>
      </c>
      <c r="F732" s="10" t="e">
        <f>VLOOKUP(C732,[1]备料总表!$B:$I,8,0)</f>
        <v>#N/A</v>
      </c>
      <c r="J732" s="5" t="s">
        <v>77</v>
      </c>
      <c r="K732" s="5" t="s">
        <v>78</v>
      </c>
      <c r="L732" s="5" t="s">
        <v>103</v>
      </c>
      <c r="M732" s="5" t="s">
        <v>79</v>
      </c>
      <c r="N732" s="5" t="s">
        <v>80</v>
      </c>
      <c r="O732" s="5" t="s">
        <v>2086</v>
      </c>
      <c r="P732" s="13" t="s">
        <v>2097</v>
      </c>
    </row>
    <row r="733" spans="1:16">
      <c r="A733" s="5" t="s">
        <v>2087</v>
      </c>
      <c r="B733" s="5" t="s">
        <v>2088</v>
      </c>
      <c r="C733" s="5" t="s">
        <v>2098</v>
      </c>
      <c r="D733" s="5" t="s">
        <v>2099</v>
      </c>
      <c r="E733" s="10" t="e">
        <v>#N/A</v>
      </c>
      <c r="F733" s="10" t="e">
        <f>VLOOKUP(C733,[1]备料总表!$B:$I,8,0)</f>
        <v>#N/A</v>
      </c>
      <c r="J733" s="5" t="s">
        <v>77</v>
      </c>
      <c r="K733" s="5" t="s">
        <v>78</v>
      </c>
      <c r="L733" s="5" t="s">
        <v>232</v>
      </c>
      <c r="M733" s="5" t="s">
        <v>79</v>
      </c>
      <c r="N733" s="5" t="s">
        <v>80</v>
      </c>
      <c r="O733" s="5" t="s">
        <v>2086</v>
      </c>
      <c r="P733" s="13" t="s">
        <v>2100</v>
      </c>
    </row>
    <row r="734" spans="1:16">
      <c r="A734" s="5" t="s">
        <v>71</v>
      </c>
      <c r="B734" s="5" t="s">
        <v>71</v>
      </c>
      <c r="C734" s="5" t="s">
        <v>71</v>
      </c>
      <c r="D734" s="5" t="s">
        <v>71</v>
      </c>
      <c r="E734" s="10" t="e">
        <v>#N/A</v>
      </c>
      <c r="F734" s="10" t="e">
        <f>VLOOKUP(C734,[1]备料总表!$B:$I,8,0)</f>
        <v>#N/A</v>
      </c>
      <c r="J734" s="5" t="s">
        <v>71</v>
      </c>
      <c r="K734" s="5" t="s">
        <v>71</v>
      </c>
      <c r="L734" s="5" t="s">
        <v>71</v>
      </c>
      <c r="M734" s="5" t="s">
        <v>71</v>
      </c>
      <c r="N734" s="5" t="s">
        <v>71</v>
      </c>
      <c r="O734" s="5" t="s">
        <v>71</v>
      </c>
      <c r="P734" s="13" t="s">
        <v>2101</v>
      </c>
    </row>
    <row r="735" spans="1:16">
      <c r="A735" s="5" t="s">
        <v>2102</v>
      </c>
      <c r="B735" s="5" t="s">
        <v>2103</v>
      </c>
      <c r="C735" s="5" t="s">
        <v>2104</v>
      </c>
      <c r="D735" s="5" t="s">
        <v>2105</v>
      </c>
      <c r="E735" s="10" t="s">
        <v>7080</v>
      </c>
      <c r="F735" s="10" t="str">
        <f>VLOOKUP(C735,[1]备料总表!$B:$I,8,0)</f>
        <v>99-001875</v>
      </c>
      <c r="J735" s="5" t="s">
        <v>77</v>
      </c>
      <c r="K735" s="5" t="s">
        <v>78</v>
      </c>
      <c r="L735" s="5" t="s">
        <v>77</v>
      </c>
      <c r="M735" s="5" t="s">
        <v>79</v>
      </c>
      <c r="N735" s="5" t="s">
        <v>80</v>
      </c>
      <c r="O735" s="5" t="s">
        <v>2101</v>
      </c>
      <c r="P735" s="13" t="s">
        <v>2106</v>
      </c>
    </row>
    <row r="736" spans="1:16">
      <c r="A736" s="5" t="s">
        <v>2102</v>
      </c>
      <c r="B736" s="5" t="s">
        <v>2103</v>
      </c>
      <c r="C736" s="5" t="s">
        <v>2107</v>
      </c>
      <c r="D736" s="5" t="s">
        <v>2108</v>
      </c>
      <c r="E736" s="10" t="s">
        <v>7080</v>
      </c>
      <c r="F736" s="10" t="str">
        <f>VLOOKUP(C736,[1]备料总表!$B:$I,8,0)</f>
        <v>99-001875</v>
      </c>
      <c r="J736" s="5" t="s">
        <v>77</v>
      </c>
      <c r="K736" s="5" t="s">
        <v>78</v>
      </c>
      <c r="L736" s="5" t="s">
        <v>90</v>
      </c>
      <c r="M736" s="5" t="s">
        <v>79</v>
      </c>
      <c r="N736" s="5" t="s">
        <v>80</v>
      </c>
      <c r="O736" s="5" t="s">
        <v>2101</v>
      </c>
      <c r="P736" s="13" t="s">
        <v>2109</v>
      </c>
    </row>
    <row r="737" spans="1:16">
      <c r="A737" s="5" t="s">
        <v>2102</v>
      </c>
      <c r="B737" s="5" t="s">
        <v>2103</v>
      </c>
      <c r="C737" s="5" t="s">
        <v>2110</v>
      </c>
      <c r="D737" s="5" t="s">
        <v>2111</v>
      </c>
      <c r="E737" s="10" t="s">
        <v>7081</v>
      </c>
      <c r="F737" s="10" t="str">
        <f>VLOOKUP(C737,[1]备料总表!$B:$I,8,0)</f>
        <v>99-001875</v>
      </c>
      <c r="J737" s="5" t="s">
        <v>77</v>
      </c>
      <c r="K737" s="5" t="s">
        <v>78</v>
      </c>
      <c r="L737" s="5" t="s">
        <v>103</v>
      </c>
      <c r="M737" s="5" t="s">
        <v>79</v>
      </c>
      <c r="N737" s="5" t="s">
        <v>80</v>
      </c>
      <c r="O737" s="5" t="s">
        <v>2101</v>
      </c>
      <c r="P737" s="13" t="s">
        <v>2112</v>
      </c>
    </row>
    <row r="738" spans="1:16">
      <c r="A738" s="5" t="s">
        <v>71</v>
      </c>
      <c r="B738" s="5" t="s">
        <v>71</v>
      </c>
      <c r="C738" s="5" t="s">
        <v>71</v>
      </c>
      <c r="D738" s="5" t="s">
        <v>71</v>
      </c>
      <c r="E738" s="10" t="e">
        <v>#N/A</v>
      </c>
      <c r="F738" s="10" t="e">
        <f>VLOOKUP(C738,[1]备料总表!$B:$I,8,0)</f>
        <v>#N/A</v>
      </c>
      <c r="J738" s="5" t="s">
        <v>71</v>
      </c>
      <c r="K738" s="5" t="s">
        <v>71</v>
      </c>
      <c r="L738" s="5" t="s">
        <v>71</v>
      </c>
      <c r="M738" s="5" t="s">
        <v>71</v>
      </c>
      <c r="N738" s="5" t="s">
        <v>71</v>
      </c>
      <c r="O738" s="5" t="s">
        <v>71</v>
      </c>
      <c r="P738" s="13" t="s">
        <v>2113</v>
      </c>
    </row>
    <row r="739" spans="1:16">
      <c r="A739" s="5" t="s">
        <v>2114</v>
      </c>
      <c r="B739" s="5" t="s">
        <v>2115</v>
      </c>
      <c r="C739" s="5" t="s">
        <v>2116</v>
      </c>
      <c r="D739" s="5" t="s">
        <v>2117</v>
      </c>
      <c r="E739" s="10" t="e">
        <v>#N/A</v>
      </c>
      <c r="F739" s="10" t="e">
        <f>VLOOKUP(C739,[1]备料总表!$B:$I,8,0)</f>
        <v>#N/A</v>
      </c>
      <c r="J739" s="5" t="s">
        <v>77</v>
      </c>
      <c r="K739" s="5" t="s">
        <v>71</v>
      </c>
      <c r="L739" s="5" t="s">
        <v>71</v>
      </c>
      <c r="M739" s="5" t="s">
        <v>79</v>
      </c>
      <c r="N739" s="5" t="s">
        <v>80</v>
      </c>
      <c r="O739" s="5" t="s">
        <v>2113</v>
      </c>
      <c r="P739" s="13" t="s">
        <v>2118</v>
      </c>
    </row>
    <row r="740" spans="1:16">
      <c r="A740" s="5" t="s">
        <v>71</v>
      </c>
      <c r="B740" s="5" t="s">
        <v>71</v>
      </c>
      <c r="C740" s="5" t="s">
        <v>71</v>
      </c>
      <c r="D740" s="5" t="s">
        <v>71</v>
      </c>
      <c r="E740" s="10" t="e">
        <v>#N/A</v>
      </c>
      <c r="F740" s="10" t="e">
        <f>VLOOKUP(C740,[1]备料总表!$B:$I,8,0)</f>
        <v>#N/A</v>
      </c>
      <c r="J740" s="5" t="s">
        <v>71</v>
      </c>
      <c r="K740" s="5" t="s">
        <v>71</v>
      </c>
      <c r="L740" s="5" t="s">
        <v>71</v>
      </c>
      <c r="M740" s="5" t="s">
        <v>71</v>
      </c>
      <c r="N740" s="5" t="s">
        <v>71</v>
      </c>
      <c r="O740" s="5" t="s">
        <v>71</v>
      </c>
      <c r="P740" s="13" t="s">
        <v>2119</v>
      </c>
    </row>
    <row r="741" spans="1:16">
      <c r="A741" s="5" t="s">
        <v>2120</v>
      </c>
      <c r="B741" s="5" t="s">
        <v>2121</v>
      </c>
      <c r="C741" s="5" t="s">
        <v>2122</v>
      </c>
      <c r="D741" s="5" t="s">
        <v>2121</v>
      </c>
      <c r="E741" s="10" t="e">
        <v>#N/A</v>
      </c>
      <c r="F741" s="10" t="e">
        <f>VLOOKUP(C741,[1]备料总表!$B:$I,8,0)</f>
        <v>#N/A</v>
      </c>
      <c r="J741" s="5" t="s">
        <v>77</v>
      </c>
      <c r="K741" s="5" t="s">
        <v>78</v>
      </c>
      <c r="L741" s="5" t="s">
        <v>153</v>
      </c>
      <c r="M741" s="5" t="s">
        <v>115</v>
      </c>
      <c r="N741" s="5" t="s">
        <v>80</v>
      </c>
      <c r="O741" s="5" t="s">
        <v>2119</v>
      </c>
      <c r="P741" s="13" t="s">
        <v>2123</v>
      </c>
    </row>
    <row r="742" spans="1:16">
      <c r="A742" s="5" t="s">
        <v>2120</v>
      </c>
      <c r="B742" s="5" t="s">
        <v>2121</v>
      </c>
      <c r="C742" s="5" t="s">
        <v>2124</v>
      </c>
      <c r="D742" s="5" t="s">
        <v>2125</v>
      </c>
      <c r="E742" s="10" t="s">
        <v>7082</v>
      </c>
      <c r="F742" s="10" t="str">
        <f>VLOOKUP(C742,[1]备料总表!$B:$I,8,0)</f>
        <v>99-000149</v>
      </c>
      <c r="J742" s="5" t="s">
        <v>77</v>
      </c>
      <c r="K742" s="5" t="s">
        <v>78</v>
      </c>
      <c r="L742" s="5" t="s">
        <v>77</v>
      </c>
      <c r="M742" s="5" t="s">
        <v>1255</v>
      </c>
      <c r="N742" s="5" t="s">
        <v>80</v>
      </c>
      <c r="O742" s="5" t="s">
        <v>2119</v>
      </c>
      <c r="P742" s="13" t="s">
        <v>2126</v>
      </c>
    </row>
    <row r="743" spans="1:16">
      <c r="A743" s="5" t="s">
        <v>2120</v>
      </c>
      <c r="B743" s="5" t="s">
        <v>2121</v>
      </c>
      <c r="C743" s="5" t="s">
        <v>2127</v>
      </c>
      <c r="D743" s="5" t="s">
        <v>2128</v>
      </c>
      <c r="E743" s="10" t="s">
        <v>7083</v>
      </c>
      <c r="F743" s="10" t="str">
        <f>VLOOKUP(C743,[1]备料总表!$B:$I,8,0)</f>
        <v>99-000149</v>
      </c>
      <c r="J743" s="5" t="s">
        <v>77</v>
      </c>
      <c r="K743" s="5" t="s">
        <v>78</v>
      </c>
      <c r="L743" s="5" t="s">
        <v>90</v>
      </c>
      <c r="M743" s="5" t="s">
        <v>79</v>
      </c>
      <c r="N743" s="5" t="s">
        <v>80</v>
      </c>
      <c r="O743" s="5" t="s">
        <v>2119</v>
      </c>
      <c r="P743" s="13" t="s">
        <v>2129</v>
      </c>
    </row>
    <row r="744" spans="1:16">
      <c r="A744" s="5" t="s">
        <v>2120</v>
      </c>
      <c r="B744" s="5" t="s">
        <v>2121</v>
      </c>
      <c r="C744" s="5" t="s">
        <v>2130</v>
      </c>
      <c r="D744" s="5" t="s">
        <v>2131</v>
      </c>
      <c r="E744" s="10" t="s">
        <v>7084</v>
      </c>
      <c r="F744" s="10" t="str">
        <f>VLOOKUP(C744,[1]备料总表!$B:$I,8,0)</f>
        <v>99-000149</v>
      </c>
      <c r="J744" s="5" t="s">
        <v>77</v>
      </c>
      <c r="K744" s="5" t="s">
        <v>78</v>
      </c>
      <c r="L744" s="5" t="s">
        <v>103</v>
      </c>
      <c r="M744" s="5" t="s">
        <v>79</v>
      </c>
      <c r="N744" s="5" t="s">
        <v>80</v>
      </c>
      <c r="O744" s="5" t="s">
        <v>2119</v>
      </c>
      <c r="P744" s="13" t="s">
        <v>2132</v>
      </c>
    </row>
    <row r="745" spans="1:16">
      <c r="A745" s="5" t="s">
        <v>2120</v>
      </c>
      <c r="B745" s="5" t="s">
        <v>2121</v>
      </c>
      <c r="C745" s="5" t="s">
        <v>2133</v>
      </c>
      <c r="D745" s="5" t="s">
        <v>2134</v>
      </c>
      <c r="E745" s="10" t="s">
        <v>7085</v>
      </c>
      <c r="F745" s="10" t="str">
        <f>VLOOKUP(C745,[1]备料总表!$B:$I,8,0)</f>
        <v>99-000149</v>
      </c>
      <c r="J745" s="5" t="s">
        <v>77</v>
      </c>
      <c r="K745" s="5" t="s">
        <v>78</v>
      </c>
      <c r="L745" s="5" t="s">
        <v>232</v>
      </c>
      <c r="M745" s="5" t="s">
        <v>79</v>
      </c>
      <c r="N745" s="5" t="s">
        <v>80</v>
      </c>
      <c r="O745" s="5" t="s">
        <v>2119</v>
      </c>
      <c r="P745" s="13" t="s">
        <v>2135</v>
      </c>
    </row>
    <row r="746" spans="1:16">
      <c r="A746" s="5" t="s">
        <v>71</v>
      </c>
      <c r="B746" s="5" t="s">
        <v>71</v>
      </c>
      <c r="C746" s="5" t="s">
        <v>71</v>
      </c>
      <c r="D746" s="5" t="s">
        <v>71</v>
      </c>
      <c r="E746" s="10" t="e">
        <v>#N/A</v>
      </c>
      <c r="F746" s="10" t="e">
        <f>VLOOKUP(C746,[1]备料总表!$B:$I,8,0)</f>
        <v>#N/A</v>
      </c>
      <c r="J746" s="5" t="s">
        <v>71</v>
      </c>
      <c r="K746" s="5" t="s">
        <v>71</v>
      </c>
      <c r="L746" s="5" t="s">
        <v>71</v>
      </c>
      <c r="M746" s="5" t="s">
        <v>71</v>
      </c>
      <c r="N746" s="5" t="s">
        <v>71</v>
      </c>
      <c r="O746" s="5" t="s">
        <v>71</v>
      </c>
      <c r="P746" s="13" t="s">
        <v>2136</v>
      </c>
    </row>
    <row r="747" spans="1:16">
      <c r="A747" s="5" t="s">
        <v>2137</v>
      </c>
      <c r="B747" s="5" t="s">
        <v>2138</v>
      </c>
      <c r="C747" s="5" t="s">
        <v>2139</v>
      </c>
      <c r="D747" s="5" t="s">
        <v>2140</v>
      </c>
      <c r="E747" s="10">
        <v>302034300</v>
      </c>
      <c r="F747" s="10" t="str">
        <f>VLOOKUP(C747,[1]备料总表!$B:$I,8,0)</f>
        <v>99-000142</v>
      </c>
      <c r="J747" s="5" t="s">
        <v>77</v>
      </c>
      <c r="K747" s="5" t="s">
        <v>78</v>
      </c>
      <c r="L747" s="5" t="s">
        <v>262</v>
      </c>
      <c r="M747" s="5" t="s">
        <v>79</v>
      </c>
      <c r="N747" s="5" t="s">
        <v>80</v>
      </c>
      <c r="O747" s="5" t="s">
        <v>2136</v>
      </c>
      <c r="P747" s="13" t="s">
        <v>2141</v>
      </c>
    </row>
    <row r="748" spans="1:16">
      <c r="A748" s="5" t="s">
        <v>2137</v>
      </c>
      <c r="B748" s="5" t="s">
        <v>2138</v>
      </c>
      <c r="C748" s="5" t="s">
        <v>2142</v>
      </c>
      <c r="D748" s="5" t="s">
        <v>2143</v>
      </c>
      <c r="E748" s="10">
        <v>302034300</v>
      </c>
      <c r="F748" s="10" t="str">
        <f>VLOOKUP(C748,[1]备料总表!$B:$I,8,0)</f>
        <v>99-000142</v>
      </c>
      <c r="J748" s="5" t="s">
        <v>77</v>
      </c>
      <c r="K748" s="5" t="s">
        <v>78</v>
      </c>
      <c r="L748" s="5" t="s">
        <v>77</v>
      </c>
      <c r="M748" s="5" t="s">
        <v>79</v>
      </c>
      <c r="N748" s="5" t="s">
        <v>80</v>
      </c>
      <c r="O748" s="5" t="s">
        <v>2136</v>
      </c>
      <c r="P748" s="13" t="s">
        <v>2144</v>
      </c>
    </row>
    <row r="749" spans="1:16">
      <c r="A749" s="5" t="s">
        <v>2137</v>
      </c>
      <c r="B749" s="5" t="s">
        <v>2138</v>
      </c>
      <c r="C749" s="5" t="s">
        <v>2145</v>
      </c>
      <c r="D749" s="5" t="s">
        <v>2146</v>
      </c>
      <c r="E749" s="10" t="s">
        <v>7086</v>
      </c>
      <c r="F749" s="10" t="str">
        <f>VLOOKUP(C749,[1]备料总表!$B:$I,8,0)</f>
        <v>99-000142</v>
      </c>
      <c r="J749" s="5" t="s">
        <v>77</v>
      </c>
      <c r="K749" s="5" t="s">
        <v>78</v>
      </c>
      <c r="L749" s="5" t="s">
        <v>90</v>
      </c>
      <c r="M749" s="5" t="s">
        <v>79</v>
      </c>
      <c r="N749" s="5" t="s">
        <v>80</v>
      </c>
      <c r="O749" s="5" t="s">
        <v>2136</v>
      </c>
      <c r="P749" s="13" t="s">
        <v>2147</v>
      </c>
    </row>
    <row r="750" spans="1:16">
      <c r="A750" s="5" t="s">
        <v>2137</v>
      </c>
      <c r="B750" s="5" t="s">
        <v>2138</v>
      </c>
      <c r="C750" s="5" t="s">
        <v>2148</v>
      </c>
      <c r="D750" s="5" t="s">
        <v>2149</v>
      </c>
      <c r="E750" s="10" t="s">
        <v>7087</v>
      </c>
      <c r="F750" s="10" t="str">
        <f>VLOOKUP(C750,[1]备料总表!$B:$I,8,0)</f>
        <v>99-000142</v>
      </c>
      <c r="J750" s="5" t="s">
        <v>77</v>
      </c>
      <c r="K750" s="5" t="s">
        <v>78</v>
      </c>
      <c r="L750" s="5" t="s">
        <v>103</v>
      </c>
      <c r="M750" s="5" t="s">
        <v>79</v>
      </c>
      <c r="N750" s="5" t="s">
        <v>80</v>
      </c>
      <c r="O750" s="5" t="s">
        <v>2136</v>
      </c>
      <c r="P750" s="13" t="s">
        <v>2150</v>
      </c>
    </row>
    <row r="751" spans="1:16">
      <c r="A751" s="5" t="s">
        <v>2137</v>
      </c>
      <c r="B751" s="5" t="s">
        <v>2138</v>
      </c>
      <c r="C751" s="5" t="s">
        <v>2151</v>
      </c>
      <c r="D751" s="5" t="s">
        <v>2152</v>
      </c>
      <c r="E751" s="10" t="s">
        <v>7086</v>
      </c>
      <c r="F751" s="10" t="str">
        <f>VLOOKUP(C751,[1]备料总表!$B:$I,8,0)</f>
        <v>99-000142</v>
      </c>
      <c r="J751" s="5" t="s">
        <v>77</v>
      </c>
      <c r="K751" s="5" t="s">
        <v>78</v>
      </c>
      <c r="L751" s="5" t="s">
        <v>232</v>
      </c>
      <c r="M751" s="5" t="s">
        <v>79</v>
      </c>
      <c r="N751" s="5" t="s">
        <v>80</v>
      </c>
      <c r="O751" s="5" t="s">
        <v>2136</v>
      </c>
      <c r="P751" s="13" t="s">
        <v>2153</v>
      </c>
    </row>
    <row r="752" spans="1:16">
      <c r="A752" s="5" t="s">
        <v>2137</v>
      </c>
      <c r="B752" s="5" t="s">
        <v>2138</v>
      </c>
      <c r="C752" s="5" t="s">
        <v>2154</v>
      </c>
      <c r="D752" s="5" t="s">
        <v>2149</v>
      </c>
      <c r="E752" s="10">
        <v>6310215</v>
      </c>
      <c r="F752" s="10" t="str">
        <f>VLOOKUP(C752,[1]备料总表!$B:$I,8,0)</f>
        <v>99-000142</v>
      </c>
      <c r="J752" s="5" t="s">
        <v>77</v>
      </c>
      <c r="K752" s="5" t="s">
        <v>78</v>
      </c>
      <c r="L752" s="5" t="s">
        <v>153</v>
      </c>
      <c r="M752" s="5" t="s">
        <v>79</v>
      </c>
      <c r="N752" s="5" t="s">
        <v>80</v>
      </c>
      <c r="O752" s="5" t="s">
        <v>2136</v>
      </c>
      <c r="P752" s="13" t="s">
        <v>2155</v>
      </c>
    </row>
    <row r="753" spans="1:16">
      <c r="A753" s="5" t="s">
        <v>2137</v>
      </c>
      <c r="B753" s="5" t="s">
        <v>2138</v>
      </c>
      <c r="C753" s="5" t="s">
        <v>2156</v>
      </c>
      <c r="D753" s="5" t="s">
        <v>2157</v>
      </c>
      <c r="E753" s="10" t="s">
        <v>7086</v>
      </c>
      <c r="F753" s="10" t="str">
        <f>VLOOKUP(C753,[1]备料总表!$B:$I,8,0)</f>
        <v>99-000142</v>
      </c>
      <c r="J753" s="5" t="s">
        <v>77</v>
      </c>
      <c r="K753" s="5" t="s">
        <v>78</v>
      </c>
      <c r="L753" s="5" t="s">
        <v>237</v>
      </c>
      <c r="M753" s="5" t="s">
        <v>79</v>
      </c>
      <c r="N753" s="5" t="s">
        <v>80</v>
      </c>
      <c r="O753" s="5" t="s">
        <v>2136</v>
      </c>
      <c r="P753" s="13" t="s">
        <v>2158</v>
      </c>
    </row>
    <row r="754" spans="1:16">
      <c r="A754" s="5" t="s">
        <v>71</v>
      </c>
      <c r="B754" s="5" t="s">
        <v>71</v>
      </c>
      <c r="C754" s="5" t="s">
        <v>71</v>
      </c>
      <c r="D754" s="5" t="s">
        <v>71</v>
      </c>
      <c r="E754" s="10" t="e">
        <v>#N/A</v>
      </c>
      <c r="F754" s="10" t="e">
        <f>VLOOKUP(C754,[1]备料总表!$B:$I,8,0)</f>
        <v>#N/A</v>
      </c>
      <c r="J754" s="5" t="s">
        <v>71</v>
      </c>
      <c r="K754" s="5" t="s">
        <v>71</v>
      </c>
      <c r="L754" s="5" t="s">
        <v>71</v>
      </c>
      <c r="M754" s="5" t="s">
        <v>71</v>
      </c>
      <c r="N754" s="5" t="s">
        <v>71</v>
      </c>
      <c r="O754" s="5" t="s">
        <v>71</v>
      </c>
      <c r="P754" s="13" t="s">
        <v>2159</v>
      </c>
    </row>
    <row r="755" spans="1:16">
      <c r="A755" s="5" t="s">
        <v>2160</v>
      </c>
      <c r="B755" s="5" t="s">
        <v>2161</v>
      </c>
      <c r="C755" s="5" t="s">
        <v>2162</v>
      </c>
      <c r="D755" s="5" t="s">
        <v>2161</v>
      </c>
      <c r="E755" s="10" t="e">
        <v>#N/A</v>
      </c>
      <c r="F755" s="10" t="e">
        <f>VLOOKUP(C755,[1]备料总表!$B:$I,8,0)</f>
        <v>#N/A</v>
      </c>
      <c r="J755" s="5" t="s">
        <v>77</v>
      </c>
      <c r="K755" s="5" t="s">
        <v>78</v>
      </c>
      <c r="L755" s="5" t="s">
        <v>77</v>
      </c>
      <c r="M755" s="5" t="s">
        <v>79</v>
      </c>
      <c r="N755" s="5" t="s">
        <v>80</v>
      </c>
      <c r="O755" s="5" t="s">
        <v>2159</v>
      </c>
      <c r="P755" s="13" t="s">
        <v>2163</v>
      </c>
    </row>
    <row r="756" spans="1:16">
      <c r="A756" s="5" t="s">
        <v>71</v>
      </c>
      <c r="B756" s="5" t="s">
        <v>71</v>
      </c>
      <c r="C756" s="5" t="s">
        <v>71</v>
      </c>
      <c r="D756" s="5" t="s">
        <v>71</v>
      </c>
      <c r="E756" s="10" t="e">
        <v>#N/A</v>
      </c>
      <c r="F756" s="10" t="e">
        <f>VLOOKUP(C756,[1]备料总表!$B:$I,8,0)</f>
        <v>#N/A</v>
      </c>
      <c r="J756" s="5" t="s">
        <v>71</v>
      </c>
      <c r="K756" s="5" t="s">
        <v>71</v>
      </c>
      <c r="L756" s="5" t="s">
        <v>71</v>
      </c>
      <c r="M756" s="5" t="s">
        <v>71</v>
      </c>
      <c r="N756" s="5" t="s">
        <v>71</v>
      </c>
      <c r="O756" s="5" t="s">
        <v>71</v>
      </c>
      <c r="P756" s="13" t="s">
        <v>2164</v>
      </c>
    </row>
    <row r="757" spans="1:16">
      <c r="A757" s="5" t="s">
        <v>2165</v>
      </c>
      <c r="B757" s="5" t="s">
        <v>2166</v>
      </c>
      <c r="C757" s="5" t="s">
        <v>771</v>
      </c>
      <c r="D757" s="5" t="s">
        <v>772</v>
      </c>
      <c r="E757" s="10" t="s">
        <v>6909</v>
      </c>
      <c r="F757" s="10" t="str">
        <f>VLOOKUP(C757,[1]备料总表!$B:$I,8,0)</f>
        <v>99-001115</v>
      </c>
      <c r="J757" s="5" t="s">
        <v>77</v>
      </c>
      <c r="K757" s="5" t="s">
        <v>78</v>
      </c>
      <c r="L757" s="5" t="s">
        <v>77</v>
      </c>
      <c r="M757" s="5" t="s">
        <v>79</v>
      </c>
      <c r="N757" s="5" t="s">
        <v>80</v>
      </c>
      <c r="O757" s="5" t="s">
        <v>2164</v>
      </c>
      <c r="P757" s="13" t="s">
        <v>773</v>
      </c>
    </row>
    <row r="758" spans="1:16">
      <c r="A758" s="5" t="s">
        <v>2165</v>
      </c>
      <c r="B758" s="5" t="s">
        <v>2166</v>
      </c>
      <c r="C758" s="5" t="s">
        <v>768</v>
      </c>
      <c r="D758" s="5" t="s">
        <v>769</v>
      </c>
      <c r="E758" s="10" t="s">
        <v>6908</v>
      </c>
      <c r="F758" s="10" t="str">
        <f>VLOOKUP(C758,[1]备料总表!$B:$I,8,0)</f>
        <v>99-001627</v>
      </c>
      <c r="J758" s="5" t="s">
        <v>77</v>
      </c>
      <c r="K758" s="5" t="s">
        <v>78</v>
      </c>
      <c r="L758" s="5" t="s">
        <v>90</v>
      </c>
      <c r="M758" s="5" t="s">
        <v>79</v>
      </c>
      <c r="N758" s="5" t="s">
        <v>80</v>
      </c>
      <c r="O758" s="5" t="s">
        <v>2164</v>
      </c>
      <c r="P758" s="13" t="s">
        <v>770</v>
      </c>
    </row>
    <row r="759" spans="1:16">
      <c r="A759" s="5" t="s">
        <v>71</v>
      </c>
      <c r="B759" s="5" t="s">
        <v>71</v>
      </c>
      <c r="C759" s="5" t="s">
        <v>71</v>
      </c>
      <c r="D759" s="5" t="s">
        <v>71</v>
      </c>
      <c r="E759" s="10" t="e">
        <v>#N/A</v>
      </c>
      <c r="F759" s="10" t="e">
        <f>VLOOKUP(C759,[1]备料总表!$B:$I,8,0)</f>
        <v>#N/A</v>
      </c>
      <c r="J759" s="5" t="s">
        <v>71</v>
      </c>
      <c r="K759" s="5" t="s">
        <v>71</v>
      </c>
      <c r="L759" s="5" t="s">
        <v>71</v>
      </c>
      <c r="M759" s="5" t="s">
        <v>71</v>
      </c>
      <c r="N759" s="5" t="s">
        <v>71</v>
      </c>
      <c r="O759" s="5" t="s">
        <v>71</v>
      </c>
      <c r="P759" s="13" t="s">
        <v>2167</v>
      </c>
    </row>
    <row r="760" spans="1:16">
      <c r="A760" s="5" t="s">
        <v>2168</v>
      </c>
      <c r="B760" s="5" t="s">
        <v>2169</v>
      </c>
      <c r="C760" s="5" t="s">
        <v>2170</v>
      </c>
      <c r="D760" s="5" t="s">
        <v>2171</v>
      </c>
      <c r="E760" s="10" t="s">
        <v>7088</v>
      </c>
      <c r="F760" s="10" t="str">
        <f>VLOOKUP(C760,[1]备料总表!$B:$I,8,0)</f>
        <v>99-002843</v>
      </c>
      <c r="J760" s="5" t="s">
        <v>77</v>
      </c>
      <c r="K760" s="5" t="s">
        <v>78</v>
      </c>
      <c r="L760" s="5" t="s">
        <v>77</v>
      </c>
      <c r="M760" s="5" t="s">
        <v>79</v>
      </c>
      <c r="N760" s="5" t="s">
        <v>80</v>
      </c>
      <c r="O760" s="5" t="s">
        <v>2167</v>
      </c>
      <c r="P760" s="13" t="s">
        <v>2172</v>
      </c>
    </row>
    <row r="761" spans="1:16">
      <c r="A761" s="5" t="s">
        <v>2168</v>
      </c>
      <c r="B761" s="5" t="s">
        <v>2169</v>
      </c>
      <c r="C761" s="5" t="s">
        <v>2173</v>
      </c>
      <c r="D761" s="5" t="s">
        <v>2174</v>
      </c>
      <c r="E761" s="10" t="e">
        <v>#N/A</v>
      </c>
      <c r="F761" s="10" t="e">
        <f>VLOOKUP(C761,[1]备料总表!$B:$I,8,0)</f>
        <v>#N/A</v>
      </c>
      <c r="J761" s="5" t="s">
        <v>77</v>
      </c>
      <c r="K761" s="5" t="s">
        <v>78</v>
      </c>
      <c r="L761" s="5" t="s">
        <v>90</v>
      </c>
      <c r="M761" s="5" t="s">
        <v>79</v>
      </c>
      <c r="N761" s="5" t="s">
        <v>80</v>
      </c>
      <c r="O761" s="5" t="s">
        <v>2167</v>
      </c>
      <c r="P761" s="13" t="s">
        <v>2175</v>
      </c>
    </row>
    <row r="762" spans="1:16">
      <c r="A762" s="5" t="s">
        <v>2168</v>
      </c>
      <c r="B762" s="5" t="s">
        <v>2169</v>
      </c>
      <c r="C762" s="5" t="s">
        <v>2176</v>
      </c>
      <c r="D762" s="5" t="s">
        <v>2177</v>
      </c>
      <c r="E762" s="10" t="e">
        <v>#N/A</v>
      </c>
      <c r="F762" s="10" t="e">
        <f>VLOOKUP(C762,[1]备料总表!$B:$I,8,0)</f>
        <v>#N/A</v>
      </c>
      <c r="J762" s="5" t="s">
        <v>77</v>
      </c>
      <c r="K762" s="5" t="s">
        <v>78</v>
      </c>
      <c r="L762" s="5" t="s">
        <v>103</v>
      </c>
      <c r="M762" s="5" t="s">
        <v>79</v>
      </c>
      <c r="N762" s="5" t="s">
        <v>80</v>
      </c>
      <c r="O762" s="5" t="s">
        <v>2167</v>
      </c>
      <c r="P762" s="13" t="s">
        <v>2178</v>
      </c>
    </row>
    <row r="763" spans="1:16">
      <c r="A763" s="5" t="s">
        <v>2168</v>
      </c>
      <c r="B763" s="5" t="s">
        <v>2169</v>
      </c>
      <c r="C763" s="5" t="s">
        <v>2179</v>
      </c>
      <c r="D763" s="5" t="s">
        <v>2180</v>
      </c>
      <c r="E763" s="10" t="s">
        <v>7089</v>
      </c>
      <c r="F763" s="10">
        <f>VLOOKUP(C763,[1]备料总表!$B:$I,8,0)</f>
        <v>0</v>
      </c>
      <c r="J763" s="5" t="s">
        <v>77</v>
      </c>
      <c r="K763" s="5" t="s">
        <v>78</v>
      </c>
      <c r="L763" s="5" t="s">
        <v>232</v>
      </c>
      <c r="M763" s="5" t="s">
        <v>79</v>
      </c>
      <c r="N763" s="5" t="s">
        <v>80</v>
      </c>
      <c r="O763" s="5" t="s">
        <v>2167</v>
      </c>
      <c r="P763" s="13" t="s">
        <v>2181</v>
      </c>
    </row>
    <row r="764" spans="1:16">
      <c r="A764" s="5" t="s">
        <v>2168</v>
      </c>
      <c r="B764" s="5" t="s">
        <v>2169</v>
      </c>
      <c r="C764" s="5" t="s">
        <v>2182</v>
      </c>
      <c r="D764" s="5" t="s">
        <v>2183</v>
      </c>
      <c r="E764" s="10" t="e">
        <v>#N/A</v>
      </c>
      <c r="F764" s="10" t="e">
        <f>VLOOKUP(C764,[1]备料总表!$B:$I,8,0)</f>
        <v>#N/A</v>
      </c>
      <c r="J764" s="5" t="s">
        <v>77</v>
      </c>
      <c r="K764" s="5" t="s">
        <v>78</v>
      </c>
      <c r="L764" s="5" t="s">
        <v>153</v>
      </c>
      <c r="M764" s="5" t="s">
        <v>79</v>
      </c>
      <c r="N764" s="5" t="s">
        <v>80</v>
      </c>
      <c r="O764" s="5" t="s">
        <v>2167</v>
      </c>
      <c r="P764" s="13" t="s">
        <v>2184</v>
      </c>
    </row>
    <row r="765" spans="1:16">
      <c r="A765" s="5" t="s">
        <v>71</v>
      </c>
      <c r="B765" s="5" t="s">
        <v>71</v>
      </c>
      <c r="C765" s="5" t="s">
        <v>71</v>
      </c>
      <c r="D765" s="5" t="s">
        <v>71</v>
      </c>
      <c r="E765" s="10" t="e">
        <v>#N/A</v>
      </c>
      <c r="F765" s="10" t="e">
        <f>VLOOKUP(C765,[1]备料总表!$B:$I,8,0)</f>
        <v>#N/A</v>
      </c>
      <c r="J765" s="5" t="s">
        <v>71</v>
      </c>
      <c r="K765" s="5" t="s">
        <v>71</v>
      </c>
      <c r="L765" s="5" t="s">
        <v>71</v>
      </c>
      <c r="M765" s="5" t="s">
        <v>71</v>
      </c>
      <c r="N765" s="5" t="s">
        <v>71</v>
      </c>
      <c r="O765" s="5" t="s">
        <v>71</v>
      </c>
      <c r="P765" s="13" t="s">
        <v>2185</v>
      </c>
    </row>
    <row r="766" spans="1:16">
      <c r="A766" s="5" t="s">
        <v>2186</v>
      </c>
      <c r="B766" s="5" t="s">
        <v>2187</v>
      </c>
      <c r="C766" s="5" t="s">
        <v>2188</v>
      </c>
      <c r="D766" s="5" t="s">
        <v>2189</v>
      </c>
      <c r="E766" s="10" t="s">
        <v>7090</v>
      </c>
      <c r="F766" s="10" t="str">
        <f>VLOOKUP(C766,[1]备料总表!$B:$I,8,0)</f>
        <v>99-003769</v>
      </c>
      <c r="J766" s="5" t="s">
        <v>77</v>
      </c>
      <c r="K766" s="5" t="s">
        <v>78</v>
      </c>
      <c r="L766" s="5" t="s">
        <v>90</v>
      </c>
      <c r="M766" s="5" t="s">
        <v>79</v>
      </c>
      <c r="N766" s="5" t="s">
        <v>80</v>
      </c>
      <c r="O766" s="5" t="s">
        <v>2185</v>
      </c>
      <c r="P766" s="13" t="s">
        <v>2190</v>
      </c>
    </row>
    <row r="767" spans="1:16">
      <c r="A767" s="5" t="s">
        <v>2186</v>
      </c>
      <c r="B767" s="5" t="s">
        <v>2187</v>
      </c>
      <c r="C767" s="5" t="s">
        <v>376</v>
      </c>
      <c r="D767" s="5" t="s">
        <v>377</v>
      </c>
      <c r="E767" s="10" t="s">
        <v>6859</v>
      </c>
      <c r="F767" s="10" t="str">
        <f>VLOOKUP(C767,[1]备料总表!$B:$I,8,0)</f>
        <v>99-003769</v>
      </c>
      <c r="J767" s="5" t="s">
        <v>77</v>
      </c>
      <c r="K767" s="5" t="s">
        <v>78</v>
      </c>
      <c r="L767" s="5" t="s">
        <v>103</v>
      </c>
      <c r="M767" s="5" t="s">
        <v>79</v>
      </c>
      <c r="N767" s="5" t="s">
        <v>80</v>
      </c>
      <c r="O767" s="5" t="s">
        <v>2185</v>
      </c>
      <c r="P767" s="13" t="s">
        <v>378</v>
      </c>
    </row>
    <row r="768" spans="1:16">
      <c r="A768" s="5" t="s">
        <v>2186</v>
      </c>
      <c r="B768" s="5" t="s">
        <v>2187</v>
      </c>
      <c r="C768" s="5" t="s">
        <v>2191</v>
      </c>
      <c r="D768" s="5" t="s">
        <v>2192</v>
      </c>
      <c r="E768" s="10" t="s">
        <v>7090</v>
      </c>
      <c r="F768" s="10" t="str">
        <f>VLOOKUP(C768,[1]备料总表!$B:$I,8,0)</f>
        <v>99-003769</v>
      </c>
      <c r="J768" s="5" t="s">
        <v>77</v>
      </c>
      <c r="K768" s="5" t="s">
        <v>78</v>
      </c>
      <c r="L768" s="5" t="s">
        <v>232</v>
      </c>
      <c r="M768" s="5" t="s">
        <v>79</v>
      </c>
      <c r="N768" s="5" t="s">
        <v>80</v>
      </c>
      <c r="O768" s="5" t="s">
        <v>2185</v>
      </c>
      <c r="P768" s="13" t="s">
        <v>2193</v>
      </c>
    </row>
    <row r="769" spans="1:16">
      <c r="A769" s="5" t="s">
        <v>2186</v>
      </c>
      <c r="B769" s="5" t="s">
        <v>2187</v>
      </c>
      <c r="C769" s="5" t="s">
        <v>2194</v>
      </c>
      <c r="D769" s="5" t="s">
        <v>2195</v>
      </c>
      <c r="E769" s="10" t="e">
        <v>#N/A</v>
      </c>
      <c r="F769" s="10" t="e">
        <f>VLOOKUP(C769,[1]备料总表!$B:$I,8,0)</f>
        <v>#N/A</v>
      </c>
      <c r="J769" s="5" t="s">
        <v>77</v>
      </c>
      <c r="K769" s="5" t="s">
        <v>78</v>
      </c>
      <c r="L769" s="5" t="s">
        <v>77</v>
      </c>
      <c r="M769" s="5" t="s">
        <v>79</v>
      </c>
      <c r="N769" s="5" t="s">
        <v>80</v>
      </c>
      <c r="O769" s="5" t="s">
        <v>2185</v>
      </c>
      <c r="P769" s="13" t="s">
        <v>2196</v>
      </c>
    </row>
    <row r="770" spans="1:16">
      <c r="A770" s="5" t="s">
        <v>71</v>
      </c>
      <c r="B770" s="5" t="s">
        <v>71</v>
      </c>
      <c r="C770" s="5" t="s">
        <v>71</v>
      </c>
      <c r="D770" s="5" t="s">
        <v>71</v>
      </c>
      <c r="E770" s="10" t="e">
        <v>#N/A</v>
      </c>
      <c r="F770" s="10" t="e">
        <f>VLOOKUP(C770,[1]备料总表!$B:$I,8,0)</f>
        <v>#N/A</v>
      </c>
      <c r="J770" s="5" t="s">
        <v>71</v>
      </c>
      <c r="K770" s="5" t="s">
        <v>71</v>
      </c>
      <c r="L770" s="5" t="s">
        <v>71</v>
      </c>
      <c r="M770" s="5" t="s">
        <v>71</v>
      </c>
      <c r="N770" s="5" t="s">
        <v>71</v>
      </c>
      <c r="O770" s="5" t="s">
        <v>71</v>
      </c>
      <c r="P770" s="13" t="s">
        <v>2197</v>
      </c>
    </row>
    <row r="771" spans="1:16">
      <c r="A771" s="5" t="s">
        <v>2198</v>
      </c>
      <c r="B771" s="5" t="s">
        <v>2199</v>
      </c>
      <c r="C771" s="5" t="s">
        <v>2200</v>
      </c>
      <c r="D771" s="5" t="s">
        <v>2201</v>
      </c>
      <c r="E771" s="10" t="s">
        <v>7091</v>
      </c>
      <c r="F771" s="10">
        <f>VLOOKUP(C771,[1]备料总表!$B:$I,8,0)</f>
        <v>0</v>
      </c>
      <c r="J771" s="5" t="s">
        <v>77</v>
      </c>
      <c r="K771" s="5" t="s">
        <v>78</v>
      </c>
      <c r="L771" s="5" t="s">
        <v>77</v>
      </c>
      <c r="M771" s="5" t="s">
        <v>79</v>
      </c>
      <c r="N771" s="5" t="s">
        <v>80</v>
      </c>
      <c r="O771" s="5" t="s">
        <v>2197</v>
      </c>
      <c r="P771" s="13" t="s">
        <v>2202</v>
      </c>
    </row>
    <row r="772" spans="1:16">
      <c r="A772" s="5" t="s">
        <v>71</v>
      </c>
      <c r="B772" s="5" t="s">
        <v>71</v>
      </c>
      <c r="C772" s="5" t="s">
        <v>71</v>
      </c>
      <c r="D772" s="5" t="s">
        <v>71</v>
      </c>
      <c r="E772" s="10" t="e">
        <v>#N/A</v>
      </c>
      <c r="F772" s="10" t="e">
        <f>VLOOKUP(C772,[1]备料总表!$B:$I,8,0)</f>
        <v>#N/A</v>
      </c>
      <c r="J772" s="5" t="s">
        <v>71</v>
      </c>
      <c r="K772" s="5" t="s">
        <v>71</v>
      </c>
      <c r="L772" s="5" t="s">
        <v>71</v>
      </c>
      <c r="M772" s="5" t="s">
        <v>71</v>
      </c>
      <c r="N772" s="5" t="s">
        <v>71</v>
      </c>
      <c r="O772" s="5" t="s">
        <v>71</v>
      </c>
      <c r="P772" s="13" t="s">
        <v>2203</v>
      </c>
    </row>
    <row r="773" spans="1:16">
      <c r="A773" s="5" t="s">
        <v>2204</v>
      </c>
      <c r="B773" s="5" t="s">
        <v>2205</v>
      </c>
      <c r="C773" s="5" t="s">
        <v>2206</v>
      </c>
      <c r="D773" s="5" t="s">
        <v>2207</v>
      </c>
      <c r="E773" s="10" t="s">
        <v>7092</v>
      </c>
      <c r="F773" s="10" t="str">
        <f>VLOOKUP(C773,[1]备料总表!$B:$I,8,0)</f>
        <v>99-001893</v>
      </c>
      <c r="J773" s="5" t="s">
        <v>77</v>
      </c>
      <c r="K773" s="5" t="s">
        <v>78</v>
      </c>
      <c r="L773" s="5" t="s">
        <v>77</v>
      </c>
      <c r="M773" s="5" t="s">
        <v>79</v>
      </c>
      <c r="N773" s="5" t="s">
        <v>80</v>
      </c>
      <c r="O773" s="5" t="s">
        <v>2203</v>
      </c>
      <c r="P773" s="13" t="s">
        <v>2208</v>
      </c>
    </row>
    <row r="774" spans="1:16">
      <c r="A774" s="5" t="s">
        <v>2204</v>
      </c>
      <c r="B774" s="5" t="s">
        <v>2205</v>
      </c>
      <c r="C774" s="5" t="s">
        <v>2209</v>
      </c>
      <c r="D774" s="5" t="s">
        <v>2210</v>
      </c>
      <c r="E774" s="10" t="s">
        <v>7093</v>
      </c>
      <c r="F774" s="10" t="str">
        <f>VLOOKUP(C774,[1]备料总表!$B:$I,8,0)</f>
        <v>99-001893</v>
      </c>
      <c r="J774" s="5" t="s">
        <v>77</v>
      </c>
      <c r="K774" s="5" t="s">
        <v>78</v>
      </c>
      <c r="L774" s="5" t="s">
        <v>90</v>
      </c>
      <c r="M774" s="5" t="s">
        <v>79</v>
      </c>
      <c r="N774" s="5" t="s">
        <v>80</v>
      </c>
      <c r="O774" s="5" t="s">
        <v>2203</v>
      </c>
      <c r="P774" s="13" t="s">
        <v>2211</v>
      </c>
    </row>
    <row r="775" spans="1:16">
      <c r="A775" s="5" t="s">
        <v>2204</v>
      </c>
      <c r="B775" s="5" t="s">
        <v>2205</v>
      </c>
      <c r="C775" s="5" t="s">
        <v>2212</v>
      </c>
      <c r="D775" s="5" t="s">
        <v>2213</v>
      </c>
      <c r="E775" s="10" t="e">
        <v>#N/A</v>
      </c>
      <c r="F775" s="10" t="e">
        <f>VLOOKUP(C775,[1]备料总表!$B:$I,8,0)</f>
        <v>#N/A</v>
      </c>
      <c r="J775" s="5" t="s">
        <v>77</v>
      </c>
      <c r="K775" s="5" t="s">
        <v>78</v>
      </c>
      <c r="L775" s="5" t="s">
        <v>103</v>
      </c>
      <c r="M775" s="5" t="s">
        <v>79</v>
      </c>
      <c r="N775" s="5" t="s">
        <v>80</v>
      </c>
      <c r="O775" s="5" t="s">
        <v>2203</v>
      </c>
      <c r="P775" s="13" t="s">
        <v>2214</v>
      </c>
    </row>
    <row r="776" spans="1:16">
      <c r="A776" s="5" t="s">
        <v>71</v>
      </c>
      <c r="B776" s="5" t="s">
        <v>71</v>
      </c>
      <c r="C776" s="5" t="s">
        <v>71</v>
      </c>
      <c r="D776" s="5" t="s">
        <v>71</v>
      </c>
      <c r="E776" s="10" t="e">
        <v>#N/A</v>
      </c>
      <c r="F776" s="10" t="e">
        <f>VLOOKUP(C776,[1]备料总表!$B:$I,8,0)</f>
        <v>#N/A</v>
      </c>
      <c r="J776" s="5" t="s">
        <v>71</v>
      </c>
      <c r="K776" s="5" t="s">
        <v>71</v>
      </c>
      <c r="L776" s="5" t="s">
        <v>71</v>
      </c>
      <c r="M776" s="5" t="s">
        <v>71</v>
      </c>
      <c r="N776" s="5" t="s">
        <v>71</v>
      </c>
      <c r="O776" s="5" t="s">
        <v>71</v>
      </c>
      <c r="P776" s="13" t="s">
        <v>2215</v>
      </c>
    </row>
    <row r="777" spans="1:16">
      <c r="A777" s="5" t="s">
        <v>2216</v>
      </c>
      <c r="B777" s="5" t="s">
        <v>2217</v>
      </c>
      <c r="C777" s="5" t="s">
        <v>2218</v>
      </c>
      <c r="D777" s="5" t="s">
        <v>2217</v>
      </c>
      <c r="E777" s="10" t="s">
        <v>7094</v>
      </c>
      <c r="F777" s="10">
        <f>VLOOKUP(C777,[1]备料总表!$B:$I,8,0)</f>
        <v>0</v>
      </c>
      <c r="J777" s="5" t="s">
        <v>77</v>
      </c>
      <c r="K777" s="5" t="s">
        <v>78</v>
      </c>
      <c r="L777" s="5" t="s">
        <v>77</v>
      </c>
      <c r="M777" s="5" t="s">
        <v>79</v>
      </c>
      <c r="N777" s="5" t="s">
        <v>80</v>
      </c>
      <c r="O777" s="5" t="s">
        <v>2215</v>
      </c>
      <c r="P777" s="13" t="s">
        <v>2219</v>
      </c>
    </row>
    <row r="778" spans="1:16">
      <c r="A778" s="5" t="s">
        <v>71</v>
      </c>
      <c r="B778" s="5" t="s">
        <v>71</v>
      </c>
      <c r="C778" s="5" t="s">
        <v>71</v>
      </c>
      <c r="D778" s="5" t="s">
        <v>71</v>
      </c>
      <c r="E778" s="10" t="e">
        <v>#N/A</v>
      </c>
      <c r="F778" s="10" t="e">
        <f>VLOOKUP(C778,[1]备料总表!$B:$I,8,0)</f>
        <v>#N/A</v>
      </c>
      <c r="J778" s="5" t="s">
        <v>71</v>
      </c>
      <c r="K778" s="5" t="s">
        <v>71</v>
      </c>
      <c r="L778" s="5" t="s">
        <v>71</v>
      </c>
      <c r="M778" s="5" t="s">
        <v>71</v>
      </c>
      <c r="N778" s="5" t="s">
        <v>71</v>
      </c>
      <c r="O778" s="5" t="s">
        <v>71</v>
      </c>
      <c r="P778" s="13" t="s">
        <v>2220</v>
      </c>
    </row>
    <row r="779" spans="1:16">
      <c r="A779" s="5" t="s">
        <v>2221</v>
      </c>
      <c r="B779" s="5" t="s">
        <v>2222</v>
      </c>
      <c r="C779" s="5" t="s">
        <v>2223</v>
      </c>
      <c r="D779" s="5" t="s">
        <v>2224</v>
      </c>
      <c r="E779" s="10" t="s">
        <v>7095</v>
      </c>
      <c r="F779" s="10">
        <f>VLOOKUP(C779,[1]备料总表!$B:$I,8,0)</f>
        <v>0</v>
      </c>
      <c r="J779" s="5" t="s">
        <v>77</v>
      </c>
      <c r="K779" s="5" t="s">
        <v>78</v>
      </c>
      <c r="L779" s="5" t="s">
        <v>77</v>
      </c>
      <c r="M779" s="5" t="s">
        <v>79</v>
      </c>
      <c r="N779" s="5" t="s">
        <v>80</v>
      </c>
      <c r="O779" s="5" t="s">
        <v>2220</v>
      </c>
      <c r="P779" s="13" t="s">
        <v>2225</v>
      </c>
    </row>
    <row r="780" spans="1:16">
      <c r="A780" s="5" t="s">
        <v>2221</v>
      </c>
      <c r="B780" s="5" t="s">
        <v>2222</v>
      </c>
      <c r="C780" s="5" t="s">
        <v>2226</v>
      </c>
      <c r="D780" s="5" t="s">
        <v>2227</v>
      </c>
      <c r="E780" s="10" t="e">
        <v>#N/A</v>
      </c>
      <c r="F780" s="10" t="e">
        <f>VLOOKUP(C780,[1]备料总表!$B:$I,8,0)</f>
        <v>#N/A</v>
      </c>
      <c r="J780" s="5" t="s">
        <v>77</v>
      </c>
      <c r="K780" s="5" t="s">
        <v>78</v>
      </c>
      <c r="L780" s="5" t="s">
        <v>90</v>
      </c>
      <c r="M780" s="5" t="s">
        <v>115</v>
      </c>
      <c r="N780" s="5" t="s">
        <v>80</v>
      </c>
      <c r="O780" s="5" t="s">
        <v>2220</v>
      </c>
      <c r="P780" s="13" t="s">
        <v>2228</v>
      </c>
    </row>
    <row r="781" spans="1:16">
      <c r="A781" s="5" t="s">
        <v>2221</v>
      </c>
      <c r="B781" s="5" t="s">
        <v>2222</v>
      </c>
      <c r="C781" s="5" t="s">
        <v>2229</v>
      </c>
      <c r="D781" s="5" t="s">
        <v>2230</v>
      </c>
      <c r="E781" s="10" t="e">
        <v>#N/A</v>
      </c>
      <c r="F781" s="10" t="e">
        <f>VLOOKUP(C781,[1]备料总表!$B:$I,8,0)</f>
        <v>#N/A</v>
      </c>
      <c r="J781" s="5" t="s">
        <v>77</v>
      </c>
      <c r="K781" s="5" t="s">
        <v>78</v>
      </c>
      <c r="L781" s="5" t="s">
        <v>103</v>
      </c>
      <c r="M781" s="5" t="s">
        <v>115</v>
      </c>
      <c r="N781" s="5" t="s">
        <v>80</v>
      </c>
      <c r="O781" s="5" t="s">
        <v>2220</v>
      </c>
      <c r="P781" s="13" t="s">
        <v>2231</v>
      </c>
    </row>
    <row r="782" spans="1:16">
      <c r="A782" s="5" t="s">
        <v>71</v>
      </c>
      <c r="B782" s="5" t="s">
        <v>71</v>
      </c>
      <c r="C782" s="5" t="s">
        <v>71</v>
      </c>
      <c r="D782" s="5" t="s">
        <v>71</v>
      </c>
      <c r="E782" s="10" t="e">
        <v>#N/A</v>
      </c>
      <c r="F782" s="10" t="e">
        <f>VLOOKUP(C782,[1]备料总表!$B:$I,8,0)</f>
        <v>#N/A</v>
      </c>
      <c r="J782" s="5" t="s">
        <v>71</v>
      </c>
      <c r="K782" s="5" t="s">
        <v>71</v>
      </c>
      <c r="L782" s="5" t="s">
        <v>71</v>
      </c>
      <c r="M782" s="5" t="s">
        <v>71</v>
      </c>
      <c r="N782" s="5" t="s">
        <v>71</v>
      </c>
      <c r="O782" s="5" t="s">
        <v>71</v>
      </c>
      <c r="P782" s="13" t="s">
        <v>2232</v>
      </c>
    </row>
    <row r="783" spans="1:16">
      <c r="A783" s="5" t="s">
        <v>2233</v>
      </c>
      <c r="B783" s="5" t="s">
        <v>2234</v>
      </c>
      <c r="C783" s="5" t="s">
        <v>2235</v>
      </c>
      <c r="D783" s="5" t="s">
        <v>2236</v>
      </c>
      <c r="E783" s="10" t="s">
        <v>7096</v>
      </c>
      <c r="F783" s="10" t="str">
        <f>VLOOKUP(C783,[1]备料总表!$B:$I,8,0)</f>
        <v>99-001846</v>
      </c>
      <c r="J783" s="5" t="s">
        <v>77</v>
      </c>
      <c r="K783" s="5" t="s">
        <v>78</v>
      </c>
      <c r="L783" s="5" t="s">
        <v>90</v>
      </c>
      <c r="M783" s="5" t="s">
        <v>79</v>
      </c>
      <c r="N783" s="5" t="s">
        <v>80</v>
      </c>
      <c r="O783" s="5" t="s">
        <v>2232</v>
      </c>
      <c r="P783" s="13" t="s">
        <v>2237</v>
      </c>
    </row>
    <row r="784" spans="1:16">
      <c r="A784" s="5" t="s">
        <v>2233</v>
      </c>
      <c r="B784" s="5" t="s">
        <v>2234</v>
      </c>
      <c r="C784" s="5" t="s">
        <v>2238</v>
      </c>
      <c r="D784" s="5" t="s">
        <v>2239</v>
      </c>
      <c r="E784" s="10" t="s">
        <v>7097</v>
      </c>
      <c r="F784" s="10" t="str">
        <f>VLOOKUP(C784,[1]备料总表!$B:$I,8,0)</f>
        <v>99-001846</v>
      </c>
      <c r="J784" s="5" t="s">
        <v>77</v>
      </c>
      <c r="K784" s="5" t="s">
        <v>78</v>
      </c>
      <c r="L784" s="5" t="s">
        <v>103</v>
      </c>
      <c r="M784" s="5" t="s">
        <v>79</v>
      </c>
      <c r="N784" s="5" t="s">
        <v>80</v>
      </c>
      <c r="O784" s="5" t="s">
        <v>2232</v>
      </c>
      <c r="P784" s="13" t="s">
        <v>2240</v>
      </c>
    </row>
    <row r="785" spans="1:16">
      <c r="A785" s="5" t="s">
        <v>2233</v>
      </c>
      <c r="B785" s="5" t="s">
        <v>2234</v>
      </c>
      <c r="C785" s="5" t="s">
        <v>2241</v>
      </c>
      <c r="D785" s="5" t="s">
        <v>2242</v>
      </c>
      <c r="E785" s="10" t="s">
        <v>6996</v>
      </c>
      <c r="F785" s="10" t="str">
        <f>VLOOKUP(C785,[1]备料总表!$B:$I,8,0)</f>
        <v>99-001846</v>
      </c>
      <c r="J785" s="5" t="s">
        <v>77</v>
      </c>
      <c r="K785" s="5" t="s">
        <v>78</v>
      </c>
      <c r="L785" s="5" t="s">
        <v>77</v>
      </c>
      <c r="M785" s="5" t="s">
        <v>79</v>
      </c>
      <c r="N785" s="5" t="s">
        <v>80</v>
      </c>
      <c r="O785" s="5" t="s">
        <v>2232</v>
      </c>
      <c r="P785" s="13" t="s">
        <v>2243</v>
      </c>
    </row>
    <row r="786" spans="1:16">
      <c r="A786" s="5" t="s">
        <v>71</v>
      </c>
      <c r="B786" s="5" t="s">
        <v>71</v>
      </c>
      <c r="C786" s="5" t="s">
        <v>71</v>
      </c>
      <c r="D786" s="5" t="s">
        <v>71</v>
      </c>
      <c r="E786" s="10" t="e">
        <v>#N/A</v>
      </c>
      <c r="F786" s="10" t="e">
        <f>VLOOKUP(C786,[1]备料总表!$B:$I,8,0)</f>
        <v>#N/A</v>
      </c>
      <c r="J786" s="5" t="s">
        <v>71</v>
      </c>
      <c r="K786" s="5" t="s">
        <v>71</v>
      </c>
      <c r="L786" s="5" t="s">
        <v>71</v>
      </c>
      <c r="M786" s="5" t="s">
        <v>71</v>
      </c>
      <c r="N786" s="5" t="s">
        <v>71</v>
      </c>
      <c r="O786" s="5" t="s">
        <v>71</v>
      </c>
      <c r="P786" s="13" t="s">
        <v>2244</v>
      </c>
    </row>
    <row r="787" spans="1:16">
      <c r="A787" s="5" t="s">
        <v>2245</v>
      </c>
      <c r="B787" s="5" t="s">
        <v>2246</v>
      </c>
      <c r="C787" s="5" t="s">
        <v>2247</v>
      </c>
      <c r="D787" s="5" t="s">
        <v>2246</v>
      </c>
      <c r="E787" s="10" t="s">
        <v>7098</v>
      </c>
      <c r="F787" s="10">
        <f>VLOOKUP(C787,[1]备料总表!$B:$I,8,0)</f>
        <v>0</v>
      </c>
      <c r="J787" s="5" t="s">
        <v>77</v>
      </c>
      <c r="K787" s="5" t="s">
        <v>78</v>
      </c>
      <c r="L787" s="5" t="s">
        <v>77</v>
      </c>
      <c r="M787" s="5" t="s">
        <v>79</v>
      </c>
      <c r="N787" s="5" t="s">
        <v>80</v>
      </c>
      <c r="O787" s="5" t="s">
        <v>2244</v>
      </c>
      <c r="P787" s="13" t="s">
        <v>2248</v>
      </c>
    </row>
    <row r="788" spans="1:16">
      <c r="A788" s="5" t="s">
        <v>71</v>
      </c>
      <c r="B788" s="5" t="s">
        <v>71</v>
      </c>
      <c r="C788" s="5" t="s">
        <v>71</v>
      </c>
      <c r="D788" s="5" t="s">
        <v>71</v>
      </c>
      <c r="E788" s="10" t="e">
        <v>#N/A</v>
      </c>
      <c r="F788" s="10" t="e">
        <f>VLOOKUP(C788,[1]备料总表!$B:$I,8,0)</f>
        <v>#N/A</v>
      </c>
      <c r="J788" s="5" t="s">
        <v>71</v>
      </c>
      <c r="K788" s="5" t="s">
        <v>71</v>
      </c>
      <c r="L788" s="5" t="s">
        <v>71</v>
      </c>
      <c r="M788" s="5" t="s">
        <v>71</v>
      </c>
      <c r="N788" s="5" t="s">
        <v>71</v>
      </c>
      <c r="O788" s="5" t="s">
        <v>71</v>
      </c>
      <c r="P788" s="13" t="s">
        <v>2249</v>
      </c>
    </row>
    <row r="789" spans="1:16">
      <c r="A789" s="5" t="s">
        <v>2250</v>
      </c>
      <c r="B789" s="5" t="s">
        <v>2251</v>
      </c>
      <c r="C789" s="5" t="s">
        <v>2252</v>
      </c>
      <c r="D789" s="5" t="s">
        <v>2253</v>
      </c>
      <c r="E789" s="10" t="s">
        <v>7099</v>
      </c>
      <c r="F789" s="10" t="str">
        <f>VLOOKUP(C789,[1]备料总表!$B:$I,8,0)</f>
        <v>99-000686</v>
      </c>
      <c r="J789" s="5" t="s">
        <v>77</v>
      </c>
      <c r="K789" s="5" t="s">
        <v>78</v>
      </c>
      <c r="L789" s="5" t="s">
        <v>77</v>
      </c>
      <c r="M789" s="5" t="s">
        <v>79</v>
      </c>
      <c r="N789" s="5" t="s">
        <v>80</v>
      </c>
      <c r="O789" s="5" t="s">
        <v>2249</v>
      </c>
      <c r="P789" s="13" t="s">
        <v>2254</v>
      </c>
    </row>
    <row r="790" spans="1:16">
      <c r="A790" s="5" t="s">
        <v>2250</v>
      </c>
      <c r="B790" s="5" t="s">
        <v>2251</v>
      </c>
      <c r="C790" s="5" t="s">
        <v>2255</v>
      </c>
      <c r="D790" s="5" t="s">
        <v>2251</v>
      </c>
      <c r="E790" s="10" t="s">
        <v>7100</v>
      </c>
      <c r="F790" s="10" t="str">
        <f>VLOOKUP(C790,[1]备料总表!$B:$I,8,0)</f>
        <v>99-000686</v>
      </c>
      <c r="J790" s="5" t="s">
        <v>77</v>
      </c>
      <c r="K790" s="5" t="s">
        <v>78</v>
      </c>
      <c r="L790" s="5" t="s">
        <v>90</v>
      </c>
      <c r="M790" s="5" t="s">
        <v>79</v>
      </c>
      <c r="N790" s="5" t="s">
        <v>80</v>
      </c>
      <c r="O790" s="5" t="s">
        <v>2249</v>
      </c>
      <c r="P790" s="13" t="s">
        <v>2256</v>
      </c>
    </row>
    <row r="791" spans="1:16">
      <c r="A791" s="5" t="s">
        <v>2250</v>
      </c>
      <c r="B791" s="5" t="s">
        <v>2251</v>
      </c>
      <c r="C791" s="5" t="s">
        <v>2257</v>
      </c>
      <c r="D791" s="5" t="s">
        <v>2258</v>
      </c>
      <c r="E791" s="10" t="s">
        <v>7101</v>
      </c>
      <c r="F791" s="10" t="str">
        <f>VLOOKUP(C791,[1]备料总表!$B:$I,8,0)</f>
        <v>99-000686</v>
      </c>
      <c r="J791" s="5" t="s">
        <v>77</v>
      </c>
      <c r="K791" s="5" t="s">
        <v>78</v>
      </c>
      <c r="L791" s="5" t="s">
        <v>103</v>
      </c>
      <c r="M791" s="5" t="s">
        <v>79</v>
      </c>
      <c r="N791" s="5" t="s">
        <v>80</v>
      </c>
      <c r="O791" s="5" t="s">
        <v>2249</v>
      </c>
      <c r="P791" s="13" t="s">
        <v>2259</v>
      </c>
    </row>
    <row r="792" spans="1:16">
      <c r="A792" s="5" t="s">
        <v>71</v>
      </c>
      <c r="B792" s="5" t="s">
        <v>71</v>
      </c>
      <c r="C792" s="5" t="s">
        <v>71</v>
      </c>
      <c r="D792" s="5" t="s">
        <v>71</v>
      </c>
      <c r="E792" s="10" t="e">
        <v>#N/A</v>
      </c>
      <c r="F792" s="10" t="e">
        <f>VLOOKUP(C792,[1]备料总表!$B:$I,8,0)</f>
        <v>#N/A</v>
      </c>
      <c r="J792" s="5" t="s">
        <v>71</v>
      </c>
      <c r="K792" s="5" t="s">
        <v>71</v>
      </c>
      <c r="L792" s="5" t="s">
        <v>71</v>
      </c>
      <c r="M792" s="5" t="s">
        <v>71</v>
      </c>
      <c r="N792" s="5" t="s">
        <v>71</v>
      </c>
      <c r="O792" s="5" t="s">
        <v>71</v>
      </c>
      <c r="P792" s="13" t="s">
        <v>2260</v>
      </c>
    </row>
    <row r="793" spans="1:16">
      <c r="A793" s="5" t="s">
        <v>2261</v>
      </c>
      <c r="B793" s="5" t="s">
        <v>2262</v>
      </c>
      <c r="C793" s="5" t="s">
        <v>2263</v>
      </c>
      <c r="D793" s="5" t="s">
        <v>2264</v>
      </c>
      <c r="E793" s="10" t="e">
        <v>#N/A</v>
      </c>
      <c r="F793" s="10" t="e">
        <f>VLOOKUP(C793,[1]备料总表!$B:$I,8,0)</f>
        <v>#N/A</v>
      </c>
      <c r="J793" s="5" t="s">
        <v>77</v>
      </c>
      <c r="K793" s="5" t="s">
        <v>78</v>
      </c>
      <c r="L793" s="5" t="s">
        <v>77</v>
      </c>
      <c r="M793" s="5" t="s">
        <v>79</v>
      </c>
      <c r="N793" s="5" t="s">
        <v>80</v>
      </c>
      <c r="O793" s="5" t="s">
        <v>2260</v>
      </c>
      <c r="P793" s="13" t="s">
        <v>2265</v>
      </c>
    </row>
    <row r="794" spans="1:16">
      <c r="A794" s="5" t="s">
        <v>2261</v>
      </c>
      <c r="B794" s="5" t="s">
        <v>2262</v>
      </c>
      <c r="C794" s="5" t="s">
        <v>2266</v>
      </c>
      <c r="D794" s="5" t="s">
        <v>2267</v>
      </c>
      <c r="E794" s="10" t="e">
        <v>#N/A</v>
      </c>
      <c r="F794" s="10" t="e">
        <f>VLOOKUP(C794,[1]备料总表!$B:$I,8,0)</f>
        <v>#N/A</v>
      </c>
      <c r="J794" s="5" t="s">
        <v>77</v>
      </c>
      <c r="K794" s="5" t="s">
        <v>78</v>
      </c>
      <c r="L794" s="5" t="s">
        <v>90</v>
      </c>
      <c r="M794" s="5" t="s">
        <v>79</v>
      </c>
      <c r="N794" s="5" t="s">
        <v>80</v>
      </c>
      <c r="O794" s="5" t="s">
        <v>2260</v>
      </c>
      <c r="P794" s="13" t="s">
        <v>2268</v>
      </c>
    </row>
    <row r="795" spans="1:16">
      <c r="A795" s="5" t="s">
        <v>2261</v>
      </c>
      <c r="B795" s="5" t="s">
        <v>2262</v>
      </c>
      <c r="C795" s="5" t="s">
        <v>2269</v>
      </c>
      <c r="D795" s="5" t="s">
        <v>2270</v>
      </c>
      <c r="E795" s="10" t="e">
        <v>#N/A</v>
      </c>
      <c r="F795" s="10" t="e">
        <f>VLOOKUP(C795,[1]备料总表!$B:$I,8,0)</f>
        <v>#N/A</v>
      </c>
      <c r="J795" s="5" t="s">
        <v>77</v>
      </c>
      <c r="K795" s="5" t="s">
        <v>78</v>
      </c>
      <c r="L795" s="5" t="s">
        <v>103</v>
      </c>
      <c r="M795" s="5" t="s">
        <v>79</v>
      </c>
      <c r="N795" s="5" t="s">
        <v>80</v>
      </c>
      <c r="O795" s="5" t="s">
        <v>2260</v>
      </c>
      <c r="P795" s="13" t="s">
        <v>2271</v>
      </c>
    </row>
    <row r="796" spans="1:16">
      <c r="A796" s="5" t="s">
        <v>2261</v>
      </c>
      <c r="B796" s="5" t="s">
        <v>2262</v>
      </c>
      <c r="C796" s="5" t="s">
        <v>2272</v>
      </c>
      <c r="D796" s="5" t="s">
        <v>2273</v>
      </c>
      <c r="E796" s="10" t="e">
        <v>#N/A</v>
      </c>
      <c r="F796" s="10" t="e">
        <f>VLOOKUP(C796,[1]备料总表!$B:$I,8,0)</f>
        <v>#N/A</v>
      </c>
      <c r="J796" s="5" t="s">
        <v>77</v>
      </c>
      <c r="K796" s="5" t="s">
        <v>78</v>
      </c>
      <c r="L796" s="5" t="s">
        <v>232</v>
      </c>
      <c r="M796" s="5" t="s">
        <v>79</v>
      </c>
      <c r="N796" s="5" t="s">
        <v>80</v>
      </c>
      <c r="O796" s="5" t="s">
        <v>2260</v>
      </c>
      <c r="P796" s="13" t="s">
        <v>2274</v>
      </c>
    </row>
    <row r="797" spans="1:16">
      <c r="A797" s="5" t="s">
        <v>71</v>
      </c>
      <c r="B797" s="5" t="s">
        <v>71</v>
      </c>
      <c r="C797" s="5" t="s">
        <v>71</v>
      </c>
      <c r="D797" s="5" t="s">
        <v>71</v>
      </c>
      <c r="E797" s="10" t="e">
        <v>#N/A</v>
      </c>
      <c r="F797" s="10" t="e">
        <f>VLOOKUP(C797,[1]备料总表!$B:$I,8,0)</f>
        <v>#N/A</v>
      </c>
      <c r="J797" s="5" t="s">
        <v>71</v>
      </c>
      <c r="K797" s="5" t="s">
        <v>71</v>
      </c>
      <c r="L797" s="5" t="s">
        <v>71</v>
      </c>
      <c r="M797" s="5" t="s">
        <v>71</v>
      </c>
      <c r="N797" s="5" t="s">
        <v>71</v>
      </c>
      <c r="O797" s="5" t="s">
        <v>71</v>
      </c>
      <c r="P797" s="13" t="s">
        <v>2275</v>
      </c>
    </row>
    <row r="798" spans="1:16">
      <c r="A798" s="5" t="s">
        <v>2276</v>
      </c>
      <c r="B798" s="5" t="s">
        <v>2277</v>
      </c>
      <c r="C798" s="5" t="s">
        <v>2278</v>
      </c>
      <c r="D798" s="5" t="s">
        <v>2277</v>
      </c>
      <c r="E798" s="10" t="s">
        <v>7102</v>
      </c>
      <c r="F798" s="10" t="str">
        <f>VLOOKUP(C798,[1]备料总表!$B:$I,8,0)</f>
        <v>99-000786</v>
      </c>
      <c r="J798" s="5" t="s">
        <v>77</v>
      </c>
      <c r="K798" s="5" t="s">
        <v>78</v>
      </c>
      <c r="L798" s="5" t="s">
        <v>77</v>
      </c>
      <c r="M798" s="5" t="s">
        <v>79</v>
      </c>
      <c r="N798" s="5" t="s">
        <v>80</v>
      </c>
      <c r="O798" s="5" t="s">
        <v>2275</v>
      </c>
      <c r="P798" s="13" t="s">
        <v>2279</v>
      </c>
    </row>
    <row r="799" spans="1:16">
      <c r="A799" s="5" t="s">
        <v>2276</v>
      </c>
      <c r="B799" s="5" t="s">
        <v>2277</v>
      </c>
      <c r="C799" s="5" t="s">
        <v>2280</v>
      </c>
      <c r="D799" s="5" t="s">
        <v>2281</v>
      </c>
      <c r="E799" s="10" t="e">
        <v>#N/A</v>
      </c>
      <c r="F799" s="10" t="e">
        <f>VLOOKUP(C799,[1]备料总表!$B:$I,8,0)</f>
        <v>#N/A</v>
      </c>
      <c r="J799" s="5" t="s">
        <v>77</v>
      </c>
      <c r="K799" s="5" t="s">
        <v>78</v>
      </c>
      <c r="L799" s="5" t="s">
        <v>90</v>
      </c>
      <c r="M799" s="5" t="s">
        <v>79</v>
      </c>
      <c r="N799" s="5" t="s">
        <v>80</v>
      </c>
      <c r="O799" s="5" t="s">
        <v>2275</v>
      </c>
      <c r="P799" s="13" t="s">
        <v>2282</v>
      </c>
    </row>
    <row r="800" spans="1:16">
      <c r="A800" s="5" t="s">
        <v>71</v>
      </c>
      <c r="B800" s="5" t="s">
        <v>71</v>
      </c>
      <c r="C800" s="5" t="s">
        <v>71</v>
      </c>
      <c r="D800" s="5" t="s">
        <v>71</v>
      </c>
      <c r="E800" s="10" t="e">
        <v>#N/A</v>
      </c>
      <c r="F800" s="10" t="e">
        <f>VLOOKUP(C800,[1]备料总表!$B:$I,8,0)</f>
        <v>#N/A</v>
      </c>
      <c r="J800" s="5" t="s">
        <v>71</v>
      </c>
      <c r="K800" s="5" t="s">
        <v>71</v>
      </c>
      <c r="L800" s="5" t="s">
        <v>71</v>
      </c>
      <c r="M800" s="5" t="s">
        <v>71</v>
      </c>
      <c r="N800" s="5" t="s">
        <v>71</v>
      </c>
      <c r="O800" s="5" t="s">
        <v>71</v>
      </c>
      <c r="P800" s="13" t="s">
        <v>2283</v>
      </c>
    </row>
    <row r="801" spans="1:16">
      <c r="A801" s="5" t="s">
        <v>2284</v>
      </c>
      <c r="B801" s="5" t="s">
        <v>2285</v>
      </c>
      <c r="C801" s="5" t="s">
        <v>2286</v>
      </c>
      <c r="D801" s="5" t="s">
        <v>2287</v>
      </c>
      <c r="E801" s="10" t="s">
        <v>7103</v>
      </c>
      <c r="F801" s="10" t="str">
        <f>VLOOKUP(C801,[1]备料总表!$B:$I,8,0)</f>
        <v>99-002428</v>
      </c>
      <c r="J801" s="5" t="s">
        <v>77</v>
      </c>
      <c r="K801" s="5" t="s">
        <v>78</v>
      </c>
      <c r="L801" s="5" t="s">
        <v>77</v>
      </c>
      <c r="M801" s="5" t="s">
        <v>79</v>
      </c>
      <c r="N801" s="5" t="s">
        <v>80</v>
      </c>
      <c r="O801" s="5" t="s">
        <v>2283</v>
      </c>
      <c r="P801" s="13" t="s">
        <v>2288</v>
      </c>
    </row>
    <row r="802" spans="1:16">
      <c r="A802" s="5" t="s">
        <v>2284</v>
      </c>
      <c r="B802" s="5" t="s">
        <v>2285</v>
      </c>
      <c r="C802" s="5" t="s">
        <v>2289</v>
      </c>
      <c r="D802" s="5" t="s">
        <v>2290</v>
      </c>
      <c r="E802" s="10" t="e">
        <v>#N/A</v>
      </c>
      <c r="F802" s="10" t="e">
        <f>VLOOKUP(C802,[1]备料总表!$B:$I,8,0)</f>
        <v>#N/A</v>
      </c>
      <c r="J802" s="5" t="s">
        <v>77</v>
      </c>
      <c r="K802" s="5" t="s">
        <v>78</v>
      </c>
      <c r="L802" s="5" t="s">
        <v>90</v>
      </c>
      <c r="M802" s="5" t="s">
        <v>79</v>
      </c>
      <c r="N802" s="5" t="s">
        <v>80</v>
      </c>
      <c r="O802" s="5" t="s">
        <v>2283</v>
      </c>
      <c r="P802" s="13" t="s">
        <v>2291</v>
      </c>
    </row>
    <row r="803" spans="1:16">
      <c r="A803" s="5" t="s">
        <v>2284</v>
      </c>
      <c r="B803" s="5" t="s">
        <v>2285</v>
      </c>
      <c r="C803" s="5" t="s">
        <v>2292</v>
      </c>
      <c r="D803" s="5" t="s">
        <v>2293</v>
      </c>
      <c r="E803" s="10" t="e">
        <v>#N/A</v>
      </c>
      <c r="F803" s="10" t="e">
        <f>VLOOKUP(C803,[1]备料总表!$B:$I,8,0)</f>
        <v>#N/A</v>
      </c>
      <c r="J803" s="5" t="s">
        <v>77</v>
      </c>
      <c r="K803" s="5" t="s">
        <v>78</v>
      </c>
      <c r="L803" s="5" t="s">
        <v>103</v>
      </c>
      <c r="M803" s="5" t="s">
        <v>79</v>
      </c>
      <c r="N803" s="5" t="s">
        <v>80</v>
      </c>
      <c r="O803" s="5" t="s">
        <v>2283</v>
      </c>
      <c r="P803" s="13" t="s">
        <v>2294</v>
      </c>
    </row>
    <row r="804" spans="1:16">
      <c r="A804" s="5" t="s">
        <v>71</v>
      </c>
      <c r="B804" s="5" t="s">
        <v>71</v>
      </c>
      <c r="C804" s="5" t="s">
        <v>71</v>
      </c>
      <c r="D804" s="5" t="s">
        <v>71</v>
      </c>
      <c r="E804" s="10" t="e">
        <v>#N/A</v>
      </c>
      <c r="F804" s="10" t="e">
        <f>VLOOKUP(C804,[1]备料总表!$B:$I,8,0)</f>
        <v>#N/A</v>
      </c>
      <c r="J804" s="5" t="s">
        <v>71</v>
      </c>
      <c r="K804" s="5" t="s">
        <v>71</v>
      </c>
      <c r="L804" s="5" t="s">
        <v>71</v>
      </c>
      <c r="M804" s="5" t="s">
        <v>71</v>
      </c>
      <c r="N804" s="5" t="s">
        <v>71</v>
      </c>
      <c r="O804" s="5" t="s">
        <v>71</v>
      </c>
      <c r="P804" s="13" t="s">
        <v>2295</v>
      </c>
    </row>
    <row r="805" spans="1:16">
      <c r="A805" s="5" t="s">
        <v>2296</v>
      </c>
      <c r="B805" s="5" t="s">
        <v>2297</v>
      </c>
      <c r="C805" s="5" t="s">
        <v>2298</v>
      </c>
      <c r="D805" s="5" t="s">
        <v>2299</v>
      </c>
      <c r="E805" s="10" t="e">
        <v>#N/A</v>
      </c>
      <c r="F805" s="10" t="e">
        <f>VLOOKUP(C805,[1]备料总表!$B:$I,8,0)</f>
        <v>#N/A</v>
      </c>
      <c r="J805" s="5" t="s">
        <v>77</v>
      </c>
      <c r="K805" s="5" t="s">
        <v>78</v>
      </c>
      <c r="L805" s="5" t="s">
        <v>77</v>
      </c>
      <c r="M805" s="5" t="s">
        <v>79</v>
      </c>
      <c r="N805" s="5" t="s">
        <v>80</v>
      </c>
      <c r="O805" s="5" t="s">
        <v>2295</v>
      </c>
      <c r="P805" s="13" t="s">
        <v>2300</v>
      </c>
    </row>
    <row r="806" spans="1:16">
      <c r="A806" s="5" t="s">
        <v>71</v>
      </c>
      <c r="B806" s="5" t="s">
        <v>71</v>
      </c>
      <c r="C806" s="5" t="s">
        <v>71</v>
      </c>
      <c r="D806" s="5" t="s">
        <v>71</v>
      </c>
      <c r="E806" s="10" t="e">
        <v>#N/A</v>
      </c>
      <c r="F806" s="10" t="e">
        <f>VLOOKUP(C806,[1]备料总表!$B:$I,8,0)</f>
        <v>#N/A</v>
      </c>
      <c r="J806" s="5" t="s">
        <v>71</v>
      </c>
      <c r="K806" s="5" t="s">
        <v>71</v>
      </c>
      <c r="L806" s="5" t="s">
        <v>71</v>
      </c>
      <c r="M806" s="5" t="s">
        <v>71</v>
      </c>
      <c r="N806" s="5" t="s">
        <v>71</v>
      </c>
      <c r="O806" s="5" t="s">
        <v>71</v>
      </c>
      <c r="P806" s="13" t="s">
        <v>2301</v>
      </c>
    </row>
    <row r="807" spans="1:16">
      <c r="A807" s="5" t="s">
        <v>2302</v>
      </c>
      <c r="B807" s="5" t="s">
        <v>2303</v>
      </c>
      <c r="C807" s="5" t="s">
        <v>2304</v>
      </c>
      <c r="D807" s="5" t="s">
        <v>2305</v>
      </c>
      <c r="E807" s="10" t="e">
        <v>#N/A</v>
      </c>
      <c r="F807" s="10" t="e">
        <f>VLOOKUP(C807,[1]备料总表!$B:$I,8,0)</f>
        <v>#N/A</v>
      </c>
      <c r="J807" s="5" t="s">
        <v>77</v>
      </c>
      <c r="K807" s="5" t="s">
        <v>78</v>
      </c>
      <c r="L807" s="5" t="s">
        <v>77</v>
      </c>
      <c r="M807" s="5" t="s">
        <v>115</v>
      </c>
      <c r="N807" s="5" t="s">
        <v>80</v>
      </c>
      <c r="O807" s="5" t="s">
        <v>2301</v>
      </c>
      <c r="P807" s="13" t="s">
        <v>2306</v>
      </c>
    </row>
    <row r="808" spans="1:16">
      <c r="A808" s="5" t="s">
        <v>71</v>
      </c>
      <c r="B808" s="5" t="s">
        <v>71</v>
      </c>
      <c r="C808" s="5" t="s">
        <v>71</v>
      </c>
      <c r="D808" s="5" t="s">
        <v>71</v>
      </c>
      <c r="E808" s="10" t="e">
        <v>#N/A</v>
      </c>
      <c r="F808" s="10" t="e">
        <f>VLOOKUP(C808,[1]备料总表!$B:$I,8,0)</f>
        <v>#N/A</v>
      </c>
      <c r="J808" s="5" t="s">
        <v>71</v>
      </c>
      <c r="K808" s="5" t="s">
        <v>71</v>
      </c>
      <c r="L808" s="5" t="s">
        <v>71</v>
      </c>
      <c r="M808" s="5" t="s">
        <v>71</v>
      </c>
      <c r="N808" s="5" t="s">
        <v>71</v>
      </c>
      <c r="O808" s="5" t="s">
        <v>71</v>
      </c>
      <c r="P808" s="13" t="s">
        <v>2307</v>
      </c>
    </row>
    <row r="809" spans="1:16">
      <c r="A809" s="5" t="s">
        <v>2308</v>
      </c>
      <c r="B809" s="5" t="s">
        <v>2309</v>
      </c>
      <c r="C809" s="5" t="s">
        <v>2310</v>
      </c>
      <c r="D809" s="5" t="s">
        <v>2311</v>
      </c>
      <c r="E809" s="10" t="s">
        <v>7104</v>
      </c>
      <c r="F809" s="10">
        <f>VLOOKUP(C809,[1]备料总表!$B:$I,8,0)</f>
        <v>0</v>
      </c>
      <c r="J809" s="5" t="s">
        <v>77</v>
      </c>
      <c r="K809" s="5" t="s">
        <v>78</v>
      </c>
      <c r="L809" s="5" t="s">
        <v>77</v>
      </c>
      <c r="M809" s="5" t="s">
        <v>79</v>
      </c>
      <c r="N809" s="5" t="s">
        <v>80</v>
      </c>
      <c r="O809" s="5" t="s">
        <v>2307</v>
      </c>
      <c r="P809" s="13" t="s">
        <v>2312</v>
      </c>
    </row>
    <row r="810" spans="1:16">
      <c r="A810" s="5" t="s">
        <v>71</v>
      </c>
      <c r="B810" s="5" t="s">
        <v>71</v>
      </c>
      <c r="C810" s="5" t="s">
        <v>71</v>
      </c>
      <c r="D810" s="5" t="s">
        <v>71</v>
      </c>
      <c r="E810" s="10" t="e">
        <v>#N/A</v>
      </c>
      <c r="F810" s="10" t="e">
        <f>VLOOKUP(C810,[1]备料总表!$B:$I,8,0)</f>
        <v>#N/A</v>
      </c>
      <c r="J810" s="5" t="s">
        <v>71</v>
      </c>
      <c r="K810" s="5" t="s">
        <v>71</v>
      </c>
      <c r="L810" s="5" t="s">
        <v>71</v>
      </c>
      <c r="M810" s="5" t="s">
        <v>71</v>
      </c>
      <c r="N810" s="5" t="s">
        <v>71</v>
      </c>
      <c r="O810" s="5" t="s">
        <v>71</v>
      </c>
      <c r="P810" s="13" t="s">
        <v>2313</v>
      </c>
    </row>
    <row r="811" spans="1:16">
      <c r="A811" s="5" t="s">
        <v>2314</v>
      </c>
      <c r="B811" s="5" t="s">
        <v>2315</v>
      </c>
      <c r="C811" s="5" t="s">
        <v>2316</v>
      </c>
      <c r="D811" s="5" t="s">
        <v>2317</v>
      </c>
      <c r="E811" s="10" t="s">
        <v>7105</v>
      </c>
      <c r="F811" s="10" t="str">
        <f>VLOOKUP(C811,[1]备料总表!$B:$I,8,0)</f>
        <v>99-001049</v>
      </c>
      <c r="J811" s="5" t="s">
        <v>77</v>
      </c>
      <c r="K811" s="5" t="s">
        <v>78</v>
      </c>
      <c r="L811" s="5" t="s">
        <v>77</v>
      </c>
      <c r="M811" s="5" t="s">
        <v>79</v>
      </c>
      <c r="N811" s="5" t="s">
        <v>80</v>
      </c>
      <c r="O811" s="5" t="s">
        <v>2313</v>
      </c>
      <c r="P811" s="13" t="s">
        <v>2318</v>
      </c>
    </row>
    <row r="812" spans="1:16">
      <c r="A812" s="5" t="s">
        <v>2314</v>
      </c>
      <c r="B812" s="5" t="s">
        <v>2315</v>
      </c>
      <c r="C812" s="5" t="s">
        <v>2319</v>
      </c>
      <c r="D812" s="5" t="s">
        <v>2320</v>
      </c>
      <c r="E812" s="10" t="s">
        <v>7106</v>
      </c>
      <c r="F812" s="10" t="str">
        <f>VLOOKUP(C812,[1]备料总表!$B:$I,8,0)</f>
        <v>99-001049</v>
      </c>
      <c r="J812" s="5" t="s">
        <v>77</v>
      </c>
      <c r="K812" s="5" t="s">
        <v>78</v>
      </c>
      <c r="L812" s="5" t="s">
        <v>90</v>
      </c>
      <c r="M812" s="5" t="s">
        <v>79</v>
      </c>
      <c r="N812" s="5" t="s">
        <v>80</v>
      </c>
      <c r="O812" s="5" t="s">
        <v>2313</v>
      </c>
      <c r="P812" s="13" t="s">
        <v>2321</v>
      </c>
    </row>
    <row r="813" spans="1:16">
      <c r="A813" s="5" t="s">
        <v>2314</v>
      </c>
      <c r="B813" s="5" t="s">
        <v>2315</v>
      </c>
      <c r="C813" s="5" t="s">
        <v>2322</v>
      </c>
      <c r="D813" s="5" t="s">
        <v>2323</v>
      </c>
      <c r="E813" s="10" t="s">
        <v>7107</v>
      </c>
      <c r="F813" s="10" t="str">
        <f>VLOOKUP(C813,[1]备料总表!$B:$I,8,0)</f>
        <v>99-001049</v>
      </c>
      <c r="J813" s="5" t="s">
        <v>77</v>
      </c>
      <c r="K813" s="5" t="s">
        <v>78</v>
      </c>
      <c r="L813" s="5" t="s">
        <v>103</v>
      </c>
      <c r="M813" s="5" t="s">
        <v>79</v>
      </c>
      <c r="N813" s="5" t="s">
        <v>80</v>
      </c>
      <c r="O813" s="5" t="s">
        <v>2313</v>
      </c>
      <c r="P813" s="13" t="s">
        <v>2324</v>
      </c>
    </row>
    <row r="814" spans="1:16">
      <c r="A814" s="5" t="s">
        <v>2314</v>
      </c>
      <c r="B814" s="5" t="s">
        <v>2315</v>
      </c>
      <c r="C814" s="5" t="s">
        <v>2325</v>
      </c>
      <c r="D814" s="5" t="s">
        <v>2326</v>
      </c>
      <c r="E814" s="10" t="s">
        <v>7107</v>
      </c>
      <c r="F814" s="10" t="str">
        <f>VLOOKUP(C814,[1]备料总表!$B:$I,8,0)</f>
        <v>99-001049</v>
      </c>
      <c r="J814" s="5" t="s">
        <v>77</v>
      </c>
      <c r="K814" s="5" t="s">
        <v>78</v>
      </c>
      <c r="L814" s="5" t="s">
        <v>232</v>
      </c>
      <c r="M814" s="5" t="s">
        <v>79</v>
      </c>
      <c r="N814" s="5" t="s">
        <v>80</v>
      </c>
      <c r="O814" s="5" t="s">
        <v>2313</v>
      </c>
      <c r="P814" s="13" t="s">
        <v>2327</v>
      </c>
    </row>
    <row r="815" spans="1:16">
      <c r="A815" s="5" t="s">
        <v>2314</v>
      </c>
      <c r="B815" s="5" t="s">
        <v>2315</v>
      </c>
      <c r="C815" s="5" t="s">
        <v>2328</v>
      </c>
      <c r="D815" s="5" t="s">
        <v>2329</v>
      </c>
      <c r="E815" s="10" t="s">
        <v>7108</v>
      </c>
      <c r="F815" s="10" t="str">
        <f>VLOOKUP(C815,[1]备料总表!$B:$I,8,0)</f>
        <v>99-001049</v>
      </c>
      <c r="J815" s="5" t="s">
        <v>77</v>
      </c>
      <c r="K815" s="5" t="s">
        <v>78</v>
      </c>
      <c r="L815" s="5" t="s">
        <v>153</v>
      </c>
      <c r="M815" s="5" t="s">
        <v>79</v>
      </c>
      <c r="N815" s="5" t="s">
        <v>80</v>
      </c>
      <c r="O815" s="5" t="s">
        <v>2313</v>
      </c>
      <c r="P815" s="13" t="s">
        <v>2330</v>
      </c>
    </row>
    <row r="816" spans="1:16">
      <c r="A816" s="5" t="s">
        <v>2314</v>
      </c>
      <c r="B816" s="5" t="s">
        <v>2315</v>
      </c>
      <c r="C816" s="5" t="s">
        <v>2331</v>
      </c>
      <c r="D816" s="5" t="s">
        <v>2332</v>
      </c>
      <c r="E816" s="10" t="s">
        <v>7108</v>
      </c>
      <c r="F816" s="10" t="str">
        <f>VLOOKUP(C816,[1]备料总表!$B:$I,8,0)</f>
        <v>99-001049</v>
      </c>
      <c r="J816" s="5" t="s">
        <v>77</v>
      </c>
      <c r="K816" s="5" t="s">
        <v>78</v>
      </c>
      <c r="L816" s="5" t="s">
        <v>237</v>
      </c>
      <c r="M816" s="5" t="s">
        <v>79</v>
      </c>
      <c r="N816" s="5" t="s">
        <v>80</v>
      </c>
      <c r="O816" s="5" t="s">
        <v>2313</v>
      </c>
      <c r="P816" s="13" t="s">
        <v>2333</v>
      </c>
    </row>
    <row r="817" spans="1:16">
      <c r="A817" s="5" t="s">
        <v>2314</v>
      </c>
      <c r="B817" s="5" t="s">
        <v>2315</v>
      </c>
      <c r="C817" s="5" t="s">
        <v>2334</v>
      </c>
      <c r="D817" s="5" t="s">
        <v>2335</v>
      </c>
      <c r="E817" s="10" t="e">
        <v>#N/A</v>
      </c>
      <c r="F817" s="10" t="e">
        <f>VLOOKUP(C817,[1]备料总表!$B:$I,8,0)</f>
        <v>#N/A</v>
      </c>
      <c r="J817" s="5" t="s">
        <v>77</v>
      </c>
      <c r="K817" s="5" t="s">
        <v>78</v>
      </c>
      <c r="L817" s="5" t="s">
        <v>262</v>
      </c>
      <c r="M817" s="5" t="s">
        <v>79</v>
      </c>
      <c r="N817" s="5" t="s">
        <v>80</v>
      </c>
      <c r="O817" s="5" t="s">
        <v>2313</v>
      </c>
      <c r="P817" s="13" t="s">
        <v>2336</v>
      </c>
    </row>
    <row r="818" spans="1:16">
      <c r="A818" s="5" t="s">
        <v>71</v>
      </c>
      <c r="B818" s="5" t="s">
        <v>71</v>
      </c>
      <c r="C818" s="5" t="s">
        <v>71</v>
      </c>
      <c r="D818" s="5" t="s">
        <v>71</v>
      </c>
      <c r="E818" s="10" t="e">
        <v>#N/A</v>
      </c>
      <c r="F818" s="10" t="e">
        <f>VLOOKUP(C818,[1]备料总表!$B:$I,8,0)</f>
        <v>#N/A</v>
      </c>
      <c r="J818" s="5" t="s">
        <v>71</v>
      </c>
      <c r="K818" s="5" t="s">
        <v>71</v>
      </c>
      <c r="L818" s="5" t="s">
        <v>71</v>
      </c>
      <c r="M818" s="5" t="s">
        <v>71</v>
      </c>
      <c r="N818" s="5" t="s">
        <v>71</v>
      </c>
      <c r="O818" s="5" t="s">
        <v>71</v>
      </c>
      <c r="P818" s="13" t="s">
        <v>2337</v>
      </c>
    </row>
    <row r="819" spans="1:16">
      <c r="A819" s="5" t="s">
        <v>2338</v>
      </c>
      <c r="B819" s="5" t="s">
        <v>2339</v>
      </c>
      <c r="C819" s="5" t="s">
        <v>1742</v>
      </c>
      <c r="D819" s="5" t="s">
        <v>1743</v>
      </c>
      <c r="E819" s="10" t="s">
        <v>7039</v>
      </c>
      <c r="F819" s="10" t="str">
        <f>VLOOKUP(C819,[1]备料总表!$B:$I,8,0)</f>
        <v>99-004539</v>
      </c>
      <c r="J819" s="5" t="s">
        <v>77</v>
      </c>
      <c r="K819" s="5" t="s">
        <v>78</v>
      </c>
      <c r="L819" s="5" t="s">
        <v>77</v>
      </c>
      <c r="M819" s="5" t="s">
        <v>79</v>
      </c>
      <c r="N819" s="5" t="s">
        <v>80</v>
      </c>
      <c r="O819" s="5" t="s">
        <v>2337</v>
      </c>
      <c r="P819" s="13" t="s">
        <v>1744</v>
      </c>
    </row>
    <row r="820" spans="1:16">
      <c r="A820" s="5" t="s">
        <v>71</v>
      </c>
      <c r="B820" s="5" t="s">
        <v>71</v>
      </c>
      <c r="C820" s="5" t="s">
        <v>71</v>
      </c>
      <c r="D820" s="5" t="s">
        <v>71</v>
      </c>
      <c r="E820" s="10" t="e">
        <v>#N/A</v>
      </c>
      <c r="F820" s="10" t="e">
        <f>VLOOKUP(C820,[1]备料总表!$B:$I,8,0)</f>
        <v>#N/A</v>
      </c>
      <c r="J820" s="5" t="s">
        <v>71</v>
      </c>
      <c r="K820" s="5" t="s">
        <v>71</v>
      </c>
      <c r="L820" s="5" t="s">
        <v>71</v>
      </c>
      <c r="M820" s="5" t="s">
        <v>71</v>
      </c>
      <c r="N820" s="5" t="s">
        <v>71</v>
      </c>
      <c r="O820" s="5" t="s">
        <v>71</v>
      </c>
      <c r="P820" s="13" t="s">
        <v>2340</v>
      </c>
    </row>
    <row r="821" spans="1:16">
      <c r="A821" s="5" t="s">
        <v>2341</v>
      </c>
      <c r="B821" s="5" t="s">
        <v>2342</v>
      </c>
      <c r="C821" s="5" t="s">
        <v>1761</v>
      </c>
      <c r="D821" s="5" t="s">
        <v>1762</v>
      </c>
      <c r="E821" s="10" t="e">
        <v>#N/A</v>
      </c>
      <c r="F821" s="10" t="e">
        <f>VLOOKUP(C821,[1]备料总表!$B:$I,8,0)</f>
        <v>#N/A</v>
      </c>
      <c r="J821" s="5" t="s">
        <v>77</v>
      </c>
      <c r="K821" s="5" t="s">
        <v>484</v>
      </c>
      <c r="L821" s="5" t="s">
        <v>71</v>
      </c>
      <c r="M821" s="5" t="s">
        <v>79</v>
      </c>
      <c r="N821" s="5" t="s">
        <v>80</v>
      </c>
      <c r="O821" s="5" t="s">
        <v>2340</v>
      </c>
      <c r="P821" s="13" t="s">
        <v>1763</v>
      </c>
    </row>
    <row r="822" spans="1:16">
      <c r="A822" s="5" t="s">
        <v>2341</v>
      </c>
      <c r="B822" s="5" t="s">
        <v>2342</v>
      </c>
      <c r="C822" s="5" t="s">
        <v>1764</v>
      </c>
      <c r="D822" s="5" t="s">
        <v>1765</v>
      </c>
      <c r="E822" s="10" t="e">
        <v>#N/A</v>
      </c>
      <c r="F822" s="10" t="e">
        <f>VLOOKUP(C822,[1]备料总表!$B:$I,8,0)</f>
        <v>#N/A</v>
      </c>
      <c r="J822" s="5" t="s">
        <v>77</v>
      </c>
      <c r="K822" s="5" t="s">
        <v>484</v>
      </c>
      <c r="L822" s="5" t="s">
        <v>71</v>
      </c>
      <c r="M822" s="5" t="s">
        <v>79</v>
      </c>
      <c r="N822" s="5" t="s">
        <v>80</v>
      </c>
      <c r="O822" s="5" t="s">
        <v>2340</v>
      </c>
      <c r="P822" s="13" t="s">
        <v>1766</v>
      </c>
    </row>
    <row r="823" spans="1:16">
      <c r="A823" s="5" t="s">
        <v>2341</v>
      </c>
      <c r="B823" s="5" t="s">
        <v>2342</v>
      </c>
      <c r="C823" s="5" t="s">
        <v>2343</v>
      </c>
      <c r="D823" s="5" t="s">
        <v>2344</v>
      </c>
      <c r="E823" s="10" t="e">
        <v>#N/A</v>
      </c>
      <c r="F823" s="10" t="e">
        <f>VLOOKUP(C823,[1]备料总表!$B:$I,8,0)</f>
        <v>#N/A</v>
      </c>
      <c r="J823" s="5" t="s">
        <v>77</v>
      </c>
      <c r="K823" s="5" t="s">
        <v>484</v>
      </c>
      <c r="L823" s="5" t="s">
        <v>71</v>
      </c>
      <c r="M823" s="5" t="s">
        <v>79</v>
      </c>
      <c r="N823" s="5" t="s">
        <v>80</v>
      </c>
      <c r="O823" s="5" t="s">
        <v>2340</v>
      </c>
      <c r="P823" s="13" t="s">
        <v>2345</v>
      </c>
    </row>
    <row r="824" spans="1:16">
      <c r="A824" s="5" t="s">
        <v>2341</v>
      </c>
      <c r="B824" s="5" t="s">
        <v>2342</v>
      </c>
      <c r="C824" s="5" t="s">
        <v>1770</v>
      </c>
      <c r="D824" s="5" t="s">
        <v>1771</v>
      </c>
      <c r="E824" s="10" t="e">
        <v>#N/A</v>
      </c>
      <c r="F824" s="10" t="e">
        <f>VLOOKUP(C824,[1]备料总表!$B:$I,8,0)</f>
        <v>#N/A</v>
      </c>
      <c r="J824" s="5" t="s">
        <v>77</v>
      </c>
      <c r="K824" s="5" t="s">
        <v>484</v>
      </c>
      <c r="L824" s="5" t="s">
        <v>71</v>
      </c>
      <c r="M824" s="5" t="s">
        <v>79</v>
      </c>
      <c r="N824" s="5" t="s">
        <v>80</v>
      </c>
      <c r="O824" s="5" t="s">
        <v>2340</v>
      </c>
      <c r="P824" s="13" t="s">
        <v>1772</v>
      </c>
    </row>
    <row r="825" spans="1:16">
      <c r="A825" s="5" t="s">
        <v>2341</v>
      </c>
      <c r="B825" s="5" t="s">
        <v>2342</v>
      </c>
      <c r="C825" s="5" t="s">
        <v>1773</v>
      </c>
      <c r="D825" s="5" t="s">
        <v>1774</v>
      </c>
      <c r="E825" s="10" t="e">
        <v>#N/A</v>
      </c>
      <c r="F825" s="10" t="e">
        <f>VLOOKUP(C825,[1]备料总表!$B:$I,8,0)</f>
        <v>#N/A</v>
      </c>
      <c r="J825" s="5" t="s">
        <v>77</v>
      </c>
      <c r="K825" s="5" t="s">
        <v>484</v>
      </c>
      <c r="L825" s="5" t="s">
        <v>71</v>
      </c>
      <c r="M825" s="5" t="s">
        <v>79</v>
      </c>
      <c r="N825" s="5" t="s">
        <v>80</v>
      </c>
      <c r="O825" s="5" t="s">
        <v>2340</v>
      </c>
      <c r="P825" s="13" t="s">
        <v>1775</v>
      </c>
    </row>
    <row r="826" spans="1:16">
      <c r="A826" s="5" t="s">
        <v>2341</v>
      </c>
      <c r="B826" s="5" t="s">
        <v>2342</v>
      </c>
      <c r="C826" s="5" t="s">
        <v>1776</v>
      </c>
      <c r="D826" s="5" t="s">
        <v>1777</v>
      </c>
      <c r="E826" s="10" t="e">
        <v>#N/A</v>
      </c>
      <c r="F826" s="10" t="e">
        <f>VLOOKUP(C826,[1]备料总表!$B:$I,8,0)</f>
        <v>#N/A</v>
      </c>
      <c r="J826" s="5" t="s">
        <v>77</v>
      </c>
      <c r="K826" s="5" t="s">
        <v>484</v>
      </c>
      <c r="L826" s="5" t="s">
        <v>71</v>
      </c>
      <c r="M826" s="5" t="s">
        <v>79</v>
      </c>
      <c r="N826" s="5" t="s">
        <v>80</v>
      </c>
      <c r="O826" s="5" t="s">
        <v>2340</v>
      </c>
      <c r="P826" s="13" t="s">
        <v>1778</v>
      </c>
    </row>
    <row r="827" spans="1:16">
      <c r="A827" s="5" t="s">
        <v>2341</v>
      </c>
      <c r="B827" s="5" t="s">
        <v>2342</v>
      </c>
      <c r="C827" s="5" t="s">
        <v>668</v>
      </c>
      <c r="D827" s="5" t="s">
        <v>669</v>
      </c>
      <c r="E827" s="10" t="e">
        <v>#N/A</v>
      </c>
      <c r="F827" s="10" t="e">
        <f>VLOOKUP(C827,[1]备料总表!$B:$I,8,0)</f>
        <v>#N/A</v>
      </c>
      <c r="J827" s="5" t="s">
        <v>77</v>
      </c>
      <c r="K827" s="5" t="s">
        <v>484</v>
      </c>
      <c r="L827" s="5" t="s">
        <v>71</v>
      </c>
      <c r="M827" s="5" t="s">
        <v>79</v>
      </c>
      <c r="N827" s="5" t="s">
        <v>80</v>
      </c>
      <c r="O827" s="5" t="s">
        <v>2340</v>
      </c>
      <c r="P827" s="13" t="s">
        <v>670</v>
      </c>
    </row>
    <row r="828" spans="1:16">
      <c r="A828" s="5" t="s">
        <v>2341</v>
      </c>
      <c r="B828" s="5" t="s">
        <v>2342</v>
      </c>
      <c r="C828" s="5" t="s">
        <v>671</v>
      </c>
      <c r="D828" s="5" t="s">
        <v>672</v>
      </c>
      <c r="E828" s="10" t="e">
        <v>#N/A</v>
      </c>
      <c r="F828" s="10" t="e">
        <f>VLOOKUP(C828,[1]备料总表!$B:$I,8,0)</f>
        <v>#N/A</v>
      </c>
      <c r="J828" s="5" t="s">
        <v>90</v>
      </c>
      <c r="K828" s="5" t="s">
        <v>484</v>
      </c>
      <c r="L828" s="5" t="s">
        <v>71</v>
      </c>
      <c r="M828" s="5" t="s">
        <v>79</v>
      </c>
      <c r="N828" s="5" t="s">
        <v>80</v>
      </c>
      <c r="O828" s="5" t="s">
        <v>2340</v>
      </c>
      <c r="P828" s="13" t="s">
        <v>673</v>
      </c>
    </row>
    <row r="829" spans="1:16">
      <c r="A829" s="5" t="s">
        <v>2341</v>
      </c>
      <c r="B829" s="5" t="s">
        <v>2342</v>
      </c>
      <c r="C829" s="5" t="s">
        <v>1779</v>
      </c>
      <c r="D829" s="5" t="s">
        <v>1780</v>
      </c>
      <c r="E829" s="10" t="e">
        <v>#N/A</v>
      </c>
      <c r="F829" s="10" t="e">
        <f>VLOOKUP(C829,[1]备料总表!$B:$I,8,0)</f>
        <v>#N/A</v>
      </c>
      <c r="J829" s="5" t="s">
        <v>77</v>
      </c>
      <c r="K829" s="5" t="s">
        <v>484</v>
      </c>
      <c r="L829" s="5" t="s">
        <v>71</v>
      </c>
      <c r="M829" s="5" t="s">
        <v>79</v>
      </c>
      <c r="N829" s="5" t="s">
        <v>80</v>
      </c>
      <c r="O829" s="5" t="s">
        <v>2340</v>
      </c>
      <c r="P829" s="13" t="s">
        <v>1781</v>
      </c>
    </row>
    <row r="830" spans="1:16">
      <c r="A830" s="5" t="s">
        <v>2341</v>
      </c>
      <c r="B830" s="5" t="s">
        <v>2342</v>
      </c>
      <c r="C830" s="5" t="s">
        <v>677</v>
      </c>
      <c r="D830" s="5" t="s">
        <v>678</v>
      </c>
      <c r="E830" s="10" t="e">
        <v>#N/A</v>
      </c>
      <c r="F830" s="10" t="e">
        <f>VLOOKUP(C830,[1]备料总表!$B:$I,8,0)</f>
        <v>#N/A</v>
      </c>
      <c r="J830" s="5" t="s">
        <v>90</v>
      </c>
      <c r="K830" s="5" t="s">
        <v>484</v>
      </c>
      <c r="L830" s="5" t="s">
        <v>71</v>
      </c>
      <c r="M830" s="5" t="s">
        <v>79</v>
      </c>
      <c r="N830" s="5" t="s">
        <v>80</v>
      </c>
      <c r="O830" s="5" t="s">
        <v>2340</v>
      </c>
      <c r="P830" s="13" t="s">
        <v>679</v>
      </c>
    </row>
    <row r="831" spans="1:16">
      <c r="A831" s="5" t="s">
        <v>2341</v>
      </c>
      <c r="B831" s="5" t="s">
        <v>2342</v>
      </c>
      <c r="C831" s="5" t="s">
        <v>674</v>
      </c>
      <c r="D831" s="5" t="s">
        <v>675</v>
      </c>
      <c r="E831" s="10" t="e">
        <v>#N/A</v>
      </c>
      <c r="F831" s="10" t="e">
        <f>VLOOKUP(C831,[1]备料总表!$B:$I,8,0)</f>
        <v>#N/A</v>
      </c>
      <c r="J831" s="5" t="s">
        <v>77</v>
      </c>
      <c r="K831" s="5" t="s">
        <v>484</v>
      </c>
      <c r="L831" s="5" t="s">
        <v>71</v>
      </c>
      <c r="M831" s="5" t="s">
        <v>79</v>
      </c>
      <c r="N831" s="5" t="s">
        <v>80</v>
      </c>
      <c r="O831" s="5" t="s">
        <v>2340</v>
      </c>
      <c r="P831" s="13" t="s">
        <v>676</v>
      </c>
    </row>
    <row r="832" spans="1:16">
      <c r="A832" s="5" t="s">
        <v>2341</v>
      </c>
      <c r="B832" s="5" t="s">
        <v>2342</v>
      </c>
      <c r="C832" s="5" t="s">
        <v>1782</v>
      </c>
      <c r="D832" s="5" t="s">
        <v>1783</v>
      </c>
      <c r="E832" s="10" t="e">
        <v>#N/A</v>
      </c>
      <c r="F832" s="10" t="e">
        <f>VLOOKUP(C832,[1]备料总表!$B:$I,8,0)</f>
        <v>#N/A</v>
      </c>
      <c r="J832" s="5" t="s">
        <v>77</v>
      </c>
      <c r="K832" s="5" t="s">
        <v>484</v>
      </c>
      <c r="L832" s="5" t="s">
        <v>71</v>
      </c>
      <c r="M832" s="5" t="s">
        <v>79</v>
      </c>
      <c r="N832" s="5" t="s">
        <v>80</v>
      </c>
      <c r="O832" s="5" t="s">
        <v>2340</v>
      </c>
      <c r="P832" s="13" t="s">
        <v>1784</v>
      </c>
    </row>
    <row r="833" spans="1:16">
      <c r="A833" s="5" t="s">
        <v>2341</v>
      </c>
      <c r="B833" s="5" t="s">
        <v>2342</v>
      </c>
      <c r="C833" s="5" t="s">
        <v>680</v>
      </c>
      <c r="D833" s="5" t="s">
        <v>681</v>
      </c>
      <c r="E833" s="10" t="e">
        <v>#N/A</v>
      </c>
      <c r="F833" s="10" t="e">
        <f>VLOOKUP(C833,[1]备料总表!$B:$I,8,0)</f>
        <v>#N/A</v>
      </c>
      <c r="J833" s="5" t="s">
        <v>77</v>
      </c>
      <c r="K833" s="5" t="s">
        <v>484</v>
      </c>
      <c r="L833" s="5" t="s">
        <v>71</v>
      </c>
      <c r="M833" s="5" t="s">
        <v>79</v>
      </c>
      <c r="N833" s="5" t="s">
        <v>80</v>
      </c>
      <c r="O833" s="5" t="s">
        <v>2340</v>
      </c>
      <c r="P833" s="13" t="s">
        <v>682</v>
      </c>
    </row>
    <row r="834" spans="1:16">
      <c r="A834" s="5" t="s">
        <v>2341</v>
      </c>
      <c r="B834" s="5" t="s">
        <v>2342</v>
      </c>
      <c r="C834" s="5" t="s">
        <v>683</v>
      </c>
      <c r="D834" s="5" t="s">
        <v>684</v>
      </c>
      <c r="E834" s="10" t="e">
        <v>#N/A</v>
      </c>
      <c r="F834" s="10" t="e">
        <f>VLOOKUP(C834,[1]备料总表!$B:$I,8,0)</f>
        <v>#N/A</v>
      </c>
      <c r="J834" s="5" t="s">
        <v>232</v>
      </c>
      <c r="K834" s="5" t="s">
        <v>484</v>
      </c>
      <c r="L834" s="5" t="s">
        <v>71</v>
      </c>
      <c r="M834" s="5" t="s">
        <v>79</v>
      </c>
      <c r="N834" s="5" t="s">
        <v>80</v>
      </c>
      <c r="O834" s="5" t="s">
        <v>2340</v>
      </c>
      <c r="P834" s="13" t="s">
        <v>685</v>
      </c>
    </row>
    <row r="835" spans="1:16">
      <c r="A835" s="5" t="s">
        <v>2341</v>
      </c>
      <c r="B835" s="5" t="s">
        <v>2342</v>
      </c>
      <c r="C835" s="5" t="s">
        <v>686</v>
      </c>
      <c r="D835" s="5" t="s">
        <v>687</v>
      </c>
      <c r="E835" s="10" t="e">
        <v>#N/A</v>
      </c>
      <c r="F835" s="10" t="e">
        <f>VLOOKUP(C835,[1]备料总表!$B:$I,8,0)</f>
        <v>#N/A</v>
      </c>
      <c r="J835" s="5" t="s">
        <v>77</v>
      </c>
      <c r="K835" s="5" t="s">
        <v>484</v>
      </c>
      <c r="L835" s="5" t="s">
        <v>71</v>
      </c>
      <c r="M835" s="5" t="s">
        <v>79</v>
      </c>
      <c r="N835" s="5" t="s">
        <v>80</v>
      </c>
      <c r="O835" s="5" t="s">
        <v>2340</v>
      </c>
      <c r="P835" s="13" t="s">
        <v>688</v>
      </c>
    </row>
    <row r="836" spans="1:16">
      <c r="A836" s="5" t="s">
        <v>2341</v>
      </c>
      <c r="B836" s="5" t="s">
        <v>2342</v>
      </c>
      <c r="C836" s="5" t="s">
        <v>689</v>
      </c>
      <c r="D836" s="5" t="s">
        <v>690</v>
      </c>
      <c r="E836" s="10" t="e">
        <v>#N/A</v>
      </c>
      <c r="F836" s="10" t="e">
        <f>VLOOKUP(C836,[1]备料总表!$B:$I,8,0)</f>
        <v>#N/A</v>
      </c>
      <c r="J836" s="5" t="s">
        <v>77</v>
      </c>
      <c r="K836" s="5" t="s">
        <v>484</v>
      </c>
      <c r="L836" s="5" t="s">
        <v>71</v>
      </c>
      <c r="M836" s="5" t="s">
        <v>79</v>
      </c>
      <c r="N836" s="5" t="s">
        <v>80</v>
      </c>
      <c r="O836" s="5" t="s">
        <v>2340</v>
      </c>
      <c r="P836" s="13" t="s">
        <v>691</v>
      </c>
    </row>
    <row r="837" spans="1:16">
      <c r="A837" s="5" t="s">
        <v>2341</v>
      </c>
      <c r="B837" s="5" t="s">
        <v>2342</v>
      </c>
      <c r="C837" s="5" t="s">
        <v>692</v>
      </c>
      <c r="D837" s="5" t="s">
        <v>693</v>
      </c>
      <c r="E837" s="10" t="e">
        <v>#N/A</v>
      </c>
      <c r="F837" s="10" t="e">
        <f>VLOOKUP(C837,[1]备料总表!$B:$I,8,0)</f>
        <v>#N/A</v>
      </c>
      <c r="J837" s="5" t="s">
        <v>694</v>
      </c>
      <c r="K837" s="5" t="s">
        <v>484</v>
      </c>
      <c r="L837" s="5" t="s">
        <v>71</v>
      </c>
      <c r="M837" s="5" t="s">
        <v>79</v>
      </c>
      <c r="N837" s="5" t="s">
        <v>80</v>
      </c>
      <c r="O837" s="5" t="s">
        <v>2340</v>
      </c>
      <c r="P837" s="13" t="s">
        <v>695</v>
      </c>
    </row>
    <row r="838" spans="1:16">
      <c r="A838" s="5" t="s">
        <v>2341</v>
      </c>
      <c r="B838" s="5" t="s">
        <v>2342</v>
      </c>
      <c r="C838" s="5" t="s">
        <v>696</v>
      </c>
      <c r="D838" s="5" t="s">
        <v>697</v>
      </c>
      <c r="E838" s="10" t="e">
        <v>#N/A</v>
      </c>
      <c r="F838" s="10" t="e">
        <f>VLOOKUP(C838,[1]备料总表!$B:$I,8,0)</f>
        <v>#N/A</v>
      </c>
      <c r="J838" s="5" t="s">
        <v>694</v>
      </c>
      <c r="K838" s="5" t="s">
        <v>484</v>
      </c>
      <c r="L838" s="5" t="s">
        <v>71</v>
      </c>
      <c r="M838" s="5" t="s">
        <v>79</v>
      </c>
      <c r="N838" s="5" t="s">
        <v>80</v>
      </c>
      <c r="O838" s="5" t="s">
        <v>2340</v>
      </c>
      <c r="P838" s="13" t="s">
        <v>698</v>
      </c>
    </row>
    <row r="839" spans="1:16">
      <c r="A839" s="5" t="s">
        <v>2341</v>
      </c>
      <c r="B839" s="5" t="s">
        <v>2342</v>
      </c>
      <c r="C839" s="5" t="s">
        <v>699</v>
      </c>
      <c r="D839" s="5" t="s">
        <v>700</v>
      </c>
      <c r="E839" s="10" t="e">
        <v>#N/A</v>
      </c>
      <c r="F839" s="10" t="e">
        <f>VLOOKUP(C839,[1]备料总表!$B:$I,8,0)</f>
        <v>#N/A</v>
      </c>
      <c r="J839" s="5" t="s">
        <v>701</v>
      </c>
      <c r="K839" s="5" t="s">
        <v>484</v>
      </c>
      <c r="L839" s="5" t="s">
        <v>71</v>
      </c>
      <c r="M839" s="5" t="s">
        <v>79</v>
      </c>
      <c r="N839" s="5" t="s">
        <v>80</v>
      </c>
      <c r="O839" s="5" t="s">
        <v>2340</v>
      </c>
      <c r="P839" s="13" t="s">
        <v>702</v>
      </c>
    </row>
    <row r="840" spans="1:16">
      <c r="A840" s="5" t="s">
        <v>2341</v>
      </c>
      <c r="B840" s="5" t="s">
        <v>2342</v>
      </c>
      <c r="C840" s="5" t="s">
        <v>703</v>
      </c>
      <c r="D840" s="5" t="s">
        <v>704</v>
      </c>
      <c r="E840" s="10" t="e">
        <v>#N/A</v>
      </c>
      <c r="F840" s="10" t="e">
        <f>VLOOKUP(C840,[1]备料总表!$B:$I,8,0)</f>
        <v>#N/A</v>
      </c>
      <c r="J840" s="5" t="s">
        <v>705</v>
      </c>
      <c r="K840" s="5" t="s">
        <v>484</v>
      </c>
      <c r="L840" s="5" t="s">
        <v>71</v>
      </c>
      <c r="M840" s="5" t="s">
        <v>79</v>
      </c>
      <c r="N840" s="5" t="s">
        <v>80</v>
      </c>
      <c r="O840" s="5" t="s">
        <v>2340</v>
      </c>
      <c r="P840" s="13" t="s">
        <v>706</v>
      </c>
    </row>
    <row r="841" spans="1:16">
      <c r="A841" s="5" t="s">
        <v>2341</v>
      </c>
      <c r="B841" s="5" t="s">
        <v>2342</v>
      </c>
      <c r="C841" s="5" t="s">
        <v>1785</v>
      </c>
      <c r="D841" s="5" t="s">
        <v>1786</v>
      </c>
      <c r="E841" s="10" t="e">
        <v>#N/A</v>
      </c>
      <c r="F841" s="10" t="e">
        <f>VLOOKUP(C841,[1]备料总表!$B:$I,8,0)</f>
        <v>#N/A</v>
      </c>
      <c r="J841" s="5" t="s">
        <v>77</v>
      </c>
      <c r="K841" s="5" t="s">
        <v>484</v>
      </c>
      <c r="L841" s="5" t="s">
        <v>71</v>
      </c>
      <c r="M841" s="5" t="s">
        <v>79</v>
      </c>
      <c r="N841" s="5" t="s">
        <v>80</v>
      </c>
      <c r="O841" s="5" t="s">
        <v>2340</v>
      </c>
      <c r="P841" s="13" t="s">
        <v>1787</v>
      </c>
    </row>
    <row r="842" spans="1:16">
      <c r="A842" s="5" t="s">
        <v>71</v>
      </c>
      <c r="B842" s="5" t="s">
        <v>71</v>
      </c>
      <c r="C842" s="5" t="s">
        <v>71</v>
      </c>
      <c r="D842" s="5" t="s">
        <v>71</v>
      </c>
      <c r="E842" s="10" t="e">
        <v>#N/A</v>
      </c>
      <c r="F842" s="10" t="e">
        <f>VLOOKUP(C842,[1]备料总表!$B:$I,8,0)</f>
        <v>#N/A</v>
      </c>
      <c r="J842" s="5" t="s">
        <v>71</v>
      </c>
      <c r="K842" s="5" t="s">
        <v>71</v>
      </c>
      <c r="L842" s="5" t="s">
        <v>71</v>
      </c>
      <c r="M842" s="5" t="s">
        <v>71</v>
      </c>
      <c r="N842" s="5" t="s">
        <v>71</v>
      </c>
      <c r="O842" s="5" t="s">
        <v>71</v>
      </c>
      <c r="P842" s="13" t="s">
        <v>2346</v>
      </c>
    </row>
    <row r="843" spans="1:16">
      <c r="A843" s="5" t="s">
        <v>2347</v>
      </c>
      <c r="B843" s="5" t="s">
        <v>2348</v>
      </c>
      <c r="C843" s="5" t="s">
        <v>2349</v>
      </c>
      <c r="D843" s="5" t="s">
        <v>2350</v>
      </c>
      <c r="E843" s="10" t="e">
        <v>#N/A</v>
      </c>
      <c r="F843" s="10" t="e">
        <f>VLOOKUP(C843,[1]备料总表!$B:$I,8,0)</f>
        <v>#N/A</v>
      </c>
      <c r="J843" s="5" t="s">
        <v>77</v>
      </c>
      <c r="K843" s="5" t="s">
        <v>78</v>
      </c>
      <c r="L843" s="5" t="s">
        <v>77</v>
      </c>
      <c r="M843" s="5" t="s">
        <v>79</v>
      </c>
      <c r="N843" s="5" t="s">
        <v>80</v>
      </c>
      <c r="O843" s="5" t="s">
        <v>2346</v>
      </c>
      <c r="P843" s="13" t="s">
        <v>2351</v>
      </c>
    </row>
    <row r="844" spans="1:16">
      <c r="A844" s="5" t="s">
        <v>71</v>
      </c>
      <c r="B844" s="5" t="s">
        <v>71</v>
      </c>
      <c r="C844" s="5" t="s">
        <v>71</v>
      </c>
      <c r="D844" s="5" t="s">
        <v>71</v>
      </c>
      <c r="E844" s="10" t="e">
        <v>#N/A</v>
      </c>
      <c r="F844" s="10" t="e">
        <f>VLOOKUP(C844,[1]备料总表!$B:$I,8,0)</f>
        <v>#N/A</v>
      </c>
      <c r="J844" s="5" t="s">
        <v>71</v>
      </c>
      <c r="K844" s="5" t="s">
        <v>71</v>
      </c>
      <c r="L844" s="5" t="s">
        <v>71</v>
      </c>
      <c r="M844" s="5" t="s">
        <v>71</v>
      </c>
      <c r="N844" s="5" t="s">
        <v>71</v>
      </c>
      <c r="O844" s="5" t="s">
        <v>71</v>
      </c>
      <c r="P844" s="13" t="s">
        <v>2352</v>
      </c>
    </row>
    <row r="845" spans="1:16">
      <c r="A845" s="5" t="s">
        <v>2353</v>
      </c>
      <c r="B845" s="5" t="s">
        <v>2354</v>
      </c>
      <c r="C845" s="5" t="s">
        <v>2355</v>
      </c>
      <c r="D845" s="5" t="s">
        <v>2356</v>
      </c>
      <c r="E845" s="10" t="s">
        <v>7109</v>
      </c>
      <c r="F845" s="10" t="str">
        <f>VLOOKUP(C845,[1]备料总表!$B:$I,8,0)</f>
        <v>99-003024</v>
      </c>
      <c r="J845" s="5" t="s">
        <v>77</v>
      </c>
      <c r="K845" s="5" t="s">
        <v>78</v>
      </c>
      <c r="L845" s="5" t="s">
        <v>77</v>
      </c>
      <c r="M845" s="5" t="s">
        <v>79</v>
      </c>
      <c r="N845" s="5" t="s">
        <v>80</v>
      </c>
      <c r="O845" s="5" t="s">
        <v>2352</v>
      </c>
      <c r="P845" s="13" t="s">
        <v>2357</v>
      </c>
    </row>
    <row r="846" spans="1:16">
      <c r="A846" s="5" t="s">
        <v>71</v>
      </c>
      <c r="B846" s="5" t="s">
        <v>71</v>
      </c>
      <c r="C846" s="5" t="s">
        <v>71</v>
      </c>
      <c r="D846" s="5" t="s">
        <v>71</v>
      </c>
      <c r="E846" s="10" t="e">
        <v>#N/A</v>
      </c>
      <c r="F846" s="10" t="e">
        <f>VLOOKUP(C846,[1]备料总表!$B:$I,8,0)</f>
        <v>#N/A</v>
      </c>
      <c r="J846" s="5" t="s">
        <v>71</v>
      </c>
      <c r="K846" s="5" t="s">
        <v>71</v>
      </c>
      <c r="L846" s="5" t="s">
        <v>71</v>
      </c>
      <c r="M846" s="5" t="s">
        <v>71</v>
      </c>
      <c r="N846" s="5" t="s">
        <v>71</v>
      </c>
      <c r="O846" s="5" t="s">
        <v>71</v>
      </c>
      <c r="P846" s="13" t="s">
        <v>2358</v>
      </c>
    </row>
    <row r="847" spans="1:16">
      <c r="A847" s="5" t="s">
        <v>2359</v>
      </c>
      <c r="B847" s="5" t="s">
        <v>2360</v>
      </c>
      <c r="C847" s="5" t="s">
        <v>1182</v>
      </c>
      <c r="D847" s="5" t="s">
        <v>1183</v>
      </c>
      <c r="E847" s="10" t="s">
        <v>6967</v>
      </c>
      <c r="F847" s="10" t="str">
        <f>VLOOKUP(C847,[1]备料总表!$B:$I,8,0)</f>
        <v>99-001040</v>
      </c>
      <c r="J847" s="5" t="s">
        <v>77</v>
      </c>
      <c r="K847" s="5" t="s">
        <v>78</v>
      </c>
      <c r="L847" s="5" t="s">
        <v>77</v>
      </c>
      <c r="M847" s="5" t="s">
        <v>79</v>
      </c>
      <c r="N847" s="5" t="s">
        <v>80</v>
      </c>
      <c r="O847" s="5" t="s">
        <v>2358</v>
      </c>
      <c r="P847" s="13" t="s">
        <v>1184</v>
      </c>
    </row>
    <row r="848" spans="1:16">
      <c r="A848" s="5" t="s">
        <v>71</v>
      </c>
      <c r="B848" s="5" t="s">
        <v>71</v>
      </c>
      <c r="C848" s="5" t="s">
        <v>71</v>
      </c>
      <c r="D848" s="5" t="s">
        <v>71</v>
      </c>
      <c r="E848" s="10" t="e">
        <v>#N/A</v>
      </c>
      <c r="F848" s="10" t="e">
        <f>VLOOKUP(C848,[1]备料总表!$B:$I,8,0)</f>
        <v>#N/A</v>
      </c>
      <c r="J848" s="5" t="s">
        <v>71</v>
      </c>
      <c r="K848" s="5" t="s">
        <v>71</v>
      </c>
      <c r="L848" s="5" t="s">
        <v>71</v>
      </c>
      <c r="M848" s="5" t="s">
        <v>71</v>
      </c>
      <c r="N848" s="5" t="s">
        <v>71</v>
      </c>
      <c r="O848" s="5" t="s">
        <v>71</v>
      </c>
      <c r="P848" s="13" t="s">
        <v>2361</v>
      </c>
    </row>
    <row r="849" spans="1:16">
      <c r="A849" s="5" t="s">
        <v>2362</v>
      </c>
      <c r="B849" s="5" t="s">
        <v>2363</v>
      </c>
      <c r="C849" s="5" t="s">
        <v>2364</v>
      </c>
      <c r="D849" s="5" t="s">
        <v>2365</v>
      </c>
      <c r="E849" s="10" t="e">
        <v>#N/A</v>
      </c>
      <c r="F849" s="10" t="e">
        <f>VLOOKUP(C849,[1]备料总表!$B:$I,8,0)</f>
        <v>#N/A</v>
      </c>
      <c r="J849" s="5" t="s">
        <v>77</v>
      </c>
      <c r="K849" s="5" t="s">
        <v>78</v>
      </c>
      <c r="L849" s="5" t="s">
        <v>77</v>
      </c>
      <c r="M849" s="5" t="s">
        <v>79</v>
      </c>
      <c r="N849" s="5" t="s">
        <v>80</v>
      </c>
      <c r="O849" s="5" t="s">
        <v>2361</v>
      </c>
      <c r="P849" s="13" t="s">
        <v>2366</v>
      </c>
    </row>
    <row r="850" spans="1:16">
      <c r="A850" s="5" t="s">
        <v>71</v>
      </c>
      <c r="B850" s="5" t="s">
        <v>71</v>
      </c>
      <c r="C850" s="5" t="s">
        <v>71</v>
      </c>
      <c r="D850" s="5" t="s">
        <v>71</v>
      </c>
      <c r="E850" s="10" t="e">
        <v>#N/A</v>
      </c>
      <c r="F850" s="10" t="e">
        <f>VLOOKUP(C850,[1]备料总表!$B:$I,8,0)</f>
        <v>#N/A</v>
      </c>
      <c r="J850" s="5" t="s">
        <v>71</v>
      </c>
      <c r="K850" s="5" t="s">
        <v>71</v>
      </c>
      <c r="L850" s="5" t="s">
        <v>71</v>
      </c>
      <c r="M850" s="5" t="s">
        <v>71</v>
      </c>
      <c r="N850" s="5" t="s">
        <v>71</v>
      </c>
      <c r="O850" s="5" t="s">
        <v>71</v>
      </c>
      <c r="P850" s="13" t="s">
        <v>2367</v>
      </c>
    </row>
    <row r="851" spans="1:16">
      <c r="A851" s="5" t="s">
        <v>2368</v>
      </c>
      <c r="B851" s="5" t="s">
        <v>2369</v>
      </c>
      <c r="C851" s="5" t="s">
        <v>245</v>
      </c>
      <c r="D851" s="5" t="s">
        <v>246</v>
      </c>
      <c r="E851" s="10" t="s">
        <v>6843</v>
      </c>
      <c r="F851" s="10" t="str">
        <f>VLOOKUP(C851,[1]备料总表!$B:$I,8,0)</f>
        <v>99-001078</v>
      </c>
      <c r="J851" s="5" t="s">
        <v>77</v>
      </c>
      <c r="K851" s="5" t="s">
        <v>78</v>
      </c>
      <c r="L851" s="5" t="s">
        <v>77</v>
      </c>
      <c r="M851" s="5" t="s">
        <v>79</v>
      </c>
      <c r="N851" s="5" t="s">
        <v>80</v>
      </c>
      <c r="O851" s="5" t="s">
        <v>2367</v>
      </c>
      <c r="P851" s="13" t="s">
        <v>247</v>
      </c>
    </row>
    <row r="852" spans="1:16">
      <c r="A852" s="5" t="s">
        <v>2368</v>
      </c>
      <c r="B852" s="5" t="s">
        <v>2369</v>
      </c>
      <c r="C852" s="5" t="s">
        <v>2370</v>
      </c>
      <c r="D852" s="5" t="s">
        <v>2371</v>
      </c>
      <c r="E852" s="10" t="s">
        <v>7110</v>
      </c>
      <c r="F852" s="10">
        <f>VLOOKUP(C852,[1]备料总表!$B:$I,8,0)</f>
        <v>0</v>
      </c>
      <c r="J852" s="5" t="s">
        <v>77</v>
      </c>
      <c r="K852" s="5" t="s">
        <v>78</v>
      </c>
      <c r="L852" s="5" t="s">
        <v>90</v>
      </c>
      <c r="M852" s="5" t="s">
        <v>79</v>
      </c>
      <c r="N852" s="5" t="s">
        <v>80</v>
      </c>
      <c r="O852" s="5" t="s">
        <v>2367</v>
      </c>
      <c r="P852" s="13" t="s">
        <v>2372</v>
      </c>
    </row>
    <row r="853" spans="1:16">
      <c r="A853" s="5" t="s">
        <v>2368</v>
      </c>
      <c r="B853" s="5" t="s">
        <v>2369</v>
      </c>
      <c r="C853" s="5" t="s">
        <v>2373</v>
      </c>
      <c r="D853" s="5" t="s">
        <v>2374</v>
      </c>
      <c r="E853" s="10" t="s">
        <v>7111</v>
      </c>
      <c r="F853" s="10" t="str">
        <f>VLOOKUP(C853,[1]备料总表!$B:$I,8,0)</f>
        <v>99-000897</v>
      </c>
      <c r="J853" s="5" t="s">
        <v>77</v>
      </c>
      <c r="K853" s="5" t="s">
        <v>78</v>
      </c>
      <c r="L853" s="5" t="s">
        <v>103</v>
      </c>
      <c r="M853" s="5" t="s">
        <v>79</v>
      </c>
      <c r="N853" s="5" t="s">
        <v>80</v>
      </c>
      <c r="O853" s="5" t="s">
        <v>2367</v>
      </c>
      <c r="P853" s="13" t="s">
        <v>2375</v>
      </c>
    </row>
    <row r="854" spans="1:16">
      <c r="A854" s="5" t="s">
        <v>2368</v>
      </c>
      <c r="B854" s="5" t="s">
        <v>2369</v>
      </c>
      <c r="C854" s="5" t="s">
        <v>2376</v>
      </c>
      <c r="D854" s="5" t="s">
        <v>2377</v>
      </c>
      <c r="E854" s="10" t="s">
        <v>7112</v>
      </c>
      <c r="F854" s="10" t="str">
        <f>VLOOKUP(C854,[1]备料总表!$B:$I,8,0)</f>
        <v>99-000536</v>
      </c>
      <c r="J854" s="5" t="s">
        <v>77</v>
      </c>
      <c r="K854" s="5" t="s">
        <v>78</v>
      </c>
      <c r="L854" s="5" t="s">
        <v>232</v>
      </c>
      <c r="M854" s="5" t="s">
        <v>79</v>
      </c>
      <c r="N854" s="5" t="s">
        <v>80</v>
      </c>
      <c r="O854" s="5" t="s">
        <v>2367</v>
      </c>
      <c r="P854" s="13" t="s">
        <v>2378</v>
      </c>
    </row>
    <row r="855" spans="1:16">
      <c r="A855" s="5" t="s">
        <v>2368</v>
      </c>
      <c r="B855" s="5" t="s">
        <v>2369</v>
      </c>
      <c r="C855" s="5" t="s">
        <v>2379</v>
      </c>
      <c r="D855" s="5" t="s">
        <v>2380</v>
      </c>
      <c r="E855" s="10">
        <v>2510004</v>
      </c>
      <c r="F855" s="10" t="str">
        <f>VLOOKUP(C855,[1]备料总表!$B:$I,8,0)</f>
        <v>99-000542</v>
      </c>
      <c r="J855" s="5" t="s">
        <v>77</v>
      </c>
      <c r="K855" s="5" t="s">
        <v>78</v>
      </c>
      <c r="L855" s="5" t="s">
        <v>153</v>
      </c>
      <c r="M855" s="5" t="s">
        <v>79</v>
      </c>
      <c r="N855" s="5" t="s">
        <v>80</v>
      </c>
      <c r="O855" s="5" t="s">
        <v>2367</v>
      </c>
      <c r="P855" s="13" t="s">
        <v>2381</v>
      </c>
    </row>
    <row r="856" spans="1:16">
      <c r="A856" s="5" t="s">
        <v>2368</v>
      </c>
      <c r="B856" s="5" t="s">
        <v>2369</v>
      </c>
      <c r="C856" s="5" t="s">
        <v>2382</v>
      </c>
      <c r="D856" s="5" t="s">
        <v>2383</v>
      </c>
      <c r="E856" s="10" t="s">
        <v>7113</v>
      </c>
      <c r="F856" s="10" t="str">
        <f>VLOOKUP(C856,[1]备料总表!$B:$I,8,0)</f>
        <v>99-000553</v>
      </c>
      <c r="J856" s="5" t="s">
        <v>77</v>
      </c>
      <c r="K856" s="5" t="s">
        <v>78</v>
      </c>
      <c r="L856" s="5" t="s">
        <v>237</v>
      </c>
      <c r="M856" s="5" t="s">
        <v>79</v>
      </c>
      <c r="N856" s="5" t="s">
        <v>80</v>
      </c>
      <c r="O856" s="5" t="s">
        <v>2367</v>
      </c>
      <c r="P856" s="13" t="s">
        <v>2384</v>
      </c>
    </row>
    <row r="857" spans="1:16">
      <c r="A857" s="5" t="s">
        <v>2368</v>
      </c>
      <c r="B857" s="5" t="s">
        <v>2369</v>
      </c>
      <c r="C857" s="5" t="s">
        <v>2385</v>
      </c>
      <c r="D857" s="5" t="s">
        <v>2386</v>
      </c>
      <c r="E857" s="10" t="s">
        <v>7114</v>
      </c>
      <c r="F857" s="10" t="str">
        <f>VLOOKUP(C857,[1]备料总表!$B:$I,8,0)</f>
        <v>99-001078</v>
      </c>
      <c r="J857" s="5" t="s">
        <v>77</v>
      </c>
      <c r="K857" s="5" t="s">
        <v>78</v>
      </c>
      <c r="L857" s="5" t="s">
        <v>262</v>
      </c>
      <c r="M857" s="5" t="s">
        <v>79</v>
      </c>
      <c r="N857" s="5" t="s">
        <v>80</v>
      </c>
      <c r="O857" s="5" t="s">
        <v>2367</v>
      </c>
      <c r="P857" s="13" t="s">
        <v>2387</v>
      </c>
    </row>
    <row r="858" spans="1:16">
      <c r="A858" s="5" t="s">
        <v>2368</v>
      </c>
      <c r="B858" s="5" t="s">
        <v>2369</v>
      </c>
      <c r="C858" s="5" t="s">
        <v>248</v>
      </c>
      <c r="D858" s="5" t="s">
        <v>249</v>
      </c>
      <c r="E858" s="10">
        <v>2510003</v>
      </c>
      <c r="F858" s="10" t="str">
        <f>VLOOKUP(C858,[1]备料总表!$B:$I,8,0)</f>
        <v>99-000536</v>
      </c>
      <c r="J858" s="5" t="s">
        <v>77</v>
      </c>
      <c r="K858" s="5" t="s">
        <v>78</v>
      </c>
      <c r="L858" s="5" t="s">
        <v>290</v>
      </c>
      <c r="M858" s="5" t="s">
        <v>79</v>
      </c>
      <c r="N858" s="5" t="s">
        <v>80</v>
      </c>
      <c r="O858" s="5" t="s">
        <v>2367</v>
      </c>
      <c r="P858" s="13" t="s">
        <v>250</v>
      </c>
    </row>
    <row r="859" spans="1:16">
      <c r="A859" s="5" t="s">
        <v>2368</v>
      </c>
      <c r="B859" s="5" t="s">
        <v>2369</v>
      </c>
      <c r="C859" s="5" t="s">
        <v>251</v>
      </c>
      <c r="D859" s="5" t="s">
        <v>252</v>
      </c>
      <c r="E859" s="10">
        <v>2510003</v>
      </c>
      <c r="F859" s="10" t="str">
        <f>VLOOKUP(C859,[1]备料总表!$B:$I,8,0)</f>
        <v>99-001078</v>
      </c>
      <c r="J859" s="5" t="s">
        <v>77</v>
      </c>
      <c r="K859" s="5" t="s">
        <v>78</v>
      </c>
      <c r="L859" s="5" t="s">
        <v>294</v>
      </c>
      <c r="M859" s="5" t="s">
        <v>79</v>
      </c>
      <c r="N859" s="5" t="s">
        <v>80</v>
      </c>
      <c r="O859" s="5" t="s">
        <v>2367</v>
      </c>
      <c r="P859" s="13" t="s">
        <v>253</v>
      </c>
    </row>
    <row r="860" spans="1:16">
      <c r="A860" s="5" t="s">
        <v>2368</v>
      </c>
      <c r="B860" s="5" t="s">
        <v>2369</v>
      </c>
      <c r="C860" s="5" t="s">
        <v>2388</v>
      </c>
      <c r="D860" s="5" t="s">
        <v>2389</v>
      </c>
      <c r="E860" s="10" t="s">
        <v>7115</v>
      </c>
      <c r="F860" s="10" t="str">
        <f>VLOOKUP(C860,[1]备料总表!$B:$I,8,0)</f>
        <v>99-000536</v>
      </c>
      <c r="J860" s="5" t="s">
        <v>77</v>
      </c>
      <c r="K860" s="5" t="s">
        <v>78</v>
      </c>
      <c r="L860" s="5" t="s">
        <v>298</v>
      </c>
      <c r="M860" s="5" t="s">
        <v>79</v>
      </c>
      <c r="N860" s="5" t="s">
        <v>80</v>
      </c>
      <c r="O860" s="5" t="s">
        <v>2367</v>
      </c>
      <c r="P860" s="13" t="s">
        <v>2390</v>
      </c>
    </row>
    <row r="861" spans="1:16">
      <c r="A861" s="5" t="s">
        <v>2368</v>
      </c>
      <c r="B861" s="5" t="s">
        <v>2369</v>
      </c>
      <c r="C861" s="5" t="s">
        <v>2391</v>
      </c>
      <c r="D861" s="5" t="s">
        <v>243</v>
      </c>
      <c r="E861" s="10" t="e">
        <v>#N/A</v>
      </c>
      <c r="F861" s="10" t="e">
        <f>VLOOKUP(C861,[1]备料总表!$B:$I,8,0)</f>
        <v>#N/A</v>
      </c>
      <c r="J861" s="5" t="s">
        <v>77</v>
      </c>
      <c r="K861" s="5" t="s">
        <v>78</v>
      </c>
      <c r="L861" s="5" t="s">
        <v>302</v>
      </c>
      <c r="M861" s="5" t="s">
        <v>79</v>
      </c>
      <c r="N861" s="5" t="s">
        <v>80</v>
      </c>
      <c r="O861" s="5" t="s">
        <v>2367</v>
      </c>
      <c r="P861" s="13" t="s">
        <v>2392</v>
      </c>
    </row>
    <row r="862" spans="1:16">
      <c r="A862" s="5" t="s">
        <v>2368</v>
      </c>
      <c r="B862" s="5" t="s">
        <v>2369</v>
      </c>
      <c r="C862" s="5" t="s">
        <v>2393</v>
      </c>
      <c r="D862" s="5" t="s">
        <v>243</v>
      </c>
      <c r="E862" s="10" t="s">
        <v>7116</v>
      </c>
      <c r="F862" s="10" t="str">
        <f>VLOOKUP(C862,[1]备料总表!$B:$I,8,0)</f>
        <v>99-001078</v>
      </c>
      <c r="J862" s="5" t="s">
        <v>77</v>
      </c>
      <c r="K862" s="5" t="s">
        <v>78</v>
      </c>
      <c r="L862" s="5" t="s">
        <v>306</v>
      </c>
      <c r="M862" s="5" t="s">
        <v>79</v>
      </c>
      <c r="N862" s="5" t="s">
        <v>80</v>
      </c>
      <c r="O862" s="5" t="s">
        <v>2367</v>
      </c>
      <c r="P862" s="13" t="s">
        <v>2394</v>
      </c>
    </row>
    <row r="863" spans="1:16">
      <c r="A863" s="5" t="s">
        <v>2368</v>
      </c>
      <c r="B863" s="5" t="s">
        <v>2369</v>
      </c>
      <c r="C863" s="5" t="s">
        <v>2395</v>
      </c>
      <c r="D863" s="5" t="s">
        <v>2396</v>
      </c>
      <c r="E863" s="10">
        <v>2510004</v>
      </c>
      <c r="F863" s="10" t="str">
        <f>VLOOKUP(C863,[1]备料总表!$B:$I,8,0)</f>
        <v>99-000542</v>
      </c>
      <c r="J863" s="5" t="s">
        <v>77</v>
      </c>
      <c r="K863" s="5" t="s">
        <v>78</v>
      </c>
      <c r="L863" s="5" t="s">
        <v>310</v>
      </c>
      <c r="M863" s="5" t="s">
        <v>79</v>
      </c>
      <c r="N863" s="5" t="s">
        <v>80</v>
      </c>
      <c r="O863" s="5" t="s">
        <v>2367</v>
      </c>
      <c r="P863" s="13" t="s">
        <v>2397</v>
      </c>
    </row>
    <row r="864" spans="1:16">
      <c r="A864" s="5" t="s">
        <v>2368</v>
      </c>
      <c r="B864" s="5" t="s">
        <v>2369</v>
      </c>
      <c r="C864" s="5" t="s">
        <v>2398</v>
      </c>
      <c r="D864" s="5" t="s">
        <v>2396</v>
      </c>
      <c r="E864" s="10" t="e">
        <v>#N/A</v>
      </c>
      <c r="F864" s="10" t="e">
        <f>VLOOKUP(C864,[1]备料总表!$B:$I,8,0)</f>
        <v>#N/A</v>
      </c>
      <c r="J864" s="5" t="s">
        <v>77</v>
      </c>
      <c r="K864" s="5" t="s">
        <v>78</v>
      </c>
      <c r="L864" s="5" t="s">
        <v>314</v>
      </c>
      <c r="M864" s="5" t="s">
        <v>79</v>
      </c>
      <c r="N864" s="5" t="s">
        <v>80</v>
      </c>
      <c r="O864" s="5" t="s">
        <v>2367</v>
      </c>
      <c r="P864" s="13" t="s">
        <v>2399</v>
      </c>
    </row>
    <row r="865" spans="1:16">
      <c r="A865" s="5" t="s">
        <v>2368</v>
      </c>
      <c r="B865" s="5" t="s">
        <v>2369</v>
      </c>
      <c r="C865" s="5" t="s">
        <v>2400</v>
      </c>
      <c r="D865" s="5" t="s">
        <v>2396</v>
      </c>
      <c r="E865" s="10" t="e">
        <v>#N/A</v>
      </c>
      <c r="F865" s="10" t="e">
        <f>VLOOKUP(C865,[1]备料总表!$B:$I,8,0)</f>
        <v>#N/A</v>
      </c>
      <c r="J865" s="5" t="s">
        <v>77</v>
      </c>
      <c r="K865" s="5" t="s">
        <v>78</v>
      </c>
      <c r="L865" s="5" t="s">
        <v>318</v>
      </c>
      <c r="M865" s="5" t="s">
        <v>79</v>
      </c>
      <c r="N865" s="5" t="s">
        <v>80</v>
      </c>
      <c r="O865" s="5" t="s">
        <v>2367</v>
      </c>
      <c r="P865" s="13" t="s">
        <v>2401</v>
      </c>
    </row>
    <row r="866" spans="1:16">
      <c r="A866" s="5" t="s">
        <v>2368</v>
      </c>
      <c r="B866" s="5" t="s">
        <v>2369</v>
      </c>
      <c r="C866" s="5" t="s">
        <v>2402</v>
      </c>
      <c r="D866" s="5" t="s">
        <v>2389</v>
      </c>
      <c r="E866" s="10" t="s">
        <v>7117</v>
      </c>
      <c r="F866" s="10" t="str">
        <f>VLOOKUP(C866,[1]备料总表!$B:$I,8,0)</f>
        <v>99-000536</v>
      </c>
      <c r="J866" s="5" t="s">
        <v>77</v>
      </c>
      <c r="K866" s="5" t="s">
        <v>78</v>
      </c>
      <c r="L866" s="5" t="s">
        <v>322</v>
      </c>
      <c r="M866" s="5" t="s">
        <v>79</v>
      </c>
      <c r="N866" s="5" t="s">
        <v>80</v>
      </c>
      <c r="O866" s="5" t="s">
        <v>2367</v>
      </c>
      <c r="P866" s="13" t="s">
        <v>2403</v>
      </c>
    </row>
    <row r="867" spans="1:16">
      <c r="A867" s="5" t="s">
        <v>2368</v>
      </c>
      <c r="B867" s="5" t="s">
        <v>2369</v>
      </c>
      <c r="C867" s="5" t="s">
        <v>2404</v>
      </c>
      <c r="D867" s="5" t="s">
        <v>2405</v>
      </c>
      <c r="E867" s="10">
        <v>6200286</v>
      </c>
      <c r="F867" s="10" t="str">
        <f>VLOOKUP(C867,[1]备料总表!$B:$I,8,0)</f>
        <v>99-001078</v>
      </c>
      <c r="J867" s="5" t="s">
        <v>77</v>
      </c>
      <c r="K867" s="5" t="s">
        <v>78</v>
      </c>
      <c r="L867" s="5" t="s">
        <v>326</v>
      </c>
      <c r="M867" s="5" t="s">
        <v>79</v>
      </c>
      <c r="N867" s="5" t="s">
        <v>80</v>
      </c>
      <c r="O867" s="5" t="s">
        <v>2367</v>
      </c>
      <c r="P867" s="13" t="s">
        <v>2406</v>
      </c>
    </row>
    <row r="868" spans="1:16">
      <c r="A868" s="5" t="s">
        <v>2368</v>
      </c>
      <c r="B868" s="5" t="s">
        <v>2369</v>
      </c>
      <c r="C868" s="5" t="s">
        <v>2407</v>
      </c>
      <c r="D868" s="5" t="s">
        <v>2408</v>
      </c>
      <c r="E868" s="10" t="e">
        <v>#N/A</v>
      </c>
      <c r="F868" s="10" t="e">
        <f>VLOOKUP(C868,[1]备料总表!$B:$I,8,0)</f>
        <v>#N/A</v>
      </c>
      <c r="J868" s="5" t="s">
        <v>77</v>
      </c>
      <c r="K868" s="5" t="s">
        <v>78</v>
      </c>
      <c r="L868" s="5" t="s">
        <v>330</v>
      </c>
      <c r="M868" s="5" t="s">
        <v>79</v>
      </c>
      <c r="N868" s="5" t="s">
        <v>80</v>
      </c>
      <c r="O868" s="5" t="s">
        <v>2367</v>
      </c>
      <c r="P868" s="13" t="s">
        <v>2409</v>
      </c>
    </row>
    <row r="869" spans="1:16">
      <c r="A869" s="5" t="s">
        <v>2368</v>
      </c>
      <c r="B869" s="5" t="s">
        <v>2369</v>
      </c>
      <c r="C869" s="5" t="s">
        <v>2410</v>
      </c>
      <c r="D869" s="5" t="s">
        <v>2411</v>
      </c>
      <c r="E869" s="10" t="e">
        <v>#N/A</v>
      </c>
      <c r="F869" s="10" t="e">
        <f>VLOOKUP(C869,[1]备料总表!$B:$I,8,0)</f>
        <v>#N/A</v>
      </c>
      <c r="J869" s="5" t="s">
        <v>77</v>
      </c>
      <c r="K869" s="5" t="s">
        <v>78</v>
      </c>
      <c r="L869" s="5" t="s">
        <v>334</v>
      </c>
      <c r="M869" s="5" t="s">
        <v>79</v>
      </c>
      <c r="N869" s="5" t="s">
        <v>80</v>
      </c>
      <c r="O869" s="5" t="s">
        <v>2367</v>
      </c>
      <c r="P869" s="13" t="s">
        <v>2412</v>
      </c>
    </row>
    <row r="870" spans="1:16">
      <c r="A870" s="5" t="s">
        <v>2368</v>
      </c>
      <c r="B870" s="5" t="s">
        <v>2369</v>
      </c>
      <c r="C870" s="5" t="s">
        <v>2413</v>
      </c>
      <c r="D870" s="5" t="s">
        <v>2414</v>
      </c>
      <c r="E870" s="10" t="e">
        <v>#N/A</v>
      </c>
      <c r="F870" s="10" t="e">
        <f>VLOOKUP(C870,[1]备料总表!$B:$I,8,0)</f>
        <v>#N/A</v>
      </c>
      <c r="J870" s="5" t="s">
        <v>77</v>
      </c>
      <c r="K870" s="5" t="s">
        <v>78</v>
      </c>
      <c r="L870" s="5" t="s">
        <v>338</v>
      </c>
      <c r="M870" s="5" t="s">
        <v>79</v>
      </c>
      <c r="N870" s="5" t="s">
        <v>80</v>
      </c>
      <c r="O870" s="5" t="s">
        <v>2367</v>
      </c>
      <c r="P870" s="13" t="s">
        <v>2415</v>
      </c>
    </row>
    <row r="871" spans="1:16">
      <c r="A871" s="5" t="s">
        <v>2368</v>
      </c>
      <c r="B871" s="5" t="s">
        <v>2369</v>
      </c>
      <c r="C871" s="5" t="s">
        <v>2416</v>
      </c>
      <c r="D871" s="5" t="s">
        <v>2417</v>
      </c>
      <c r="E871" s="10">
        <v>6200286</v>
      </c>
      <c r="F871" s="10" t="str">
        <f>VLOOKUP(C871,[1]备料总表!$B:$I,8,0)</f>
        <v>99-002658</v>
      </c>
      <c r="J871" s="5" t="s">
        <v>77</v>
      </c>
      <c r="K871" s="5" t="s">
        <v>78</v>
      </c>
      <c r="L871" s="5" t="s">
        <v>341</v>
      </c>
      <c r="M871" s="5" t="s">
        <v>79</v>
      </c>
      <c r="N871" s="5" t="s">
        <v>80</v>
      </c>
      <c r="O871" s="5" t="s">
        <v>2367</v>
      </c>
      <c r="P871" s="13" t="s">
        <v>2418</v>
      </c>
    </row>
    <row r="872" spans="1:16">
      <c r="A872" s="5" t="s">
        <v>2368</v>
      </c>
      <c r="B872" s="5" t="s">
        <v>2369</v>
      </c>
      <c r="C872" s="5" t="s">
        <v>2419</v>
      </c>
      <c r="D872" s="5" t="s">
        <v>2420</v>
      </c>
      <c r="E872" s="10" t="e">
        <v>#N/A</v>
      </c>
      <c r="F872" s="10" t="e">
        <f>VLOOKUP(C872,[1]备料总表!$B:$I,8,0)</f>
        <v>#N/A</v>
      </c>
      <c r="J872" s="5" t="s">
        <v>77</v>
      </c>
      <c r="K872" s="5" t="s">
        <v>78</v>
      </c>
      <c r="L872" s="5" t="s">
        <v>345</v>
      </c>
      <c r="M872" s="5" t="s">
        <v>79</v>
      </c>
      <c r="N872" s="5" t="s">
        <v>80</v>
      </c>
      <c r="O872" s="5" t="s">
        <v>2367</v>
      </c>
      <c r="P872" s="13" t="s">
        <v>2421</v>
      </c>
    </row>
    <row r="873" spans="1:16">
      <c r="A873" s="5" t="s">
        <v>2368</v>
      </c>
      <c r="B873" s="5" t="s">
        <v>2369</v>
      </c>
      <c r="C873" s="5" t="s">
        <v>2422</v>
      </c>
      <c r="D873" s="5" t="s">
        <v>2411</v>
      </c>
      <c r="E873" s="10" t="e">
        <v>#N/A</v>
      </c>
      <c r="F873" s="10" t="e">
        <f>VLOOKUP(C873,[1]备料总表!$B:$I,8,0)</f>
        <v>#N/A</v>
      </c>
      <c r="J873" s="5" t="s">
        <v>77</v>
      </c>
      <c r="K873" s="5" t="s">
        <v>78</v>
      </c>
      <c r="L873" s="5" t="s">
        <v>349</v>
      </c>
      <c r="M873" s="5" t="s">
        <v>79</v>
      </c>
      <c r="N873" s="5" t="s">
        <v>80</v>
      </c>
      <c r="O873" s="5" t="s">
        <v>2367</v>
      </c>
      <c r="P873" s="13" t="s">
        <v>2423</v>
      </c>
    </row>
    <row r="874" spans="1:16">
      <c r="A874" s="5" t="s">
        <v>2368</v>
      </c>
      <c r="B874" s="5" t="s">
        <v>2369</v>
      </c>
      <c r="C874" s="5" t="s">
        <v>254</v>
      </c>
      <c r="D874" s="5" t="s">
        <v>255</v>
      </c>
      <c r="E874" s="10">
        <v>2510003</v>
      </c>
      <c r="F874" s="10">
        <f>VLOOKUP(C874,[1]备料总表!$B:$I,8,0)</f>
        <v>0</v>
      </c>
      <c r="J874" s="5" t="s">
        <v>77</v>
      </c>
      <c r="K874" s="5" t="s">
        <v>78</v>
      </c>
      <c r="L874" s="5" t="s">
        <v>353</v>
      </c>
      <c r="M874" s="5" t="s">
        <v>79</v>
      </c>
      <c r="N874" s="5" t="s">
        <v>80</v>
      </c>
      <c r="O874" s="5" t="s">
        <v>2367</v>
      </c>
      <c r="P874" s="13" t="s">
        <v>256</v>
      </c>
    </row>
    <row r="875" spans="1:16">
      <c r="A875" s="5" t="s">
        <v>2368</v>
      </c>
      <c r="B875" s="5" t="s">
        <v>2369</v>
      </c>
      <c r="C875" s="5" t="s">
        <v>257</v>
      </c>
      <c r="D875" s="5" t="s">
        <v>258</v>
      </c>
      <c r="E875" s="10">
        <v>2510003</v>
      </c>
      <c r="F875" s="10" t="str">
        <f>VLOOKUP(C875,[1]备料总表!$B:$I,8,0)</f>
        <v>99-000553</v>
      </c>
      <c r="J875" s="5" t="s">
        <v>77</v>
      </c>
      <c r="K875" s="5" t="s">
        <v>78</v>
      </c>
      <c r="L875" s="5" t="s">
        <v>357</v>
      </c>
      <c r="M875" s="5" t="s">
        <v>79</v>
      </c>
      <c r="N875" s="5" t="s">
        <v>80</v>
      </c>
      <c r="O875" s="5" t="s">
        <v>2367</v>
      </c>
      <c r="P875" s="13" t="s">
        <v>259</v>
      </c>
    </row>
    <row r="876" spans="1:16">
      <c r="A876" s="5" t="s">
        <v>2368</v>
      </c>
      <c r="B876" s="5" t="s">
        <v>2369</v>
      </c>
      <c r="C876" s="5" t="s">
        <v>260</v>
      </c>
      <c r="D876" s="5" t="s">
        <v>261</v>
      </c>
      <c r="E876" s="10" t="e">
        <v>#N/A</v>
      </c>
      <c r="F876" s="10" t="e">
        <f>VLOOKUP(C876,[1]备料总表!$B:$I,8,0)</f>
        <v>#N/A</v>
      </c>
      <c r="J876" s="5" t="s">
        <v>77</v>
      </c>
      <c r="K876" s="5" t="s">
        <v>78</v>
      </c>
      <c r="L876" s="5" t="s">
        <v>361</v>
      </c>
      <c r="M876" s="5" t="s">
        <v>79</v>
      </c>
      <c r="N876" s="5" t="s">
        <v>80</v>
      </c>
      <c r="O876" s="5" t="s">
        <v>2367</v>
      </c>
      <c r="P876" s="13" t="s">
        <v>263</v>
      </c>
    </row>
    <row r="877" spans="1:16">
      <c r="A877" s="5" t="s">
        <v>2368</v>
      </c>
      <c r="B877" s="5" t="s">
        <v>2369</v>
      </c>
      <c r="C877" s="5" t="s">
        <v>2424</v>
      </c>
      <c r="D877" s="5" t="s">
        <v>2425</v>
      </c>
      <c r="E877" s="10" t="e">
        <v>#N/A</v>
      </c>
      <c r="F877" s="10" t="e">
        <f>VLOOKUP(C877,[1]备料总表!$B:$I,8,0)</f>
        <v>#N/A</v>
      </c>
      <c r="J877" s="5" t="s">
        <v>77</v>
      </c>
      <c r="K877" s="5" t="s">
        <v>78</v>
      </c>
      <c r="L877" s="5" t="s">
        <v>365</v>
      </c>
      <c r="M877" s="5" t="s">
        <v>79</v>
      </c>
      <c r="N877" s="5" t="s">
        <v>80</v>
      </c>
      <c r="O877" s="5" t="s">
        <v>2367</v>
      </c>
      <c r="P877" s="13" t="s">
        <v>2426</v>
      </c>
    </row>
    <row r="878" spans="1:16">
      <c r="A878" s="5" t="s">
        <v>2368</v>
      </c>
      <c r="B878" s="5" t="s">
        <v>2369</v>
      </c>
      <c r="C878" s="5" t="s">
        <v>242</v>
      </c>
      <c r="D878" s="5" t="s">
        <v>243</v>
      </c>
      <c r="E878" s="10" t="s">
        <v>6843</v>
      </c>
      <c r="F878" s="10" t="str">
        <f>VLOOKUP(C878,[1]备料总表!$B:$I,8,0)</f>
        <v>99-001078</v>
      </c>
      <c r="J878" s="5" t="s">
        <v>77</v>
      </c>
      <c r="K878" s="5" t="s">
        <v>78</v>
      </c>
      <c r="L878" s="5" t="s">
        <v>2427</v>
      </c>
      <c r="M878" s="5" t="s">
        <v>79</v>
      </c>
      <c r="N878" s="5" t="s">
        <v>80</v>
      </c>
      <c r="O878" s="5" t="s">
        <v>2367</v>
      </c>
      <c r="P878" s="13" t="s">
        <v>244</v>
      </c>
    </row>
    <row r="879" spans="1:16">
      <c r="A879" s="5" t="s">
        <v>2368</v>
      </c>
      <c r="B879" s="5" t="s">
        <v>2369</v>
      </c>
      <c r="C879" s="5" t="s">
        <v>2428</v>
      </c>
      <c r="D879" s="5" t="s">
        <v>2408</v>
      </c>
      <c r="E879" s="10" t="e">
        <v>#N/A</v>
      </c>
      <c r="F879" s="10" t="e">
        <f>VLOOKUP(C879,[1]备料总表!$B:$I,8,0)</f>
        <v>#N/A</v>
      </c>
      <c r="J879" s="5" t="s">
        <v>77</v>
      </c>
      <c r="K879" s="5" t="s">
        <v>78</v>
      </c>
      <c r="L879" s="5" t="s">
        <v>2429</v>
      </c>
      <c r="M879" s="5" t="s">
        <v>79</v>
      </c>
      <c r="N879" s="5" t="s">
        <v>80</v>
      </c>
      <c r="O879" s="5" t="s">
        <v>2367</v>
      </c>
      <c r="P879" s="13" t="s">
        <v>2430</v>
      </c>
    </row>
    <row r="880" spans="1:16">
      <c r="A880" s="5" t="s">
        <v>71</v>
      </c>
      <c r="B880" s="5" t="s">
        <v>71</v>
      </c>
      <c r="C880" s="5" t="s">
        <v>71</v>
      </c>
      <c r="D880" s="5" t="s">
        <v>71</v>
      </c>
      <c r="E880" s="10" t="e">
        <v>#N/A</v>
      </c>
      <c r="F880" s="10" t="e">
        <f>VLOOKUP(C880,[1]备料总表!$B:$I,8,0)</f>
        <v>#N/A</v>
      </c>
      <c r="J880" s="5" t="s">
        <v>71</v>
      </c>
      <c r="K880" s="5" t="s">
        <v>71</v>
      </c>
      <c r="L880" s="5" t="s">
        <v>71</v>
      </c>
      <c r="M880" s="5" t="s">
        <v>71</v>
      </c>
      <c r="N880" s="5" t="s">
        <v>71</v>
      </c>
      <c r="O880" s="5" t="s">
        <v>71</v>
      </c>
      <c r="P880" s="13" t="s">
        <v>2431</v>
      </c>
    </row>
    <row r="881" spans="1:16">
      <c r="A881" s="5" t="s">
        <v>2432</v>
      </c>
      <c r="B881" s="5" t="s">
        <v>2433</v>
      </c>
      <c r="C881" s="5" t="s">
        <v>2434</v>
      </c>
      <c r="D881" s="5" t="s">
        <v>2435</v>
      </c>
      <c r="E881" s="10" t="e">
        <v>#N/A</v>
      </c>
      <c r="F881" s="10" t="e">
        <f>VLOOKUP(C881,[1]备料总表!$B:$I,8,0)</f>
        <v>#N/A</v>
      </c>
      <c r="J881" s="5" t="s">
        <v>77</v>
      </c>
      <c r="K881" s="5" t="s">
        <v>78</v>
      </c>
      <c r="L881" s="5" t="s">
        <v>77</v>
      </c>
      <c r="M881" s="5" t="s">
        <v>115</v>
      </c>
      <c r="N881" s="5" t="s">
        <v>80</v>
      </c>
      <c r="O881" s="5" t="s">
        <v>2431</v>
      </c>
      <c r="P881" s="13" t="s">
        <v>2436</v>
      </c>
    </row>
    <row r="882" spans="1:16">
      <c r="A882" s="5" t="s">
        <v>71</v>
      </c>
      <c r="B882" s="5" t="s">
        <v>71</v>
      </c>
      <c r="C882" s="5" t="s">
        <v>71</v>
      </c>
      <c r="D882" s="5" t="s">
        <v>71</v>
      </c>
      <c r="E882" s="10" t="e">
        <v>#N/A</v>
      </c>
      <c r="F882" s="10" t="e">
        <f>VLOOKUP(C882,[1]备料总表!$B:$I,8,0)</f>
        <v>#N/A</v>
      </c>
      <c r="J882" s="5" t="s">
        <v>71</v>
      </c>
      <c r="K882" s="5" t="s">
        <v>71</v>
      </c>
      <c r="L882" s="5" t="s">
        <v>71</v>
      </c>
      <c r="M882" s="5" t="s">
        <v>71</v>
      </c>
      <c r="N882" s="5" t="s">
        <v>71</v>
      </c>
      <c r="O882" s="5" t="s">
        <v>71</v>
      </c>
      <c r="P882" s="13" t="s">
        <v>2437</v>
      </c>
    </row>
    <row r="883" spans="1:16">
      <c r="A883" s="5" t="s">
        <v>2438</v>
      </c>
      <c r="B883" s="5" t="s">
        <v>2439</v>
      </c>
      <c r="C883" s="5" t="s">
        <v>2440</v>
      </c>
      <c r="D883" s="5" t="s">
        <v>2441</v>
      </c>
      <c r="E883" s="10" t="e">
        <v>#N/A</v>
      </c>
      <c r="F883" s="10" t="e">
        <f>VLOOKUP(C883,[1]备料总表!$B:$I,8,0)</f>
        <v>#N/A</v>
      </c>
      <c r="J883" s="5" t="s">
        <v>77</v>
      </c>
      <c r="K883" s="5" t="s">
        <v>78</v>
      </c>
      <c r="L883" s="5" t="s">
        <v>77</v>
      </c>
      <c r="M883" s="5" t="s">
        <v>115</v>
      </c>
      <c r="N883" s="5" t="s">
        <v>80</v>
      </c>
      <c r="O883" s="5" t="s">
        <v>2437</v>
      </c>
      <c r="P883" s="13" t="s">
        <v>2442</v>
      </c>
    </row>
    <row r="884" spans="1:16">
      <c r="A884" s="5" t="s">
        <v>71</v>
      </c>
      <c r="B884" s="5" t="s">
        <v>71</v>
      </c>
      <c r="C884" s="5" t="s">
        <v>71</v>
      </c>
      <c r="D884" s="5" t="s">
        <v>71</v>
      </c>
      <c r="E884" s="10" t="e">
        <v>#N/A</v>
      </c>
      <c r="F884" s="10" t="e">
        <f>VLOOKUP(C884,[1]备料总表!$B:$I,8,0)</f>
        <v>#N/A</v>
      </c>
      <c r="J884" s="5" t="s">
        <v>71</v>
      </c>
      <c r="K884" s="5" t="s">
        <v>71</v>
      </c>
      <c r="L884" s="5" t="s">
        <v>71</v>
      </c>
      <c r="M884" s="5" t="s">
        <v>71</v>
      </c>
      <c r="N884" s="5" t="s">
        <v>71</v>
      </c>
      <c r="O884" s="5" t="s">
        <v>71</v>
      </c>
      <c r="P884" s="13" t="s">
        <v>2443</v>
      </c>
    </row>
    <row r="885" spans="1:16">
      <c r="A885" s="5" t="s">
        <v>2444</v>
      </c>
      <c r="B885" s="5" t="s">
        <v>2445</v>
      </c>
      <c r="C885" s="5" t="s">
        <v>2446</v>
      </c>
      <c r="D885" s="5" t="s">
        <v>2447</v>
      </c>
      <c r="E885" s="10" t="s">
        <v>7118</v>
      </c>
      <c r="F885" s="10">
        <f>VLOOKUP(C885,[1]备料总表!$B:$I,8,0)</f>
        <v>0</v>
      </c>
      <c r="J885" s="5" t="s">
        <v>77</v>
      </c>
      <c r="K885" s="5" t="s">
        <v>78</v>
      </c>
      <c r="L885" s="5" t="s">
        <v>77</v>
      </c>
      <c r="M885" s="5" t="s">
        <v>79</v>
      </c>
      <c r="N885" s="5" t="s">
        <v>80</v>
      </c>
      <c r="O885" s="5" t="s">
        <v>2443</v>
      </c>
      <c r="P885" s="13" t="s">
        <v>2448</v>
      </c>
    </row>
    <row r="886" spans="1:16">
      <c r="A886" s="5" t="s">
        <v>71</v>
      </c>
      <c r="B886" s="5" t="s">
        <v>71</v>
      </c>
      <c r="C886" s="5" t="s">
        <v>71</v>
      </c>
      <c r="D886" s="5" t="s">
        <v>71</v>
      </c>
      <c r="E886" s="10" t="e">
        <v>#N/A</v>
      </c>
      <c r="F886" s="10" t="e">
        <f>VLOOKUP(C886,[1]备料总表!$B:$I,8,0)</f>
        <v>#N/A</v>
      </c>
      <c r="J886" s="5" t="s">
        <v>71</v>
      </c>
      <c r="K886" s="5" t="s">
        <v>71</v>
      </c>
      <c r="L886" s="5" t="s">
        <v>71</v>
      </c>
      <c r="M886" s="5" t="s">
        <v>71</v>
      </c>
      <c r="N886" s="5" t="s">
        <v>71</v>
      </c>
      <c r="O886" s="5" t="s">
        <v>71</v>
      </c>
      <c r="P886" s="13" t="s">
        <v>2449</v>
      </c>
    </row>
    <row r="887" spans="1:16">
      <c r="A887" s="5" t="s">
        <v>2450</v>
      </c>
      <c r="B887" s="5" t="s">
        <v>2451</v>
      </c>
      <c r="C887" s="5" t="s">
        <v>2452</v>
      </c>
      <c r="D887" s="5" t="s">
        <v>2451</v>
      </c>
      <c r="E887" s="10" t="e">
        <v>#N/A</v>
      </c>
      <c r="F887" s="10" t="e">
        <f>VLOOKUP(C887,[1]备料总表!$B:$I,8,0)</f>
        <v>#N/A</v>
      </c>
      <c r="J887" s="5" t="s">
        <v>77</v>
      </c>
      <c r="K887" s="5" t="s">
        <v>78</v>
      </c>
      <c r="L887" s="5" t="s">
        <v>77</v>
      </c>
      <c r="M887" s="5" t="s">
        <v>79</v>
      </c>
      <c r="N887" s="5" t="s">
        <v>80</v>
      </c>
      <c r="O887" s="5" t="s">
        <v>2449</v>
      </c>
      <c r="P887" s="13" t="s">
        <v>2453</v>
      </c>
    </row>
    <row r="888" spans="1:16">
      <c r="A888" s="5" t="s">
        <v>71</v>
      </c>
      <c r="B888" s="5" t="s">
        <v>71</v>
      </c>
      <c r="C888" s="5" t="s">
        <v>71</v>
      </c>
      <c r="D888" s="5" t="s">
        <v>71</v>
      </c>
      <c r="E888" s="10" t="e">
        <v>#N/A</v>
      </c>
      <c r="F888" s="10" t="e">
        <f>VLOOKUP(C888,[1]备料总表!$B:$I,8,0)</f>
        <v>#N/A</v>
      </c>
      <c r="J888" s="5" t="s">
        <v>71</v>
      </c>
      <c r="K888" s="5" t="s">
        <v>71</v>
      </c>
      <c r="L888" s="5" t="s">
        <v>71</v>
      </c>
      <c r="M888" s="5" t="s">
        <v>71</v>
      </c>
      <c r="N888" s="5" t="s">
        <v>71</v>
      </c>
      <c r="O888" s="5" t="s">
        <v>71</v>
      </c>
      <c r="P888" s="13" t="s">
        <v>2454</v>
      </c>
    </row>
    <row r="889" spans="1:16">
      <c r="A889" s="5" t="s">
        <v>2455</v>
      </c>
      <c r="B889" s="5" t="s">
        <v>2456</v>
      </c>
      <c r="C889" s="5" t="s">
        <v>2457</v>
      </c>
      <c r="D889" s="5" t="s">
        <v>2458</v>
      </c>
      <c r="E889" s="10" t="s">
        <v>7119</v>
      </c>
      <c r="F889" s="10" t="str">
        <f>VLOOKUP(C889,[1]备料总表!$B:$I,8,0)</f>
        <v>99-001886</v>
      </c>
      <c r="J889" s="5" t="s">
        <v>77</v>
      </c>
      <c r="K889" s="5" t="s">
        <v>78</v>
      </c>
      <c r="L889" s="5" t="s">
        <v>90</v>
      </c>
      <c r="M889" s="5" t="s">
        <v>79</v>
      </c>
      <c r="N889" s="5" t="s">
        <v>80</v>
      </c>
      <c r="O889" s="5" t="s">
        <v>2454</v>
      </c>
      <c r="P889" s="13" t="s">
        <v>2459</v>
      </c>
    </row>
    <row r="890" spans="1:16">
      <c r="A890" s="5" t="s">
        <v>2455</v>
      </c>
      <c r="B890" s="5" t="s">
        <v>2456</v>
      </c>
      <c r="C890" s="5" t="s">
        <v>2460</v>
      </c>
      <c r="D890" s="5" t="s">
        <v>2461</v>
      </c>
      <c r="E890" s="10" t="e">
        <v>#N/A</v>
      </c>
      <c r="F890" s="10" t="e">
        <f>VLOOKUP(C890,[1]备料总表!$B:$I,8,0)</f>
        <v>#N/A</v>
      </c>
      <c r="J890" s="5" t="s">
        <v>77</v>
      </c>
      <c r="K890" s="5" t="s">
        <v>78</v>
      </c>
      <c r="L890" s="5" t="s">
        <v>77</v>
      </c>
      <c r="M890" s="5" t="s">
        <v>115</v>
      </c>
      <c r="N890" s="5" t="s">
        <v>80</v>
      </c>
      <c r="O890" s="5" t="s">
        <v>2454</v>
      </c>
      <c r="P890" s="13" t="s">
        <v>2462</v>
      </c>
    </row>
    <row r="891" spans="1:16">
      <c r="A891" s="5" t="s">
        <v>71</v>
      </c>
      <c r="B891" s="5" t="s">
        <v>71</v>
      </c>
      <c r="C891" s="5" t="s">
        <v>71</v>
      </c>
      <c r="D891" s="5" t="s">
        <v>71</v>
      </c>
      <c r="E891" s="10" t="e">
        <v>#N/A</v>
      </c>
      <c r="F891" s="10" t="e">
        <f>VLOOKUP(C891,[1]备料总表!$B:$I,8,0)</f>
        <v>#N/A</v>
      </c>
      <c r="J891" s="5" t="s">
        <v>71</v>
      </c>
      <c r="K891" s="5" t="s">
        <v>71</v>
      </c>
      <c r="L891" s="5" t="s">
        <v>71</v>
      </c>
      <c r="M891" s="5" t="s">
        <v>71</v>
      </c>
      <c r="N891" s="5" t="s">
        <v>71</v>
      </c>
      <c r="O891" s="5" t="s">
        <v>71</v>
      </c>
      <c r="P891" s="13" t="s">
        <v>2463</v>
      </c>
    </row>
    <row r="892" spans="1:16">
      <c r="A892" s="5" t="s">
        <v>2464</v>
      </c>
      <c r="B892" s="5" t="s">
        <v>2465</v>
      </c>
      <c r="C892" s="5" t="s">
        <v>2466</v>
      </c>
      <c r="D892" s="5" t="s">
        <v>2467</v>
      </c>
      <c r="E892" s="10" t="e">
        <v>#N/A</v>
      </c>
      <c r="F892" s="10" t="e">
        <f>VLOOKUP(C892,[1]备料总表!$B:$I,8,0)</f>
        <v>#N/A</v>
      </c>
      <c r="J892" s="5" t="s">
        <v>77</v>
      </c>
      <c r="K892" s="5" t="s">
        <v>484</v>
      </c>
      <c r="L892" s="5" t="s">
        <v>71</v>
      </c>
      <c r="M892" s="5" t="s">
        <v>79</v>
      </c>
      <c r="N892" s="5" t="s">
        <v>80</v>
      </c>
      <c r="O892" s="5" t="s">
        <v>2463</v>
      </c>
      <c r="P892" s="13" t="s">
        <v>2468</v>
      </c>
    </row>
    <row r="893" spans="1:16">
      <c r="A893" s="5" t="s">
        <v>2464</v>
      </c>
      <c r="B893" s="5" t="s">
        <v>2465</v>
      </c>
      <c r="C893" s="5" t="s">
        <v>1761</v>
      </c>
      <c r="D893" s="5" t="s">
        <v>1762</v>
      </c>
      <c r="E893" s="10" t="e">
        <v>#N/A</v>
      </c>
      <c r="F893" s="10" t="e">
        <f>VLOOKUP(C893,[1]备料总表!$B:$I,8,0)</f>
        <v>#N/A</v>
      </c>
      <c r="J893" s="5" t="s">
        <v>77</v>
      </c>
      <c r="K893" s="5" t="s">
        <v>484</v>
      </c>
      <c r="L893" s="5" t="s">
        <v>71</v>
      </c>
      <c r="M893" s="5" t="s">
        <v>79</v>
      </c>
      <c r="N893" s="5" t="s">
        <v>80</v>
      </c>
      <c r="O893" s="5" t="s">
        <v>2463</v>
      </c>
      <c r="P893" s="13" t="s">
        <v>1763</v>
      </c>
    </row>
    <row r="894" spans="1:16">
      <c r="A894" s="5" t="s">
        <v>2464</v>
      </c>
      <c r="B894" s="5" t="s">
        <v>2465</v>
      </c>
      <c r="C894" s="5" t="s">
        <v>2469</v>
      </c>
      <c r="D894" s="5" t="s">
        <v>2470</v>
      </c>
      <c r="E894" s="10" t="e">
        <v>#N/A</v>
      </c>
      <c r="F894" s="10" t="e">
        <f>VLOOKUP(C894,[1]备料总表!$B:$I,8,0)</f>
        <v>#N/A</v>
      </c>
      <c r="J894" s="5" t="s">
        <v>77</v>
      </c>
      <c r="K894" s="5" t="s">
        <v>484</v>
      </c>
      <c r="L894" s="5" t="s">
        <v>71</v>
      </c>
      <c r="M894" s="5" t="s">
        <v>79</v>
      </c>
      <c r="N894" s="5" t="s">
        <v>80</v>
      </c>
      <c r="O894" s="5" t="s">
        <v>2463</v>
      </c>
      <c r="P894" s="13" t="s">
        <v>2471</v>
      </c>
    </row>
    <row r="895" spans="1:16">
      <c r="A895" s="5" t="s">
        <v>2464</v>
      </c>
      <c r="B895" s="5" t="s">
        <v>2465</v>
      </c>
      <c r="C895" s="5" t="s">
        <v>2472</v>
      </c>
      <c r="D895" s="5" t="s">
        <v>2473</v>
      </c>
      <c r="E895" s="10" t="e">
        <v>#N/A</v>
      </c>
      <c r="F895" s="10" t="e">
        <f>VLOOKUP(C895,[1]备料总表!$B:$I,8,0)</f>
        <v>#N/A</v>
      </c>
      <c r="J895" s="5" t="s">
        <v>77</v>
      </c>
      <c r="K895" s="5" t="s">
        <v>484</v>
      </c>
      <c r="L895" s="5" t="s">
        <v>71</v>
      </c>
      <c r="M895" s="5" t="s">
        <v>79</v>
      </c>
      <c r="N895" s="5" t="s">
        <v>80</v>
      </c>
      <c r="O895" s="5" t="s">
        <v>2463</v>
      </c>
      <c r="P895" s="13" t="s">
        <v>2474</v>
      </c>
    </row>
    <row r="896" spans="1:16">
      <c r="A896" s="5" t="s">
        <v>2464</v>
      </c>
      <c r="B896" s="5" t="s">
        <v>2465</v>
      </c>
      <c r="C896" s="5" t="s">
        <v>2475</v>
      </c>
      <c r="D896" s="5" t="s">
        <v>2476</v>
      </c>
      <c r="E896" s="10" t="e">
        <v>#N/A</v>
      </c>
      <c r="F896" s="10" t="e">
        <f>VLOOKUP(C896,[1]备料总表!$B:$I,8,0)</f>
        <v>#N/A</v>
      </c>
      <c r="J896" s="5" t="s">
        <v>77</v>
      </c>
      <c r="K896" s="5" t="s">
        <v>484</v>
      </c>
      <c r="L896" s="5" t="s">
        <v>71</v>
      </c>
      <c r="M896" s="5" t="s">
        <v>79</v>
      </c>
      <c r="N896" s="5" t="s">
        <v>80</v>
      </c>
      <c r="O896" s="5" t="s">
        <v>2463</v>
      </c>
      <c r="P896" s="13" t="s">
        <v>2477</v>
      </c>
    </row>
    <row r="897" spans="1:16">
      <c r="A897" s="5" t="s">
        <v>2464</v>
      </c>
      <c r="B897" s="5" t="s">
        <v>2465</v>
      </c>
      <c r="C897" s="5" t="s">
        <v>1773</v>
      </c>
      <c r="D897" s="5" t="s">
        <v>1774</v>
      </c>
      <c r="E897" s="10" t="e">
        <v>#N/A</v>
      </c>
      <c r="F897" s="10" t="e">
        <f>VLOOKUP(C897,[1]备料总表!$B:$I,8,0)</f>
        <v>#N/A</v>
      </c>
      <c r="J897" s="5" t="s">
        <v>77</v>
      </c>
      <c r="K897" s="5" t="s">
        <v>484</v>
      </c>
      <c r="L897" s="5" t="s">
        <v>71</v>
      </c>
      <c r="M897" s="5" t="s">
        <v>79</v>
      </c>
      <c r="N897" s="5" t="s">
        <v>80</v>
      </c>
      <c r="O897" s="5" t="s">
        <v>2463</v>
      </c>
      <c r="P897" s="13" t="s">
        <v>1775</v>
      </c>
    </row>
    <row r="898" spans="1:16">
      <c r="A898" s="5" t="s">
        <v>2464</v>
      </c>
      <c r="B898" s="5" t="s">
        <v>2465</v>
      </c>
      <c r="C898" s="5" t="s">
        <v>2478</v>
      </c>
      <c r="D898" s="5" t="s">
        <v>2479</v>
      </c>
      <c r="E898" s="10" t="e">
        <v>#N/A</v>
      </c>
      <c r="F898" s="10" t="e">
        <f>VLOOKUP(C898,[1]备料总表!$B:$I,8,0)</f>
        <v>#N/A</v>
      </c>
      <c r="J898" s="5" t="s">
        <v>77</v>
      </c>
      <c r="K898" s="5" t="s">
        <v>484</v>
      </c>
      <c r="L898" s="5" t="s">
        <v>71</v>
      </c>
      <c r="M898" s="5" t="s">
        <v>79</v>
      </c>
      <c r="N898" s="5" t="s">
        <v>80</v>
      </c>
      <c r="O898" s="5" t="s">
        <v>2463</v>
      </c>
      <c r="P898" s="13" t="s">
        <v>2480</v>
      </c>
    </row>
    <row r="899" spans="1:16">
      <c r="A899" s="5" t="s">
        <v>2464</v>
      </c>
      <c r="B899" s="5" t="s">
        <v>2465</v>
      </c>
      <c r="C899" s="5" t="s">
        <v>668</v>
      </c>
      <c r="D899" s="5" t="s">
        <v>669</v>
      </c>
      <c r="E899" s="10" t="e">
        <v>#N/A</v>
      </c>
      <c r="F899" s="10" t="e">
        <f>VLOOKUP(C899,[1]备料总表!$B:$I,8,0)</f>
        <v>#N/A</v>
      </c>
      <c r="J899" s="5" t="s">
        <v>77</v>
      </c>
      <c r="K899" s="5" t="s">
        <v>484</v>
      </c>
      <c r="L899" s="5" t="s">
        <v>71</v>
      </c>
      <c r="M899" s="5" t="s">
        <v>79</v>
      </c>
      <c r="N899" s="5" t="s">
        <v>80</v>
      </c>
      <c r="O899" s="5" t="s">
        <v>2463</v>
      </c>
      <c r="P899" s="13" t="s">
        <v>670</v>
      </c>
    </row>
    <row r="900" spans="1:16">
      <c r="A900" s="5" t="s">
        <v>2464</v>
      </c>
      <c r="B900" s="5" t="s">
        <v>2465</v>
      </c>
      <c r="C900" s="5" t="s">
        <v>671</v>
      </c>
      <c r="D900" s="5" t="s">
        <v>672</v>
      </c>
      <c r="E900" s="10" t="e">
        <v>#N/A</v>
      </c>
      <c r="F900" s="10" t="e">
        <f>VLOOKUP(C900,[1]备料总表!$B:$I,8,0)</f>
        <v>#N/A</v>
      </c>
      <c r="J900" s="5" t="s">
        <v>77</v>
      </c>
      <c r="K900" s="5" t="s">
        <v>484</v>
      </c>
      <c r="L900" s="5" t="s">
        <v>71</v>
      </c>
      <c r="M900" s="5" t="s">
        <v>79</v>
      </c>
      <c r="N900" s="5" t="s">
        <v>80</v>
      </c>
      <c r="O900" s="5" t="s">
        <v>2463</v>
      </c>
      <c r="P900" s="13" t="s">
        <v>673</v>
      </c>
    </row>
    <row r="901" spans="1:16">
      <c r="A901" s="5" t="s">
        <v>2464</v>
      </c>
      <c r="B901" s="5" t="s">
        <v>2465</v>
      </c>
      <c r="C901" s="5" t="s">
        <v>1779</v>
      </c>
      <c r="D901" s="5" t="s">
        <v>1780</v>
      </c>
      <c r="E901" s="10" t="e">
        <v>#N/A</v>
      </c>
      <c r="F901" s="10" t="e">
        <f>VLOOKUP(C901,[1]备料总表!$B:$I,8,0)</f>
        <v>#N/A</v>
      </c>
      <c r="J901" s="5" t="s">
        <v>77</v>
      </c>
      <c r="K901" s="5" t="s">
        <v>484</v>
      </c>
      <c r="L901" s="5" t="s">
        <v>71</v>
      </c>
      <c r="M901" s="5" t="s">
        <v>79</v>
      </c>
      <c r="N901" s="5" t="s">
        <v>80</v>
      </c>
      <c r="O901" s="5" t="s">
        <v>2463</v>
      </c>
      <c r="P901" s="13" t="s">
        <v>1781</v>
      </c>
    </row>
    <row r="902" spans="1:16">
      <c r="A902" s="5" t="s">
        <v>2464</v>
      </c>
      <c r="B902" s="5" t="s">
        <v>2465</v>
      </c>
      <c r="C902" s="5" t="s">
        <v>677</v>
      </c>
      <c r="D902" s="5" t="s">
        <v>678</v>
      </c>
      <c r="E902" s="10" t="e">
        <v>#N/A</v>
      </c>
      <c r="F902" s="10" t="e">
        <f>VLOOKUP(C902,[1]备料总表!$B:$I,8,0)</f>
        <v>#N/A</v>
      </c>
      <c r="J902" s="5" t="s">
        <v>77</v>
      </c>
      <c r="K902" s="5" t="s">
        <v>484</v>
      </c>
      <c r="L902" s="5" t="s">
        <v>71</v>
      </c>
      <c r="M902" s="5" t="s">
        <v>79</v>
      </c>
      <c r="N902" s="5" t="s">
        <v>80</v>
      </c>
      <c r="O902" s="5" t="s">
        <v>2463</v>
      </c>
      <c r="P902" s="13" t="s">
        <v>679</v>
      </c>
    </row>
    <row r="903" spans="1:16">
      <c r="A903" s="5" t="s">
        <v>2464</v>
      </c>
      <c r="B903" s="5" t="s">
        <v>2465</v>
      </c>
      <c r="C903" s="5" t="s">
        <v>674</v>
      </c>
      <c r="D903" s="5" t="s">
        <v>675</v>
      </c>
      <c r="E903" s="10" t="e">
        <v>#N/A</v>
      </c>
      <c r="F903" s="10" t="e">
        <f>VLOOKUP(C903,[1]备料总表!$B:$I,8,0)</f>
        <v>#N/A</v>
      </c>
      <c r="J903" s="5" t="s">
        <v>77</v>
      </c>
      <c r="K903" s="5" t="s">
        <v>484</v>
      </c>
      <c r="L903" s="5" t="s">
        <v>71</v>
      </c>
      <c r="M903" s="5" t="s">
        <v>79</v>
      </c>
      <c r="N903" s="5" t="s">
        <v>80</v>
      </c>
      <c r="O903" s="5" t="s">
        <v>2463</v>
      </c>
      <c r="P903" s="13" t="s">
        <v>676</v>
      </c>
    </row>
    <row r="904" spans="1:16">
      <c r="A904" s="5" t="s">
        <v>2464</v>
      </c>
      <c r="B904" s="5" t="s">
        <v>2465</v>
      </c>
      <c r="C904" s="5" t="s">
        <v>2481</v>
      </c>
      <c r="D904" s="5" t="s">
        <v>2482</v>
      </c>
      <c r="E904" s="10" t="e">
        <v>#N/A</v>
      </c>
      <c r="F904" s="10" t="e">
        <f>VLOOKUP(C904,[1]备料总表!$B:$I,8,0)</f>
        <v>#N/A</v>
      </c>
      <c r="J904" s="5" t="s">
        <v>77</v>
      </c>
      <c r="K904" s="5" t="s">
        <v>484</v>
      </c>
      <c r="L904" s="5" t="s">
        <v>71</v>
      </c>
      <c r="M904" s="5" t="s">
        <v>79</v>
      </c>
      <c r="N904" s="5" t="s">
        <v>80</v>
      </c>
      <c r="O904" s="5" t="s">
        <v>2463</v>
      </c>
      <c r="P904" s="13" t="s">
        <v>2483</v>
      </c>
    </row>
    <row r="905" spans="1:16">
      <c r="A905" s="5" t="s">
        <v>2464</v>
      </c>
      <c r="B905" s="5" t="s">
        <v>2465</v>
      </c>
      <c r="C905" s="5" t="s">
        <v>1782</v>
      </c>
      <c r="D905" s="5" t="s">
        <v>1783</v>
      </c>
      <c r="E905" s="10" t="e">
        <v>#N/A</v>
      </c>
      <c r="F905" s="10" t="e">
        <f>VLOOKUP(C905,[1]备料总表!$B:$I,8,0)</f>
        <v>#N/A</v>
      </c>
      <c r="J905" s="5" t="s">
        <v>77</v>
      </c>
      <c r="K905" s="5" t="s">
        <v>484</v>
      </c>
      <c r="L905" s="5" t="s">
        <v>71</v>
      </c>
      <c r="M905" s="5" t="s">
        <v>79</v>
      </c>
      <c r="N905" s="5" t="s">
        <v>80</v>
      </c>
      <c r="O905" s="5" t="s">
        <v>2463</v>
      </c>
      <c r="P905" s="13" t="s">
        <v>1784</v>
      </c>
    </row>
    <row r="906" spans="1:16">
      <c r="A906" s="5" t="s">
        <v>2464</v>
      </c>
      <c r="B906" s="5" t="s">
        <v>2465</v>
      </c>
      <c r="C906" s="5" t="s">
        <v>680</v>
      </c>
      <c r="D906" s="5" t="s">
        <v>681</v>
      </c>
      <c r="E906" s="10" t="e">
        <v>#N/A</v>
      </c>
      <c r="F906" s="10" t="e">
        <f>VLOOKUP(C906,[1]备料总表!$B:$I,8,0)</f>
        <v>#N/A</v>
      </c>
      <c r="J906" s="5" t="s">
        <v>77</v>
      </c>
      <c r="K906" s="5" t="s">
        <v>484</v>
      </c>
      <c r="L906" s="5" t="s">
        <v>71</v>
      </c>
      <c r="M906" s="5" t="s">
        <v>79</v>
      </c>
      <c r="N906" s="5" t="s">
        <v>80</v>
      </c>
      <c r="O906" s="5" t="s">
        <v>2463</v>
      </c>
      <c r="P906" s="13" t="s">
        <v>682</v>
      </c>
    </row>
    <row r="907" spans="1:16">
      <c r="A907" s="5" t="s">
        <v>71</v>
      </c>
      <c r="B907" s="5" t="s">
        <v>71</v>
      </c>
      <c r="C907" s="5" t="s">
        <v>71</v>
      </c>
      <c r="D907" s="5" t="s">
        <v>71</v>
      </c>
      <c r="E907" s="10" t="e">
        <v>#N/A</v>
      </c>
      <c r="F907" s="10" t="e">
        <f>VLOOKUP(C907,[1]备料总表!$B:$I,8,0)</f>
        <v>#N/A</v>
      </c>
      <c r="J907" s="5" t="s">
        <v>71</v>
      </c>
      <c r="K907" s="5" t="s">
        <v>71</v>
      </c>
      <c r="L907" s="5" t="s">
        <v>71</v>
      </c>
      <c r="M907" s="5" t="s">
        <v>71</v>
      </c>
      <c r="N907" s="5" t="s">
        <v>71</v>
      </c>
      <c r="O907" s="5" t="s">
        <v>71</v>
      </c>
      <c r="P907" s="13" t="s">
        <v>2484</v>
      </c>
    </row>
    <row r="908" spans="1:16">
      <c r="A908" s="5" t="s">
        <v>2485</v>
      </c>
      <c r="B908" s="5" t="s">
        <v>2486</v>
      </c>
      <c r="C908" s="5" t="s">
        <v>2487</v>
      </c>
      <c r="D908" s="5" t="s">
        <v>2488</v>
      </c>
      <c r="E908" s="10" t="s">
        <v>7120</v>
      </c>
      <c r="F908" s="10" t="str">
        <f>VLOOKUP(C908,[1]备料总表!$B:$I,8,0)</f>
        <v>99-003644</v>
      </c>
      <c r="J908" s="5" t="s">
        <v>77</v>
      </c>
      <c r="K908" s="5" t="s">
        <v>78</v>
      </c>
      <c r="L908" s="5" t="s">
        <v>77</v>
      </c>
      <c r="M908" s="5" t="s">
        <v>79</v>
      </c>
      <c r="N908" s="5" t="s">
        <v>80</v>
      </c>
      <c r="O908" s="5" t="s">
        <v>2484</v>
      </c>
      <c r="P908" s="13" t="s">
        <v>2489</v>
      </c>
    </row>
    <row r="909" spans="1:16">
      <c r="A909" s="5" t="s">
        <v>2485</v>
      </c>
      <c r="B909" s="5" t="s">
        <v>2486</v>
      </c>
      <c r="C909" s="5" t="s">
        <v>394</v>
      </c>
      <c r="D909" s="5" t="s">
        <v>395</v>
      </c>
      <c r="E909" s="10" t="s">
        <v>6861</v>
      </c>
      <c r="F909" s="10" t="str">
        <f>VLOOKUP(C909,[1]备料总表!$B:$I,8,0)</f>
        <v>99-003644</v>
      </c>
      <c r="J909" s="5" t="s">
        <v>77</v>
      </c>
      <c r="K909" s="5" t="s">
        <v>78</v>
      </c>
      <c r="L909" s="5" t="s">
        <v>90</v>
      </c>
      <c r="M909" s="5" t="s">
        <v>79</v>
      </c>
      <c r="N909" s="5" t="s">
        <v>80</v>
      </c>
      <c r="O909" s="5" t="s">
        <v>2484</v>
      </c>
      <c r="P909" s="13" t="s">
        <v>396</v>
      </c>
    </row>
    <row r="910" spans="1:16">
      <c r="A910" s="5" t="s">
        <v>71</v>
      </c>
      <c r="B910" s="5" t="s">
        <v>71</v>
      </c>
      <c r="C910" s="5" t="s">
        <v>71</v>
      </c>
      <c r="D910" s="5" t="s">
        <v>71</v>
      </c>
      <c r="E910" s="10" t="e">
        <v>#N/A</v>
      </c>
      <c r="F910" s="10" t="e">
        <f>VLOOKUP(C910,[1]备料总表!$B:$I,8,0)</f>
        <v>#N/A</v>
      </c>
      <c r="J910" s="5" t="s">
        <v>71</v>
      </c>
      <c r="K910" s="5" t="s">
        <v>71</v>
      </c>
      <c r="L910" s="5" t="s">
        <v>71</v>
      </c>
      <c r="M910" s="5" t="s">
        <v>71</v>
      </c>
      <c r="N910" s="5" t="s">
        <v>71</v>
      </c>
      <c r="O910" s="5" t="s">
        <v>71</v>
      </c>
      <c r="P910" s="13" t="s">
        <v>2490</v>
      </c>
    </row>
    <row r="911" spans="1:16">
      <c r="A911" s="5" t="s">
        <v>2491</v>
      </c>
      <c r="B911" s="5" t="s">
        <v>2492</v>
      </c>
      <c r="C911" s="5" t="s">
        <v>2493</v>
      </c>
      <c r="D911" s="5" t="s">
        <v>2494</v>
      </c>
      <c r="E911" s="10" t="s">
        <v>7121</v>
      </c>
      <c r="F911" s="10">
        <f>VLOOKUP(C911,[1]备料总表!$B:$I,8,0)</f>
        <v>0</v>
      </c>
      <c r="J911" s="5" t="s">
        <v>77</v>
      </c>
      <c r="K911" s="5" t="s">
        <v>78</v>
      </c>
      <c r="L911" s="5" t="s">
        <v>77</v>
      </c>
      <c r="M911" s="5" t="s">
        <v>79</v>
      </c>
      <c r="N911" s="5" t="s">
        <v>80</v>
      </c>
      <c r="O911" s="5" t="s">
        <v>2490</v>
      </c>
      <c r="P911" s="13" t="s">
        <v>2495</v>
      </c>
    </row>
    <row r="912" spans="1:16">
      <c r="A912" s="5" t="s">
        <v>71</v>
      </c>
      <c r="B912" s="5" t="s">
        <v>71</v>
      </c>
      <c r="C912" s="5" t="s">
        <v>71</v>
      </c>
      <c r="D912" s="5" t="s">
        <v>71</v>
      </c>
      <c r="E912" s="10" t="e">
        <v>#N/A</v>
      </c>
      <c r="F912" s="10" t="e">
        <f>VLOOKUP(C912,[1]备料总表!$B:$I,8,0)</f>
        <v>#N/A</v>
      </c>
      <c r="J912" s="5" t="s">
        <v>71</v>
      </c>
      <c r="K912" s="5" t="s">
        <v>71</v>
      </c>
      <c r="L912" s="5" t="s">
        <v>71</v>
      </c>
      <c r="M912" s="5" t="s">
        <v>71</v>
      </c>
      <c r="N912" s="5" t="s">
        <v>71</v>
      </c>
      <c r="O912" s="5" t="s">
        <v>71</v>
      </c>
      <c r="P912" s="13" t="s">
        <v>2496</v>
      </c>
    </row>
    <row r="913" spans="1:16">
      <c r="A913" s="5" t="s">
        <v>2497</v>
      </c>
      <c r="B913" s="5" t="s">
        <v>2498</v>
      </c>
      <c r="C913" s="5" t="s">
        <v>2499</v>
      </c>
      <c r="D913" s="5" t="s">
        <v>2500</v>
      </c>
      <c r="E913" s="10" t="s">
        <v>7122</v>
      </c>
      <c r="F913" s="10" t="str">
        <f>VLOOKUP(C913,[1]备料总表!$B:$I,8,0)</f>
        <v>99-000711</v>
      </c>
      <c r="J913" s="5" t="s">
        <v>77</v>
      </c>
      <c r="K913" s="5" t="s">
        <v>78</v>
      </c>
      <c r="L913" s="5" t="s">
        <v>77</v>
      </c>
      <c r="M913" s="5" t="s">
        <v>79</v>
      </c>
      <c r="N913" s="5" t="s">
        <v>80</v>
      </c>
      <c r="O913" s="5" t="s">
        <v>2496</v>
      </c>
      <c r="P913" s="13" t="s">
        <v>2501</v>
      </c>
    </row>
    <row r="914" spans="1:16">
      <c r="A914" s="5" t="s">
        <v>71</v>
      </c>
      <c r="B914" s="5" t="s">
        <v>71</v>
      </c>
      <c r="C914" s="5" t="s">
        <v>71</v>
      </c>
      <c r="D914" s="5" t="s">
        <v>71</v>
      </c>
      <c r="E914" s="10" t="e">
        <v>#N/A</v>
      </c>
      <c r="F914" s="10" t="e">
        <f>VLOOKUP(C914,[1]备料总表!$B:$I,8,0)</f>
        <v>#N/A</v>
      </c>
      <c r="J914" s="5" t="s">
        <v>71</v>
      </c>
      <c r="K914" s="5" t="s">
        <v>71</v>
      </c>
      <c r="L914" s="5" t="s">
        <v>71</v>
      </c>
      <c r="M914" s="5" t="s">
        <v>71</v>
      </c>
      <c r="N914" s="5" t="s">
        <v>71</v>
      </c>
      <c r="O914" s="5" t="s">
        <v>71</v>
      </c>
      <c r="P914" s="13" t="s">
        <v>2502</v>
      </c>
    </row>
    <row r="915" spans="1:16">
      <c r="A915" s="5" t="s">
        <v>71</v>
      </c>
      <c r="B915" s="5" t="s">
        <v>71</v>
      </c>
      <c r="C915" s="5" t="s">
        <v>71</v>
      </c>
      <c r="D915" s="5" t="s">
        <v>71</v>
      </c>
      <c r="E915" s="10" t="e">
        <v>#N/A</v>
      </c>
      <c r="F915" s="10" t="e">
        <f>VLOOKUP(C915,[1]备料总表!$B:$I,8,0)</f>
        <v>#N/A</v>
      </c>
      <c r="J915" s="5" t="s">
        <v>71</v>
      </c>
      <c r="K915" s="5" t="s">
        <v>71</v>
      </c>
      <c r="L915" s="5" t="s">
        <v>71</v>
      </c>
      <c r="M915" s="5" t="s">
        <v>71</v>
      </c>
      <c r="N915" s="5" t="s">
        <v>71</v>
      </c>
      <c r="O915" s="5" t="s">
        <v>71</v>
      </c>
      <c r="P915" s="13" t="s">
        <v>2503</v>
      </c>
    </row>
    <row r="916" spans="1:16">
      <c r="A916" s="5" t="s">
        <v>2504</v>
      </c>
      <c r="B916" s="5" t="s">
        <v>2505</v>
      </c>
      <c r="C916" s="5" t="s">
        <v>1997</v>
      </c>
      <c r="D916" s="5" t="s">
        <v>1998</v>
      </c>
      <c r="E916" s="10" t="s">
        <v>7070</v>
      </c>
      <c r="F916" s="10" t="str">
        <f>VLOOKUP(C916,[1]备料总表!$B:$I,8,0)</f>
        <v>99-001039</v>
      </c>
      <c r="J916" s="5" t="s">
        <v>77</v>
      </c>
      <c r="K916" s="5" t="s">
        <v>78</v>
      </c>
      <c r="L916" s="5" t="s">
        <v>77</v>
      </c>
      <c r="M916" s="5" t="s">
        <v>79</v>
      </c>
      <c r="N916" s="5" t="s">
        <v>80</v>
      </c>
      <c r="O916" s="5" t="s">
        <v>2503</v>
      </c>
      <c r="P916" s="13" t="s">
        <v>1999</v>
      </c>
    </row>
    <row r="917" spans="1:16">
      <c r="A917" s="5" t="s">
        <v>2504</v>
      </c>
      <c r="B917" s="5" t="s">
        <v>2505</v>
      </c>
      <c r="C917" s="5" t="s">
        <v>2000</v>
      </c>
      <c r="D917" s="5" t="s">
        <v>2001</v>
      </c>
      <c r="E917" s="10" t="s">
        <v>7071</v>
      </c>
      <c r="F917" s="10" t="str">
        <f>VLOOKUP(C917,[1]备料总表!$B:$I,8,0)</f>
        <v>99-001039</v>
      </c>
      <c r="J917" s="5" t="s">
        <v>77</v>
      </c>
      <c r="K917" s="5" t="s">
        <v>78</v>
      </c>
      <c r="L917" s="5" t="s">
        <v>90</v>
      </c>
      <c r="M917" s="5" t="s">
        <v>79</v>
      </c>
      <c r="N917" s="5" t="s">
        <v>80</v>
      </c>
      <c r="O917" s="5" t="s">
        <v>2503</v>
      </c>
      <c r="P917" s="13" t="s">
        <v>2002</v>
      </c>
    </row>
    <row r="918" spans="1:16">
      <c r="A918" s="5" t="s">
        <v>2504</v>
      </c>
      <c r="B918" s="5" t="s">
        <v>2505</v>
      </c>
      <c r="C918" s="5" t="s">
        <v>2506</v>
      </c>
      <c r="D918" s="5" t="s">
        <v>2507</v>
      </c>
      <c r="E918" s="10" t="s">
        <v>7071</v>
      </c>
      <c r="F918" s="10" t="str">
        <f>VLOOKUP(C918,[1]备料总表!$B:$I,8,0)</f>
        <v>99-001039</v>
      </c>
      <c r="J918" s="5" t="s">
        <v>77</v>
      </c>
      <c r="K918" s="5" t="s">
        <v>78</v>
      </c>
      <c r="L918" s="5" t="s">
        <v>103</v>
      </c>
      <c r="M918" s="5" t="s">
        <v>79</v>
      </c>
      <c r="N918" s="5" t="s">
        <v>80</v>
      </c>
      <c r="O918" s="5" t="s">
        <v>2503</v>
      </c>
      <c r="P918" s="13" t="s">
        <v>2508</v>
      </c>
    </row>
    <row r="919" spans="1:16">
      <c r="A919" s="5" t="s">
        <v>2504</v>
      </c>
      <c r="B919" s="5" t="s">
        <v>2505</v>
      </c>
      <c r="C919" s="5" t="s">
        <v>200</v>
      </c>
      <c r="D919" s="5" t="s">
        <v>201</v>
      </c>
      <c r="E919" s="10" t="s">
        <v>6838</v>
      </c>
      <c r="F919" s="10" t="str">
        <f>VLOOKUP(C919,[1]备料总表!$B:$I,8,0)</f>
        <v>99-001039</v>
      </c>
      <c r="J919" s="5" t="s">
        <v>77</v>
      </c>
      <c r="K919" s="5" t="s">
        <v>78</v>
      </c>
      <c r="L919" s="5" t="s">
        <v>232</v>
      </c>
      <c r="M919" s="5" t="s">
        <v>79</v>
      </c>
      <c r="N919" s="5" t="s">
        <v>80</v>
      </c>
      <c r="O919" s="5" t="s">
        <v>2503</v>
      </c>
      <c r="P919" s="13" t="s">
        <v>202</v>
      </c>
    </row>
    <row r="920" spans="1:16">
      <c r="A920" s="5" t="s">
        <v>2504</v>
      </c>
      <c r="B920" s="5" t="s">
        <v>2505</v>
      </c>
      <c r="C920" s="5" t="s">
        <v>2003</v>
      </c>
      <c r="D920" s="5" t="s">
        <v>2004</v>
      </c>
      <c r="E920" s="10" t="s">
        <v>7072</v>
      </c>
      <c r="F920" s="10" t="str">
        <f>VLOOKUP(C920,[1]备料总表!$B:$I,8,0)</f>
        <v>99-001039</v>
      </c>
      <c r="J920" s="5" t="s">
        <v>77</v>
      </c>
      <c r="K920" s="5" t="s">
        <v>78</v>
      </c>
      <c r="L920" s="5" t="s">
        <v>153</v>
      </c>
      <c r="M920" s="5" t="s">
        <v>79</v>
      </c>
      <c r="N920" s="5" t="s">
        <v>80</v>
      </c>
      <c r="O920" s="5" t="s">
        <v>2503</v>
      </c>
      <c r="P920" s="13" t="s">
        <v>2005</v>
      </c>
    </row>
    <row r="921" spans="1:16">
      <c r="A921" s="5" t="s">
        <v>2504</v>
      </c>
      <c r="B921" s="5" t="s">
        <v>2505</v>
      </c>
      <c r="C921" s="5" t="s">
        <v>2509</v>
      </c>
      <c r="D921" s="5" t="s">
        <v>2510</v>
      </c>
      <c r="E921" s="10" t="e">
        <v>#N/A</v>
      </c>
      <c r="F921" s="10" t="e">
        <f>VLOOKUP(C921,[1]备料总表!$B:$I,8,0)</f>
        <v>#N/A</v>
      </c>
      <c r="J921" s="5" t="s">
        <v>77</v>
      </c>
      <c r="K921" s="5" t="s">
        <v>78</v>
      </c>
      <c r="L921" s="5" t="s">
        <v>237</v>
      </c>
      <c r="M921" s="5" t="s">
        <v>79</v>
      </c>
      <c r="N921" s="5" t="s">
        <v>80</v>
      </c>
      <c r="O921" s="5" t="s">
        <v>2503</v>
      </c>
      <c r="P921" s="13" t="s">
        <v>2511</v>
      </c>
    </row>
    <row r="922" spans="1:16">
      <c r="A922" s="5" t="s">
        <v>2504</v>
      </c>
      <c r="B922" s="5" t="s">
        <v>2505</v>
      </c>
      <c r="C922" s="5" t="s">
        <v>2006</v>
      </c>
      <c r="D922" s="5" t="s">
        <v>2007</v>
      </c>
      <c r="E922" s="10" t="s">
        <v>7071</v>
      </c>
      <c r="F922" s="10" t="str">
        <f>VLOOKUP(C922,[1]备料总表!$B:$I,8,0)</f>
        <v>99-001039</v>
      </c>
      <c r="J922" s="5" t="s">
        <v>77</v>
      </c>
      <c r="K922" s="5" t="s">
        <v>78</v>
      </c>
      <c r="L922" s="5" t="s">
        <v>262</v>
      </c>
      <c r="M922" s="5" t="s">
        <v>79</v>
      </c>
      <c r="N922" s="5" t="s">
        <v>80</v>
      </c>
      <c r="O922" s="5" t="s">
        <v>2503</v>
      </c>
      <c r="P922" s="13" t="s">
        <v>2008</v>
      </c>
    </row>
    <row r="923" spans="1:16">
      <c r="A923" s="5" t="s">
        <v>2504</v>
      </c>
      <c r="B923" s="5" t="s">
        <v>2505</v>
      </c>
      <c r="C923" s="5" t="s">
        <v>2012</v>
      </c>
      <c r="D923" s="5" t="s">
        <v>2013</v>
      </c>
      <c r="E923" s="10" t="s">
        <v>7070</v>
      </c>
      <c r="F923" s="10" t="str">
        <f>VLOOKUP(C923,[1]备料总表!$B:$I,8,0)</f>
        <v>99-001039</v>
      </c>
      <c r="J923" s="5" t="s">
        <v>77</v>
      </c>
      <c r="K923" s="5" t="s">
        <v>78</v>
      </c>
      <c r="L923" s="5" t="s">
        <v>294</v>
      </c>
      <c r="M923" s="5" t="s">
        <v>79</v>
      </c>
      <c r="N923" s="5" t="s">
        <v>80</v>
      </c>
      <c r="O923" s="5" t="s">
        <v>2503</v>
      </c>
      <c r="P923" s="13" t="s">
        <v>2014</v>
      </c>
    </row>
    <row r="924" spans="1:16">
      <c r="A924" s="5" t="s">
        <v>2504</v>
      </c>
      <c r="B924" s="5" t="s">
        <v>2505</v>
      </c>
      <c r="C924" s="5" t="s">
        <v>2015</v>
      </c>
      <c r="D924" s="5" t="s">
        <v>2016</v>
      </c>
      <c r="E924" s="10" t="s">
        <v>7070</v>
      </c>
      <c r="F924" s="10" t="str">
        <f>VLOOKUP(C924,[1]备料总表!$B:$I,8,0)</f>
        <v>99-001039</v>
      </c>
      <c r="J924" s="5" t="s">
        <v>77</v>
      </c>
      <c r="K924" s="5" t="s">
        <v>78</v>
      </c>
      <c r="L924" s="5" t="s">
        <v>298</v>
      </c>
      <c r="M924" s="5" t="s">
        <v>79</v>
      </c>
      <c r="N924" s="5" t="s">
        <v>80</v>
      </c>
      <c r="O924" s="5" t="s">
        <v>2503</v>
      </c>
      <c r="P924" s="13" t="s">
        <v>2017</v>
      </c>
    </row>
    <row r="925" spans="1:16">
      <c r="A925" s="5" t="s">
        <v>71</v>
      </c>
      <c r="B925" s="5" t="s">
        <v>71</v>
      </c>
      <c r="C925" s="5" t="s">
        <v>71</v>
      </c>
      <c r="D925" s="5" t="s">
        <v>71</v>
      </c>
      <c r="E925" s="10" t="e">
        <v>#N/A</v>
      </c>
      <c r="F925" s="10" t="e">
        <f>VLOOKUP(C925,[1]备料总表!$B:$I,8,0)</f>
        <v>#N/A</v>
      </c>
      <c r="J925" s="5" t="s">
        <v>71</v>
      </c>
      <c r="K925" s="5" t="s">
        <v>71</v>
      </c>
      <c r="L925" s="5" t="s">
        <v>71</v>
      </c>
      <c r="M925" s="5" t="s">
        <v>71</v>
      </c>
      <c r="N925" s="5" t="s">
        <v>71</v>
      </c>
      <c r="O925" s="5" t="s">
        <v>71</v>
      </c>
      <c r="P925" s="13" t="s">
        <v>2512</v>
      </c>
    </row>
    <row r="926" spans="1:16">
      <c r="A926" s="5" t="s">
        <v>2513</v>
      </c>
      <c r="B926" s="5" t="s">
        <v>2514</v>
      </c>
      <c r="C926" s="5" t="s">
        <v>1511</v>
      </c>
      <c r="D926" s="5" t="s">
        <v>1512</v>
      </c>
      <c r="E926" s="10" t="e">
        <v>#N/A</v>
      </c>
      <c r="F926" s="10" t="e">
        <f>VLOOKUP(C926,[1]备料总表!$B:$I,8,0)</f>
        <v>#N/A</v>
      </c>
      <c r="J926" s="5" t="s">
        <v>77</v>
      </c>
      <c r="K926" s="5" t="s">
        <v>71</v>
      </c>
      <c r="L926" s="5" t="s">
        <v>71</v>
      </c>
      <c r="M926" s="5" t="s">
        <v>115</v>
      </c>
      <c r="N926" s="5" t="s">
        <v>80</v>
      </c>
      <c r="O926" s="5" t="s">
        <v>2512</v>
      </c>
      <c r="P926" s="13" t="s">
        <v>1513</v>
      </c>
    </row>
    <row r="927" spans="1:16">
      <c r="A927" s="5" t="s">
        <v>2513</v>
      </c>
      <c r="B927" s="5" t="s">
        <v>2514</v>
      </c>
      <c r="C927" s="5" t="s">
        <v>1514</v>
      </c>
      <c r="D927" s="5" t="s">
        <v>1515</v>
      </c>
      <c r="E927" s="10">
        <v>4051021</v>
      </c>
      <c r="F927" s="10" t="str">
        <f>VLOOKUP(C927,[1]备料总表!$B:$I,8,0)</f>
        <v>99-000251</v>
      </c>
      <c r="J927" s="5" t="s">
        <v>90</v>
      </c>
      <c r="K927" s="5" t="s">
        <v>71</v>
      </c>
      <c r="L927" s="5" t="s">
        <v>71</v>
      </c>
      <c r="M927" s="5" t="s">
        <v>79</v>
      </c>
      <c r="N927" s="5" t="s">
        <v>80</v>
      </c>
      <c r="O927" s="5" t="s">
        <v>2512</v>
      </c>
      <c r="P927" s="13" t="s">
        <v>1516</v>
      </c>
    </row>
    <row r="928" spans="1:16">
      <c r="A928" s="5" t="s">
        <v>71</v>
      </c>
      <c r="B928" s="5" t="s">
        <v>71</v>
      </c>
      <c r="C928" s="5" t="s">
        <v>71</v>
      </c>
      <c r="D928" s="5" t="s">
        <v>71</v>
      </c>
      <c r="E928" s="10" t="e">
        <v>#N/A</v>
      </c>
      <c r="F928" s="10" t="e">
        <f>VLOOKUP(C928,[1]备料总表!$B:$I,8,0)</f>
        <v>#N/A</v>
      </c>
      <c r="J928" s="5" t="s">
        <v>71</v>
      </c>
      <c r="K928" s="5" t="s">
        <v>71</v>
      </c>
      <c r="L928" s="5" t="s">
        <v>71</v>
      </c>
      <c r="M928" s="5" t="s">
        <v>71</v>
      </c>
      <c r="N928" s="5" t="s">
        <v>71</v>
      </c>
      <c r="O928" s="5" t="s">
        <v>71</v>
      </c>
      <c r="P928" s="13" t="s">
        <v>2515</v>
      </c>
    </row>
    <row r="929" spans="1:16">
      <c r="A929" s="5" t="s">
        <v>2516</v>
      </c>
      <c r="B929" s="5" t="s">
        <v>2517</v>
      </c>
      <c r="C929" s="5" t="s">
        <v>2518</v>
      </c>
      <c r="D929" s="5" t="s">
        <v>2519</v>
      </c>
      <c r="E929" s="10" t="s">
        <v>7123</v>
      </c>
      <c r="F929" s="10" t="str">
        <f>VLOOKUP(C929,[1]备料总表!$B:$I,8,0)</f>
        <v>99-004451</v>
      </c>
      <c r="J929" s="5" t="s">
        <v>77</v>
      </c>
      <c r="K929" s="5" t="s">
        <v>78</v>
      </c>
      <c r="L929" s="5" t="s">
        <v>77</v>
      </c>
      <c r="M929" s="5" t="s">
        <v>79</v>
      </c>
      <c r="N929" s="5" t="s">
        <v>80</v>
      </c>
      <c r="O929" s="5" t="s">
        <v>2515</v>
      </c>
      <c r="P929" s="13" t="s">
        <v>2520</v>
      </c>
    </row>
    <row r="930" spans="1:16">
      <c r="A930" s="5" t="s">
        <v>71</v>
      </c>
      <c r="B930" s="5" t="s">
        <v>71</v>
      </c>
      <c r="C930" s="5" t="s">
        <v>71</v>
      </c>
      <c r="D930" s="5" t="s">
        <v>71</v>
      </c>
      <c r="E930" s="10" t="e">
        <v>#N/A</v>
      </c>
      <c r="F930" s="10" t="e">
        <f>VLOOKUP(C930,[1]备料总表!$B:$I,8,0)</f>
        <v>#N/A</v>
      </c>
      <c r="J930" s="5" t="s">
        <v>71</v>
      </c>
      <c r="K930" s="5" t="s">
        <v>71</v>
      </c>
      <c r="L930" s="5" t="s">
        <v>71</v>
      </c>
      <c r="M930" s="5" t="s">
        <v>71</v>
      </c>
      <c r="N930" s="5" t="s">
        <v>71</v>
      </c>
      <c r="O930" s="5" t="s">
        <v>71</v>
      </c>
      <c r="P930" s="13" t="s">
        <v>2521</v>
      </c>
    </row>
    <row r="931" spans="1:16">
      <c r="A931" s="5" t="s">
        <v>2522</v>
      </c>
      <c r="B931" s="5" t="s">
        <v>2523</v>
      </c>
      <c r="C931" s="5" t="s">
        <v>2524</v>
      </c>
      <c r="D931" s="5" t="s">
        <v>2525</v>
      </c>
      <c r="E931" s="10" t="s">
        <v>7124</v>
      </c>
      <c r="F931" s="10" t="str">
        <f>VLOOKUP(C931,[1]备料总表!$B:$I,8,0)</f>
        <v>99-001802</v>
      </c>
      <c r="J931" s="5" t="s">
        <v>77</v>
      </c>
      <c r="K931" s="5" t="s">
        <v>78</v>
      </c>
      <c r="L931" s="5" t="s">
        <v>77</v>
      </c>
      <c r="M931" s="5" t="s">
        <v>79</v>
      </c>
      <c r="N931" s="5" t="s">
        <v>80</v>
      </c>
      <c r="O931" s="5" t="s">
        <v>2521</v>
      </c>
      <c r="P931" s="13" t="s">
        <v>2526</v>
      </c>
    </row>
    <row r="932" spans="1:16">
      <c r="A932" s="5" t="s">
        <v>71</v>
      </c>
      <c r="B932" s="5" t="s">
        <v>71</v>
      </c>
      <c r="C932" s="5" t="s">
        <v>71</v>
      </c>
      <c r="D932" s="5" t="s">
        <v>71</v>
      </c>
      <c r="E932" s="10" t="e">
        <v>#N/A</v>
      </c>
      <c r="F932" s="10" t="e">
        <f>VLOOKUP(C932,[1]备料总表!$B:$I,8,0)</f>
        <v>#N/A</v>
      </c>
      <c r="J932" s="5" t="s">
        <v>71</v>
      </c>
      <c r="K932" s="5" t="s">
        <v>71</v>
      </c>
      <c r="L932" s="5" t="s">
        <v>71</v>
      </c>
      <c r="M932" s="5" t="s">
        <v>71</v>
      </c>
      <c r="N932" s="5" t="s">
        <v>71</v>
      </c>
      <c r="O932" s="5" t="s">
        <v>71</v>
      </c>
      <c r="P932" s="13" t="s">
        <v>2527</v>
      </c>
    </row>
    <row r="933" spans="1:16">
      <c r="A933" s="5" t="s">
        <v>2528</v>
      </c>
      <c r="B933" s="5" t="s">
        <v>2529</v>
      </c>
      <c r="C933" s="5" t="s">
        <v>2530</v>
      </c>
      <c r="D933" s="5" t="s">
        <v>2531</v>
      </c>
      <c r="E933" s="10" t="s">
        <v>7125</v>
      </c>
      <c r="F933" s="10" t="str">
        <f>VLOOKUP(C933,[1]备料总表!$B:$I,8,0)</f>
        <v>99-001655</v>
      </c>
      <c r="J933" s="5" t="s">
        <v>77</v>
      </c>
      <c r="K933" s="5" t="s">
        <v>78</v>
      </c>
      <c r="L933" s="5" t="s">
        <v>77</v>
      </c>
      <c r="M933" s="5" t="s">
        <v>79</v>
      </c>
      <c r="N933" s="5" t="s">
        <v>80</v>
      </c>
      <c r="O933" s="5" t="s">
        <v>2527</v>
      </c>
      <c r="P933" s="13" t="s">
        <v>2532</v>
      </c>
    </row>
    <row r="934" spans="1:16">
      <c r="A934" s="5" t="s">
        <v>2528</v>
      </c>
      <c r="B934" s="5" t="s">
        <v>2529</v>
      </c>
      <c r="C934" s="5" t="s">
        <v>2533</v>
      </c>
      <c r="D934" s="5" t="s">
        <v>2534</v>
      </c>
      <c r="E934" s="10" t="s">
        <v>7126</v>
      </c>
      <c r="F934" s="10" t="str">
        <f>VLOOKUP(C934,[1]备料总表!$B:$I,8,0)</f>
        <v>99-001655</v>
      </c>
      <c r="J934" s="5" t="s">
        <v>77</v>
      </c>
      <c r="K934" s="5" t="s">
        <v>78</v>
      </c>
      <c r="L934" s="5" t="s">
        <v>90</v>
      </c>
      <c r="M934" s="5" t="s">
        <v>79</v>
      </c>
      <c r="N934" s="5" t="s">
        <v>80</v>
      </c>
      <c r="O934" s="5" t="s">
        <v>2527</v>
      </c>
      <c r="P934" s="13" t="s">
        <v>2535</v>
      </c>
    </row>
    <row r="935" spans="1:16">
      <c r="A935" s="5" t="s">
        <v>2528</v>
      </c>
      <c r="B935" s="5" t="s">
        <v>2529</v>
      </c>
      <c r="C935" s="5" t="s">
        <v>2536</v>
      </c>
      <c r="D935" s="5" t="s">
        <v>2537</v>
      </c>
      <c r="E935" s="10" t="s">
        <v>7127</v>
      </c>
      <c r="F935" s="10" t="str">
        <f>VLOOKUP(C935,[1]备料总表!$B:$I,8,0)</f>
        <v>99-001655</v>
      </c>
      <c r="J935" s="5" t="s">
        <v>77</v>
      </c>
      <c r="K935" s="5" t="s">
        <v>78</v>
      </c>
      <c r="L935" s="5" t="s">
        <v>103</v>
      </c>
      <c r="M935" s="5" t="s">
        <v>79</v>
      </c>
      <c r="N935" s="5" t="s">
        <v>80</v>
      </c>
      <c r="O935" s="5" t="s">
        <v>2527</v>
      </c>
      <c r="P935" s="13" t="s">
        <v>2538</v>
      </c>
    </row>
    <row r="936" spans="1:16">
      <c r="A936" s="5" t="s">
        <v>2528</v>
      </c>
      <c r="B936" s="5" t="s">
        <v>2529</v>
      </c>
      <c r="C936" s="5" t="s">
        <v>2539</v>
      </c>
      <c r="D936" s="5" t="s">
        <v>2537</v>
      </c>
      <c r="E936" s="10" t="s">
        <v>7127</v>
      </c>
      <c r="F936" s="10" t="str">
        <f>VLOOKUP(C936,[1]备料总表!$B:$I,8,0)</f>
        <v>99-001655</v>
      </c>
      <c r="J936" s="5" t="s">
        <v>77</v>
      </c>
      <c r="K936" s="5" t="s">
        <v>78</v>
      </c>
      <c r="L936" s="5" t="s">
        <v>232</v>
      </c>
      <c r="M936" s="5" t="s">
        <v>79</v>
      </c>
      <c r="N936" s="5" t="s">
        <v>80</v>
      </c>
      <c r="O936" s="5" t="s">
        <v>2527</v>
      </c>
      <c r="P936" s="13" t="s">
        <v>2540</v>
      </c>
    </row>
    <row r="937" spans="1:16">
      <c r="A937" s="5" t="s">
        <v>2528</v>
      </c>
      <c r="B937" s="5" t="s">
        <v>2529</v>
      </c>
      <c r="C937" s="5" t="s">
        <v>2541</v>
      </c>
      <c r="D937" s="5" t="s">
        <v>2542</v>
      </c>
      <c r="E937" s="10" t="s">
        <v>7127</v>
      </c>
      <c r="F937" s="10" t="str">
        <f>VLOOKUP(C937,[1]备料总表!$B:$I,8,0)</f>
        <v>99-001655</v>
      </c>
      <c r="J937" s="5" t="s">
        <v>77</v>
      </c>
      <c r="K937" s="5" t="s">
        <v>78</v>
      </c>
      <c r="L937" s="5" t="s">
        <v>153</v>
      </c>
      <c r="M937" s="5" t="s">
        <v>79</v>
      </c>
      <c r="N937" s="5" t="s">
        <v>80</v>
      </c>
      <c r="O937" s="5" t="s">
        <v>2527</v>
      </c>
      <c r="P937" s="13" t="s">
        <v>2543</v>
      </c>
    </row>
    <row r="938" spans="1:16">
      <c r="A938" s="5" t="s">
        <v>2528</v>
      </c>
      <c r="B938" s="5" t="s">
        <v>2529</v>
      </c>
      <c r="C938" s="5" t="s">
        <v>2544</v>
      </c>
      <c r="D938" s="5" t="s">
        <v>2545</v>
      </c>
      <c r="E938" s="10" t="s">
        <v>7128</v>
      </c>
      <c r="F938" s="10" t="str">
        <f>VLOOKUP(C938,[1]备料总表!$B:$I,8,0)</f>
        <v>99-001655</v>
      </c>
      <c r="J938" s="5" t="s">
        <v>77</v>
      </c>
      <c r="K938" s="5" t="s">
        <v>78</v>
      </c>
      <c r="L938" s="5" t="s">
        <v>237</v>
      </c>
      <c r="M938" s="5" t="s">
        <v>79</v>
      </c>
      <c r="N938" s="5" t="s">
        <v>80</v>
      </c>
      <c r="O938" s="5" t="s">
        <v>2527</v>
      </c>
      <c r="P938" s="13" t="s">
        <v>2546</v>
      </c>
    </row>
    <row r="939" spans="1:16">
      <c r="A939" s="5" t="s">
        <v>2528</v>
      </c>
      <c r="B939" s="5" t="s">
        <v>2529</v>
      </c>
      <c r="C939" s="5" t="s">
        <v>2547</v>
      </c>
      <c r="D939" s="5" t="s">
        <v>2548</v>
      </c>
      <c r="E939" s="10" t="e">
        <v>#N/A</v>
      </c>
      <c r="F939" s="10" t="e">
        <f>VLOOKUP(C939,[1]备料总表!$B:$I,8,0)</f>
        <v>#N/A</v>
      </c>
      <c r="J939" s="5" t="s">
        <v>77</v>
      </c>
      <c r="K939" s="5" t="s">
        <v>78</v>
      </c>
      <c r="L939" s="5" t="s">
        <v>262</v>
      </c>
      <c r="M939" s="5" t="s">
        <v>115</v>
      </c>
      <c r="N939" s="5" t="s">
        <v>80</v>
      </c>
      <c r="O939" s="5" t="s">
        <v>2527</v>
      </c>
      <c r="P939" s="13" t="s">
        <v>2549</v>
      </c>
    </row>
    <row r="940" spans="1:16">
      <c r="A940" s="5" t="s">
        <v>71</v>
      </c>
      <c r="B940" s="5" t="s">
        <v>71</v>
      </c>
      <c r="C940" s="5" t="s">
        <v>71</v>
      </c>
      <c r="D940" s="5" t="s">
        <v>71</v>
      </c>
      <c r="E940" s="10" t="e">
        <v>#N/A</v>
      </c>
      <c r="F940" s="10" t="e">
        <f>VLOOKUP(C940,[1]备料总表!$B:$I,8,0)</f>
        <v>#N/A</v>
      </c>
      <c r="J940" s="5" t="s">
        <v>71</v>
      </c>
      <c r="K940" s="5" t="s">
        <v>71</v>
      </c>
      <c r="L940" s="5" t="s">
        <v>71</v>
      </c>
      <c r="M940" s="5" t="s">
        <v>71</v>
      </c>
      <c r="N940" s="5" t="s">
        <v>71</v>
      </c>
      <c r="O940" s="5" t="s">
        <v>71</v>
      </c>
      <c r="P940" s="13" t="s">
        <v>2550</v>
      </c>
    </row>
    <row r="941" spans="1:16">
      <c r="A941" s="5" t="s">
        <v>2551</v>
      </c>
      <c r="B941" s="5" t="s">
        <v>2552</v>
      </c>
      <c r="C941" s="5" t="s">
        <v>1526</v>
      </c>
      <c r="D941" s="5" t="s">
        <v>1527</v>
      </c>
      <c r="E941" s="10" t="e">
        <v>#N/A</v>
      </c>
      <c r="F941" s="10" t="e">
        <f>VLOOKUP(C941,[1]备料总表!$B:$I,8,0)</f>
        <v>#N/A</v>
      </c>
      <c r="J941" s="5" t="s">
        <v>77</v>
      </c>
      <c r="K941" s="5" t="s">
        <v>78</v>
      </c>
      <c r="L941" s="5" t="s">
        <v>77</v>
      </c>
      <c r="M941" s="5" t="s">
        <v>79</v>
      </c>
      <c r="N941" s="5" t="s">
        <v>80</v>
      </c>
      <c r="O941" s="5" t="s">
        <v>2550</v>
      </c>
      <c r="P941" s="13" t="s">
        <v>1528</v>
      </c>
    </row>
    <row r="942" spans="1:16">
      <c r="A942" s="5" t="s">
        <v>2551</v>
      </c>
      <c r="B942" s="5" t="s">
        <v>2552</v>
      </c>
      <c r="C942" s="5" t="s">
        <v>1532</v>
      </c>
      <c r="D942" s="5" t="s">
        <v>1533</v>
      </c>
      <c r="E942" s="10" t="s">
        <v>7006</v>
      </c>
      <c r="F942" s="10" t="str">
        <f>VLOOKUP(C942,[1]备料总表!$B:$I,8,0)</f>
        <v>99-004041</v>
      </c>
      <c r="J942" s="5" t="s">
        <v>77</v>
      </c>
      <c r="K942" s="5" t="s">
        <v>78</v>
      </c>
      <c r="L942" s="5" t="s">
        <v>90</v>
      </c>
      <c r="M942" s="5" t="s">
        <v>79</v>
      </c>
      <c r="N942" s="5" t="s">
        <v>80</v>
      </c>
      <c r="O942" s="5" t="s">
        <v>2550</v>
      </c>
      <c r="P942" s="13" t="s">
        <v>1534</v>
      </c>
    </row>
    <row r="943" spans="1:16">
      <c r="A943" s="5" t="s">
        <v>71</v>
      </c>
      <c r="B943" s="5" t="s">
        <v>71</v>
      </c>
      <c r="C943" s="5" t="s">
        <v>71</v>
      </c>
      <c r="D943" s="5" t="s">
        <v>71</v>
      </c>
      <c r="E943" s="10" t="e">
        <v>#N/A</v>
      </c>
      <c r="F943" s="10" t="e">
        <f>VLOOKUP(C943,[1]备料总表!$B:$I,8,0)</f>
        <v>#N/A</v>
      </c>
      <c r="J943" s="5" t="s">
        <v>71</v>
      </c>
      <c r="K943" s="5" t="s">
        <v>71</v>
      </c>
      <c r="L943" s="5" t="s">
        <v>71</v>
      </c>
      <c r="M943" s="5" t="s">
        <v>71</v>
      </c>
      <c r="N943" s="5" t="s">
        <v>71</v>
      </c>
      <c r="O943" s="5" t="s">
        <v>71</v>
      </c>
      <c r="P943" s="13" t="s">
        <v>2553</v>
      </c>
    </row>
    <row r="944" spans="1:16">
      <c r="A944" s="5" t="s">
        <v>2554</v>
      </c>
      <c r="B944" s="5" t="s">
        <v>2555</v>
      </c>
      <c r="C944" s="5" t="s">
        <v>2556</v>
      </c>
      <c r="D944" s="5" t="s">
        <v>2557</v>
      </c>
      <c r="E944" s="10" t="e">
        <v>#N/A</v>
      </c>
      <c r="F944" s="10" t="e">
        <f>VLOOKUP(C944,[1]备料总表!$B:$I,8,0)</f>
        <v>#N/A</v>
      </c>
      <c r="J944" s="5" t="s">
        <v>77</v>
      </c>
      <c r="K944" s="5" t="s">
        <v>78</v>
      </c>
      <c r="L944" s="5" t="s">
        <v>77</v>
      </c>
      <c r="M944" s="5" t="s">
        <v>79</v>
      </c>
      <c r="N944" s="5" t="s">
        <v>80</v>
      </c>
      <c r="O944" s="5" t="s">
        <v>2553</v>
      </c>
      <c r="P944" s="13" t="s">
        <v>2558</v>
      </c>
    </row>
    <row r="945" spans="1:16">
      <c r="A945" s="5" t="s">
        <v>2554</v>
      </c>
      <c r="B945" s="5" t="s">
        <v>2555</v>
      </c>
      <c r="C945" s="5" t="s">
        <v>2559</v>
      </c>
      <c r="D945" s="5" t="s">
        <v>2560</v>
      </c>
      <c r="E945" s="10" t="e">
        <v>#N/A</v>
      </c>
      <c r="F945" s="10" t="e">
        <f>VLOOKUP(C945,[1]备料总表!$B:$I,8,0)</f>
        <v>#N/A</v>
      </c>
      <c r="J945" s="5" t="s">
        <v>77</v>
      </c>
      <c r="K945" s="5" t="s">
        <v>78</v>
      </c>
      <c r="L945" s="5" t="s">
        <v>90</v>
      </c>
      <c r="M945" s="5" t="s">
        <v>79</v>
      </c>
      <c r="N945" s="5" t="s">
        <v>80</v>
      </c>
      <c r="O945" s="5" t="s">
        <v>2553</v>
      </c>
      <c r="P945" s="13" t="s">
        <v>2561</v>
      </c>
    </row>
    <row r="946" spans="1:16">
      <c r="A946" s="5" t="s">
        <v>71</v>
      </c>
      <c r="B946" s="5" t="s">
        <v>71</v>
      </c>
      <c r="C946" s="5" t="s">
        <v>71</v>
      </c>
      <c r="D946" s="5" t="s">
        <v>71</v>
      </c>
      <c r="E946" s="10" t="e">
        <v>#N/A</v>
      </c>
      <c r="F946" s="10" t="e">
        <f>VLOOKUP(C946,[1]备料总表!$B:$I,8,0)</f>
        <v>#N/A</v>
      </c>
      <c r="J946" s="5" t="s">
        <v>71</v>
      </c>
      <c r="K946" s="5" t="s">
        <v>71</v>
      </c>
      <c r="L946" s="5" t="s">
        <v>71</v>
      </c>
      <c r="M946" s="5" t="s">
        <v>71</v>
      </c>
      <c r="N946" s="5" t="s">
        <v>71</v>
      </c>
      <c r="O946" s="5" t="s">
        <v>71</v>
      </c>
      <c r="P946" s="13" t="s">
        <v>2562</v>
      </c>
    </row>
    <row r="947" spans="1:16">
      <c r="A947" s="5" t="s">
        <v>2563</v>
      </c>
      <c r="B947" s="5" t="s">
        <v>2564</v>
      </c>
      <c r="C947" s="5" t="s">
        <v>2565</v>
      </c>
      <c r="D947" s="5" t="s">
        <v>2566</v>
      </c>
      <c r="E947" s="10" t="e">
        <v>#N/A</v>
      </c>
      <c r="F947" s="10" t="e">
        <f>VLOOKUP(C947,[1]备料总表!$B:$I,8,0)</f>
        <v>#N/A</v>
      </c>
      <c r="J947" s="5" t="s">
        <v>77</v>
      </c>
      <c r="K947" s="5" t="s">
        <v>78</v>
      </c>
      <c r="L947" s="5" t="s">
        <v>77</v>
      </c>
      <c r="M947" s="5" t="s">
        <v>79</v>
      </c>
      <c r="N947" s="5" t="s">
        <v>80</v>
      </c>
      <c r="O947" s="5" t="s">
        <v>2562</v>
      </c>
      <c r="P947" s="13" t="s">
        <v>2567</v>
      </c>
    </row>
    <row r="948" spans="1:16">
      <c r="A948" s="5" t="s">
        <v>71</v>
      </c>
      <c r="B948" s="5" t="s">
        <v>71</v>
      </c>
      <c r="C948" s="5" t="s">
        <v>71</v>
      </c>
      <c r="D948" s="5" t="s">
        <v>71</v>
      </c>
      <c r="E948" s="10" t="e">
        <v>#N/A</v>
      </c>
      <c r="F948" s="10" t="e">
        <f>VLOOKUP(C948,[1]备料总表!$B:$I,8,0)</f>
        <v>#N/A</v>
      </c>
      <c r="J948" s="5" t="s">
        <v>71</v>
      </c>
      <c r="K948" s="5" t="s">
        <v>71</v>
      </c>
      <c r="L948" s="5" t="s">
        <v>71</v>
      </c>
      <c r="M948" s="5" t="s">
        <v>71</v>
      </c>
      <c r="N948" s="5" t="s">
        <v>71</v>
      </c>
      <c r="O948" s="5" t="s">
        <v>71</v>
      </c>
      <c r="P948" s="13" t="s">
        <v>2568</v>
      </c>
    </row>
    <row r="949" spans="1:16">
      <c r="A949" s="5" t="s">
        <v>2569</v>
      </c>
      <c r="B949" s="5" t="s">
        <v>2570</v>
      </c>
      <c r="C949" s="5" t="s">
        <v>2571</v>
      </c>
      <c r="D949" s="5" t="s">
        <v>2572</v>
      </c>
      <c r="E949" s="10" t="s">
        <v>7129</v>
      </c>
      <c r="F949" s="10" t="str">
        <f>VLOOKUP(C949,[1]备料总表!$B:$I,8,0)</f>
        <v>99-002104</v>
      </c>
      <c r="J949" s="5" t="s">
        <v>77</v>
      </c>
      <c r="K949" s="5" t="s">
        <v>78</v>
      </c>
      <c r="L949" s="5" t="s">
        <v>77</v>
      </c>
      <c r="M949" s="5" t="s">
        <v>79</v>
      </c>
      <c r="N949" s="5" t="s">
        <v>80</v>
      </c>
      <c r="O949" s="5" t="s">
        <v>2568</v>
      </c>
      <c r="P949" s="13" t="s">
        <v>2573</v>
      </c>
    </row>
    <row r="950" spans="1:16">
      <c r="A950" s="5" t="s">
        <v>2569</v>
      </c>
      <c r="B950" s="5" t="s">
        <v>2570</v>
      </c>
      <c r="C950" s="5" t="s">
        <v>2574</v>
      </c>
      <c r="D950" s="5" t="s">
        <v>2575</v>
      </c>
      <c r="E950" s="10" t="s">
        <v>7129</v>
      </c>
      <c r="F950" s="10" t="str">
        <f>VLOOKUP(C950,[1]备料总表!$B:$I,8,0)</f>
        <v>99-002104</v>
      </c>
      <c r="J950" s="5" t="s">
        <v>77</v>
      </c>
      <c r="K950" s="5" t="s">
        <v>78</v>
      </c>
      <c r="L950" s="5" t="s">
        <v>90</v>
      </c>
      <c r="M950" s="5" t="s">
        <v>79</v>
      </c>
      <c r="N950" s="5" t="s">
        <v>80</v>
      </c>
      <c r="O950" s="5" t="s">
        <v>2568</v>
      </c>
      <c r="P950" s="13" t="s">
        <v>2576</v>
      </c>
    </row>
    <row r="951" spans="1:16">
      <c r="A951" s="5" t="s">
        <v>2569</v>
      </c>
      <c r="B951" s="5" t="s">
        <v>2570</v>
      </c>
      <c r="C951" s="5" t="s">
        <v>2577</v>
      </c>
      <c r="D951" s="5" t="s">
        <v>2578</v>
      </c>
      <c r="E951" s="10" t="s">
        <v>7130</v>
      </c>
      <c r="F951" s="10" t="str">
        <f>VLOOKUP(C951,[1]备料总表!$B:$I,8,0)</f>
        <v>99-002104</v>
      </c>
      <c r="J951" s="5" t="s">
        <v>77</v>
      </c>
      <c r="K951" s="5" t="s">
        <v>78</v>
      </c>
      <c r="L951" s="5" t="s">
        <v>103</v>
      </c>
      <c r="M951" s="5" t="s">
        <v>79</v>
      </c>
      <c r="N951" s="5" t="s">
        <v>80</v>
      </c>
      <c r="O951" s="5" t="s">
        <v>2568</v>
      </c>
      <c r="P951" s="13" t="s">
        <v>2579</v>
      </c>
    </row>
    <row r="952" spans="1:16">
      <c r="A952" s="5" t="s">
        <v>2569</v>
      </c>
      <c r="B952" s="5" t="s">
        <v>2570</v>
      </c>
      <c r="C952" s="5" t="s">
        <v>2580</v>
      </c>
      <c r="D952" s="5" t="s">
        <v>2581</v>
      </c>
      <c r="E952" s="10" t="e">
        <v>#N/A</v>
      </c>
      <c r="F952" s="10" t="e">
        <f>VLOOKUP(C952,[1]备料总表!$B:$I,8,0)</f>
        <v>#N/A</v>
      </c>
      <c r="J952" s="5" t="s">
        <v>77</v>
      </c>
      <c r="K952" s="5" t="s">
        <v>78</v>
      </c>
      <c r="L952" s="5" t="s">
        <v>103</v>
      </c>
      <c r="M952" s="5" t="s">
        <v>79</v>
      </c>
      <c r="N952" s="5" t="s">
        <v>80</v>
      </c>
      <c r="O952" s="5" t="s">
        <v>2568</v>
      </c>
      <c r="P952" s="13" t="s">
        <v>2582</v>
      </c>
    </row>
    <row r="953" spans="1:16">
      <c r="A953" s="5" t="s">
        <v>2569</v>
      </c>
      <c r="B953" s="5" t="s">
        <v>2570</v>
      </c>
      <c r="C953" s="5" t="s">
        <v>2583</v>
      </c>
      <c r="D953" s="5" t="s">
        <v>2584</v>
      </c>
      <c r="E953" s="10" t="s">
        <v>7131</v>
      </c>
      <c r="F953" s="10">
        <f>VLOOKUP(C953,[1]备料总表!$B:$I,8,0)</f>
        <v>0</v>
      </c>
      <c r="J953" s="5" t="s">
        <v>77</v>
      </c>
      <c r="K953" s="5" t="s">
        <v>78</v>
      </c>
      <c r="L953" s="5" t="s">
        <v>103</v>
      </c>
      <c r="M953" s="5" t="s">
        <v>79</v>
      </c>
      <c r="N953" s="5" t="s">
        <v>80</v>
      </c>
      <c r="O953" s="5" t="s">
        <v>2568</v>
      </c>
      <c r="P953" s="13" t="s">
        <v>2585</v>
      </c>
    </row>
    <row r="954" spans="1:16">
      <c r="A954" s="5" t="s">
        <v>2569</v>
      </c>
      <c r="B954" s="5" t="s">
        <v>2570</v>
      </c>
      <c r="C954" s="5" t="s">
        <v>2586</v>
      </c>
      <c r="D954" s="5" t="s">
        <v>2587</v>
      </c>
      <c r="E954" s="10" t="s">
        <v>7132</v>
      </c>
      <c r="F954" s="10" t="str">
        <f>VLOOKUP(C954,[1]备料总表!$B:$I,8,0)</f>
        <v>99-002104</v>
      </c>
      <c r="J954" s="5" t="s">
        <v>77</v>
      </c>
      <c r="K954" s="5" t="s">
        <v>78</v>
      </c>
      <c r="L954" s="5" t="s">
        <v>232</v>
      </c>
      <c r="M954" s="5" t="s">
        <v>79</v>
      </c>
      <c r="N954" s="5" t="s">
        <v>80</v>
      </c>
      <c r="O954" s="5" t="s">
        <v>2568</v>
      </c>
      <c r="P954" s="13" t="s">
        <v>2588</v>
      </c>
    </row>
    <row r="955" spans="1:16">
      <c r="A955" s="5" t="s">
        <v>2569</v>
      </c>
      <c r="B955" s="5" t="s">
        <v>2570</v>
      </c>
      <c r="C955" s="5" t="s">
        <v>2589</v>
      </c>
      <c r="D955" s="5" t="s">
        <v>2590</v>
      </c>
      <c r="E955" s="10" t="s">
        <v>7133</v>
      </c>
      <c r="F955" s="10" t="str">
        <f>VLOOKUP(C955,[1]备料总表!$B:$I,8,0)</f>
        <v>99-002104</v>
      </c>
      <c r="J955" s="5" t="s">
        <v>77</v>
      </c>
      <c r="K955" s="5" t="s">
        <v>78</v>
      </c>
      <c r="L955" s="5" t="s">
        <v>153</v>
      </c>
      <c r="M955" s="5" t="s">
        <v>79</v>
      </c>
      <c r="N955" s="5" t="s">
        <v>80</v>
      </c>
      <c r="O955" s="5" t="s">
        <v>2568</v>
      </c>
      <c r="P955" s="13" t="s">
        <v>2591</v>
      </c>
    </row>
    <row r="956" spans="1:16">
      <c r="A956" s="5" t="s">
        <v>2569</v>
      </c>
      <c r="B956" s="5" t="s">
        <v>2570</v>
      </c>
      <c r="C956" s="5" t="s">
        <v>2592</v>
      </c>
      <c r="D956" s="5" t="s">
        <v>2593</v>
      </c>
      <c r="E956" s="10" t="e">
        <v>#N/A</v>
      </c>
      <c r="F956" s="10" t="e">
        <f>VLOOKUP(C956,[1]备料总表!$B:$I,8,0)</f>
        <v>#N/A</v>
      </c>
      <c r="J956" s="5" t="s">
        <v>77</v>
      </c>
      <c r="K956" s="5" t="s">
        <v>78</v>
      </c>
      <c r="L956" s="5" t="s">
        <v>237</v>
      </c>
      <c r="M956" s="5" t="s">
        <v>79</v>
      </c>
      <c r="N956" s="5" t="s">
        <v>80</v>
      </c>
      <c r="O956" s="5" t="s">
        <v>2568</v>
      </c>
      <c r="P956" s="13" t="s">
        <v>2594</v>
      </c>
    </row>
    <row r="957" spans="1:16">
      <c r="A957" s="5" t="s">
        <v>2569</v>
      </c>
      <c r="B957" s="5" t="s">
        <v>2570</v>
      </c>
      <c r="C957" s="5" t="s">
        <v>2595</v>
      </c>
      <c r="D957" s="5" t="s">
        <v>2596</v>
      </c>
      <c r="E957" s="10" t="s">
        <v>7134</v>
      </c>
      <c r="F957" s="10" t="str">
        <f>VLOOKUP(C957,[1]备料总表!$B:$I,8,0)</f>
        <v>99-002104</v>
      </c>
      <c r="J957" s="5" t="s">
        <v>77</v>
      </c>
      <c r="K957" s="5" t="s">
        <v>78</v>
      </c>
      <c r="L957" s="5" t="s">
        <v>262</v>
      </c>
      <c r="M957" s="5" t="s">
        <v>79</v>
      </c>
      <c r="N957" s="5" t="s">
        <v>80</v>
      </c>
      <c r="O957" s="5" t="s">
        <v>2568</v>
      </c>
      <c r="P957" s="13" t="s">
        <v>2597</v>
      </c>
    </row>
    <row r="958" spans="1:16">
      <c r="A958" s="5" t="s">
        <v>2569</v>
      </c>
      <c r="B958" s="5" t="s">
        <v>2570</v>
      </c>
      <c r="C958" s="5" t="s">
        <v>2598</v>
      </c>
      <c r="D958" s="5" t="s">
        <v>2599</v>
      </c>
      <c r="E958" s="10" t="e">
        <v>#N/A</v>
      </c>
      <c r="F958" s="10" t="e">
        <f>VLOOKUP(C958,[1]备料总表!$B:$I,8,0)</f>
        <v>#N/A</v>
      </c>
      <c r="J958" s="5" t="s">
        <v>77</v>
      </c>
      <c r="K958" s="5" t="s">
        <v>78</v>
      </c>
      <c r="L958" s="5" t="s">
        <v>290</v>
      </c>
      <c r="M958" s="5" t="s">
        <v>79</v>
      </c>
      <c r="N958" s="5" t="s">
        <v>80</v>
      </c>
      <c r="O958" s="5" t="s">
        <v>2568</v>
      </c>
      <c r="P958" s="13" t="s">
        <v>2600</v>
      </c>
    </row>
    <row r="959" spans="1:16">
      <c r="A959" s="5" t="s">
        <v>2569</v>
      </c>
      <c r="B959" s="5" t="s">
        <v>2570</v>
      </c>
      <c r="C959" s="5" t="s">
        <v>2601</v>
      </c>
      <c r="D959" s="5" t="s">
        <v>2587</v>
      </c>
      <c r="E959" s="10" t="s">
        <v>7135</v>
      </c>
      <c r="F959" s="10" t="str">
        <f>VLOOKUP(C959,[1]备料总表!$B:$I,8,0)</f>
        <v>99-002104</v>
      </c>
      <c r="J959" s="5" t="s">
        <v>77</v>
      </c>
      <c r="K959" s="5" t="s">
        <v>78</v>
      </c>
      <c r="L959" s="5" t="s">
        <v>294</v>
      </c>
      <c r="M959" s="5" t="s">
        <v>79</v>
      </c>
      <c r="N959" s="5" t="s">
        <v>80</v>
      </c>
      <c r="O959" s="5" t="s">
        <v>2568</v>
      </c>
      <c r="P959" s="13" t="s">
        <v>2602</v>
      </c>
    </row>
    <row r="960" spans="1:16">
      <c r="A960" s="5" t="s">
        <v>2569</v>
      </c>
      <c r="B960" s="5" t="s">
        <v>2570</v>
      </c>
      <c r="C960" s="5" t="s">
        <v>2603</v>
      </c>
      <c r="D960" s="5" t="s">
        <v>2604</v>
      </c>
      <c r="E960" s="10" t="e">
        <v>#N/A</v>
      </c>
      <c r="F960" s="10" t="e">
        <f>VLOOKUP(C960,[1]备料总表!$B:$I,8,0)</f>
        <v>#N/A</v>
      </c>
      <c r="J960" s="5" t="s">
        <v>77</v>
      </c>
      <c r="K960" s="5" t="s">
        <v>78</v>
      </c>
      <c r="L960" s="5" t="s">
        <v>298</v>
      </c>
      <c r="M960" s="5" t="s">
        <v>79</v>
      </c>
      <c r="N960" s="5" t="s">
        <v>80</v>
      </c>
      <c r="O960" s="5" t="s">
        <v>2568</v>
      </c>
      <c r="P960" s="13" t="s">
        <v>2605</v>
      </c>
    </row>
    <row r="961" spans="1:16">
      <c r="A961" s="5" t="s">
        <v>2569</v>
      </c>
      <c r="B961" s="5" t="s">
        <v>2570</v>
      </c>
      <c r="C961" s="5" t="s">
        <v>2606</v>
      </c>
      <c r="D961" s="5" t="s">
        <v>2607</v>
      </c>
      <c r="E961" s="10" t="s">
        <v>7133</v>
      </c>
      <c r="F961" s="10" t="str">
        <f>VLOOKUP(C961,[1]备料总表!$B:$I,8,0)</f>
        <v>99-002104</v>
      </c>
      <c r="J961" s="5" t="s">
        <v>77</v>
      </c>
      <c r="K961" s="5" t="s">
        <v>78</v>
      </c>
      <c r="L961" s="5" t="s">
        <v>302</v>
      </c>
      <c r="M961" s="5" t="s">
        <v>79</v>
      </c>
      <c r="N961" s="5" t="s">
        <v>80</v>
      </c>
      <c r="O961" s="5" t="s">
        <v>2568</v>
      </c>
      <c r="P961" s="13" t="s">
        <v>2608</v>
      </c>
    </row>
    <row r="962" spans="1:16">
      <c r="A962" s="5" t="s">
        <v>2569</v>
      </c>
      <c r="B962" s="5" t="s">
        <v>2570</v>
      </c>
      <c r="C962" s="5" t="s">
        <v>2609</v>
      </c>
      <c r="D962" s="5" t="s">
        <v>2610</v>
      </c>
      <c r="E962" s="10" t="e">
        <v>#N/A</v>
      </c>
      <c r="F962" s="10" t="e">
        <f>VLOOKUP(C962,[1]备料总表!$B:$I,8,0)</f>
        <v>#N/A</v>
      </c>
      <c r="J962" s="5" t="s">
        <v>77</v>
      </c>
      <c r="K962" s="5" t="s">
        <v>78</v>
      </c>
      <c r="L962" s="5" t="s">
        <v>306</v>
      </c>
      <c r="M962" s="5" t="s">
        <v>79</v>
      </c>
      <c r="N962" s="5" t="s">
        <v>80</v>
      </c>
      <c r="O962" s="5" t="s">
        <v>2568</v>
      </c>
      <c r="P962" s="13" t="s">
        <v>2611</v>
      </c>
    </row>
    <row r="963" spans="1:16">
      <c r="A963" s="5" t="s">
        <v>71</v>
      </c>
      <c r="B963" s="5" t="s">
        <v>71</v>
      </c>
      <c r="C963" s="5" t="s">
        <v>71</v>
      </c>
      <c r="D963" s="5" t="s">
        <v>71</v>
      </c>
      <c r="E963" s="10" t="e">
        <v>#N/A</v>
      </c>
      <c r="F963" s="10" t="e">
        <f>VLOOKUP(C963,[1]备料总表!$B:$I,8,0)</f>
        <v>#N/A</v>
      </c>
      <c r="J963" s="5" t="s">
        <v>71</v>
      </c>
      <c r="K963" s="5" t="s">
        <v>71</v>
      </c>
      <c r="L963" s="5" t="s">
        <v>71</v>
      </c>
      <c r="M963" s="5" t="s">
        <v>71</v>
      </c>
      <c r="N963" s="5" t="s">
        <v>71</v>
      </c>
      <c r="O963" s="5" t="s">
        <v>71</v>
      </c>
      <c r="P963" s="13" t="s">
        <v>2612</v>
      </c>
    </row>
    <row r="964" spans="1:16">
      <c r="A964" s="5" t="s">
        <v>2613</v>
      </c>
      <c r="B964" s="5" t="s">
        <v>2614</v>
      </c>
      <c r="C964" s="5" t="s">
        <v>2615</v>
      </c>
      <c r="D964" s="5" t="s">
        <v>2616</v>
      </c>
      <c r="E964" s="10" t="s">
        <v>7136</v>
      </c>
      <c r="F964" s="10" t="str">
        <f>VLOOKUP(C964,[1]备料总表!$B:$I,8,0)</f>
        <v>99-003303</v>
      </c>
      <c r="J964" s="5" t="s">
        <v>77</v>
      </c>
      <c r="K964" s="5" t="s">
        <v>78</v>
      </c>
      <c r="L964" s="5" t="s">
        <v>77</v>
      </c>
      <c r="M964" s="5" t="s">
        <v>79</v>
      </c>
      <c r="N964" s="5" t="s">
        <v>80</v>
      </c>
      <c r="O964" s="5" t="s">
        <v>2612</v>
      </c>
      <c r="P964" s="13" t="s">
        <v>2617</v>
      </c>
    </row>
    <row r="965" spans="1:16">
      <c r="A965" s="5" t="s">
        <v>2613</v>
      </c>
      <c r="B965" s="5" t="s">
        <v>2614</v>
      </c>
      <c r="C965" s="5" t="s">
        <v>2618</v>
      </c>
      <c r="D965" s="5" t="s">
        <v>2619</v>
      </c>
      <c r="E965" s="10">
        <v>6310349</v>
      </c>
      <c r="F965" s="10" t="str">
        <f>VLOOKUP(C965,[1]备料总表!$B:$I,8,0)</f>
        <v>99-003303</v>
      </c>
      <c r="J965" s="5" t="s">
        <v>77</v>
      </c>
      <c r="K965" s="5" t="s">
        <v>78</v>
      </c>
      <c r="L965" s="5" t="s">
        <v>90</v>
      </c>
      <c r="M965" s="5" t="s">
        <v>79</v>
      </c>
      <c r="N965" s="5" t="s">
        <v>80</v>
      </c>
      <c r="O965" s="5" t="s">
        <v>2612</v>
      </c>
      <c r="P965" s="13" t="s">
        <v>2620</v>
      </c>
    </row>
    <row r="966" spans="1:16">
      <c r="A966" s="5" t="s">
        <v>71</v>
      </c>
      <c r="B966" s="5" t="s">
        <v>71</v>
      </c>
      <c r="C966" s="5" t="s">
        <v>71</v>
      </c>
      <c r="D966" s="5" t="s">
        <v>71</v>
      </c>
      <c r="E966" s="10" t="e">
        <v>#N/A</v>
      </c>
      <c r="F966" s="10" t="e">
        <f>VLOOKUP(C966,[1]备料总表!$B:$I,8,0)</f>
        <v>#N/A</v>
      </c>
      <c r="J966" s="5" t="s">
        <v>71</v>
      </c>
      <c r="K966" s="5" t="s">
        <v>71</v>
      </c>
      <c r="L966" s="5" t="s">
        <v>71</v>
      </c>
      <c r="M966" s="5" t="s">
        <v>71</v>
      </c>
      <c r="N966" s="5" t="s">
        <v>71</v>
      </c>
      <c r="O966" s="5" t="s">
        <v>71</v>
      </c>
      <c r="P966" s="13" t="s">
        <v>2621</v>
      </c>
    </row>
    <row r="967" spans="1:16">
      <c r="A967" s="5" t="s">
        <v>2622</v>
      </c>
      <c r="B967" s="5" t="s">
        <v>2623</v>
      </c>
      <c r="C967" s="5" t="s">
        <v>2624</v>
      </c>
      <c r="D967" s="5" t="s">
        <v>2625</v>
      </c>
      <c r="E967" s="10" t="e">
        <v>#N/A</v>
      </c>
      <c r="F967" s="10" t="e">
        <f>VLOOKUP(C967,[1]备料总表!$B:$I,8,0)</f>
        <v>#N/A</v>
      </c>
      <c r="J967" s="5" t="s">
        <v>77</v>
      </c>
      <c r="K967" s="5" t="s">
        <v>78</v>
      </c>
      <c r="L967" s="5" t="s">
        <v>77</v>
      </c>
      <c r="M967" s="5" t="s">
        <v>79</v>
      </c>
      <c r="N967" s="5" t="s">
        <v>80</v>
      </c>
      <c r="O967" s="5" t="s">
        <v>2621</v>
      </c>
      <c r="P967" s="13" t="s">
        <v>2626</v>
      </c>
    </row>
    <row r="968" spans="1:16">
      <c r="A968" s="5" t="s">
        <v>2622</v>
      </c>
      <c r="B968" s="5" t="s">
        <v>2623</v>
      </c>
      <c r="C968" s="5" t="s">
        <v>2627</v>
      </c>
      <c r="D968" s="5" t="s">
        <v>2628</v>
      </c>
      <c r="E968" s="10" t="s">
        <v>7137</v>
      </c>
      <c r="F968" s="10" t="str">
        <f>VLOOKUP(C968,[1]备料总表!$B:$I,8,0)</f>
        <v>99-000134</v>
      </c>
      <c r="J968" s="5" t="s">
        <v>77</v>
      </c>
      <c r="K968" s="5" t="s">
        <v>78</v>
      </c>
      <c r="L968" s="5" t="s">
        <v>90</v>
      </c>
      <c r="M968" s="5" t="s">
        <v>79</v>
      </c>
      <c r="N968" s="5" t="s">
        <v>80</v>
      </c>
      <c r="O968" s="5" t="s">
        <v>2621</v>
      </c>
      <c r="P968" s="13" t="s">
        <v>2629</v>
      </c>
    </row>
    <row r="969" spans="1:16">
      <c r="A969" s="5" t="s">
        <v>71</v>
      </c>
      <c r="B969" s="5" t="s">
        <v>71</v>
      </c>
      <c r="C969" s="5" t="s">
        <v>71</v>
      </c>
      <c r="D969" s="5" t="s">
        <v>71</v>
      </c>
      <c r="E969" s="10" t="e">
        <v>#N/A</v>
      </c>
      <c r="F969" s="10" t="e">
        <f>VLOOKUP(C969,[1]备料总表!$B:$I,8,0)</f>
        <v>#N/A</v>
      </c>
      <c r="J969" s="5" t="s">
        <v>71</v>
      </c>
      <c r="K969" s="5" t="s">
        <v>71</v>
      </c>
      <c r="L969" s="5" t="s">
        <v>71</v>
      </c>
      <c r="M969" s="5" t="s">
        <v>71</v>
      </c>
      <c r="N969" s="5" t="s">
        <v>71</v>
      </c>
      <c r="O969" s="5" t="s">
        <v>71</v>
      </c>
      <c r="P969" s="13" t="s">
        <v>2630</v>
      </c>
    </row>
    <row r="970" spans="1:16">
      <c r="A970" s="5" t="s">
        <v>2631</v>
      </c>
      <c r="B970" s="5" t="s">
        <v>2632</v>
      </c>
      <c r="C970" s="5" t="s">
        <v>2633</v>
      </c>
      <c r="D970" s="5" t="s">
        <v>2634</v>
      </c>
      <c r="E970" s="10">
        <v>2560036</v>
      </c>
      <c r="F970" s="10" t="str">
        <f>VLOOKUP(C970,[1]备料总表!$B:$I,8,0)</f>
        <v>99-001066</v>
      </c>
      <c r="J970" s="5" t="s">
        <v>77</v>
      </c>
      <c r="K970" s="5" t="s">
        <v>78</v>
      </c>
      <c r="L970" s="5" t="s">
        <v>77</v>
      </c>
      <c r="M970" s="5" t="s">
        <v>79</v>
      </c>
      <c r="N970" s="5" t="s">
        <v>80</v>
      </c>
      <c r="O970" s="5" t="s">
        <v>2630</v>
      </c>
      <c r="P970" s="13" t="s">
        <v>2635</v>
      </c>
    </row>
    <row r="971" spans="1:16">
      <c r="A971" s="5" t="s">
        <v>2631</v>
      </c>
      <c r="B971" s="5" t="s">
        <v>2632</v>
      </c>
      <c r="C971" s="5" t="s">
        <v>2636</v>
      </c>
      <c r="D971" s="5" t="s">
        <v>2637</v>
      </c>
      <c r="E971" s="10" t="s">
        <v>7138</v>
      </c>
      <c r="F971" s="10" t="str">
        <f>VLOOKUP(C971,[1]备料总表!$B:$I,8,0)</f>
        <v>99-001066</v>
      </c>
      <c r="J971" s="5" t="s">
        <v>77</v>
      </c>
      <c r="K971" s="5" t="s">
        <v>78</v>
      </c>
      <c r="L971" s="5" t="s">
        <v>90</v>
      </c>
      <c r="M971" s="5" t="s">
        <v>79</v>
      </c>
      <c r="N971" s="5" t="s">
        <v>80</v>
      </c>
      <c r="O971" s="5" t="s">
        <v>2630</v>
      </c>
      <c r="P971" s="13" t="s">
        <v>2638</v>
      </c>
    </row>
    <row r="972" spans="1:16">
      <c r="A972" s="5" t="s">
        <v>2631</v>
      </c>
      <c r="B972" s="5" t="s">
        <v>2632</v>
      </c>
      <c r="C972" s="5" t="s">
        <v>2639</v>
      </c>
      <c r="D972" s="5" t="s">
        <v>2640</v>
      </c>
      <c r="E972" s="10">
        <v>2560007</v>
      </c>
      <c r="F972" s="10" t="str">
        <f>VLOOKUP(C972,[1]备料总表!$B:$I,8,0)</f>
        <v>99-001066</v>
      </c>
      <c r="J972" s="5" t="s">
        <v>77</v>
      </c>
      <c r="K972" s="5" t="s">
        <v>78</v>
      </c>
      <c r="L972" s="5" t="s">
        <v>103</v>
      </c>
      <c r="M972" s="5" t="s">
        <v>79</v>
      </c>
      <c r="N972" s="5" t="s">
        <v>80</v>
      </c>
      <c r="O972" s="5" t="s">
        <v>2630</v>
      </c>
      <c r="P972" s="13" t="s">
        <v>2641</v>
      </c>
    </row>
    <row r="973" spans="1:16">
      <c r="A973" s="5" t="s">
        <v>2631</v>
      </c>
      <c r="B973" s="5" t="s">
        <v>2632</v>
      </c>
      <c r="C973" s="5" t="s">
        <v>2642</v>
      </c>
      <c r="D973" s="5" t="s">
        <v>2634</v>
      </c>
      <c r="E973" s="10" t="s">
        <v>7139</v>
      </c>
      <c r="F973" s="10" t="str">
        <f>VLOOKUP(C973,[1]备料总表!$B:$I,8,0)</f>
        <v>99-001066</v>
      </c>
      <c r="J973" s="5" t="s">
        <v>77</v>
      </c>
      <c r="K973" s="5" t="s">
        <v>78</v>
      </c>
      <c r="L973" s="5" t="s">
        <v>232</v>
      </c>
      <c r="M973" s="5" t="s">
        <v>79</v>
      </c>
      <c r="N973" s="5" t="s">
        <v>80</v>
      </c>
      <c r="O973" s="5" t="s">
        <v>2630</v>
      </c>
      <c r="P973" s="13" t="s">
        <v>2643</v>
      </c>
    </row>
    <row r="974" spans="1:16">
      <c r="A974" s="5" t="s">
        <v>2631</v>
      </c>
      <c r="B974" s="5" t="s">
        <v>2632</v>
      </c>
      <c r="C974" s="5" t="s">
        <v>2644</v>
      </c>
      <c r="D974" s="5" t="s">
        <v>2634</v>
      </c>
      <c r="E974" s="10">
        <v>2560007</v>
      </c>
      <c r="F974" s="10" t="str">
        <f>VLOOKUP(C974,[1]备料总表!$B:$I,8,0)</f>
        <v>99-001066</v>
      </c>
      <c r="J974" s="5" t="s">
        <v>77</v>
      </c>
      <c r="K974" s="5" t="s">
        <v>78</v>
      </c>
      <c r="L974" s="5" t="s">
        <v>153</v>
      </c>
      <c r="M974" s="5" t="s">
        <v>79</v>
      </c>
      <c r="N974" s="5" t="s">
        <v>80</v>
      </c>
      <c r="O974" s="5" t="s">
        <v>2630</v>
      </c>
      <c r="P974" s="13" t="s">
        <v>2645</v>
      </c>
    </row>
    <row r="975" spans="1:16">
      <c r="A975" s="5" t="s">
        <v>2631</v>
      </c>
      <c r="B975" s="5" t="s">
        <v>2632</v>
      </c>
      <c r="C975" s="5" t="s">
        <v>2646</v>
      </c>
      <c r="D975" s="5" t="s">
        <v>2634</v>
      </c>
      <c r="E975" s="10" t="s">
        <v>7140</v>
      </c>
      <c r="F975" s="10" t="str">
        <f>VLOOKUP(C975,[1]备料总表!$B:$I,8,0)</f>
        <v>99-001066</v>
      </c>
      <c r="J975" s="5" t="s">
        <v>77</v>
      </c>
      <c r="K975" s="5" t="s">
        <v>78</v>
      </c>
      <c r="L975" s="5" t="s">
        <v>237</v>
      </c>
      <c r="M975" s="5" t="s">
        <v>79</v>
      </c>
      <c r="N975" s="5" t="s">
        <v>80</v>
      </c>
      <c r="O975" s="5" t="s">
        <v>2630</v>
      </c>
      <c r="P975" s="13" t="s">
        <v>2647</v>
      </c>
    </row>
    <row r="976" spans="1:16">
      <c r="A976" s="5" t="s">
        <v>71</v>
      </c>
      <c r="B976" s="5" t="s">
        <v>71</v>
      </c>
      <c r="C976" s="5" t="s">
        <v>71</v>
      </c>
      <c r="D976" s="5" t="s">
        <v>71</v>
      </c>
      <c r="E976" s="10" t="e">
        <v>#N/A</v>
      </c>
      <c r="F976" s="10" t="e">
        <f>VLOOKUP(C976,[1]备料总表!$B:$I,8,0)</f>
        <v>#N/A</v>
      </c>
      <c r="J976" s="5" t="s">
        <v>71</v>
      </c>
      <c r="K976" s="5" t="s">
        <v>71</v>
      </c>
      <c r="L976" s="5" t="s">
        <v>71</v>
      </c>
      <c r="M976" s="5" t="s">
        <v>71</v>
      </c>
      <c r="N976" s="5" t="s">
        <v>71</v>
      </c>
      <c r="O976" s="5" t="s">
        <v>71</v>
      </c>
      <c r="P976" s="13" t="s">
        <v>2648</v>
      </c>
    </row>
    <row r="977" spans="1:16">
      <c r="A977" s="5" t="s">
        <v>2649</v>
      </c>
      <c r="B977" s="5" t="s">
        <v>2650</v>
      </c>
      <c r="C977" s="5" t="s">
        <v>2651</v>
      </c>
      <c r="D977" s="5" t="s">
        <v>2652</v>
      </c>
      <c r="E977" s="10" t="e">
        <v>#N/A</v>
      </c>
      <c r="F977" s="10" t="e">
        <f>VLOOKUP(C977,[1]备料总表!$B:$I,8,0)</f>
        <v>#N/A</v>
      </c>
      <c r="J977" s="5" t="s">
        <v>77</v>
      </c>
      <c r="K977" s="5" t="s">
        <v>78</v>
      </c>
      <c r="L977" s="5" t="s">
        <v>153</v>
      </c>
      <c r="M977" s="5" t="s">
        <v>115</v>
      </c>
      <c r="N977" s="5" t="s">
        <v>80</v>
      </c>
      <c r="O977" s="5" t="s">
        <v>2648</v>
      </c>
      <c r="P977" s="13" t="s">
        <v>2653</v>
      </c>
    </row>
    <row r="978" spans="1:16">
      <c r="A978" s="5" t="s">
        <v>2649</v>
      </c>
      <c r="B978" s="5" t="s">
        <v>2650</v>
      </c>
      <c r="C978" s="5" t="s">
        <v>2654</v>
      </c>
      <c r="D978" s="5" t="s">
        <v>2655</v>
      </c>
      <c r="E978" s="10">
        <v>2580149</v>
      </c>
      <c r="F978" s="10" t="str">
        <f>VLOOKUP(C978,[1]备料总表!$B:$I,8,0)</f>
        <v>99-000147</v>
      </c>
      <c r="J978" s="5" t="s">
        <v>77</v>
      </c>
      <c r="K978" s="5" t="s">
        <v>78</v>
      </c>
      <c r="L978" s="5" t="s">
        <v>90</v>
      </c>
      <c r="M978" s="5" t="s">
        <v>1255</v>
      </c>
      <c r="N978" s="5" t="s">
        <v>80</v>
      </c>
      <c r="O978" s="5" t="s">
        <v>2648</v>
      </c>
      <c r="P978" s="13" t="s">
        <v>2656</v>
      </c>
    </row>
    <row r="979" spans="1:16">
      <c r="A979" s="5" t="s">
        <v>2649</v>
      </c>
      <c r="B979" s="5" t="s">
        <v>2650</v>
      </c>
      <c r="C979" s="5" t="s">
        <v>2657</v>
      </c>
      <c r="D979" s="5" t="s">
        <v>2658</v>
      </c>
      <c r="E979" s="10">
        <v>2580149</v>
      </c>
      <c r="F979" s="10" t="str">
        <f>VLOOKUP(C979,[1]备料总表!$B:$I,8,0)</f>
        <v>99-000147</v>
      </c>
      <c r="J979" s="5" t="s">
        <v>77</v>
      </c>
      <c r="K979" s="5" t="s">
        <v>78</v>
      </c>
      <c r="L979" s="5" t="s">
        <v>103</v>
      </c>
      <c r="M979" s="5" t="s">
        <v>79</v>
      </c>
      <c r="N979" s="5" t="s">
        <v>80</v>
      </c>
      <c r="O979" s="5" t="s">
        <v>2648</v>
      </c>
      <c r="P979" s="13" t="s">
        <v>2659</v>
      </c>
    </row>
    <row r="980" spans="1:16">
      <c r="A980" s="5" t="s">
        <v>2649</v>
      </c>
      <c r="B980" s="5" t="s">
        <v>2650</v>
      </c>
      <c r="C980" s="5" t="s">
        <v>2660</v>
      </c>
      <c r="D980" s="5" t="s">
        <v>2661</v>
      </c>
      <c r="E980" s="10">
        <v>2580141</v>
      </c>
      <c r="F980" s="10" t="str">
        <f>VLOOKUP(C980,[1]备料总表!$B:$I,8,0)</f>
        <v>99-000147</v>
      </c>
      <c r="J980" s="5" t="s">
        <v>77</v>
      </c>
      <c r="K980" s="5" t="s">
        <v>78</v>
      </c>
      <c r="L980" s="5" t="s">
        <v>232</v>
      </c>
      <c r="M980" s="5" t="s">
        <v>79</v>
      </c>
      <c r="N980" s="5" t="s">
        <v>80</v>
      </c>
      <c r="O980" s="5" t="s">
        <v>2648</v>
      </c>
      <c r="P980" s="13" t="s">
        <v>2662</v>
      </c>
    </row>
    <row r="981" spans="1:16">
      <c r="A981" s="5" t="s">
        <v>2649</v>
      </c>
      <c r="B981" s="5" t="s">
        <v>2650</v>
      </c>
      <c r="C981" s="5" t="s">
        <v>2663</v>
      </c>
      <c r="D981" s="5" t="s">
        <v>2664</v>
      </c>
      <c r="E981" s="10">
        <v>2580149</v>
      </c>
      <c r="F981" s="10" t="str">
        <f>VLOOKUP(C981,[1]备料总表!$B:$I,8,0)</f>
        <v>99-000147</v>
      </c>
      <c r="J981" s="5" t="s">
        <v>77</v>
      </c>
      <c r="K981" s="5" t="s">
        <v>78</v>
      </c>
      <c r="L981" s="5" t="s">
        <v>77</v>
      </c>
      <c r="M981" s="5" t="s">
        <v>79</v>
      </c>
      <c r="N981" s="5" t="s">
        <v>80</v>
      </c>
      <c r="O981" s="5" t="s">
        <v>2648</v>
      </c>
      <c r="P981" s="13" t="s">
        <v>2665</v>
      </c>
    </row>
    <row r="982" spans="1:16">
      <c r="A982" s="5" t="s">
        <v>71</v>
      </c>
      <c r="B982" s="5" t="s">
        <v>71</v>
      </c>
      <c r="C982" s="5" t="s">
        <v>71</v>
      </c>
      <c r="D982" s="5" t="s">
        <v>71</v>
      </c>
      <c r="E982" s="10" t="e">
        <v>#N/A</v>
      </c>
      <c r="F982" s="10" t="e">
        <f>VLOOKUP(C982,[1]备料总表!$B:$I,8,0)</f>
        <v>#N/A</v>
      </c>
      <c r="J982" s="5" t="s">
        <v>71</v>
      </c>
      <c r="K982" s="5" t="s">
        <v>71</v>
      </c>
      <c r="L982" s="5" t="s">
        <v>71</v>
      </c>
      <c r="M982" s="5" t="s">
        <v>71</v>
      </c>
      <c r="N982" s="5" t="s">
        <v>71</v>
      </c>
      <c r="O982" s="5" t="s">
        <v>71</v>
      </c>
      <c r="P982" s="13" t="s">
        <v>2666</v>
      </c>
    </row>
    <row r="983" spans="1:16">
      <c r="A983" s="5" t="s">
        <v>2667</v>
      </c>
      <c r="B983" s="5" t="s">
        <v>2668</v>
      </c>
      <c r="C983" s="5" t="s">
        <v>2669</v>
      </c>
      <c r="D983" s="5" t="s">
        <v>2670</v>
      </c>
      <c r="E983" s="10" t="e">
        <v>#N/A</v>
      </c>
      <c r="F983" s="10" t="e">
        <f>VLOOKUP(C983,[1]备料总表!$B:$I,8,0)</f>
        <v>#N/A</v>
      </c>
      <c r="J983" s="5" t="s">
        <v>77</v>
      </c>
      <c r="K983" s="5" t="s">
        <v>78</v>
      </c>
      <c r="L983" s="5" t="s">
        <v>77</v>
      </c>
      <c r="M983" s="5" t="s">
        <v>79</v>
      </c>
      <c r="N983" s="5" t="s">
        <v>80</v>
      </c>
      <c r="O983" s="5" t="s">
        <v>2666</v>
      </c>
      <c r="P983" s="13" t="s">
        <v>2671</v>
      </c>
    </row>
    <row r="984" spans="1:16">
      <c r="A984" s="5" t="s">
        <v>71</v>
      </c>
      <c r="B984" s="5" t="s">
        <v>71</v>
      </c>
      <c r="C984" s="5" t="s">
        <v>71</v>
      </c>
      <c r="D984" s="5" t="s">
        <v>71</v>
      </c>
      <c r="E984" s="10" t="e">
        <v>#N/A</v>
      </c>
      <c r="F984" s="10" t="e">
        <f>VLOOKUP(C984,[1]备料总表!$B:$I,8,0)</f>
        <v>#N/A</v>
      </c>
      <c r="J984" s="5" t="s">
        <v>71</v>
      </c>
      <c r="K984" s="5" t="s">
        <v>71</v>
      </c>
      <c r="L984" s="5" t="s">
        <v>71</v>
      </c>
      <c r="M984" s="5" t="s">
        <v>71</v>
      </c>
      <c r="N984" s="5" t="s">
        <v>71</v>
      </c>
      <c r="O984" s="5" t="s">
        <v>71</v>
      </c>
      <c r="P984" s="13" t="s">
        <v>2672</v>
      </c>
    </row>
    <row r="985" spans="1:16">
      <c r="A985" s="5" t="s">
        <v>2673</v>
      </c>
      <c r="B985" s="5" t="s">
        <v>2674</v>
      </c>
      <c r="C985" s="5" t="s">
        <v>1821</v>
      </c>
      <c r="D985" s="5" t="s">
        <v>1822</v>
      </c>
      <c r="E985" s="10" t="s">
        <v>7047</v>
      </c>
      <c r="F985" s="10" t="str">
        <f>VLOOKUP(C985,[1]备料总表!$B:$I,8,0)</f>
        <v>99-001043</v>
      </c>
      <c r="J985" s="5" t="s">
        <v>77</v>
      </c>
      <c r="K985" s="5" t="s">
        <v>78</v>
      </c>
      <c r="L985" s="5" t="s">
        <v>77</v>
      </c>
      <c r="M985" s="5" t="s">
        <v>79</v>
      </c>
      <c r="N985" s="5" t="s">
        <v>80</v>
      </c>
      <c r="O985" s="5" t="s">
        <v>2672</v>
      </c>
      <c r="P985" s="13" t="s">
        <v>1823</v>
      </c>
    </row>
    <row r="986" spans="1:16">
      <c r="A986" s="5" t="s">
        <v>2673</v>
      </c>
      <c r="B986" s="5" t="s">
        <v>2674</v>
      </c>
      <c r="C986" s="5" t="s">
        <v>2675</v>
      </c>
      <c r="D986" s="5" t="s">
        <v>2676</v>
      </c>
      <c r="E986" s="10" t="e">
        <v>#N/A</v>
      </c>
      <c r="F986" s="10" t="e">
        <f>VLOOKUP(C986,[1]备料总表!$B:$I,8,0)</f>
        <v>#N/A</v>
      </c>
      <c r="J986" s="5" t="s">
        <v>77</v>
      </c>
      <c r="K986" s="5" t="s">
        <v>78</v>
      </c>
      <c r="L986" s="5" t="s">
        <v>90</v>
      </c>
      <c r="M986" s="5" t="s">
        <v>79</v>
      </c>
      <c r="N986" s="5" t="s">
        <v>80</v>
      </c>
      <c r="O986" s="5" t="s">
        <v>2672</v>
      </c>
      <c r="P986" s="13" t="s">
        <v>2677</v>
      </c>
    </row>
    <row r="987" spans="1:16">
      <c r="A987" s="5" t="s">
        <v>2673</v>
      </c>
      <c r="B987" s="5" t="s">
        <v>2674</v>
      </c>
      <c r="C987" s="5" t="s">
        <v>1879</v>
      </c>
      <c r="D987" s="5" t="s">
        <v>1880</v>
      </c>
      <c r="E987" s="10" t="s">
        <v>7058</v>
      </c>
      <c r="F987" s="10" t="str">
        <f>VLOOKUP(C987,[1]备料总表!$B:$I,8,0)</f>
        <v>99-001043</v>
      </c>
      <c r="J987" s="5" t="s">
        <v>77</v>
      </c>
      <c r="K987" s="5" t="s">
        <v>78</v>
      </c>
      <c r="L987" s="5" t="s">
        <v>232</v>
      </c>
      <c r="M987" s="5" t="s">
        <v>79</v>
      </c>
      <c r="N987" s="5" t="s">
        <v>80</v>
      </c>
      <c r="O987" s="5" t="s">
        <v>2672</v>
      </c>
      <c r="P987" s="13" t="s">
        <v>1881</v>
      </c>
    </row>
    <row r="988" spans="1:16">
      <c r="A988" s="5" t="s">
        <v>71</v>
      </c>
      <c r="B988" s="5" t="s">
        <v>71</v>
      </c>
      <c r="C988" s="5" t="s">
        <v>71</v>
      </c>
      <c r="D988" s="5" t="s">
        <v>71</v>
      </c>
      <c r="E988" s="10" t="e">
        <v>#N/A</v>
      </c>
      <c r="F988" s="10" t="e">
        <f>VLOOKUP(C988,[1]备料总表!$B:$I,8,0)</f>
        <v>#N/A</v>
      </c>
      <c r="J988" s="5" t="s">
        <v>71</v>
      </c>
      <c r="K988" s="5" t="s">
        <v>71</v>
      </c>
      <c r="L988" s="5" t="s">
        <v>71</v>
      </c>
      <c r="M988" s="5" t="s">
        <v>71</v>
      </c>
      <c r="N988" s="5" t="s">
        <v>71</v>
      </c>
      <c r="O988" s="5" t="s">
        <v>71</v>
      </c>
      <c r="P988" s="13" t="s">
        <v>2678</v>
      </c>
    </row>
    <row r="989" spans="1:16">
      <c r="A989" s="5" t="s">
        <v>2679</v>
      </c>
      <c r="B989" s="5" t="s">
        <v>2680</v>
      </c>
      <c r="C989" s="5" t="s">
        <v>2681</v>
      </c>
      <c r="D989" s="5" t="s">
        <v>2682</v>
      </c>
      <c r="E989" s="10" t="s">
        <v>7141</v>
      </c>
      <c r="F989" s="10" t="str">
        <f>VLOOKUP(C989,[1]备料总表!$B:$I,8,0)</f>
        <v>99-003728</v>
      </c>
      <c r="J989" s="5" t="s">
        <v>77</v>
      </c>
      <c r="K989" s="5" t="s">
        <v>78</v>
      </c>
      <c r="L989" s="5" t="s">
        <v>77</v>
      </c>
      <c r="M989" s="5" t="s">
        <v>79</v>
      </c>
      <c r="N989" s="5" t="s">
        <v>80</v>
      </c>
      <c r="O989" s="5" t="s">
        <v>2678</v>
      </c>
      <c r="P989" s="13" t="s">
        <v>2683</v>
      </c>
    </row>
    <row r="990" spans="1:16">
      <c r="A990" s="5" t="s">
        <v>2679</v>
      </c>
      <c r="B990" s="5" t="s">
        <v>2680</v>
      </c>
      <c r="C990" s="5" t="s">
        <v>2684</v>
      </c>
      <c r="D990" s="5" t="s">
        <v>2685</v>
      </c>
      <c r="E990" s="10" t="s">
        <v>7142</v>
      </c>
      <c r="F990" s="10" t="str">
        <f>VLOOKUP(C990,[1]备料总表!$B:$I,8,0)</f>
        <v>99-003728</v>
      </c>
      <c r="J990" s="5" t="s">
        <v>77</v>
      </c>
      <c r="K990" s="5" t="s">
        <v>78</v>
      </c>
      <c r="L990" s="5" t="s">
        <v>90</v>
      </c>
      <c r="M990" s="5" t="s">
        <v>79</v>
      </c>
      <c r="N990" s="5" t="s">
        <v>80</v>
      </c>
      <c r="O990" s="5" t="s">
        <v>2678</v>
      </c>
      <c r="P990" s="13" t="s">
        <v>2686</v>
      </c>
    </row>
    <row r="991" spans="1:16">
      <c r="A991" s="5" t="s">
        <v>2679</v>
      </c>
      <c r="B991" s="5" t="s">
        <v>2680</v>
      </c>
      <c r="C991" s="5" t="s">
        <v>2687</v>
      </c>
      <c r="D991" s="5" t="s">
        <v>2688</v>
      </c>
      <c r="E991" s="10">
        <v>302044493</v>
      </c>
      <c r="F991" s="10" t="str">
        <f>VLOOKUP(C991,[1]备料总表!$B:$I,8,0)</f>
        <v>99-003728</v>
      </c>
      <c r="J991" s="5" t="s">
        <v>77</v>
      </c>
      <c r="K991" s="5" t="s">
        <v>78</v>
      </c>
      <c r="L991" s="5" t="s">
        <v>103</v>
      </c>
      <c r="M991" s="5" t="s">
        <v>79</v>
      </c>
      <c r="N991" s="5" t="s">
        <v>80</v>
      </c>
      <c r="O991" s="5" t="s">
        <v>2678</v>
      </c>
      <c r="P991" s="13" t="s">
        <v>2689</v>
      </c>
    </row>
    <row r="992" spans="1:16">
      <c r="A992" s="5" t="s">
        <v>71</v>
      </c>
      <c r="B992" s="5" t="s">
        <v>71</v>
      </c>
      <c r="C992" s="5" t="s">
        <v>71</v>
      </c>
      <c r="D992" s="5" t="s">
        <v>71</v>
      </c>
      <c r="E992" s="10" t="e">
        <v>#N/A</v>
      </c>
      <c r="F992" s="10" t="e">
        <f>VLOOKUP(C992,[1]备料总表!$B:$I,8,0)</f>
        <v>#N/A</v>
      </c>
      <c r="J992" s="5" t="s">
        <v>71</v>
      </c>
      <c r="K992" s="5" t="s">
        <v>71</v>
      </c>
      <c r="L992" s="5" t="s">
        <v>71</v>
      </c>
      <c r="M992" s="5" t="s">
        <v>71</v>
      </c>
      <c r="N992" s="5" t="s">
        <v>71</v>
      </c>
      <c r="O992" s="5" t="s">
        <v>71</v>
      </c>
      <c r="P992" s="13" t="s">
        <v>2690</v>
      </c>
    </row>
    <row r="993" spans="1:16">
      <c r="A993" s="5" t="s">
        <v>2691</v>
      </c>
      <c r="B993" s="5" t="s">
        <v>2692</v>
      </c>
      <c r="C993" s="5" t="s">
        <v>2693</v>
      </c>
      <c r="D993" s="5" t="s">
        <v>2694</v>
      </c>
      <c r="E993" s="10">
        <v>2540006</v>
      </c>
      <c r="F993" s="10" t="str">
        <f>VLOOKUP(C993,[1]备料总表!$B:$I,8,0)</f>
        <v>99-000781</v>
      </c>
      <c r="J993" s="5" t="s">
        <v>77</v>
      </c>
      <c r="K993" s="5" t="s">
        <v>78</v>
      </c>
      <c r="L993" s="5" t="s">
        <v>77</v>
      </c>
      <c r="M993" s="5" t="s">
        <v>79</v>
      </c>
      <c r="N993" s="5" t="s">
        <v>80</v>
      </c>
      <c r="O993" s="5" t="s">
        <v>2690</v>
      </c>
      <c r="P993" s="13" t="s">
        <v>2695</v>
      </c>
    </row>
    <row r="994" spans="1:16">
      <c r="A994" s="5" t="s">
        <v>2691</v>
      </c>
      <c r="B994" s="5" t="s">
        <v>2692</v>
      </c>
      <c r="C994" s="5" t="s">
        <v>2696</v>
      </c>
      <c r="D994" s="5" t="s">
        <v>2697</v>
      </c>
      <c r="E994" s="10">
        <v>2540005</v>
      </c>
      <c r="F994" s="10" t="str">
        <f>VLOOKUP(C994,[1]备料总表!$B:$I,8,0)</f>
        <v>99-000781</v>
      </c>
      <c r="J994" s="5" t="s">
        <v>77</v>
      </c>
      <c r="K994" s="5" t="s">
        <v>78</v>
      </c>
      <c r="L994" s="5" t="s">
        <v>90</v>
      </c>
      <c r="M994" s="5" t="s">
        <v>79</v>
      </c>
      <c r="N994" s="5" t="s">
        <v>80</v>
      </c>
      <c r="O994" s="5" t="s">
        <v>2690</v>
      </c>
      <c r="P994" s="13" t="s">
        <v>2698</v>
      </c>
    </row>
    <row r="995" spans="1:16">
      <c r="A995" s="5" t="s">
        <v>2691</v>
      </c>
      <c r="B995" s="5" t="s">
        <v>2692</v>
      </c>
      <c r="C995" s="5" t="s">
        <v>2699</v>
      </c>
      <c r="D995" s="5" t="s">
        <v>2700</v>
      </c>
      <c r="E995" s="10" t="s">
        <v>7143</v>
      </c>
      <c r="F995" s="10" t="str">
        <f>VLOOKUP(C995,[1]备料总表!$B:$I,8,0)</f>
        <v>99-000781</v>
      </c>
      <c r="J995" s="5" t="s">
        <v>77</v>
      </c>
      <c r="K995" s="5" t="s">
        <v>78</v>
      </c>
      <c r="L995" s="5" t="s">
        <v>103</v>
      </c>
      <c r="M995" s="5" t="s">
        <v>79</v>
      </c>
      <c r="N995" s="5" t="s">
        <v>80</v>
      </c>
      <c r="O995" s="5" t="s">
        <v>2690</v>
      </c>
      <c r="P995" s="13" t="s">
        <v>2701</v>
      </c>
    </row>
    <row r="996" spans="1:16">
      <c r="A996" s="5" t="s">
        <v>2691</v>
      </c>
      <c r="B996" s="5" t="s">
        <v>2692</v>
      </c>
      <c r="C996" s="5" t="s">
        <v>2702</v>
      </c>
      <c r="D996" s="5" t="s">
        <v>2703</v>
      </c>
      <c r="E996" s="10" t="s">
        <v>7144</v>
      </c>
      <c r="F996" s="10" t="str">
        <f>VLOOKUP(C996,[1]备料总表!$B:$I,8,0)</f>
        <v>99-000781</v>
      </c>
      <c r="J996" s="5" t="s">
        <v>77</v>
      </c>
      <c r="K996" s="5" t="s">
        <v>78</v>
      </c>
      <c r="L996" s="5" t="s">
        <v>232</v>
      </c>
      <c r="M996" s="5" t="s">
        <v>79</v>
      </c>
      <c r="N996" s="5" t="s">
        <v>80</v>
      </c>
      <c r="O996" s="5" t="s">
        <v>2690</v>
      </c>
      <c r="P996" s="13" t="s">
        <v>2704</v>
      </c>
    </row>
    <row r="997" spans="1:16">
      <c r="A997" s="5" t="s">
        <v>2691</v>
      </c>
      <c r="B997" s="5" t="s">
        <v>2692</v>
      </c>
      <c r="C997" s="5" t="s">
        <v>2705</v>
      </c>
      <c r="D997" s="5" t="s">
        <v>2706</v>
      </c>
      <c r="E997" s="10" t="s">
        <v>7145</v>
      </c>
      <c r="F997" s="10" t="str">
        <f>VLOOKUP(C997,[1]备料总表!$B:$I,8,0)</f>
        <v>99-000781</v>
      </c>
      <c r="J997" s="5" t="s">
        <v>77</v>
      </c>
      <c r="K997" s="5" t="s">
        <v>78</v>
      </c>
      <c r="L997" s="5" t="s">
        <v>153</v>
      </c>
      <c r="M997" s="5" t="s">
        <v>79</v>
      </c>
      <c r="N997" s="5" t="s">
        <v>80</v>
      </c>
      <c r="O997" s="5" t="s">
        <v>2690</v>
      </c>
      <c r="P997" s="13" t="s">
        <v>2707</v>
      </c>
    </row>
    <row r="998" spans="1:16">
      <c r="A998" s="5" t="s">
        <v>2691</v>
      </c>
      <c r="B998" s="5" t="s">
        <v>2692</v>
      </c>
      <c r="C998" s="5" t="s">
        <v>2708</v>
      </c>
      <c r="D998" s="5" t="s">
        <v>2709</v>
      </c>
      <c r="E998" s="10" t="s">
        <v>7146</v>
      </c>
      <c r="F998" s="10" t="str">
        <f>VLOOKUP(C998,[1]备料总表!$B:$I,8,0)</f>
        <v>99-000781</v>
      </c>
      <c r="J998" s="5" t="s">
        <v>77</v>
      </c>
      <c r="K998" s="5" t="s">
        <v>78</v>
      </c>
      <c r="L998" s="5" t="s">
        <v>237</v>
      </c>
      <c r="M998" s="5" t="s">
        <v>79</v>
      </c>
      <c r="N998" s="5" t="s">
        <v>80</v>
      </c>
      <c r="O998" s="5" t="s">
        <v>2690</v>
      </c>
      <c r="P998" s="13" t="s">
        <v>2710</v>
      </c>
    </row>
    <row r="999" spans="1:16">
      <c r="A999" s="5" t="s">
        <v>2691</v>
      </c>
      <c r="B999" s="5" t="s">
        <v>2692</v>
      </c>
      <c r="C999" s="5" t="s">
        <v>2711</v>
      </c>
      <c r="D999" s="5" t="s">
        <v>2712</v>
      </c>
      <c r="E999" s="10" t="s">
        <v>7147</v>
      </c>
      <c r="F999" s="10" t="str">
        <f>VLOOKUP(C999,[1]备料总表!$B:$I,8,0)</f>
        <v>99-000781</v>
      </c>
      <c r="J999" s="5" t="s">
        <v>77</v>
      </c>
      <c r="K999" s="5" t="s">
        <v>78</v>
      </c>
      <c r="L999" s="5" t="s">
        <v>290</v>
      </c>
      <c r="M999" s="5" t="s">
        <v>79</v>
      </c>
      <c r="N999" s="5" t="s">
        <v>80</v>
      </c>
      <c r="O999" s="5" t="s">
        <v>2690</v>
      </c>
      <c r="P999" s="13" t="s">
        <v>2713</v>
      </c>
    </row>
    <row r="1000" spans="1:16">
      <c r="A1000" s="5" t="s">
        <v>2691</v>
      </c>
      <c r="B1000" s="5" t="s">
        <v>2692</v>
      </c>
      <c r="C1000" s="5" t="s">
        <v>2714</v>
      </c>
      <c r="D1000" s="5" t="s">
        <v>2715</v>
      </c>
      <c r="E1000" s="10">
        <v>2540006</v>
      </c>
      <c r="F1000" s="10" t="str">
        <f>VLOOKUP(C1000,[1]备料总表!$B:$I,8,0)</f>
        <v>99-000781</v>
      </c>
      <c r="J1000" s="5" t="s">
        <v>77</v>
      </c>
      <c r="K1000" s="5" t="s">
        <v>78</v>
      </c>
      <c r="L1000" s="5" t="s">
        <v>294</v>
      </c>
      <c r="M1000" s="5" t="s">
        <v>79</v>
      </c>
      <c r="N1000" s="5" t="s">
        <v>80</v>
      </c>
      <c r="O1000" s="5" t="s">
        <v>2690</v>
      </c>
      <c r="P1000" s="13" t="s">
        <v>2716</v>
      </c>
    </row>
    <row r="1001" spans="1:16">
      <c r="A1001" s="5" t="s">
        <v>2691</v>
      </c>
      <c r="B1001" s="5" t="s">
        <v>2692</v>
      </c>
      <c r="C1001" s="5" t="s">
        <v>2717</v>
      </c>
      <c r="D1001" s="5" t="s">
        <v>2718</v>
      </c>
      <c r="E1001" s="10" t="s">
        <v>7148</v>
      </c>
      <c r="F1001" s="10" t="str">
        <f>VLOOKUP(C1001,[1]备料总表!$B:$I,8,0)</f>
        <v>99-000781</v>
      </c>
      <c r="J1001" s="5" t="s">
        <v>77</v>
      </c>
      <c r="K1001" s="5" t="s">
        <v>78</v>
      </c>
      <c r="L1001" s="5" t="s">
        <v>306</v>
      </c>
      <c r="M1001" s="5" t="s">
        <v>79</v>
      </c>
      <c r="N1001" s="5" t="s">
        <v>80</v>
      </c>
      <c r="O1001" s="5" t="s">
        <v>2690</v>
      </c>
      <c r="P1001" s="13" t="s">
        <v>2719</v>
      </c>
    </row>
    <row r="1002" spans="1:16">
      <c r="A1002" s="5" t="s">
        <v>2691</v>
      </c>
      <c r="B1002" s="5" t="s">
        <v>2692</v>
      </c>
      <c r="C1002" s="5" t="s">
        <v>2720</v>
      </c>
      <c r="D1002" s="5" t="s">
        <v>2721</v>
      </c>
      <c r="E1002" s="10" t="s">
        <v>7149</v>
      </c>
      <c r="F1002" s="10" t="str">
        <f>VLOOKUP(C1002,[1]备料总表!$B:$I,8,0)</f>
        <v>99-000781</v>
      </c>
      <c r="J1002" s="5" t="s">
        <v>77</v>
      </c>
      <c r="K1002" s="5" t="s">
        <v>78</v>
      </c>
      <c r="L1002" s="5" t="s">
        <v>310</v>
      </c>
      <c r="M1002" s="5" t="s">
        <v>79</v>
      </c>
      <c r="N1002" s="5" t="s">
        <v>80</v>
      </c>
      <c r="O1002" s="5" t="s">
        <v>2690</v>
      </c>
      <c r="P1002" s="13" t="s">
        <v>2722</v>
      </c>
    </row>
    <row r="1003" spans="1:16">
      <c r="A1003" s="5" t="s">
        <v>71</v>
      </c>
      <c r="B1003" s="5" t="s">
        <v>71</v>
      </c>
      <c r="C1003" s="5" t="s">
        <v>71</v>
      </c>
      <c r="D1003" s="5" t="s">
        <v>71</v>
      </c>
      <c r="E1003" s="10" t="e">
        <v>#N/A</v>
      </c>
      <c r="F1003" s="10" t="e">
        <f>VLOOKUP(C1003,[1]备料总表!$B:$I,8,0)</f>
        <v>#N/A</v>
      </c>
      <c r="J1003" s="5" t="s">
        <v>71</v>
      </c>
      <c r="K1003" s="5" t="s">
        <v>71</v>
      </c>
      <c r="L1003" s="5" t="s">
        <v>71</v>
      </c>
      <c r="M1003" s="5" t="s">
        <v>71</v>
      </c>
      <c r="N1003" s="5" t="s">
        <v>71</v>
      </c>
      <c r="O1003" s="5" t="s">
        <v>71</v>
      </c>
      <c r="P1003" s="13" t="s">
        <v>2723</v>
      </c>
    </row>
    <row r="1004" spans="1:16">
      <c r="A1004" s="5" t="s">
        <v>2724</v>
      </c>
      <c r="B1004" s="5" t="s">
        <v>2725</v>
      </c>
      <c r="C1004" s="5" t="s">
        <v>2726</v>
      </c>
      <c r="D1004" s="5" t="s">
        <v>2727</v>
      </c>
      <c r="E1004" s="10" t="s">
        <v>7150</v>
      </c>
      <c r="F1004" s="10" t="str">
        <f>VLOOKUP(C1004,[1]备料总表!$B:$I,8,0)</f>
        <v>99-000380</v>
      </c>
      <c r="J1004" s="5" t="s">
        <v>77</v>
      </c>
      <c r="K1004" s="5" t="s">
        <v>78</v>
      </c>
      <c r="L1004" s="5" t="s">
        <v>77</v>
      </c>
      <c r="M1004" s="5" t="s">
        <v>79</v>
      </c>
      <c r="N1004" s="5" t="s">
        <v>80</v>
      </c>
      <c r="O1004" s="5" t="s">
        <v>2723</v>
      </c>
      <c r="P1004" s="13" t="s">
        <v>2728</v>
      </c>
    </row>
    <row r="1005" spans="1:16">
      <c r="A1005" s="5" t="s">
        <v>2724</v>
      </c>
      <c r="B1005" s="5" t="s">
        <v>2725</v>
      </c>
      <c r="C1005" s="5" t="s">
        <v>2729</v>
      </c>
      <c r="D1005" s="5" t="s">
        <v>2730</v>
      </c>
      <c r="E1005" s="10" t="s">
        <v>7151</v>
      </c>
      <c r="F1005" s="10" t="str">
        <f>VLOOKUP(C1005,[1]备料总表!$B:$I,8,0)</f>
        <v>99-000380</v>
      </c>
      <c r="J1005" s="5" t="s">
        <v>77</v>
      </c>
      <c r="K1005" s="5" t="s">
        <v>78</v>
      </c>
      <c r="L1005" s="5" t="s">
        <v>290</v>
      </c>
      <c r="M1005" s="5" t="s">
        <v>79</v>
      </c>
      <c r="N1005" s="5" t="s">
        <v>80</v>
      </c>
      <c r="O1005" s="5" t="s">
        <v>2723</v>
      </c>
      <c r="P1005" s="13" t="s">
        <v>2731</v>
      </c>
    </row>
    <row r="1006" spans="1:16">
      <c r="A1006" s="5" t="s">
        <v>2724</v>
      </c>
      <c r="B1006" s="5" t="s">
        <v>2725</v>
      </c>
      <c r="C1006" s="5" t="s">
        <v>2732</v>
      </c>
      <c r="D1006" s="5" t="s">
        <v>2733</v>
      </c>
      <c r="E1006" s="10" t="s">
        <v>7152</v>
      </c>
      <c r="F1006" s="10" t="str">
        <f>VLOOKUP(C1006,[1]备料总表!$B:$I,8,0)</f>
        <v>99-000380</v>
      </c>
      <c r="J1006" s="5" t="s">
        <v>77</v>
      </c>
      <c r="K1006" s="5" t="s">
        <v>78</v>
      </c>
      <c r="L1006" s="5" t="s">
        <v>103</v>
      </c>
      <c r="M1006" s="5" t="s">
        <v>79</v>
      </c>
      <c r="N1006" s="5" t="s">
        <v>80</v>
      </c>
      <c r="O1006" s="5" t="s">
        <v>2723</v>
      </c>
      <c r="P1006" s="13" t="s">
        <v>2734</v>
      </c>
    </row>
    <row r="1007" spans="1:16">
      <c r="A1007" s="5" t="s">
        <v>2724</v>
      </c>
      <c r="B1007" s="5" t="s">
        <v>2725</v>
      </c>
      <c r="C1007" s="5" t="s">
        <v>2735</v>
      </c>
      <c r="D1007" s="5" t="s">
        <v>2736</v>
      </c>
      <c r="E1007" s="10" t="s">
        <v>7153</v>
      </c>
      <c r="F1007" s="10" t="str">
        <f>VLOOKUP(C1007,[1]备料总表!$B:$I,8,0)</f>
        <v>99-000380</v>
      </c>
      <c r="J1007" s="5" t="s">
        <v>77</v>
      </c>
      <c r="K1007" s="5" t="s">
        <v>78</v>
      </c>
      <c r="L1007" s="5" t="s">
        <v>232</v>
      </c>
      <c r="M1007" s="5" t="s">
        <v>79</v>
      </c>
      <c r="N1007" s="5" t="s">
        <v>80</v>
      </c>
      <c r="O1007" s="5" t="s">
        <v>2723</v>
      </c>
      <c r="P1007" s="13" t="s">
        <v>2737</v>
      </c>
    </row>
    <row r="1008" spans="1:16">
      <c r="A1008" s="5" t="s">
        <v>2724</v>
      </c>
      <c r="B1008" s="5" t="s">
        <v>2725</v>
      </c>
      <c r="C1008" s="5" t="s">
        <v>2738</v>
      </c>
      <c r="D1008" s="5" t="s">
        <v>2739</v>
      </c>
      <c r="E1008" s="10" t="s">
        <v>7154</v>
      </c>
      <c r="F1008" s="10" t="str">
        <f>VLOOKUP(C1008,[1]备料总表!$B:$I,8,0)</f>
        <v>99-000380</v>
      </c>
      <c r="J1008" s="5" t="s">
        <v>77</v>
      </c>
      <c r="K1008" s="5" t="s">
        <v>78</v>
      </c>
      <c r="L1008" s="5" t="s">
        <v>153</v>
      </c>
      <c r="M1008" s="5" t="s">
        <v>79</v>
      </c>
      <c r="N1008" s="5" t="s">
        <v>80</v>
      </c>
      <c r="O1008" s="5" t="s">
        <v>2723</v>
      </c>
      <c r="P1008" s="13" t="s">
        <v>2740</v>
      </c>
    </row>
    <row r="1009" spans="1:16">
      <c r="A1009" s="5" t="s">
        <v>2724</v>
      </c>
      <c r="B1009" s="5" t="s">
        <v>2725</v>
      </c>
      <c r="C1009" s="5" t="s">
        <v>2741</v>
      </c>
      <c r="D1009" s="5" t="s">
        <v>2725</v>
      </c>
      <c r="E1009" s="10" t="s">
        <v>7155</v>
      </c>
      <c r="F1009" s="10" t="str">
        <f>VLOOKUP(C1009,[1]备料总表!$B:$I,8,0)</f>
        <v>99-000380</v>
      </c>
      <c r="J1009" s="5" t="s">
        <v>77</v>
      </c>
      <c r="K1009" s="5" t="s">
        <v>78</v>
      </c>
      <c r="L1009" s="5" t="s">
        <v>237</v>
      </c>
      <c r="M1009" s="5" t="s">
        <v>79</v>
      </c>
      <c r="N1009" s="5" t="s">
        <v>80</v>
      </c>
      <c r="O1009" s="5" t="s">
        <v>2723</v>
      </c>
      <c r="P1009" s="13" t="s">
        <v>2742</v>
      </c>
    </row>
    <row r="1010" spans="1:16">
      <c r="A1010" s="5" t="s">
        <v>2724</v>
      </c>
      <c r="B1010" s="5" t="s">
        <v>2725</v>
      </c>
      <c r="C1010" s="5" t="s">
        <v>2743</v>
      </c>
      <c r="D1010" s="5" t="s">
        <v>2744</v>
      </c>
      <c r="E1010" s="10" t="s">
        <v>7156</v>
      </c>
      <c r="F1010" s="10" t="str">
        <f>VLOOKUP(C1010,[1]备料总表!$B:$I,8,0)</f>
        <v>99-000380</v>
      </c>
      <c r="J1010" s="5" t="s">
        <v>77</v>
      </c>
      <c r="K1010" s="5" t="s">
        <v>78</v>
      </c>
      <c r="L1010" s="5" t="s">
        <v>262</v>
      </c>
      <c r="M1010" s="5" t="s">
        <v>79</v>
      </c>
      <c r="N1010" s="5" t="s">
        <v>80</v>
      </c>
      <c r="O1010" s="5" t="s">
        <v>2723</v>
      </c>
      <c r="P1010" s="13" t="s">
        <v>2745</v>
      </c>
    </row>
    <row r="1011" spans="1:16">
      <c r="A1011" s="5" t="s">
        <v>2724</v>
      </c>
      <c r="B1011" s="5" t="s">
        <v>2725</v>
      </c>
      <c r="C1011" s="5" t="s">
        <v>2746</v>
      </c>
      <c r="D1011" s="5" t="s">
        <v>2747</v>
      </c>
      <c r="E1011" s="10" t="s">
        <v>7157</v>
      </c>
      <c r="F1011" s="10" t="str">
        <f>VLOOKUP(C1011,[1]备料总表!$B:$I,8,0)</f>
        <v>99-000380</v>
      </c>
      <c r="J1011" s="5" t="s">
        <v>77</v>
      </c>
      <c r="K1011" s="5" t="s">
        <v>78</v>
      </c>
      <c r="L1011" s="5" t="s">
        <v>290</v>
      </c>
      <c r="M1011" s="5" t="s">
        <v>79</v>
      </c>
      <c r="N1011" s="5" t="s">
        <v>80</v>
      </c>
      <c r="O1011" s="5" t="s">
        <v>2723</v>
      </c>
      <c r="P1011" s="13" t="s">
        <v>2748</v>
      </c>
    </row>
    <row r="1012" spans="1:16">
      <c r="A1012" s="5" t="s">
        <v>71</v>
      </c>
      <c r="B1012" s="5" t="s">
        <v>71</v>
      </c>
      <c r="C1012" s="5" t="s">
        <v>71</v>
      </c>
      <c r="D1012" s="5" t="s">
        <v>71</v>
      </c>
      <c r="E1012" s="10" t="e">
        <v>#N/A</v>
      </c>
      <c r="F1012" s="10" t="e">
        <f>VLOOKUP(C1012,[1]备料总表!$B:$I,8,0)</f>
        <v>#N/A</v>
      </c>
      <c r="J1012" s="5" t="s">
        <v>71</v>
      </c>
      <c r="K1012" s="5" t="s">
        <v>71</v>
      </c>
      <c r="L1012" s="5" t="s">
        <v>71</v>
      </c>
      <c r="M1012" s="5" t="s">
        <v>71</v>
      </c>
      <c r="N1012" s="5" t="s">
        <v>71</v>
      </c>
      <c r="O1012" s="5" t="s">
        <v>71</v>
      </c>
      <c r="P1012" s="13" t="s">
        <v>2749</v>
      </c>
    </row>
    <row r="1013" spans="1:16">
      <c r="A1013" s="5" t="s">
        <v>2750</v>
      </c>
      <c r="B1013" s="5" t="s">
        <v>2751</v>
      </c>
      <c r="C1013" s="5" t="s">
        <v>2752</v>
      </c>
      <c r="D1013" s="5" t="s">
        <v>2753</v>
      </c>
      <c r="E1013" s="10" t="s">
        <v>7158</v>
      </c>
      <c r="F1013" s="10" t="str">
        <f>VLOOKUP(C1013,[1]备料总表!$B:$I,8,0)</f>
        <v>99-000712</v>
      </c>
      <c r="J1013" s="5" t="s">
        <v>77</v>
      </c>
      <c r="K1013" s="5" t="s">
        <v>78</v>
      </c>
      <c r="L1013" s="5" t="s">
        <v>77</v>
      </c>
      <c r="M1013" s="5" t="s">
        <v>79</v>
      </c>
      <c r="N1013" s="5" t="s">
        <v>80</v>
      </c>
      <c r="O1013" s="5" t="s">
        <v>2749</v>
      </c>
      <c r="P1013" s="13" t="s">
        <v>2754</v>
      </c>
    </row>
    <row r="1014" spans="1:16">
      <c r="A1014" s="5" t="s">
        <v>71</v>
      </c>
      <c r="B1014" s="5" t="s">
        <v>71</v>
      </c>
      <c r="C1014" s="5" t="s">
        <v>71</v>
      </c>
      <c r="D1014" s="5" t="s">
        <v>71</v>
      </c>
      <c r="E1014" s="10" t="e">
        <v>#N/A</v>
      </c>
      <c r="F1014" s="10" t="e">
        <f>VLOOKUP(C1014,[1]备料总表!$B:$I,8,0)</f>
        <v>#N/A</v>
      </c>
      <c r="J1014" s="5" t="s">
        <v>71</v>
      </c>
      <c r="K1014" s="5" t="s">
        <v>71</v>
      </c>
      <c r="L1014" s="5" t="s">
        <v>71</v>
      </c>
      <c r="M1014" s="5" t="s">
        <v>71</v>
      </c>
      <c r="N1014" s="5" t="s">
        <v>71</v>
      </c>
      <c r="O1014" s="5" t="s">
        <v>71</v>
      </c>
      <c r="P1014" s="13" t="s">
        <v>2755</v>
      </c>
    </row>
    <row r="1015" spans="1:16">
      <c r="A1015" s="5" t="s">
        <v>2756</v>
      </c>
      <c r="B1015" s="5" t="s">
        <v>2757</v>
      </c>
      <c r="C1015" s="5" t="s">
        <v>2758</v>
      </c>
      <c r="D1015" s="5" t="s">
        <v>2759</v>
      </c>
      <c r="E1015" s="10" t="e">
        <v>#N/A</v>
      </c>
      <c r="F1015" s="10" t="e">
        <f>VLOOKUP(C1015,[1]备料总表!$B:$I,8,0)</f>
        <v>#N/A</v>
      </c>
      <c r="J1015" s="5" t="s">
        <v>77</v>
      </c>
      <c r="K1015" s="5" t="s">
        <v>71</v>
      </c>
      <c r="L1015" s="5" t="s">
        <v>71</v>
      </c>
      <c r="M1015" s="5" t="s">
        <v>79</v>
      </c>
      <c r="N1015" s="5" t="s">
        <v>80</v>
      </c>
      <c r="O1015" s="5" t="s">
        <v>2755</v>
      </c>
      <c r="P1015" s="13" t="s">
        <v>2760</v>
      </c>
    </row>
    <row r="1016" spans="1:16">
      <c r="A1016" s="5" t="s">
        <v>2756</v>
      </c>
      <c r="B1016" s="5" t="s">
        <v>2757</v>
      </c>
      <c r="C1016" s="5" t="s">
        <v>570</v>
      </c>
      <c r="D1016" s="5" t="s">
        <v>571</v>
      </c>
      <c r="E1016" s="10" t="e">
        <v>#N/A</v>
      </c>
      <c r="F1016" s="10" t="e">
        <f>VLOOKUP(C1016,[1]备料总表!$B:$I,8,0)</f>
        <v>#N/A</v>
      </c>
      <c r="J1016" s="5" t="s">
        <v>77</v>
      </c>
      <c r="K1016" s="5" t="s">
        <v>71</v>
      </c>
      <c r="L1016" s="5" t="s">
        <v>71</v>
      </c>
      <c r="M1016" s="5" t="s">
        <v>79</v>
      </c>
      <c r="N1016" s="5" t="s">
        <v>80</v>
      </c>
      <c r="O1016" s="5" t="s">
        <v>2755</v>
      </c>
      <c r="P1016" s="13" t="s">
        <v>572</v>
      </c>
    </row>
    <row r="1017" spans="1:16">
      <c r="A1017" s="5" t="s">
        <v>2756</v>
      </c>
      <c r="B1017" s="5" t="s">
        <v>2757</v>
      </c>
      <c r="C1017" s="5" t="s">
        <v>564</v>
      </c>
      <c r="D1017" s="5" t="s">
        <v>565</v>
      </c>
      <c r="E1017" s="10" t="e">
        <v>#N/A</v>
      </c>
      <c r="F1017" s="10" t="e">
        <f>VLOOKUP(C1017,[1]备料总表!$B:$I,8,0)</f>
        <v>#N/A</v>
      </c>
      <c r="J1017" s="5" t="s">
        <v>77</v>
      </c>
      <c r="K1017" s="5" t="s">
        <v>71</v>
      </c>
      <c r="L1017" s="5" t="s">
        <v>71</v>
      </c>
      <c r="M1017" s="5" t="s">
        <v>79</v>
      </c>
      <c r="N1017" s="5" t="s">
        <v>80</v>
      </c>
      <c r="O1017" s="5" t="s">
        <v>2755</v>
      </c>
      <c r="P1017" s="13" t="s">
        <v>566</v>
      </c>
    </row>
    <row r="1018" spans="1:16">
      <c r="A1018" s="5" t="s">
        <v>2756</v>
      </c>
      <c r="B1018" s="5" t="s">
        <v>2757</v>
      </c>
      <c r="C1018" s="5" t="s">
        <v>552</v>
      </c>
      <c r="D1018" s="5" t="s">
        <v>553</v>
      </c>
      <c r="E1018" s="10" t="e">
        <v>#N/A</v>
      </c>
      <c r="F1018" s="10" t="e">
        <f>VLOOKUP(C1018,[1]备料总表!$B:$I,8,0)</f>
        <v>#N/A</v>
      </c>
      <c r="J1018" s="5" t="s">
        <v>77</v>
      </c>
      <c r="K1018" s="5" t="s">
        <v>71</v>
      </c>
      <c r="L1018" s="5" t="s">
        <v>71</v>
      </c>
      <c r="M1018" s="5" t="s">
        <v>79</v>
      </c>
      <c r="N1018" s="5" t="s">
        <v>80</v>
      </c>
      <c r="O1018" s="5" t="s">
        <v>2755</v>
      </c>
      <c r="P1018" s="13" t="s">
        <v>554</v>
      </c>
    </row>
    <row r="1019" spans="1:16">
      <c r="A1019" s="5" t="s">
        <v>2756</v>
      </c>
      <c r="B1019" s="5" t="s">
        <v>2757</v>
      </c>
      <c r="C1019" s="5" t="s">
        <v>555</v>
      </c>
      <c r="D1019" s="5" t="s">
        <v>556</v>
      </c>
      <c r="E1019" s="10" t="e">
        <v>#N/A</v>
      </c>
      <c r="F1019" s="10" t="e">
        <f>VLOOKUP(C1019,[1]备料总表!$B:$I,8,0)</f>
        <v>#N/A</v>
      </c>
      <c r="J1019" s="5" t="s">
        <v>77</v>
      </c>
      <c r="K1019" s="5" t="s">
        <v>71</v>
      </c>
      <c r="L1019" s="5" t="s">
        <v>71</v>
      </c>
      <c r="M1019" s="5" t="s">
        <v>79</v>
      </c>
      <c r="N1019" s="5" t="s">
        <v>80</v>
      </c>
      <c r="O1019" s="5" t="s">
        <v>2755</v>
      </c>
      <c r="P1019" s="13" t="s">
        <v>557</v>
      </c>
    </row>
    <row r="1020" spans="1:16">
      <c r="A1020" s="5" t="s">
        <v>2756</v>
      </c>
      <c r="B1020" s="5" t="s">
        <v>2757</v>
      </c>
      <c r="C1020" s="5" t="s">
        <v>558</v>
      </c>
      <c r="D1020" s="5" t="s">
        <v>559</v>
      </c>
      <c r="E1020" s="10" t="e">
        <v>#N/A</v>
      </c>
      <c r="F1020" s="10" t="e">
        <f>VLOOKUP(C1020,[1]备料总表!$B:$I,8,0)</f>
        <v>#N/A</v>
      </c>
      <c r="J1020" s="5" t="s">
        <v>77</v>
      </c>
      <c r="K1020" s="5" t="s">
        <v>71</v>
      </c>
      <c r="L1020" s="5" t="s">
        <v>71</v>
      </c>
      <c r="M1020" s="5" t="s">
        <v>79</v>
      </c>
      <c r="N1020" s="5" t="s">
        <v>80</v>
      </c>
      <c r="O1020" s="5" t="s">
        <v>2755</v>
      </c>
      <c r="P1020" s="13" t="s">
        <v>560</v>
      </c>
    </row>
    <row r="1021" spans="1:16">
      <c r="A1021" s="5" t="s">
        <v>2756</v>
      </c>
      <c r="B1021" s="5" t="s">
        <v>2757</v>
      </c>
      <c r="C1021" s="5" t="s">
        <v>546</v>
      </c>
      <c r="D1021" s="5" t="s">
        <v>547</v>
      </c>
      <c r="E1021" s="10" t="e">
        <v>#N/A</v>
      </c>
      <c r="F1021" s="10" t="e">
        <f>VLOOKUP(C1021,[1]备料总表!$B:$I,8,0)</f>
        <v>#N/A</v>
      </c>
      <c r="J1021" s="5" t="s">
        <v>77</v>
      </c>
      <c r="K1021" s="5" t="s">
        <v>71</v>
      </c>
      <c r="L1021" s="5" t="s">
        <v>71</v>
      </c>
      <c r="M1021" s="5" t="s">
        <v>79</v>
      </c>
      <c r="N1021" s="5" t="s">
        <v>80</v>
      </c>
      <c r="O1021" s="5" t="s">
        <v>2755</v>
      </c>
      <c r="P1021" s="13" t="s">
        <v>548</v>
      </c>
    </row>
    <row r="1022" spans="1:16">
      <c r="A1022" s="5" t="s">
        <v>2756</v>
      </c>
      <c r="B1022" s="5" t="s">
        <v>2757</v>
      </c>
      <c r="C1022" s="5" t="s">
        <v>561</v>
      </c>
      <c r="D1022" s="5" t="s">
        <v>562</v>
      </c>
      <c r="E1022" s="10" t="e">
        <v>#N/A</v>
      </c>
      <c r="F1022" s="10" t="e">
        <f>VLOOKUP(C1022,[1]备料总表!$B:$I,8,0)</f>
        <v>#N/A</v>
      </c>
      <c r="J1022" s="5" t="s">
        <v>77</v>
      </c>
      <c r="K1022" s="5" t="s">
        <v>71</v>
      </c>
      <c r="L1022" s="5" t="s">
        <v>71</v>
      </c>
      <c r="M1022" s="5" t="s">
        <v>79</v>
      </c>
      <c r="N1022" s="5" t="s">
        <v>80</v>
      </c>
      <c r="O1022" s="5" t="s">
        <v>2755</v>
      </c>
      <c r="P1022" s="13" t="s">
        <v>563</v>
      </c>
    </row>
    <row r="1023" spans="1:16">
      <c r="A1023" s="5" t="s">
        <v>71</v>
      </c>
      <c r="B1023" s="5" t="s">
        <v>71</v>
      </c>
      <c r="C1023" s="5" t="s">
        <v>71</v>
      </c>
      <c r="D1023" s="5" t="s">
        <v>71</v>
      </c>
      <c r="E1023" s="10" t="e">
        <v>#N/A</v>
      </c>
      <c r="F1023" s="10" t="e">
        <f>VLOOKUP(C1023,[1]备料总表!$B:$I,8,0)</f>
        <v>#N/A</v>
      </c>
      <c r="J1023" s="5" t="s">
        <v>71</v>
      </c>
      <c r="K1023" s="5" t="s">
        <v>71</v>
      </c>
      <c r="L1023" s="5" t="s">
        <v>71</v>
      </c>
      <c r="M1023" s="5" t="s">
        <v>71</v>
      </c>
      <c r="N1023" s="5" t="s">
        <v>71</v>
      </c>
      <c r="O1023" s="5" t="s">
        <v>71</v>
      </c>
      <c r="P1023" s="13" t="s">
        <v>2761</v>
      </c>
    </row>
    <row r="1024" spans="1:16">
      <c r="A1024" s="5" t="s">
        <v>2762</v>
      </c>
      <c r="B1024" s="5" t="s">
        <v>2763</v>
      </c>
      <c r="C1024" s="5" t="s">
        <v>2764</v>
      </c>
      <c r="D1024" s="5" t="s">
        <v>2765</v>
      </c>
      <c r="E1024" s="10" t="s">
        <v>7159</v>
      </c>
      <c r="F1024" s="10" t="str">
        <f>VLOOKUP(C1024,[1]备料总表!$B:$I,8,0)</f>
        <v>99-002079</v>
      </c>
      <c r="J1024" s="5" t="s">
        <v>77</v>
      </c>
      <c r="K1024" s="5" t="s">
        <v>78</v>
      </c>
      <c r="L1024" s="5" t="s">
        <v>77</v>
      </c>
      <c r="M1024" s="5" t="s">
        <v>79</v>
      </c>
      <c r="N1024" s="5" t="s">
        <v>80</v>
      </c>
      <c r="O1024" s="5" t="s">
        <v>2761</v>
      </c>
      <c r="P1024" s="13" t="s">
        <v>2766</v>
      </c>
    </row>
    <row r="1025" spans="1:16">
      <c r="A1025" s="5" t="s">
        <v>2762</v>
      </c>
      <c r="B1025" s="5" t="s">
        <v>2763</v>
      </c>
      <c r="C1025" s="5" t="s">
        <v>2767</v>
      </c>
      <c r="D1025" s="5" t="s">
        <v>2768</v>
      </c>
      <c r="E1025" s="10" t="s">
        <v>7160</v>
      </c>
      <c r="F1025" s="10" t="str">
        <f>VLOOKUP(C1025,[1]备料总表!$B:$I,8,0)</f>
        <v>99-002079</v>
      </c>
      <c r="J1025" s="5" t="s">
        <v>77</v>
      </c>
      <c r="K1025" s="5" t="s">
        <v>78</v>
      </c>
      <c r="L1025" s="5" t="s">
        <v>90</v>
      </c>
      <c r="M1025" s="5" t="s">
        <v>79</v>
      </c>
      <c r="N1025" s="5" t="s">
        <v>80</v>
      </c>
      <c r="O1025" s="5" t="s">
        <v>2761</v>
      </c>
      <c r="P1025" s="13" t="s">
        <v>2769</v>
      </c>
    </row>
    <row r="1026" spans="1:16">
      <c r="A1026" s="5" t="s">
        <v>2762</v>
      </c>
      <c r="B1026" s="5" t="s">
        <v>2763</v>
      </c>
      <c r="C1026" s="5" t="s">
        <v>2770</v>
      </c>
      <c r="D1026" s="5" t="s">
        <v>2771</v>
      </c>
      <c r="E1026" s="10" t="s">
        <v>7161</v>
      </c>
      <c r="F1026" s="10">
        <f>VLOOKUP(C1026,[1]备料总表!$B:$I,8,0)</f>
        <v>0</v>
      </c>
      <c r="J1026" s="5" t="s">
        <v>77</v>
      </c>
      <c r="K1026" s="5" t="s">
        <v>78</v>
      </c>
      <c r="L1026" s="5" t="s">
        <v>103</v>
      </c>
      <c r="M1026" s="5" t="s">
        <v>79</v>
      </c>
      <c r="N1026" s="5" t="s">
        <v>80</v>
      </c>
      <c r="O1026" s="5" t="s">
        <v>2761</v>
      </c>
      <c r="P1026" s="13" t="s">
        <v>2772</v>
      </c>
    </row>
    <row r="1027" spans="1:16">
      <c r="A1027" s="5" t="s">
        <v>2762</v>
      </c>
      <c r="B1027" s="5" t="s">
        <v>2763</v>
      </c>
      <c r="C1027" s="5" t="s">
        <v>2773</v>
      </c>
      <c r="D1027" s="5" t="s">
        <v>2774</v>
      </c>
      <c r="E1027" s="10" t="s">
        <v>7162</v>
      </c>
      <c r="F1027" s="10" t="str">
        <f>VLOOKUP(C1027,[1]备料总表!$B:$I,8,0)</f>
        <v>99-003790</v>
      </c>
      <c r="J1027" s="5" t="s">
        <v>77</v>
      </c>
      <c r="K1027" s="5" t="s">
        <v>78</v>
      </c>
      <c r="L1027" s="5" t="s">
        <v>232</v>
      </c>
      <c r="M1027" s="5" t="s">
        <v>79</v>
      </c>
      <c r="N1027" s="5" t="s">
        <v>80</v>
      </c>
      <c r="O1027" s="5" t="s">
        <v>2761</v>
      </c>
      <c r="P1027" s="13" t="s">
        <v>2775</v>
      </c>
    </row>
    <row r="1028" spans="1:16">
      <c r="A1028" s="5" t="s">
        <v>71</v>
      </c>
      <c r="B1028" s="5" t="s">
        <v>71</v>
      </c>
      <c r="C1028" s="5" t="s">
        <v>71</v>
      </c>
      <c r="D1028" s="5" t="s">
        <v>71</v>
      </c>
      <c r="E1028" s="10" t="e">
        <v>#N/A</v>
      </c>
      <c r="F1028" s="10" t="e">
        <f>VLOOKUP(C1028,[1]备料总表!$B:$I,8,0)</f>
        <v>#N/A</v>
      </c>
      <c r="J1028" s="5" t="s">
        <v>71</v>
      </c>
      <c r="K1028" s="5" t="s">
        <v>71</v>
      </c>
      <c r="L1028" s="5" t="s">
        <v>71</v>
      </c>
      <c r="M1028" s="5" t="s">
        <v>71</v>
      </c>
      <c r="N1028" s="5" t="s">
        <v>71</v>
      </c>
      <c r="O1028" s="5" t="s">
        <v>71</v>
      </c>
      <c r="P1028" s="13" t="s">
        <v>2776</v>
      </c>
    </row>
    <row r="1029" spans="1:16">
      <c r="A1029" s="5" t="s">
        <v>2777</v>
      </c>
      <c r="B1029" s="5" t="s">
        <v>2778</v>
      </c>
      <c r="C1029" s="5" t="s">
        <v>2188</v>
      </c>
      <c r="D1029" s="5" t="s">
        <v>2189</v>
      </c>
      <c r="E1029" s="10" t="s">
        <v>7090</v>
      </c>
      <c r="F1029" s="10" t="str">
        <f>VLOOKUP(C1029,[1]备料总表!$B:$I,8,0)</f>
        <v>99-003769</v>
      </c>
      <c r="J1029" s="5" t="s">
        <v>77</v>
      </c>
      <c r="K1029" s="5" t="s">
        <v>78</v>
      </c>
      <c r="L1029" s="5" t="s">
        <v>77</v>
      </c>
      <c r="M1029" s="5" t="s">
        <v>79</v>
      </c>
      <c r="N1029" s="5" t="s">
        <v>80</v>
      </c>
      <c r="O1029" s="5" t="s">
        <v>2776</v>
      </c>
      <c r="P1029" s="13" t="s">
        <v>2190</v>
      </c>
    </row>
    <row r="1030" spans="1:16">
      <c r="A1030" s="5" t="s">
        <v>2777</v>
      </c>
      <c r="B1030" s="5" t="s">
        <v>2778</v>
      </c>
      <c r="C1030" s="5" t="s">
        <v>2779</v>
      </c>
      <c r="D1030" s="5" t="s">
        <v>2780</v>
      </c>
      <c r="E1030" s="10" t="e">
        <v>#N/A</v>
      </c>
      <c r="F1030" s="10" t="e">
        <f>VLOOKUP(C1030,[1]备料总表!$B:$I,8,0)</f>
        <v>#N/A</v>
      </c>
      <c r="J1030" s="5" t="s">
        <v>77</v>
      </c>
      <c r="K1030" s="5" t="s">
        <v>78</v>
      </c>
      <c r="L1030" s="5" t="s">
        <v>90</v>
      </c>
      <c r="M1030" s="5" t="s">
        <v>79</v>
      </c>
      <c r="N1030" s="5" t="s">
        <v>80</v>
      </c>
      <c r="O1030" s="5" t="s">
        <v>2776</v>
      </c>
      <c r="P1030" s="13" t="s">
        <v>2781</v>
      </c>
    </row>
    <row r="1031" spans="1:16">
      <c r="A1031" s="5" t="s">
        <v>2777</v>
      </c>
      <c r="B1031" s="5" t="s">
        <v>2778</v>
      </c>
      <c r="C1031" s="5" t="s">
        <v>2782</v>
      </c>
      <c r="D1031" s="5" t="s">
        <v>2783</v>
      </c>
      <c r="E1031" s="10" t="e">
        <v>#N/A</v>
      </c>
      <c r="F1031" s="10" t="e">
        <f>VLOOKUP(C1031,[1]备料总表!$B:$I,8,0)</f>
        <v>#N/A</v>
      </c>
      <c r="J1031" s="5" t="s">
        <v>77</v>
      </c>
      <c r="K1031" s="5" t="s">
        <v>78</v>
      </c>
      <c r="L1031" s="5" t="s">
        <v>103</v>
      </c>
      <c r="M1031" s="5" t="s">
        <v>79</v>
      </c>
      <c r="N1031" s="5" t="s">
        <v>80</v>
      </c>
      <c r="O1031" s="5" t="s">
        <v>2776</v>
      </c>
      <c r="P1031" s="13" t="s">
        <v>2784</v>
      </c>
    </row>
    <row r="1032" spans="1:16">
      <c r="A1032" s="5" t="s">
        <v>71</v>
      </c>
      <c r="B1032" s="5" t="s">
        <v>71</v>
      </c>
      <c r="C1032" s="5" t="s">
        <v>71</v>
      </c>
      <c r="D1032" s="5" t="s">
        <v>71</v>
      </c>
      <c r="E1032" s="10" t="e">
        <v>#N/A</v>
      </c>
      <c r="F1032" s="10" t="e">
        <f>VLOOKUP(C1032,[1]备料总表!$B:$I,8,0)</f>
        <v>#N/A</v>
      </c>
      <c r="J1032" s="5" t="s">
        <v>71</v>
      </c>
      <c r="K1032" s="5" t="s">
        <v>71</v>
      </c>
      <c r="L1032" s="5" t="s">
        <v>71</v>
      </c>
      <c r="M1032" s="5" t="s">
        <v>71</v>
      </c>
      <c r="N1032" s="5" t="s">
        <v>71</v>
      </c>
      <c r="O1032" s="5" t="s">
        <v>71</v>
      </c>
      <c r="P1032" s="13" t="s">
        <v>2785</v>
      </c>
    </row>
    <row r="1033" spans="1:16">
      <c r="A1033" s="5" t="s">
        <v>2786</v>
      </c>
      <c r="B1033" s="5" t="s">
        <v>2787</v>
      </c>
      <c r="C1033" s="5" t="s">
        <v>2788</v>
      </c>
      <c r="D1033" s="5" t="s">
        <v>2789</v>
      </c>
      <c r="E1033" s="10" t="s">
        <v>7163</v>
      </c>
      <c r="F1033" s="10">
        <f>VLOOKUP(C1033,[1]备料总表!$B:$I,8,0)</f>
        <v>0</v>
      </c>
      <c r="J1033" s="5" t="s">
        <v>77</v>
      </c>
      <c r="K1033" s="5" t="s">
        <v>78</v>
      </c>
      <c r="L1033" s="5" t="s">
        <v>77</v>
      </c>
      <c r="M1033" s="5" t="s">
        <v>79</v>
      </c>
      <c r="N1033" s="5" t="s">
        <v>80</v>
      </c>
      <c r="O1033" s="5" t="s">
        <v>2785</v>
      </c>
      <c r="P1033" s="13" t="s">
        <v>2790</v>
      </c>
    </row>
    <row r="1034" spans="1:16">
      <c r="A1034" s="5" t="s">
        <v>2786</v>
      </c>
      <c r="B1034" s="5" t="s">
        <v>2787</v>
      </c>
      <c r="C1034" s="5" t="s">
        <v>2791</v>
      </c>
      <c r="D1034" s="5" t="s">
        <v>2792</v>
      </c>
      <c r="E1034" s="10" t="e">
        <v>#N/A</v>
      </c>
      <c r="F1034" s="10" t="e">
        <f>VLOOKUP(C1034,[1]备料总表!$B:$I,8,0)</f>
        <v>#N/A</v>
      </c>
      <c r="J1034" s="5" t="s">
        <v>77</v>
      </c>
      <c r="K1034" s="5" t="s">
        <v>78</v>
      </c>
      <c r="L1034" s="5" t="s">
        <v>90</v>
      </c>
      <c r="M1034" s="5" t="s">
        <v>79</v>
      </c>
      <c r="N1034" s="5" t="s">
        <v>80</v>
      </c>
      <c r="O1034" s="5" t="s">
        <v>2785</v>
      </c>
      <c r="P1034" s="13" t="s">
        <v>2793</v>
      </c>
    </row>
    <row r="1035" spans="1:16">
      <c r="A1035" s="5" t="s">
        <v>71</v>
      </c>
      <c r="B1035" s="5" t="s">
        <v>71</v>
      </c>
      <c r="C1035" s="5" t="s">
        <v>71</v>
      </c>
      <c r="D1035" s="5" t="s">
        <v>71</v>
      </c>
      <c r="E1035" s="10" t="e">
        <v>#N/A</v>
      </c>
      <c r="F1035" s="10" t="e">
        <f>VLOOKUP(C1035,[1]备料总表!$B:$I,8,0)</f>
        <v>#N/A</v>
      </c>
      <c r="J1035" s="5" t="s">
        <v>71</v>
      </c>
      <c r="K1035" s="5" t="s">
        <v>71</v>
      </c>
      <c r="L1035" s="5" t="s">
        <v>71</v>
      </c>
      <c r="M1035" s="5" t="s">
        <v>71</v>
      </c>
      <c r="N1035" s="5" t="s">
        <v>71</v>
      </c>
      <c r="O1035" s="5" t="s">
        <v>71</v>
      </c>
      <c r="P1035" s="13" t="s">
        <v>2794</v>
      </c>
    </row>
    <row r="1036" spans="1:16">
      <c r="A1036" s="5" t="s">
        <v>2795</v>
      </c>
      <c r="B1036" s="5" t="s">
        <v>2796</v>
      </c>
      <c r="C1036" s="5" t="s">
        <v>2797</v>
      </c>
      <c r="D1036" s="5" t="s">
        <v>2798</v>
      </c>
      <c r="E1036" s="10" t="e">
        <v>#N/A</v>
      </c>
      <c r="F1036" s="10" t="e">
        <f>VLOOKUP(C1036,[1]备料总表!$B:$I,8,0)</f>
        <v>#N/A</v>
      </c>
      <c r="J1036" s="5" t="s">
        <v>77</v>
      </c>
      <c r="K1036" s="5" t="s">
        <v>78</v>
      </c>
      <c r="L1036" s="5" t="s">
        <v>77</v>
      </c>
      <c r="M1036" s="5" t="s">
        <v>79</v>
      </c>
      <c r="N1036" s="5" t="s">
        <v>80</v>
      </c>
      <c r="O1036" s="5" t="s">
        <v>2794</v>
      </c>
      <c r="P1036" s="13" t="s">
        <v>2799</v>
      </c>
    </row>
    <row r="1037" spans="1:16">
      <c r="A1037" s="5" t="s">
        <v>71</v>
      </c>
      <c r="B1037" s="5" t="s">
        <v>71</v>
      </c>
      <c r="C1037" s="5" t="s">
        <v>71</v>
      </c>
      <c r="D1037" s="5" t="s">
        <v>71</v>
      </c>
      <c r="E1037" s="10" t="e">
        <v>#N/A</v>
      </c>
      <c r="F1037" s="10" t="e">
        <f>VLOOKUP(C1037,[1]备料总表!$B:$I,8,0)</f>
        <v>#N/A</v>
      </c>
      <c r="J1037" s="5" t="s">
        <v>71</v>
      </c>
      <c r="K1037" s="5" t="s">
        <v>71</v>
      </c>
      <c r="L1037" s="5" t="s">
        <v>71</v>
      </c>
      <c r="M1037" s="5" t="s">
        <v>71</v>
      </c>
      <c r="N1037" s="5" t="s">
        <v>71</v>
      </c>
      <c r="O1037" s="5" t="s">
        <v>71</v>
      </c>
      <c r="P1037" s="13" t="s">
        <v>2800</v>
      </c>
    </row>
    <row r="1038" spans="1:16">
      <c r="A1038" s="5" t="s">
        <v>2801</v>
      </c>
      <c r="B1038" s="5" t="s">
        <v>2802</v>
      </c>
      <c r="C1038" s="5" t="s">
        <v>2803</v>
      </c>
      <c r="D1038" s="5" t="s">
        <v>2804</v>
      </c>
      <c r="E1038" s="10" t="s">
        <v>7164</v>
      </c>
      <c r="F1038" s="10">
        <f>VLOOKUP(C1038,[1]备料总表!$B:$I,8,0)</f>
        <v>0</v>
      </c>
      <c r="J1038" s="5" t="s">
        <v>77</v>
      </c>
      <c r="K1038" s="5" t="s">
        <v>78</v>
      </c>
      <c r="L1038" s="5" t="s">
        <v>77</v>
      </c>
      <c r="M1038" s="5" t="s">
        <v>79</v>
      </c>
      <c r="N1038" s="5" t="s">
        <v>80</v>
      </c>
      <c r="O1038" s="5" t="s">
        <v>2800</v>
      </c>
      <c r="P1038" s="13" t="s">
        <v>2805</v>
      </c>
    </row>
    <row r="1039" spans="1:16">
      <c r="A1039" s="5" t="s">
        <v>71</v>
      </c>
      <c r="B1039" s="5" t="s">
        <v>71</v>
      </c>
      <c r="C1039" s="5" t="s">
        <v>71</v>
      </c>
      <c r="D1039" s="5" t="s">
        <v>71</v>
      </c>
      <c r="E1039" s="10" t="e">
        <v>#N/A</v>
      </c>
      <c r="F1039" s="10" t="e">
        <f>VLOOKUP(C1039,[1]备料总表!$B:$I,8,0)</f>
        <v>#N/A</v>
      </c>
      <c r="J1039" s="5" t="s">
        <v>71</v>
      </c>
      <c r="K1039" s="5" t="s">
        <v>71</v>
      </c>
      <c r="L1039" s="5" t="s">
        <v>71</v>
      </c>
      <c r="M1039" s="5" t="s">
        <v>71</v>
      </c>
      <c r="N1039" s="5" t="s">
        <v>71</v>
      </c>
      <c r="O1039" s="5" t="s">
        <v>71</v>
      </c>
      <c r="P1039" s="13" t="s">
        <v>2806</v>
      </c>
    </row>
    <row r="1040" spans="1:16">
      <c r="A1040" s="5" t="s">
        <v>2807</v>
      </c>
      <c r="B1040" s="5" t="s">
        <v>2808</v>
      </c>
      <c r="C1040" s="5" t="s">
        <v>2809</v>
      </c>
      <c r="D1040" s="5" t="s">
        <v>2810</v>
      </c>
      <c r="E1040" s="10" t="e">
        <v>#N/A</v>
      </c>
      <c r="F1040" s="10" t="e">
        <f>VLOOKUP(C1040,[1]备料总表!$B:$I,8,0)</f>
        <v>#N/A</v>
      </c>
      <c r="J1040" s="5" t="s">
        <v>77</v>
      </c>
      <c r="K1040" s="5" t="s">
        <v>78</v>
      </c>
      <c r="L1040" s="5" t="s">
        <v>77</v>
      </c>
      <c r="M1040" s="5" t="s">
        <v>79</v>
      </c>
      <c r="N1040" s="5" t="s">
        <v>80</v>
      </c>
      <c r="O1040" s="5" t="s">
        <v>2806</v>
      </c>
      <c r="P1040" s="13" t="s">
        <v>2811</v>
      </c>
    </row>
    <row r="1041" spans="1:16">
      <c r="A1041" s="5" t="s">
        <v>71</v>
      </c>
      <c r="B1041" s="5" t="s">
        <v>71</v>
      </c>
      <c r="C1041" s="5" t="s">
        <v>71</v>
      </c>
      <c r="D1041" s="5" t="s">
        <v>71</v>
      </c>
      <c r="E1041" s="10" t="e">
        <v>#N/A</v>
      </c>
      <c r="F1041" s="10" t="e">
        <f>VLOOKUP(C1041,[1]备料总表!$B:$I,8,0)</f>
        <v>#N/A</v>
      </c>
      <c r="J1041" s="5" t="s">
        <v>71</v>
      </c>
      <c r="K1041" s="5" t="s">
        <v>71</v>
      </c>
      <c r="L1041" s="5" t="s">
        <v>71</v>
      </c>
      <c r="M1041" s="5" t="s">
        <v>71</v>
      </c>
      <c r="N1041" s="5" t="s">
        <v>71</v>
      </c>
      <c r="O1041" s="5" t="s">
        <v>71</v>
      </c>
      <c r="P1041" s="13" t="s">
        <v>2812</v>
      </c>
    </row>
    <row r="1042" spans="1:16">
      <c r="A1042" s="5" t="s">
        <v>2813</v>
      </c>
      <c r="B1042" s="5" t="s">
        <v>2814</v>
      </c>
      <c r="C1042" s="5" t="s">
        <v>2815</v>
      </c>
      <c r="D1042" s="5" t="s">
        <v>2816</v>
      </c>
      <c r="E1042" s="10" t="s">
        <v>7165</v>
      </c>
      <c r="F1042" s="10" t="str">
        <f>VLOOKUP(C1042,[1]备料总表!$B:$I,8,0)</f>
        <v>88-001775</v>
      </c>
      <c r="J1042" s="5" t="s">
        <v>77</v>
      </c>
      <c r="K1042" s="5" t="s">
        <v>78</v>
      </c>
      <c r="L1042" s="5" t="s">
        <v>77</v>
      </c>
      <c r="M1042" s="5" t="s">
        <v>79</v>
      </c>
      <c r="N1042" s="5" t="s">
        <v>80</v>
      </c>
      <c r="O1042" s="5" t="s">
        <v>2812</v>
      </c>
      <c r="P1042" s="13" t="s">
        <v>2817</v>
      </c>
    </row>
    <row r="1043" spans="1:16">
      <c r="A1043" s="5" t="s">
        <v>2813</v>
      </c>
      <c r="B1043" s="5" t="s">
        <v>2814</v>
      </c>
      <c r="C1043" s="5" t="s">
        <v>2818</v>
      </c>
      <c r="D1043" s="5" t="s">
        <v>2819</v>
      </c>
      <c r="E1043" s="10" t="s">
        <v>7166</v>
      </c>
      <c r="F1043" s="10" t="str">
        <f>VLOOKUP(C1043,[1]备料总表!$B:$I,8,0)</f>
        <v>88-001775</v>
      </c>
      <c r="J1043" s="5" t="s">
        <v>77</v>
      </c>
      <c r="K1043" s="5" t="s">
        <v>78</v>
      </c>
      <c r="L1043" s="5" t="s">
        <v>90</v>
      </c>
      <c r="M1043" s="5" t="s">
        <v>79</v>
      </c>
      <c r="N1043" s="5" t="s">
        <v>80</v>
      </c>
      <c r="O1043" s="5" t="s">
        <v>2812</v>
      </c>
      <c r="P1043" s="13" t="s">
        <v>2820</v>
      </c>
    </row>
    <row r="1044" spans="1:16">
      <c r="A1044" s="5" t="s">
        <v>2813</v>
      </c>
      <c r="B1044" s="5" t="s">
        <v>2814</v>
      </c>
      <c r="C1044" s="5" t="s">
        <v>2821</v>
      </c>
      <c r="D1044" s="5" t="s">
        <v>2822</v>
      </c>
      <c r="E1044" s="10" t="s">
        <v>7167</v>
      </c>
      <c r="F1044" s="10" t="str">
        <f>VLOOKUP(C1044,[1]备料总表!$B:$I,8,0)</f>
        <v>88-000289</v>
      </c>
      <c r="J1044" s="5" t="s">
        <v>77</v>
      </c>
      <c r="K1044" s="5" t="s">
        <v>78</v>
      </c>
      <c r="L1044" s="5" t="s">
        <v>103</v>
      </c>
      <c r="M1044" s="5" t="s">
        <v>79</v>
      </c>
      <c r="N1044" s="5" t="s">
        <v>80</v>
      </c>
      <c r="O1044" s="5" t="s">
        <v>2812</v>
      </c>
      <c r="P1044" s="13" t="s">
        <v>2823</v>
      </c>
    </row>
    <row r="1045" spans="1:16">
      <c r="A1045" s="5" t="s">
        <v>71</v>
      </c>
      <c r="B1045" s="5" t="s">
        <v>71</v>
      </c>
      <c r="C1045" s="5" t="s">
        <v>71</v>
      </c>
      <c r="D1045" s="5" t="s">
        <v>71</v>
      </c>
      <c r="E1045" s="10" t="e">
        <v>#N/A</v>
      </c>
      <c r="F1045" s="10" t="e">
        <f>VLOOKUP(C1045,[1]备料总表!$B:$I,8,0)</f>
        <v>#N/A</v>
      </c>
      <c r="J1045" s="5" t="s">
        <v>71</v>
      </c>
      <c r="K1045" s="5" t="s">
        <v>71</v>
      </c>
      <c r="L1045" s="5" t="s">
        <v>71</v>
      </c>
      <c r="M1045" s="5" t="s">
        <v>71</v>
      </c>
      <c r="N1045" s="5" t="s">
        <v>71</v>
      </c>
      <c r="O1045" s="5" t="s">
        <v>71</v>
      </c>
      <c r="P1045" s="13" t="s">
        <v>2824</v>
      </c>
    </row>
    <row r="1046" spans="1:16">
      <c r="A1046" s="5" t="s">
        <v>2825</v>
      </c>
      <c r="B1046" s="5" t="s">
        <v>2826</v>
      </c>
      <c r="C1046" s="5" t="s">
        <v>2827</v>
      </c>
      <c r="D1046" s="5" t="s">
        <v>2828</v>
      </c>
      <c r="E1046" s="10" t="s">
        <v>6996</v>
      </c>
      <c r="F1046" s="10" t="str">
        <f>VLOOKUP(C1046,[1]备料总表!$B:$I,8,0)</f>
        <v>99-003018</v>
      </c>
      <c r="J1046" s="5" t="s">
        <v>77</v>
      </c>
      <c r="K1046" s="5" t="s">
        <v>78</v>
      </c>
      <c r="L1046" s="5" t="s">
        <v>90</v>
      </c>
      <c r="M1046" s="5" t="s">
        <v>79</v>
      </c>
      <c r="N1046" s="5" t="s">
        <v>80</v>
      </c>
      <c r="O1046" s="5" t="s">
        <v>2824</v>
      </c>
      <c r="P1046" s="13" t="s">
        <v>2829</v>
      </c>
    </row>
    <row r="1047" spans="1:16">
      <c r="A1047" s="5" t="s">
        <v>2825</v>
      </c>
      <c r="B1047" s="5" t="s">
        <v>2826</v>
      </c>
      <c r="C1047" s="5" t="s">
        <v>2830</v>
      </c>
      <c r="D1047" s="5" t="s">
        <v>2831</v>
      </c>
      <c r="E1047" s="10" t="s">
        <v>6996</v>
      </c>
      <c r="F1047" s="10" t="str">
        <f>VLOOKUP(C1047,[1]备料总表!$B:$I,8,0)</f>
        <v>99-003018</v>
      </c>
      <c r="J1047" s="5" t="s">
        <v>77</v>
      </c>
      <c r="K1047" s="5" t="s">
        <v>78</v>
      </c>
      <c r="L1047" s="5" t="s">
        <v>77</v>
      </c>
      <c r="M1047" s="5" t="s">
        <v>1585</v>
      </c>
      <c r="N1047" s="5" t="s">
        <v>80</v>
      </c>
      <c r="O1047" s="5" t="s">
        <v>2824</v>
      </c>
      <c r="P1047" s="13" t="s">
        <v>2832</v>
      </c>
    </row>
    <row r="1048" spans="1:16">
      <c r="A1048" s="5" t="s">
        <v>71</v>
      </c>
      <c r="B1048" s="5" t="s">
        <v>71</v>
      </c>
      <c r="C1048" s="5" t="s">
        <v>71</v>
      </c>
      <c r="D1048" s="5" t="s">
        <v>71</v>
      </c>
      <c r="E1048" s="10" t="e">
        <v>#N/A</v>
      </c>
      <c r="F1048" s="10" t="e">
        <f>VLOOKUP(C1048,[1]备料总表!$B:$I,8,0)</f>
        <v>#N/A</v>
      </c>
      <c r="J1048" s="5" t="s">
        <v>71</v>
      </c>
      <c r="K1048" s="5" t="s">
        <v>71</v>
      </c>
      <c r="L1048" s="5" t="s">
        <v>71</v>
      </c>
      <c r="M1048" s="5" t="s">
        <v>71</v>
      </c>
      <c r="N1048" s="5" t="s">
        <v>71</v>
      </c>
      <c r="O1048" s="5" t="s">
        <v>71</v>
      </c>
      <c r="P1048" s="13" t="s">
        <v>2833</v>
      </c>
    </row>
    <row r="1049" spans="1:16">
      <c r="A1049" s="5" t="s">
        <v>2834</v>
      </c>
      <c r="B1049" s="5" t="s">
        <v>2835</v>
      </c>
      <c r="C1049" s="5" t="s">
        <v>2836</v>
      </c>
      <c r="D1049" s="5" t="s">
        <v>2837</v>
      </c>
      <c r="E1049" s="10" t="e">
        <v>#N/A</v>
      </c>
      <c r="F1049" s="10" t="e">
        <f>VLOOKUP(C1049,[1]备料总表!$B:$I,8,0)</f>
        <v>#N/A</v>
      </c>
      <c r="J1049" s="5" t="s">
        <v>77</v>
      </c>
      <c r="K1049" s="5" t="s">
        <v>78</v>
      </c>
      <c r="L1049" s="5" t="s">
        <v>77</v>
      </c>
      <c r="M1049" s="5" t="s">
        <v>79</v>
      </c>
      <c r="N1049" s="5" t="s">
        <v>80</v>
      </c>
      <c r="O1049" s="5" t="s">
        <v>2833</v>
      </c>
      <c r="P1049" s="13" t="s">
        <v>2838</v>
      </c>
    </row>
    <row r="1050" spans="1:16">
      <c r="A1050" s="5" t="s">
        <v>71</v>
      </c>
      <c r="B1050" s="5" t="s">
        <v>71</v>
      </c>
      <c r="C1050" s="5" t="s">
        <v>71</v>
      </c>
      <c r="D1050" s="5" t="s">
        <v>71</v>
      </c>
      <c r="E1050" s="10" t="e">
        <v>#N/A</v>
      </c>
      <c r="F1050" s="10" t="e">
        <f>VLOOKUP(C1050,[1]备料总表!$B:$I,8,0)</f>
        <v>#N/A</v>
      </c>
      <c r="J1050" s="5" t="s">
        <v>71</v>
      </c>
      <c r="K1050" s="5" t="s">
        <v>71</v>
      </c>
      <c r="L1050" s="5" t="s">
        <v>71</v>
      </c>
      <c r="M1050" s="5" t="s">
        <v>71</v>
      </c>
      <c r="N1050" s="5" t="s">
        <v>71</v>
      </c>
      <c r="O1050" s="5" t="s">
        <v>71</v>
      </c>
      <c r="P1050" s="13" t="s">
        <v>2839</v>
      </c>
    </row>
    <row r="1051" spans="1:16">
      <c r="A1051" s="5" t="s">
        <v>2840</v>
      </c>
      <c r="B1051" s="5" t="s">
        <v>2841</v>
      </c>
      <c r="C1051" s="5" t="s">
        <v>2842</v>
      </c>
      <c r="D1051" s="5" t="s">
        <v>2841</v>
      </c>
      <c r="E1051" s="10" t="e">
        <v>#N/A</v>
      </c>
      <c r="F1051" s="10" t="e">
        <f>VLOOKUP(C1051,[1]备料总表!$B:$I,8,0)</f>
        <v>#N/A</v>
      </c>
      <c r="J1051" s="5" t="s">
        <v>77</v>
      </c>
      <c r="K1051" s="5" t="s">
        <v>78</v>
      </c>
      <c r="L1051" s="5" t="s">
        <v>77</v>
      </c>
      <c r="M1051" s="5" t="s">
        <v>79</v>
      </c>
      <c r="N1051" s="5" t="s">
        <v>80</v>
      </c>
      <c r="O1051" s="5" t="s">
        <v>2839</v>
      </c>
      <c r="P1051" s="13" t="s">
        <v>2843</v>
      </c>
    </row>
    <row r="1052" spans="1:16">
      <c r="A1052" s="5" t="s">
        <v>71</v>
      </c>
      <c r="B1052" s="5" t="s">
        <v>71</v>
      </c>
      <c r="C1052" s="5" t="s">
        <v>71</v>
      </c>
      <c r="D1052" s="5" t="s">
        <v>71</v>
      </c>
      <c r="E1052" s="10" t="e">
        <v>#N/A</v>
      </c>
      <c r="F1052" s="10" t="e">
        <f>VLOOKUP(C1052,[1]备料总表!$B:$I,8,0)</f>
        <v>#N/A</v>
      </c>
      <c r="J1052" s="5" t="s">
        <v>71</v>
      </c>
      <c r="K1052" s="5" t="s">
        <v>71</v>
      </c>
      <c r="L1052" s="5" t="s">
        <v>71</v>
      </c>
      <c r="M1052" s="5" t="s">
        <v>71</v>
      </c>
      <c r="N1052" s="5" t="s">
        <v>71</v>
      </c>
      <c r="O1052" s="5" t="s">
        <v>71</v>
      </c>
      <c r="P1052" s="13" t="s">
        <v>2844</v>
      </c>
    </row>
    <row r="1053" spans="1:16">
      <c r="A1053" s="5" t="s">
        <v>2845</v>
      </c>
      <c r="B1053" s="5" t="s">
        <v>2846</v>
      </c>
      <c r="C1053" s="5" t="s">
        <v>267</v>
      </c>
      <c r="D1053" s="5" t="s">
        <v>268</v>
      </c>
      <c r="E1053" s="10" t="s">
        <v>6844</v>
      </c>
      <c r="F1053" s="10" t="str">
        <f>VLOOKUP(C1053,[1]备料总表!$B:$I,8,0)</f>
        <v>99-001862</v>
      </c>
      <c r="J1053" s="5" t="s">
        <v>77</v>
      </c>
      <c r="K1053" s="5" t="s">
        <v>78</v>
      </c>
      <c r="L1053" s="5" t="s">
        <v>77</v>
      </c>
      <c r="M1053" s="5" t="s">
        <v>79</v>
      </c>
      <c r="N1053" s="5" t="s">
        <v>80</v>
      </c>
      <c r="O1053" s="5" t="s">
        <v>2844</v>
      </c>
      <c r="P1053" s="13" t="s">
        <v>269</v>
      </c>
    </row>
    <row r="1054" spans="1:16">
      <c r="A1054" s="5" t="s">
        <v>2845</v>
      </c>
      <c r="B1054" s="5" t="s">
        <v>2846</v>
      </c>
      <c r="C1054" s="5" t="s">
        <v>270</v>
      </c>
      <c r="D1054" s="5" t="s">
        <v>271</v>
      </c>
      <c r="E1054" s="10" t="s">
        <v>6845</v>
      </c>
      <c r="F1054" s="10" t="str">
        <f>VLOOKUP(C1054,[1]备料总表!$B:$I,8,0)</f>
        <v>99-001843</v>
      </c>
      <c r="J1054" s="5" t="s">
        <v>77</v>
      </c>
      <c r="K1054" s="5" t="s">
        <v>78</v>
      </c>
      <c r="L1054" s="5" t="s">
        <v>90</v>
      </c>
      <c r="M1054" s="5" t="s">
        <v>79</v>
      </c>
      <c r="N1054" s="5" t="s">
        <v>80</v>
      </c>
      <c r="O1054" s="5" t="s">
        <v>2844</v>
      </c>
      <c r="P1054" s="13" t="s">
        <v>272</v>
      </c>
    </row>
    <row r="1055" spans="1:16">
      <c r="A1055" s="5" t="s">
        <v>71</v>
      </c>
      <c r="B1055" s="5" t="s">
        <v>71</v>
      </c>
      <c r="C1055" s="5" t="s">
        <v>71</v>
      </c>
      <c r="D1055" s="5" t="s">
        <v>71</v>
      </c>
      <c r="E1055" s="10" t="e">
        <v>#N/A</v>
      </c>
      <c r="F1055" s="10" t="e">
        <f>VLOOKUP(C1055,[1]备料总表!$B:$I,8,0)</f>
        <v>#N/A</v>
      </c>
      <c r="J1055" s="5" t="s">
        <v>71</v>
      </c>
      <c r="K1055" s="5" t="s">
        <v>71</v>
      </c>
      <c r="L1055" s="5" t="s">
        <v>71</v>
      </c>
      <c r="M1055" s="5" t="s">
        <v>71</v>
      </c>
      <c r="N1055" s="5" t="s">
        <v>71</v>
      </c>
      <c r="O1055" s="5" t="s">
        <v>71</v>
      </c>
      <c r="P1055" s="13" t="s">
        <v>2847</v>
      </c>
    </row>
    <row r="1056" spans="1:16">
      <c r="A1056" s="5" t="s">
        <v>2848</v>
      </c>
      <c r="B1056" s="5" t="s">
        <v>2849</v>
      </c>
      <c r="C1056" s="5" t="s">
        <v>2850</v>
      </c>
      <c r="D1056" s="5" t="s">
        <v>2851</v>
      </c>
      <c r="E1056" s="10" t="s">
        <v>7168</v>
      </c>
      <c r="F1056" s="10" t="str">
        <f>VLOOKUP(C1056,[1]备料总表!$B:$I,8,0)</f>
        <v>99-001121</v>
      </c>
      <c r="J1056" s="5" t="s">
        <v>77</v>
      </c>
      <c r="K1056" s="5" t="s">
        <v>78</v>
      </c>
      <c r="L1056" s="5" t="s">
        <v>77</v>
      </c>
      <c r="M1056" s="5" t="s">
        <v>79</v>
      </c>
      <c r="N1056" s="5" t="s">
        <v>80</v>
      </c>
      <c r="O1056" s="5" t="s">
        <v>2847</v>
      </c>
      <c r="P1056" s="13" t="s">
        <v>2852</v>
      </c>
    </row>
    <row r="1057" spans="1:16">
      <c r="A1057" s="5" t="s">
        <v>2848</v>
      </c>
      <c r="B1057" s="5" t="s">
        <v>2849</v>
      </c>
      <c r="C1057" s="5" t="s">
        <v>2853</v>
      </c>
      <c r="D1057" s="5" t="s">
        <v>2854</v>
      </c>
      <c r="E1057" s="10" t="s">
        <v>7169</v>
      </c>
      <c r="F1057" s="10" t="str">
        <f>VLOOKUP(C1057,[1]备料总表!$B:$I,8,0)</f>
        <v>99-003875</v>
      </c>
      <c r="J1057" s="5" t="s">
        <v>77</v>
      </c>
      <c r="K1057" s="5" t="s">
        <v>78</v>
      </c>
      <c r="L1057" s="5" t="s">
        <v>90</v>
      </c>
      <c r="M1057" s="5" t="s">
        <v>1585</v>
      </c>
      <c r="N1057" s="5" t="s">
        <v>80</v>
      </c>
      <c r="O1057" s="5" t="s">
        <v>2847</v>
      </c>
      <c r="P1057" s="13" t="s">
        <v>2855</v>
      </c>
    </row>
    <row r="1058" spans="1:16">
      <c r="A1058" s="5" t="s">
        <v>71</v>
      </c>
      <c r="B1058" s="5" t="s">
        <v>71</v>
      </c>
      <c r="C1058" s="5" t="s">
        <v>71</v>
      </c>
      <c r="D1058" s="5" t="s">
        <v>71</v>
      </c>
      <c r="E1058" s="10" t="e">
        <v>#N/A</v>
      </c>
      <c r="F1058" s="10" t="e">
        <f>VLOOKUP(C1058,[1]备料总表!$B:$I,8,0)</f>
        <v>#N/A</v>
      </c>
      <c r="J1058" s="5" t="s">
        <v>71</v>
      </c>
      <c r="K1058" s="5" t="s">
        <v>71</v>
      </c>
      <c r="L1058" s="5" t="s">
        <v>71</v>
      </c>
      <c r="M1058" s="5" t="s">
        <v>71</v>
      </c>
      <c r="N1058" s="5" t="s">
        <v>71</v>
      </c>
      <c r="O1058" s="5" t="s">
        <v>71</v>
      </c>
      <c r="P1058" s="13" t="s">
        <v>2856</v>
      </c>
    </row>
    <row r="1059" spans="1:16">
      <c r="A1059" s="5" t="s">
        <v>2857</v>
      </c>
      <c r="B1059" s="5" t="s">
        <v>2858</v>
      </c>
      <c r="C1059" s="5" t="s">
        <v>2859</v>
      </c>
      <c r="D1059" s="5" t="s">
        <v>2860</v>
      </c>
      <c r="E1059" s="10" t="s">
        <v>7170</v>
      </c>
      <c r="F1059" s="10" t="str">
        <f>VLOOKUP(C1059,[1]备料总表!$B:$I,8,0)</f>
        <v>99-003840</v>
      </c>
      <c r="J1059" s="5" t="s">
        <v>77</v>
      </c>
      <c r="K1059" s="5" t="s">
        <v>78</v>
      </c>
      <c r="L1059" s="5" t="s">
        <v>77</v>
      </c>
      <c r="M1059" s="5" t="s">
        <v>79</v>
      </c>
      <c r="N1059" s="5" t="s">
        <v>80</v>
      </c>
      <c r="O1059" s="5" t="s">
        <v>2856</v>
      </c>
      <c r="P1059" s="13" t="s">
        <v>2861</v>
      </c>
    </row>
    <row r="1060" spans="1:16">
      <c r="A1060" s="5" t="s">
        <v>2857</v>
      </c>
      <c r="B1060" s="5" t="s">
        <v>2858</v>
      </c>
      <c r="C1060" s="5" t="s">
        <v>2862</v>
      </c>
      <c r="D1060" s="5" t="s">
        <v>2863</v>
      </c>
      <c r="E1060" s="10" t="s">
        <v>7170</v>
      </c>
      <c r="F1060" s="10" t="str">
        <f>VLOOKUP(C1060,[1]备料总表!$B:$I,8,0)</f>
        <v>99-003840</v>
      </c>
      <c r="J1060" s="5" t="s">
        <v>77</v>
      </c>
      <c r="K1060" s="5" t="s">
        <v>78</v>
      </c>
      <c r="L1060" s="5" t="s">
        <v>90</v>
      </c>
      <c r="M1060" s="5" t="s">
        <v>79</v>
      </c>
      <c r="N1060" s="5" t="s">
        <v>80</v>
      </c>
      <c r="O1060" s="5" t="s">
        <v>2856</v>
      </c>
      <c r="P1060" s="13" t="s">
        <v>2864</v>
      </c>
    </row>
    <row r="1061" spans="1:16">
      <c r="A1061" s="5" t="s">
        <v>2857</v>
      </c>
      <c r="B1061" s="5" t="s">
        <v>2858</v>
      </c>
      <c r="C1061" s="5" t="s">
        <v>2865</v>
      </c>
      <c r="D1061" s="5" t="s">
        <v>2866</v>
      </c>
      <c r="E1061" s="10">
        <v>2510215</v>
      </c>
      <c r="F1061" s="10" t="str">
        <f>VLOOKUP(C1061,[1]备料总表!$B:$I,8,0)</f>
        <v>99-003840</v>
      </c>
      <c r="J1061" s="5" t="s">
        <v>77</v>
      </c>
      <c r="K1061" s="5" t="s">
        <v>78</v>
      </c>
      <c r="L1061" s="5" t="s">
        <v>103</v>
      </c>
      <c r="M1061" s="5" t="s">
        <v>79</v>
      </c>
      <c r="N1061" s="5" t="s">
        <v>80</v>
      </c>
      <c r="O1061" s="5" t="s">
        <v>2856</v>
      </c>
      <c r="P1061" s="13" t="s">
        <v>2867</v>
      </c>
    </row>
    <row r="1062" spans="1:16">
      <c r="A1062" s="5" t="s">
        <v>2857</v>
      </c>
      <c r="B1062" s="5" t="s">
        <v>2858</v>
      </c>
      <c r="C1062" s="5" t="s">
        <v>2868</v>
      </c>
      <c r="D1062" s="5" t="s">
        <v>2869</v>
      </c>
      <c r="E1062" s="10" t="s">
        <v>7170</v>
      </c>
      <c r="F1062" s="10" t="str">
        <f>VLOOKUP(C1062,[1]备料总表!$B:$I,8,0)</f>
        <v>99-003840</v>
      </c>
      <c r="J1062" s="5" t="s">
        <v>77</v>
      </c>
      <c r="K1062" s="5" t="s">
        <v>78</v>
      </c>
      <c r="L1062" s="5" t="s">
        <v>232</v>
      </c>
      <c r="M1062" s="5" t="s">
        <v>79</v>
      </c>
      <c r="N1062" s="5" t="s">
        <v>80</v>
      </c>
      <c r="O1062" s="5" t="s">
        <v>2856</v>
      </c>
      <c r="P1062" s="13" t="s">
        <v>2870</v>
      </c>
    </row>
    <row r="1063" spans="1:16">
      <c r="A1063" s="5" t="s">
        <v>71</v>
      </c>
      <c r="B1063" s="5" t="s">
        <v>71</v>
      </c>
      <c r="C1063" s="5" t="s">
        <v>71</v>
      </c>
      <c r="D1063" s="5" t="s">
        <v>71</v>
      </c>
      <c r="E1063" s="10" t="e">
        <v>#N/A</v>
      </c>
      <c r="F1063" s="10" t="e">
        <f>VLOOKUP(C1063,[1]备料总表!$B:$I,8,0)</f>
        <v>#N/A</v>
      </c>
      <c r="J1063" s="5" t="s">
        <v>71</v>
      </c>
      <c r="K1063" s="5" t="s">
        <v>71</v>
      </c>
      <c r="L1063" s="5" t="s">
        <v>71</v>
      </c>
      <c r="M1063" s="5" t="s">
        <v>71</v>
      </c>
      <c r="N1063" s="5" t="s">
        <v>71</v>
      </c>
      <c r="O1063" s="5" t="s">
        <v>71</v>
      </c>
      <c r="P1063" s="13" t="s">
        <v>2871</v>
      </c>
    </row>
    <row r="1064" spans="1:16">
      <c r="A1064" s="5" t="s">
        <v>2872</v>
      </c>
      <c r="B1064" s="5" t="s">
        <v>2873</v>
      </c>
      <c r="C1064" s="5" t="s">
        <v>282</v>
      </c>
      <c r="D1064" s="5" t="s">
        <v>283</v>
      </c>
      <c r="E1064" s="10" t="s">
        <v>6848</v>
      </c>
      <c r="F1064" s="10" t="str">
        <f>VLOOKUP(C1064,[1]备料总表!$B:$I,8,0)</f>
        <v>99-001862</v>
      </c>
      <c r="J1064" s="5" t="s">
        <v>77</v>
      </c>
      <c r="K1064" s="5" t="s">
        <v>78</v>
      </c>
      <c r="L1064" s="5" t="s">
        <v>77</v>
      </c>
      <c r="M1064" s="5" t="s">
        <v>79</v>
      </c>
      <c r="N1064" s="5" t="s">
        <v>80</v>
      </c>
      <c r="O1064" s="5" t="s">
        <v>2871</v>
      </c>
      <c r="P1064" s="13" t="s">
        <v>284</v>
      </c>
    </row>
    <row r="1065" spans="1:16">
      <c r="A1065" s="5" t="s">
        <v>2872</v>
      </c>
      <c r="B1065" s="5" t="s">
        <v>2873</v>
      </c>
      <c r="C1065" s="5" t="s">
        <v>273</v>
      </c>
      <c r="D1065" s="5" t="s">
        <v>274</v>
      </c>
      <c r="E1065" s="10" t="s">
        <v>6846</v>
      </c>
      <c r="F1065" s="10" t="str">
        <f>VLOOKUP(C1065,[1]备料总表!$B:$I,8,0)</f>
        <v>99-001843</v>
      </c>
      <c r="J1065" s="5" t="s">
        <v>77</v>
      </c>
      <c r="K1065" s="5" t="s">
        <v>78</v>
      </c>
      <c r="L1065" s="5" t="s">
        <v>90</v>
      </c>
      <c r="M1065" s="5" t="s">
        <v>79</v>
      </c>
      <c r="N1065" s="5" t="s">
        <v>80</v>
      </c>
      <c r="O1065" s="5" t="s">
        <v>2871</v>
      </c>
      <c r="P1065" s="13" t="s">
        <v>275</v>
      </c>
    </row>
    <row r="1066" spans="1:16">
      <c r="A1066" s="5" t="s">
        <v>2872</v>
      </c>
      <c r="B1066" s="5" t="s">
        <v>2873</v>
      </c>
      <c r="C1066" s="5" t="s">
        <v>267</v>
      </c>
      <c r="D1066" s="5" t="s">
        <v>268</v>
      </c>
      <c r="E1066" s="10" t="s">
        <v>6844</v>
      </c>
      <c r="F1066" s="10" t="str">
        <f>VLOOKUP(C1066,[1]备料总表!$B:$I,8,0)</f>
        <v>99-001862</v>
      </c>
      <c r="J1066" s="5" t="s">
        <v>77</v>
      </c>
      <c r="K1066" s="5" t="s">
        <v>78</v>
      </c>
      <c r="L1066" s="5" t="s">
        <v>103</v>
      </c>
      <c r="M1066" s="5" t="s">
        <v>79</v>
      </c>
      <c r="N1066" s="5" t="s">
        <v>80</v>
      </c>
      <c r="O1066" s="5" t="s">
        <v>2871</v>
      </c>
      <c r="P1066" s="13" t="s">
        <v>269</v>
      </c>
    </row>
    <row r="1067" spans="1:16">
      <c r="A1067" s="5" t="s">
        <v>2872</v>
      </c>
      <c r="B1067" s="5" t="s">
        <v>2873</v>
      </c>
      <c r="C1067" s="5" t="s">
        <v>270</v>
      </c>
      <c r="D1067" s="5" t="s">
        <v>271</v>
      </c>
      <c r="E1067" s="10" t="s">
        <v>6845</v>
      </c>
      <c r="F1067" s="10" t="str">
        <f>VLOOKUP(C1067,[1]备料总表!$B:$I,8,0)</f>
        <v>99-001843</v>
      </c>
      <c r="J1067" s="5" t="s">
        <v>77</v>
      </c>
      <c r="K1067" s="5" t="s">
        <v>78</v>
      </c>
      <c r="L1067" s="5" t="s">
        <v>232</v>
      </c>
      <c r="M1067" s="5" t="s">
        <v>79</v>
      </c>
      <c r="N1067" s="5" t="s">
        <v>80</v>
      </c>
      <c r="O1067" s="5" t="s">
        <v>2871</v>
      </c>
      <c r="P1067" s="13" t="s">
        <v>272</v>
      </c>
    </row>
    <row r="1068" spans="1:16">
      <c r="A1068" s="5" t="s">
        <v>2872</v>
      </c>
      <c r="B1068" s="5" t="s">
        <v>2873</v>
      </c>
      <c r="C1068" s="5" t="s">
        <v>304</v>
      </c>
      <c r="D1068" s="5" t="s">
        <v>305</v>
      </c>
      <c r="E1068" s="10" t="s">
        <v>6850</v>
      </c>
      <c r="F1068" s="10" t="str">
        <f>VLOOKUP(C1068,[1]备料总表!$B:$I,8,0)</f>
        <v>99-001862</v>
      </c>
      <c r="J1068" s="5" t="s">
        <v>77</v>
      </c>
      <c r="K1068" s="5" t="s">
        <v>78</v>
      </c>
      <c r="L1068" s="5" t="s">
        <v>153</v>
      </c>
      <c r="M1068" s="5" t="s">
        <v>79</v>
      </c>
      <c r="N1068" s="5" t="s">
        <v>80</v>
      </c>
      <c r="O1068" s="5" t="s">
        <v>2871</v>
      </c>
      <c r="P1068" s="13" t="s">
        <v>307</v>
      </c>
    </row>
    <row r="1069" spans="1:16">
      <c r="A1069" s="5" t="s">
        <v>2872</v>
      </c>
      <c r="B1069" s="5" t="s">
        <v>2873</v>
      </c>
      <c r="C1069" s="5" t="s">
        <v>308</v>
      </c>
      <c r="D1069" s="5" t="s">
        <v>309</v>
      </c>
      <c r="E1069" s="10" t="s">
        <v>6851</v>
      </c>
      <c r="F1069" s="10">
        <f>VLOOKUP(C1069,[1]备料总表!$B:$I,8,0)</f>
        <v>0</v>
      </c>
      <c r="J1069" s="5" t="s">
        <v>77</v>
      </c>
      <c r="K1069" s="5" t="s">
        <v>78</v>
      </c>
      <c r="L1069" s="5" t="s">
        <v>237</v>
      </c>
      <c r="M1069" s="5" t="s">
        <v>79</v>
      </c>
      <c r="N1069" s="5" t="s">
        <v>80</v>
      </c>
      <c r="O1069" s="5" t="s">
        <v>2871</v>
      </c>
      <c r="P1069" s="13" t="s">
        <v>311</v>
      </c>
    </row>
    <row r="1070" spans="1:16">
      <c r="A1070" s="5" t="s">
        <v>71</v>
      </c>
      <c r="B1070" s="5" t="s">
        <v>71</v>
      </c>
      <c r="C1070" s="5" t="s">
        <v>71</v>
      </c>
      <c r="D1070" s="5" t="s">
        <v>71</v>
      </c>
      <c r="E1070" s="10" t="e">
        <v>#N/A</v>
      </c>
      <c r="F1070" s="10" t="e">
        <f>VLOOKUP(C1070,[1]备料总表!$B:$I,8,0)</f>
        <v>#N/A</v>
      </c>
      <c r="J1070" s="5" t="s">
        <v>71</v>
      </c>
      <c r="K1070" s="5" t="s">
        <v>71</v>
      </c>
      <c r="L1070" s="5" t="s">
        <v>71</v>
      </c>
      <c r="M1070" s="5" t="s">
        <v>71</v>
      </c>
      <c r="N1070" s="5" t="s">
        <v>71</v>
      </c>
      <c r="O1070" s="5" t="s">
        <v>71</v>
      </c>
      <c r="P1070" s="13" t="s">
        <v>2874</v>
      </c>
    </row>
    <row r="1071" spans="1:16">
      <c r="A1071" s="5" t="s">
        <v>2875</v>
      </c>
      <c r="B1071" s="5" t="s">
        <v>2876</v>
      </c>
      <c r="C1071" s="5" t="s">
        <v>1608</v>
      </c>
      <c r="D1071" s="5" t="s">
        <v>1609</v>
      </c>
      <c r="E1071" s="10" t="s">
        <v>7022</v>
      </c>
      <c r="F1071" s="10" t="str">
        <f>VLOOKUP(C1071,[1]备料总表!$B:$I,8,0)</f>
        <v>99-003538</v>
      </c>
      <c r="J1071" s="5" t="s">
        <v>77</v>
      </c>
      <c r="K1071" s="5" t="s">
        <v>78</v>
      </c>
      <c r="L1071" s="5" t="s">
        <v>71</v>
      </c>
      <c r="M1071" s="5" t="s">
        <v>79</v>
      </c>
      <c r="N1071" s="5" t="s">
        <v>80</v>
      </c>
      <c r="O1071" s="5" t="s">
        <v>2874</v>
      </c>
      <c r="P1071" s="13" t="s">
        <v>1610</v>
      </c>
    </row>
    <row r="1072" spans="1:16">
      <c r="A1072" s="5" t="s">
        <v>2875</v>
      </c>
      <c r="B1072" s="5" t="s">
        <v>2876</v>
      </c>
      <c r="C1072" s="5" t="s">
        <v>2877</v>
      </c>
      <c r="D1072" s="5" t="s">
        <v>2878</v>
      </c>
      <c r="E1072" s="10" t="e">
        <v>#N/A</v>
      </c>
      <c r="F1072" s="10" t="e">
        <f>VLOOKUP(C1072,[1]备料总表!$B:$I,8,0)</f>
        <v>#N/A</v>
      </c>
      <c r="J1072" s="5" t="s">
        <v>77</v>
      </c>
      <c r="K1072" s="5" t="s">
        <v>78</v>
      </c>
      <c r="L1072" s="5" t="s">
        <v>71</v>
      </c>
      <c r="M1072" s="5" t="s">
        <v>79</v>
      </c>
      <c r="N1072" s="5" t="s">
        <v>80</v>
      </c>
      <c r="O1072" s="5" t="s">
        <v>2874</v>
      </c>
      <c r="P1072" s="13" t="s">
        <v>2879</v>
      </c>
    </row>
    <row r="1073" spans="1:16">
      <c r="A1073" s="5" t="s">
        <v>71</v>
      </c>
      <c r="B1073" s="5" t="s">
        <v>71</v>
      </c>
      <c r="C1073" s="5" t="s">
        <v>71</v>
      </c>
      <c r="D1073" s="5" t="s">
        <v>71</v>
      </c>
      <c r="E1073" s="10" t="e">
        <v>#N/A</v>
      </c>
      <c r="F1073" s="10" t="e">
        <f>VLOOKUP(C1073,[1]备料总表!$B:$I,8,0)</f>
        <v>#N/A</v>
      </c>
      <c r="J1073" s="5" t="s">
        <v>71</v>
      </c>
      <c r="K1073" s="5" t="s">
        <v>71</v>
      </c>
      <c r="L1073" s="5" t="s">
        <v>71</v>
      </c>
      <c r="M1073" s="5" t="s">
        <v>71</v>
      </c>
      <c r="N1073" s="5" t="s">
        <v>71</v>
      </c>
      <c r="O1073" s="5" t="s">
        <v>71</v>
      </c>
      <c r="P1073" s="13" t="s">
        <v>2880</v>
      </c>
    </row>
    <row r="1074" spans="1:16">
      <c r="A1074" s="5" t="s">
        <v>2881</v>
      </c>
      <c r="B1074" s="5" t="s">
        <v>2882</v>
      </c>
      <c r="C1074" s="5" t="s">
        <v>2883</v>
      </c>
      <c r="D1074" s="5" t="s">
        <v>2884</v>
      </c>
      <c r="E1074" s="10" t="s">
        <v>7171</v>
      </c>
      <c r="F1074" s="10" t="str">
        <f>VLOOKUP(C1074,[1]备料总表!$B:$I,8,0)</f>
        <v>88-000288</v>
      </c>
      <c r="J1074" s="5" t="s">
        <v>77</v>
      </c>
      <c r="K1074" s="5" t="s">
        <v>78</v>
      </c>
      <c r="L1074" s="5" t="s">
        <v>77</v>
      </c>
      <c r="M1074" s="5" t="s">
        <v>79</v>
      </c>
      <c r="N1074" s="5" t="s">
        <v>80</v>
      </c>
      <c r="O1074" s="5" t="s">
        <v>2880</v>
      </c>
      <c r="P1074" s="13" t="s">
        <v>2885</v>
      </c>
    </row>
    <row r="1075" spans="1:16">
      <c r="A1075" s="5" t="s">
        <v>2881</v>
      </c>
      <c r="B1075" s="5" t="s">
        <v>2882</v>
      </c>
      <c r="C1075" s="5" t="s">
        <v>2886</v>
      </c>
      <c r="D1075" s="5" t="s">
        <v>2887</v>
      </c>
      <c r="E1075" s="10" t="e">
        <v>#N/A</v>
      </c>
      <c r="F1075" s="10" t="e">
        <f>VLOOKUP(C1075,[1]备料总表!$B:$I,8,0)</f>
        <v>#N/A</v>
      </c>
      <c r="J1075" s="5" t="s">
        <v>77</v>
      </c>
      <c r="K1075" s="5" t="s">
        <v>78</v>
      </c>
      <c r="L1075" s="5" t="s">
        <v>90</v>
      </c>
      <c r="M1075" s="5" t="s">
        <v>79</v>
      </c>
      <c r="N1075" s="5" t="s">
        <v>80</v>
      </c>
      <c r="O1075" s="5" t="s">
        <v>2880</v>
      </c>
      <c r="P1075" s="13" t="s">
        <v>2888</v>
      </c>
    </row>
    <row r="1076" spans="1:16">
      <c r="A1076" s="5" t="s">
        <v>71</v>
      </c>
      <c r="B1076" s="5" t="s">
        <v>71</v>
      </c>
      <c r="C1076" s="5" t="s">
        <v>71</v>
      </c>
      <c r="D1076" s="5" t="s">
        <v>71</v>
      </c>
      <c r="E1076" s="10" t="e">
        <v>#N/A</v>
      </c>
      <c r="F1076" s="10" t="e">
        <f>VLOOKUP(C1076,[1]备料总表!$B:$I,8,0)</f>
        <v>#N/A</v>
      </c>
      <c r="J1076" s="5" t="s">
        <v>71</v>
      </c>
      <c r="K1076" s="5" t="s">
        <v>71</v>
      </c>
      <c r="L1076" s="5" t="s">
        <v>71</v>
      </c>
      <c r="M1076" s="5" t="s">
        <v>71</v>
      </c>
      <c r="N1076" s="5" t="s">
        <v>71</v>
      </c>
      <c r="O1076" s="5" t="s">
        <v>71</v>
      </c>
      <c r="P1076" s="13" t="s">
        <v>2889</v>
      </c>
    </row>
    <row r="1077" spans="1:16">
      <c r="A1077" s="5" t="s">
        <v>2890</v>
      </c>
      <c r="B1077" s="5" t="s">
        <v>2891</v>
      </c>
      <c r="C1077" s="5" t="s">
        <v>1797</v>
      </c>
      <c r="D1077" s="5" t="s">
        <v>1798</v>
      </c>
      <c r="E1077" s="10" t="s">
        <v>7042</v>
      </c>
      <c r="F1077" s="10" t="str">
        <f>VLOOKUP(C1077,[1]备料总表!$B:$I,8,0)</f>
        <v>99-000708</v>
      </c>
      <c r="J1077" s="5" t="s">
        <v>77</v>
      </c>
      <c r="K1077" s="5" t="s">
        <v>78</v>
      </c>
      <c r="L1077" s="5" t="s">
        <v>77</v>
      </c>
      <c r="M1077" s="5" t="s">
        <v>79</v>
      </c>
      <c r="N1077" s="5" t="s">
        <v>80</v>
      </c>
      <c r="O1077" s="5" t="s">
        <v>2889</v>
      </c>
      <c r="P1077" s="13" t="s">
        <v>1799</v>
      </c>
    </row>
    <row r="1078" spans="1:16">
      <c r="A1078" s="5" t="s">
        <v>2890</v>
      </c>
      <c r="B1078" s="5" t="s">
        <v>2891</v>
      </c>
      <c r="C1078" s="5" t="s">
        <v>2892</v>
      </c>
      <c r="D1078" s="5" t="s">
        <v>2893</v>
      </c>
      <c r="E1078" s="10" t="s">
        <v>7172</v>
      </c>
      <c r="F1078" s="10" t="str">
        <f>VLOOKUP(C1078,[1]备料总表!$B:$I,8,0)</f>
        <v>99-000708</v>
      </c>
      <c r="J1078" s="5" t="s">
        <v>77</v>
      </c>
      <c r="K1078" s="5" t="s">
        <v>78</v>
      </c>
      <c r="L1078" s="5" t="s">
        <v>90</v>
      </c>
      <c r="M1078" s="5" t="s">
        <v>79</v>
      </c>
      <c r="N1078" s="5" t="s">
        <v>80</v>
      </c>
      <c r="O1078" s="5" t="s">
        <v>2889</v>
      </c>
      <c r="P1078" s="13" t="s">
        <v>2894</v>
      </c>
    </row>
    <row r="1079" spans="1:16">
      <c r="A1079" s="5" t="s">
        <v>2890</v>
      </c>
      <c r="B1079" s="5" t="s">
        <v>2891</v>
      </c>
      <c r="C1079" s="5" t="s">
        <v>1800</v>
      </c>
      <c r="D1079" s="5" t="s">
        <v>1801</v>
      </c>
      <c r="E1079" s="10" t="s">
        <v>7043</v>
      </c>
      <c r="F1079" s="10" t="str">
        <f>VLOOKUP(C1079,[1]备料总表!$B:$I,8,0)</f>
        <v>99-000708</v>
      </c>
      <c r="J1079" s="5" t="s">
        <v>77</v>
      </c>
      <c r="K1079" s="5" t="s">
        <v>78</v>
      </c>
      <c r="L1079" s="5" t="s">
        <v>103</v>
      </c>
      <c r="M1079" s="5" t="s">
        <v>79</v>
      </c>
      <c r="N1079" s="5" t="s">
        <v>80</v>
      </c>
      <c r="O1079" s="5" t="s">
        <v>2889</v>
      </c>
      <c r="P1079" s="13" t="s">
        <v>1802</v>
      </c>
    </row>
    <row r="1080" spans="1:16">
      <c r="A1080" s="5" t="s">
        <v>2890</v>
      </c>
      <c r="B1080" s="5" t="s">
        <v>2891</v>
      </c>
      <c r="C1080" s="5" t="s">
        <v>2895</v>
      </c>
      <c r="D1080" s="5" t="s">
        <v>2896</v>
      </c>
      <c r="E1080" s="10" t="s">
        <v>7173</v>
      </c>
      <c r="F1080" s="10" t="str">
        <f>VLOOKUP(C1080,[1]备料总表!$B:$I,8,0)</f>
        <v>99-000708</v>
      </c>
      <c r="J1080" s="5" t="s">
        <v>77</v>
      </c>
      <c r="K1080" s="5" t="s">
        <v>78</v>
      </c>
      <c r="L1080" s="5" t="s">
        <v>232</v>
      </c>
      <c r="M1080" s="5" t="s">
        <v>79</v>
      </c>
      <c r="N1080" s="5" t="s">
        <v>80</v>
      </c>
      <c r="O1080" s="5" t="s">
        <v>2889</v>
      </c>
      <c r="P1080" s="13" t="s">
        <v>2897</v>
      </c>
    </row>
    <row r="1081" spans="1:16">
      <c r="A1081" s="5" t="s">
        <v>2890</v>
      </c>
      <c r="B1081" s="5" t="s">
        <v>2891</v>
      </c>
      <c r="C1081" s="5" t="s">
        <v>2898</v>
      </c>
      <c r="D1081" s="5" t="s">
        <v>2899</v>
      </c>
      <c r="E1081" s="10" t="s">
        <v>7174</v>
      </c>
      <c r="F1081" s="10" t="str">
        <f>VLOOKUP(C1081,[1]备料总表!$B:$I,8,0)</f>
        <v>99-000708</v>
      </c>
      <c r="J1081" s="5" t="s">
        <v>77</v>
      </c>
      <c r="K1081" s="5" t="s">
        <v>78</v>
      </c>
      <c r="L1081" s="5" t="s">
        <v>153</v>
      </c>
      <c r="M1081" s="5" t="s">
        <v>79</v>
      </c>
      <c r="N1081" s="5" t="s">
        <v>80</v>
      </c>
      <c r="O1081" s="5" t="s">
        <v>2889</v>
      </c>
      <c r="P1081" s="13" t="s">
        <v>2900</v>
      </c>
    </row>
    <row r="1082" spans="1:16">
      <c r="A1082" s="5" t="s">
        <v>2890</v>
      </c>
      <c r="B1082" s="5" t="s">
        <v>2891</v>
      </c>
      <c r="C1082" s="5" t="s">
        <v>1803</v>
      </c>
      <c r="D1082" s="5" t="s">
        <v>1804</v>
      </c>
      <c r="E1082" s="10" t="s">
        <v>7044</v>
      </c>
      <c r="F1082" s="10" t="str">
        <f>VLOOKUP(C1082,[1]备料总表!$B:$I,8,0)</f>
        <v>99-000708</v>
      </c>
      <c r="J1082" s="5" t="s">
        <v>77</v>
      </c>
      <c r="K1082" s="5" t="s">
        <v>78</v>
      </c>
      <c r="L1082" s="5" t="s">
        <v>237</v>
      </c>
      <c r="M1082" s="5" t="s">
        <v>79</v>
      </c>
      <c r="N1082" s="5" t="s">
        <v>80</v>
      </c>
      <c r="O1082" s="5" t="s">
        <v>2889</v>
      </c>
      <c r="P1082" s="13" t="s">
        <v>1805</v>
      </c>
    </row>
    <row r="1083" spans="1:16">
      <c r="A1083" s="5" t="s">
        <v>2890</v>
      </c>
      <c r="B1083" s="5" t="s">
        <v>2891</v>
      </c>
      <c r="C1083" s="5" t="s">
        <v>2901</v>
      </c>
      <c r="D1083" s="5" t="s">
        <v>2902</v>
      </c>
      <c r="E1083" s="10" t="s">
        <v>7175</v>
      </c>
      <c r="F1083" s="10" t="str">
        <f>VLOOKUP(C1083,[1]备料总表!$B:$I,8,0)</f>
        <v>99-000708</v>
      </c>
      <c r="J1083" s="5" t="s">
        <v>77</v>
      </c>
      <c r="K1083" s="5" t="s">
        <v>78</v>
      </c>
      <c r="L1083" s="5" t="s">
        <v>262</v>
      </c>
      <c r="M1083" s="5" t="s">
        <v>79</v>
      </c>
      <c r="N1083" s="5" t="s">
        <v>80</v>
      </c>
      <c r="O1083" s="5" t="s">
        <v>2889</v>
      </c>
      <c r="P1083" s="13" t="s">
        <v>2903</v>
      </c>
    </row>
    <row r="1084" spans="1:16">
      <c r="A1084" s="5" t="s">
        <v>2890</v>
      </c>
      <c r="B1084" s="5" t="s">
        <v>2891</v>
      </c>
      <c r="C1084" s="5" t="s">
        <v>2904</v>
      </c>
      <c r="D1084" s="5" t="s">
        <v>2905</v>
      </c>
      <c r="E1084" s="10" t="s">
        <v>7176</v>
      </c>
      <c r="F1084" s="10" t="str">
        <f>VLOOKUP(C1084,[1]备料总表!$B:$I,8,0)</f>
        <v>99-000708</v>
      </c>
      <c r="J1084" s="5" t="s">
        <v>77</v>
      </c>
      <c r="K1084" s="5" t="s">
        <v>78</v>
      </c>
      <c r="L1084" s="5" t="s">
        <v>290</v>
      </c>
      <c r="M1084" s="5" t="s">
        <v>79</v>
      </c>
      <c r="N1084" s="5" t="s">
        <v>80</v>
      </c>
      <c r="O1084" s="5" t="s">
        <v>2889</v>
      </c>
      <c r="P1084" s="13" t="s">
        <v>2906</v>
      </c>
    </row>
    <row r="1085" spans="1:16">
      <c r="A1085" s="5" t="s">
        <v>2890</v>
      </c>
      <c r="B1085" s="5" t="s">
        <v>2891</v>
      </c>
      <c r="C1085" s="5" t="s">
        <v>1806</v>
      </c>
      <c r="D1085" s="5" t="s">
        <v>1807</v>
      </c>
      <c r="E1085" s="10" t="s">
        <v>7045</v>
      </c>
      <c r="F1085" s="10" t="str">
        <f>VLOOKUP(C1085,[1]备料总表!$B:$I,8,0)</f>
        <v>99-000708</v>
      </c>
      <c r="J1085" s="5" t="s">
        <v>77</v>
      </c>
      <c r="K1085" s="5" t="s">
        <v>78</v>
      </c>
      <c r="L1085" s="5" t="s">
        <v>294</v>
      </c>
      <c r="M1085" s="5" t="s">
        <v>79</v>
      </c>
      <c r="N1085" s="5" t="s">
        <v>80</v>
      </c>
      <c r="O1085" s="5" t="s">
        <v>2889</v>
      </c>
      <c r="P1085" s="13" t="s">
        <v>1808</v>
      </c>
    </row>
    <row r="1086" spans="1:16">
      <c r="A1086" s="5" t="s">
        <v>2890</v>
      </c>
      <c r="B1086" s="5" t="s">
        <v>2891</v>
      </c>
      <c r="C1086" s="5" t="s">
        <v>2907</v>
      </c>
      <c r="D1086" s="5" t="s">
        <v>1810</v>
      </c>
      <c r="E1086" s="10" t="s">
        <v>7045</v>
      </c>
      <c r="F1086" s="10" t="str">
        <f>VLOOKUP(C1086,[1]备料总表!$B:$I,8,0)</f>
        <v>99-000708</v>
      </c>
      <c r="J1086" s="5" t="s">
        <v>77</v>
      </c>
      <c r="K1086" s="5" t="s">
        <v>78</v>
      </c>
      <c r="L1086" s="5" t="s">
        <v>298</v>
      </c>
      <c r="M1086" s="5" t="s">
        <v>79</v>
      </c>
      <c r="N1086" s="5" t="s">
        <v>80</v>
      </c>
      <c r="O1086" s="5" t="s">
        <v>2889</v>
      </c>
      <c r="P1086" s="13" t="s">
        <v>2908</v>
      </c>
    </row>
    <row r="1087" spans="1:16">
      <c r="A1087" s="5" t="s">
        <v>2890</v>
      </c>
      <c r="B1087" s="5" t="s">
        <v>2891</v>
      </c>
      <c r="C1087" s="5" t="s">
        <v>1809</v>
      </c>
      <c r="D1087" s="5" t="s">
        <v>1810</v>
      </c>
      <c r="E1087" s="10" t="s">
        <v>7045</v>
      </c>
      <c r="F1087" s="10" t="str">
        <f>VLOOKUP(C1087,[1]备料总表!$B:$I,8,0)</f>
        <v>99-000708</v>
      </c>
      <c r="J1087" s="5" t="s">
        <v>77</v>
      </c>
      <c r="K1087" s="5" t="s">
        <v>78</v>
      </c>
      <c r="L1087" s="5" t="s">
        <v>302</v>
      </c>
      <c r="M1087" s="5" t="s">
        <v>79</v>
      </c>
      <c r="N1087" s="5" t="s">
        <v>80</v>
      </c>
      <c r="O1087" s="5" t="s">
        <v>2889</v>
      </c>
      <c r="P1087" s="13" t="s">
        <v>1811</v>
      </c>
    </row>
    <row r="1088" spans="1:16">
      <c r="A1088" s="5" t="s">
        <v>2890</v>
      </c>
      <c r="B1088" s="5" t="s">
        <v>2891</v>
      </c>
      <c r="C1088" s="5" t="s">
        <v>1812</v>
      </c>
      <c r="D1088" s="5" t="s">
        <v>1813</v>
      </c>
      <c r="E1088" s="10" t="e">
        <v>#N/A</v>
      </c>
      <c r="F1088" s="10" t="e">
        <f>VLOOKUP(C1088,[1]备料总表!$B:$I,8,0)</f>
        <v>#N/A</v>
      </c>
      <c r="J1088" s="5" t="s">
        <v>77</v>
      </c>
      <c r="K1088" s="5" t="s">
        <v>78</v>
      </c>
      <c r="L1088" s="5" t="s">
        <v>306</v>
      </c>
      <c r="M1088" s="5" t="s">
        <v>79</v>
      </c>
      <c r="N1088" s="5" t="s">
        <v>80</v>
      </c>
      <c r="O1088" s="5" t="s">
        <v>2889</v>
      </c>
      <c r="P1088" s="13" t="s">
        <v>1814</v>
      </c>
    </row>
    <row r="1089" spans="1:16">
      <c r="A1089" s="5" t="s">
        <v>2890</v>
      </c>
      <c r="B1089" s="5" t="s">
        <v>2891</v>
      </c>
      <c r="C1089" s="5" t="s">
        <v>2909</v>
      </c>
      <c r="D1089" s="5" t="s">
        <v>2910</v>
      </c>
      <c r="E1089" s="10" t="s">
        <v>7045</v>
      </c>
      <c r="F1089" s="10" t="str">
        <f>VLOOKUP(C1089,[1]备料总表!$B:$I,8,0)</f>
        <v>99-000708</v>
      </c>
      <c r="J1089" s="5" t="s">
        <v>77</v>
      </c>
      <c r="K1089" s="5" t="s">
        <v>78</v>
      </c>
      <c r="L1089" s="5" t="s">
        <v>310</v>
      </c>
      <c r="M1089" s="5" t="s">
        <v>79</v>
      </c>
      <c r="N1089" s="5" t="s">
        <v>80</v>
      </c>
      <c r="O1089" s="5" t="s">
        <v>2889</v>
      </c>
      <c r="P1089" s="13" t="s">
        <v>2911</v>
      </c>
    </row>
    <row r="1090" spans="1:16">
      <c r="A1090" s="5" t="s">
        <v>71</v>
      </c>
      <c r="B1090" s="5" t="s">
        <v>71</v>
      </c>
      <c r="C1090" s="5" t="s">
        <v>71</v>
      </c>
      <c r="D1090" s="5" t="s">
        <v>71</v>
      </c>
      <c r="E1090" s="10" t="e">
        <v>#N/A</v>
      </c>
      <c r="F1090" s="10" t="e">
        <f>VLOOKUP(C1090,[1]备料总表!$B:$I,8,0)</f>
        <v>#N/A</v>
      </c>
      <c r="J1090" s="5" t="s">
        <v>71</v>
      </c>
      <c r="K1090" s="5" t="s">
        <v>71</v>
      </c>
      <c r="L1090" s="5" t="s">
        <v>71</v>
      </c>
      <c r="M1090" s="5" t="s">
        <v>71</v>
      </c>
      <c r="N1090" s="5" t="s">
        <v>71</v>
      </c>
      <c r="O1090" s="5" t="s">
        <v>71</v>
      </c>
      <c r="P1090" s="13" t="s">
        <v>2912</v>
      </c>
    </row>
    <row r="1091" spans="1:16">
      <c r="A1091" s="5" t="s">
        <v>2913</v>
      </c>
      <c r="B1091" s="5" t="s">
        <v>2914</v>
      </c>
      <c r="C1091" s="5" t="s">
        <v>2915</v>
      </c>
      <c r="D1091" s="5" t="s">
        <v>2914</v>
      </c>
      <c r="E1091" s="10" t="e">
        <v>#N/A</v>
      </c>
      <c r="F1091" s="10" t="e">
        <f>VLOOKUP(C1091,[1]备料总表!$B:$I,8,0)</f>
        <v>#N/A</v>
      </c>
      <c r="J1091" s="5" t="s">
        <v>77</v>
      </c>
      <c r="K1091" s="5" t="s">
        <v>78</v>
      </c>
      <c r="L1091" s="5" t="s">
        <v>77</v>
      </c>
      <c r="M1091" s="5" t="s">
        <v>115</v>
      </c>
      <c r="N1091" s="5" t="s">
        <v>80</v>
      </c>
      <c r="O1091" s="5" t="s">
        <v>2912</v>
      </c>
      <c r="P1091" s="13" t="s">
        <v>2916</v>
      </c>
    </row>
    <row r="1092" spans="1:16">
      <c r="A1092" s="5" t="s">
        <v>2913</v>
      </c>
      <c r="B1092" s="5" t="s">
        <v>2914</v>
      </c>
      <c r="C1092" s="5" t="s">
        <v>2917</v>
      </c>
      <c r="D1092" s="5" t="s">
        <v>2918</v>
      </c>
      <c r="E1092" s="10" t="s">
        <v>7177</v>
      </c>
      <c r="F1092" s="10" t="str">
        <f>VLOOKUP(C1092,[1]备料总表!$B:$I,8,0)</f>
        <v>99-000146</v>
      </c>
      <c r="J1092" s="5" t="s">
        <v>77</v>
      </c>
      <c r="K1092" s="5" t="s">
        <v>78</v>
      </c>
      <c r="L1092" s="5" t="s">
        <v>90</v>
      </c>
      <c r="M1092" s="5" t="s">
        <v>1255</v>
      </c>
      <c r="N1092" s="5" t="s">
        <v>80</v>
      </c>
      <c r="O1092" s="5" t="s">
        <v>2912</v>
      </c>
      <c r="P1092" s="13" t="s">
        <v>2919</v>
      </c>
    </row>
    <row r="1093" spans="1:16">
      <c r="A1093" s="5" t="s">
        <v>2913</v>
      </c>
      <c r="B1093" s="5" t="s">
        <v>2914</v>
      </c>
      <c r="C1093" s="5" t="s">
        <v>2920</v>
      </c>
      <c r="D1093" s="5" t="s">
        <v>2921</v>
      </c>
      <c r="E1093" s="10" t="s">
        <v>7178</v>
      </c>
      <c r="F1093" s="10" t="str">
        <f>VLOOKUP(C1093,[1]备料总表!$B:$I,8,0)</f>
        <v>99-000146</v>
      </c>
      <c r="J1093" s="5" t="s">
        <v>77</v>
      </c>
      <c r="K1093" s="5" t="s">
        <v>78</v>
      </c>
      <c r="L1093" s="5" t="s">
        <v>103</v>
      </c>
      <c r="M1093" s="5" t="s">
        <v>79</v>
      </c>
      <c r="N1093" s="5" t="s">
        <v>80</v>
      </c>
      <c r="O1093" s="5" t="s">
        <v>2912</v>
      </c>
      <c r="P1093" s="13" t="s">
        <v>2922</v>
      </c>
    </row>
    <row r="1094" spans="1:16">
      <c r="A1094" s="5" t="s">
        <v>2913</v>
      </c>
      <c r="B1094" s="5" t="s">
        <v>2914</v>
      </c>
      <c r="C1094" s="5" t="s">
        <v>2923</v>
      </c>
      <c r="D1094" s="5" t="s">
        <v>2924</v>
      </c>
      <c r="E1094" s="10" t="s">
        <v>7179</v>
      </c>
      <c r="F1094" s="10" t="str">
        <f>VLOOKUP(C1094,[1]备料总表!$B:$I,8,0)</f>
        <v>99-000146</v>
      </c>
      <c r="J1094" s="5" t="s">
        <v>77</v>
      </c>
      <c r="K1094" s="5" t="s">
        <v>78</v>
      </c>
      <c r="L1094" s="5" t="s">
        <v>232</v>
      </c>
      <c r="M1094" s="5" t="s">
        <v>79</v>
      </c>
      <c r="N1094" s="5" t="s">
        <v>80</v>
      </c>
      <c r="O1094" s="5" t="s">
        <v>2912</v>
      </c>
      <c r="P1094" s="13" t="s">
        <v>2925</v>
      </c>
    </row>
    <row r="1095" spans="1:16">
      <c r="A1095" s="5" t="s">
        <v>71</v>
      </c>
      <c r="B1095" s="5" t="s">
        <v>71</v>
      </c>
      <c r="C1095" s="5" t="s">
        <v>71</v>
      </c>
      <c r="D1095" s="5" t="s">
        <v>71</v>
      </c>
      <c r="E1095" s="10" t="e">
        <v>#N/A</v>
      </c>
      <c r="F1095" s="10" t="e">
        <f>VLOOKUP(C1095,[1]备料总表!$B:$I,8,0)</f>
        <v>#N/A</v>
      </c>
      <c r="J1095" s="5" t="s">
        <v>71</v>
      </c>
      <c r="K1095" s="5" t="s">
        <v>71</v>
      </c>
      <c r="L1095" s="5" t="s">
        <v>71</v>
      </c>
      <c r="M1095" s="5" t="s">
        <v>71</v>
      </c>
      <c r="N1095" s="5" t="s">
        <v>71</v>
      </c>
      <c r="O1095" s="5" t="s">
        <v>71</v>
      </c>
      <c r="P1095" s="13" t="s">
        <v>2926</v>
      </c>
    </row>
    <row r="1096" spans="1:16">
      <c r="A1096" s="5" t="s">
        <v>2927</v>
      </c>
      <c r="B1096" s="5" t="s">
        <v>2928</v>
      </c>
      <c r="C1096" s="5" t="s">
        <v>2929</v>
      </c>
      <c r="D1096" s="5" t="s">
        <v>2930</v>
      </c>
      <c r="E1096" s="10" t="e">
        <v>#N/A</v>
      </c>
      <c r="F1096" s="10" t="e">
        <f>VLOOKUP(C1096,[1]备料总表!$B:$I,8,0)</f>
        <v>#N/A</v>
      </c>
      <c r="J1096" s="5" t="s">
        <v>77</v>
      </c>
      <c r="K1096" s="5" t="s">
        <v>78</v>
      </c>
      <c r="L1096" s="5" t="s">
        <v>77</v>
      </c>
      <c r="M1096" s="5" t="s">
        <v>79</v>
      </c>
      <c r="N1096" s="5" t="s">
        <v>80</v>
      </c>
      <c r="O1096" s="5" t="s">
        <v>2926</v>
      </c>
      <c r="P1096" s="13" t="s">
        <v>2931</v>
      </c>
    </row>
    <row r="1097" spans="1:16">
      <c r="A1097" s="5" t="s">
        <v>71</v>
      </c>
      <c r="B1097" s="5" t="s">
        <v>71</v>
      </c>
      <c r="C1097" s="5" t="s">
        <v>71</v>
      </c>
      <c r="D1097" s="5" t="s">
        <v>71</v>
      </c>
      <c r="E1097" s="10" t="e">
        <v>#N/A</v>
      </c>
      <c r="F1097" s="10" t="e">
        <f>VLOOKUP(C1097,[1]备料总表!$B:$I,8,0)</f>
        <v>#N/A</v>
      </c>
      <c r="J1097" s="5" t="s">
        <v>71</v>
      </c>
      <c r="K1097" s="5" t="s">
        <v>71</v>
      </c>
      <c r="L1097" s="5" t="s">
        <v>71</v>
      </c>
      <c r="M1097" s="5" t="s">
        <v>71</v>
      </c>
      <c r="N1097" s="5" t="s">
        <v>71</v>
      </c>
      <c r="O1097" s="5" t="s">
        <v>71</v>
      </c>
      <c r="P1097" s="13" t="s">
        <v>2932</v>
      </c>
    </row>
    <row r="1098" spans="1:16">
      <c r="A1098" s="5" t="s">
        <v>2933</v>
      </c>
      <c r="B1098" s="5" t="s">
        <v>2934</v>
      </c>
      <c r="C1098" s="5" t="s">
        <v>2935</v>
      </c>
      <c r="D1098" s="5" t="s">
        <v>2936</v>
      </c>
      <c r="E1098" s="10" t="s">
        <v>7180</v>
      </c>
      <c r="F1098" s="10">
        <f>VLOOKUP(C1098,[1]备料总表!$B:$I,8,0)</f>
        <v>0</v>
      </c>
      <c r="J1098" s="5" t="s">
        <v>77</v>
      </c>
      <c r="K1098" s="5" t="s">
        <v>78</v>
      </c>
      <c r="L1098" s="5" t="s">
        <v>77</v>
      </c>
      <c r="M1098" s="5" t="s">
        <v>79</v>
      </c>
      <c r="N1098" s="5" t="s">
        <v>80</v>
      </c>
      <c r="O1098" s="5" t="s">
        <v>2932</v>
      </c>
      <c r="P1098" s="13" t="s">
        <v>2937</v>
      </c>
    </row>
    <row r="1099" spans="1:16">
      <c r="A1099" s="5" t="s">
        <v>71</v>
      </c>
      <c r="B1099" s="5" t="s">
        <v>71</v>
      </c>
      <c r="C1099" s="5" t="s">
        <v>71</v>
      </c>
      <c r="D1099" s="5" t="s">
        <v>71</v>
      </c>
      <c r="E1099" s="10" t="e">
        <v>#N/A</v>
      </c>
      <c r="F1099" s="10" t="e">
        <f>VLOOKUP(C1099,[1]备料总表!$B:$I,8,0)</f>
        <v>#N/A</v>
      </c>
      <c r="J1099" s="5" t="s">
        <v>71</v>
      </c>
      <c r="K1099" s="5" t="s">
        <v>71</v>
      </c>
      <c r="L1099" s="5" t="s">
        <v>71</v>
      </c>
      <c r="M1099" s="5" t="s">
        <v>71</v>
      </c>
      <c r="N1099" s="5" t="s">
        <v>71</v>
      </c>
      <c r="O1099" s="5" t="s">
        <v>71</v>
      </c>
      <c r="P1099" s="13" t="s">
        <v>2938</v>
      </c>
    </row>
    <row r="1100" spans="1:16">
      <c r="A1100" s="5" t="s">
        <v>2939</v>
      </c>
      <c r="B1100" s="5" t="s">
        <v>2940</v>
      </c>
      <c r="C1100" s="5" t="s">
        <v>2941</v>
      </c>
      <c r="D1100" s="5" t="s">
        <v>2942</v>
      </c>
      <c r="E1100" s="10" t="s">
        <v>7181</v>
      </c>
      <c r="F1100" s="10">
        <f>VLOOKUP(C1100,[1]备料总表!$B:$I,8,0)</f>
        <v>0</v>
      </c>
      <c r="J1100" s="5" t="s">
        <v>77</v>
      </c>
      <c r="K1100" s="5" t="s">
        <v>78</v>
      </c>
      <c r="L1100" s="5" t="s">
        <v>77</v>
      </c>
      <c r="M1100" s="5" t="s">
        <v>79</v>
      </c>
      <c r="N1100" s="5" t="s">
        <v>80</v>
      </c>
      <c r="O1100" s="5" t="s">
        <v>2938</v>
      </c>
      <c r="P1100" s="13" t="s">
        <v>2943</v>
      </c>
    </row>
    <row r="1101" spans="1:16">
      <c r="A1101" s="5" t="s">
        <v>2939</v>
      </c>
      <c r="B1101" s="5" t="s">
        <v>2940</v>
      </c>
      <c r="C1101" s="5" t="s">
        <v>2944</v>
      </c>
      <c r="D1101" s="5" t="s">
        <v>2945</v>
      </c>
      <c r="E1101" s="10" t="s">
        <v>7182</v>
      </c>
      <c r="F1101" s="10">
        <f>VLOOKUP(C1101,[1]备料总表!$B:$I,8,0)</f>
        <v>0</v>
      </c>
      <c r="J1101" s="5" t="s">
        <v>77</v>
      </c>
      <c r="K1101" s="5" t="s">
        <v>78</v>
      </c>
      <c r="L1101" s="5" t="s">
        <v>90</v>
      </c>
      <c r="M1101" s="5" t="s">
        <v>79</v>
      </c>
      <c r="N1101" s="5" t="s">
        <v>80</v>
      </c>
      <c r="O1101" s="5" t="s">
        <v>2938</v>
      </c>
      <c r="P1101" s="13" t="s">
        <v>2946</v>
      </c>
    </row>
    <row r="1102" spans="1:16">
      <c r="A1102" s="5" t="s">
        <v>2939</v>
      </c>
      <c r="B1102" s="5" t="s">
        <v>2940</v>
      </c>
      <c r="C1102" s="5" t="s">
        <v>2947</v>
      </c>
      <c r="D1102" s="5" t="s">
        <v>2948</v>
      </c>
      <c r="E1102" s="10" t="e">
        <v>#N/A</v>
      </c>
      <c r="F1102" s="10" t="e">
        <f>VLOOKUP(C1102,[1]备料总表!$B:$I,8,0)</f>
        <v>#N/A</v>
      </c>
      <c r="J1102" s="5" t="s">
        <v>77</v>
      </c>
      <c r="K1102" s="5" t="s">
        <v>78</v>
      </c>
      <c r="L1102" s="5" t="s">
        <v>103</v>
      </c>
      <c r="M1102" s="5" t="s">
        <v>79</v>
      </c>
      <c r="N1102" s="5" t="s">
        <v>80</v>
      </c>
      <c r="O1102" s="5" t="s">
        <v>2938</v>
      </c>
      <c r="P1102" s="13" t="s">
        <v>2949</v>
      </c>
    </row>
    <row r="1103" spans="1:16">
      <c r="A1103" s="5" t="s">
        <v>2939</v>
      </c>
      <c r="B1103" s="5" t="s">
        <v>2940</v>
      </c>
      <c r="C1103" s="5" t="s">
        <v>2950</v>
      </c>
      <c r="D1103" s="5" t="s">
        <v>2951</v>
      </c>
      <c r="E1103" s="10" t="e">
        <v>#N/A</v>
      </c>
      <c r="F1103" s="10" t="e">
        <f>VLOOKUP(C1103,[1]备料总表!$B:$I,8,0)</f>
        <v>#N/A</v>
      </c>
      <c r="J1103" s="5" t="s">
        <v>77</v>
      </c>
      <c r="K1103" s="5" t="s">
        <v>78</v>
      </c>
      <c r="L1103" s="5" t="s">
        <v>232</v>
      </c>
      <c r="M1103" s="5" t="s">
        <v>79</v>
      </c>
      <c r="N1103" s="5" t="s">
        <v>80</v>
      </c>
      <c r="O1103" s="5" t="s">
        <v>2938</v>
      </c>
      <c r="P1103" s="13" t="s">
        <v>2952</v>
      </c>
    </row>
    <row r="1104" spans="1:16">
      <c r="A1104" s="5" t="s">
        <v>2939</v>
      </c>
      <c r="B1104" s="5" t="s">
        <v>2940</v>
      </c>
      <c r="C1104" s="5" t="s">
        <v>2953</v>
      </c>
      <c r="D1104" s="5" t="s">
        <v>2954</v>
      </c>
      <c r="E1104" s="10" t="s">
        <v>7183</v>
      </c>
      <c r="F1104" s="10" t="str">
        <f>VLOOKUP(C1104,[1]备料总表!$B:$I,8,0)</f>
        <v>99-001126</v>
      </c>
      <c r="J1104" s="5" t="s">
        <v>77</v>
      </c>
      <c r="K1104" s="5" t="s">
        <v>78</v>
      </c>
      <c r="L1104" s="5" t="s">
        <v>153</v>
      </c>
      <c r="M1104" s="5" t="s">
        <v>79</v>
      </c>
      <c r="N1104" s="5" t="s">
        <v>80</v>
      </c>
      <c r="O1104" s="5" t="s">
        <v>2938</v>
      </c>
      <c r="P1104" s="13" t="s">
        <v>2955</v>
      </c>
    </row>
    <row r="1105" spans="1:16">
      <c r="A1105" s="5" t="s">
        <v>2939</v>
      </c>
      <c r="B1105" s="5" t="s">
        <v>2940</v>
      </c>
      <c r="C1105" s="5" t="s">
        <v>2956</v>
      </c>
      <c r="D1105" s="5" t="s">
        <v>2957</v>
      </c>
      <c r="E1105" s="10" t="s">
        <v>7183</v>
      </c>
      <c r="F1105" s="10" t="str">
        <f>VLOOKUP(C1105,[1]备料总表!$B:$I,8,0)</f>
        <v>99-001126</v>
      </c>
      <c r="J1105" s="5" t="s">
        <v>77</v>
      </c>
      <c r="K1105" s="5" t="s">
        <v>78</v>
      </c>
      <c r="L1105" s="5" t="s">
        <v>237</v>
      </c>
      <c r="M1105" s="5" t="s">
        <v>79</v>
      </c>
      <c r="N1105" s="5" t="s">
        <v>80</v>
      </c>
      <c r="O1105" s="5" t="s">
        <v>2938</v>
      </c>
      <c r="P1105" s="13" t="s">
        <v>2958</v>
      </c>
    </row>
    <row r="1106" spans="1:16">
      <c r="A1106" s="5" t="s">
        <v>71</v>
      </c>
      <c r="B1106" s="5" t="s">
        <v>71</v>
      </c>
      <c r="C1106" s="5" t="s">
        <v>71</v>
      </c>
      <c r="D1106" s="5" t="s">
        <v>71</v>
      </c>
      <c r="E1106" s="10" t="e">
        <v>#N/A</v>
      </c>
      <c r="F1106" s="10" t="e">
        <f>VLOOKUP(C1106,[1]备料总表!$B:$I,8,0)</f>
        <v>#N/A</v>
      </c>
      <c r="J1106" s="5" t="s">
        <v>71</v>
      </c>
      <c r="K1106" s="5" t="s">
        <v>71</v>
      </c>
      <c r="L1106" s="5" t="s">
        <v>71</v>
      </c>
      <c r="M1106" s="5" t="s">
        <v>71</v>
      </c>
      <c r="N1106" s="5" t="s">
        <v>71</v>
      </c>
      <c r="O1106" s="5" t="s">
        <v>71</v>
      </c>
      <c r="P1106" s="13" t="s">
        <v>2959</v>
      </c>
    </row>
    <row r="1107" spans="1:16">
      <c r="A1107" s="5" t="s">
        <v>2960</v>
      </c>
      <c r="B1107" s="5" t="s">
        <v>2961</v>
      </c>
      <c r="C1107" s="5" t="s">
        <v>2962</v>
      </c>
      <c r="D1107" s="5" t="s">
        <v>2963</v>
      </c>
      <c r="E1107" s="10" t="e">
        <v>#N/A</v>
      </c>
      <c r="F1107" s="10" t="e">
        <f>VLOOKUP(C1107,[1]备料总表!$B:$I,8,0)</f>
        <v>#N/A</v>
      </c>
      <c r="J1107" s="5" t="s">
        <v>77</v>
      </c>
      <c r="K1107" s="5" t="s">
        <v>78</v>
      </c>
      <c r="L1107" s="5" t="s">
        <v>77</v>
      </c>
      <c r="M1107" s="5" t="s">
        <v>79</v>
      </c>
      <c r="N1107" s="5" t="s">
        <v>80</v>
      </c>
      <c r="O1107" s="5" t="s">
        <v>2959</v>
      </c>
      <c r="P1107" s="13" t="s">
        <v>2964</v>
      </c>
    </row>
    <row r="1108" spans="1:16">
      <c r="A1108" s="5" t="s">
        <v>71</v>
      </c>
      <c r="B1108" s="5" t="s">
        <v>71</v>
      </c>
      <c r="C1108" s="5" t="s">
        <v>71</v>
      </c>
      <c r="D1108" s="5" t="s">
        <v>71</v>
      </c>
      <c r="E1108" s="10" t="e">
        <v>#N/A</v>
      </c>
      <c r="F1108" s="10" t="e">
        <f>VLOOKUP(C1108,[1]备料总表!$B:$I,8,0)</f>
        <v>#N/A</v>
      </c>
      <c r="J1108" s="5" t="s">
        <v>71</v>
      </c>
      <c r="K1108" s="5" t="s">
        <v>71</v>
      </c>
      <c r="L1108" s="5" t="s">
        <v>71</v>
      </c>
      <c r="M1108" s="5" t="s">
        <v>71</v>
      </c>
      <c r="N1108" s="5" t="s">
        <v>71</v>
      </c>
      <c r="O1108" s="5" t="s">
        <v>71</v>
      </c>
      <c r="P1108" s="13" t="s">
        <v>2965</v>
      </c>
    </row>
    <row r="1109" spans="1:16">
      <c r="A1109" s="5" t="s">
        <v>2966</v>
      </c>
      <c r="B1109" s="5" t="s">
        <v>2967</v>
      </c>
      <c r="C1109" s="5" t="s">
        <v>2968</v>
      </c>
      <c r="D1109" s="5" t="s">
        <v>2969</v>
      </c>
      <c r="E1109" s="10" t="s">
        <v>7184</v>
      </c>
      <c r="F1109" s="10" t="str">
        <f>VLOOKUP(C1109,[1]备料总表!$B:$I,8,0)</f>
        <v>99-003018</v>
      </c>
      <c r="J1109" s="5" t="s">
        <v>77</v>
      </c>
      <c r="K1109" s="5" t="s">
        <v>78</v>
      </c>
      <c r="L1109" s="5" t="s">
        <v>90</v>
      </c>
      <c r="M1109" s="5" t="s">
        <v>79</v>
      </c>
      <c r="N1109" s="5" t="s">
        <v>80</v>
      </c>
      <c r="O1109" s="5" t="s">
        <v>2965</v>
      </c>
      <c r="P1109" s="13" t="s">
        <v>2970</v>
      </c>
    </row>
    <row r="1110" spans="1:16">
      <c r="A1110" s="5" t="s">
        <v>2966</v>
      </c>
      <c r="B1110" s="5" t="s">
        <v>2967</v>
      </c>
      <c r="C1110" s="5" t="s">
        <v>2971</v>
      </c>
      <c r="D1110" s="5" t="s">
        <v>2972</v>
      </c>
      <c r="E1110" s="10" t="s">
        <v>7185</v>
      </c>
      <c r="F1110" s="10" t="str">
        <f>VLOOKUP(C1110,[1]备料总表!$B:$I,8,0)</f>
        <v>99-003018</v>
      </c>
      <c r="J1110" s="5" t="s">
        <v>77</v>
      </c>
      <c r="K1110" s="5" t="s">
        <v>78</v>
      </c>
      <c r="L1110" s="5" t="s">
        <v>77</v>
      </c>
      <c r="M1110" s="5" t="s">
        <v>79</v>
      </c>
      <c r="N1110" s="5" t="s">
        <v>80</v>
      </c>
      <c r="O1110" s="5" t="s">
        <v>2965</v>
      </c>
      <c r="P1110" s="13" t="s">
        <v>2973</v>
      </c>
    </row>
    <row r="1111" spans="1:16">
      <c r="A1111" s="5" t="s">
        <v>71</v>
      </c>
      <c r="B1111" s="5" t="s">
        <v>71</v>
      </c>
      <c r="C1111" s="5" t="s">
        <v>71</v>
      </c>
      <c r="D1111" s="5" t="s">
        <v>71</v>
      </c>
      <c r="E1111" s="10" t="e">
        <v>#N/A</v>
      </c>
      <c r="F1111" s="10" t="e">
        <f>VLOOKUP(C1111,[1]备料总表!$B:$I,8,0)</f>
        <v>#N/A</v>
      </c>
      <c r="J1111" s="5" t="s">
        <v>71</v>
      </c>
      <c r="K1111" s="5" t="s">
        <v>71</v>
      </c>
      <c r="L1111" s="5" t="s">
        <v>71</v>
      </c>
      <c r="M1111" s="5" t="s">
        <v>71</v>
      </c>
      <c r="N1111" s="5" t="s">
        <v>71</v>
      </c>
      <c r="O1111" s="5" t="s">
        <v>71</v>
      </c>
      <c r="P1111" s="13" t="s">
        <v>2974</v>
      </c>
    </row>
    <row r="1112" spans="1:16">
      <c r="A1112" s="5" t="s">
        <v>2975</v>
      </c>
      <c r="B1112" s="5" t="s">
        <v>2976</v>
      </c>
      <c r="C1112" s="5" t="s">
        <v>2977</v>
      </c>
      <c r="D1112" s="5" t="s">
        <v>2978</v>
      </c>
      <c r="E1112" s="10" t="s">
        <v>7186</v>
      </c>
      <c r="F1112" s="10" t="str">
        <f>VLOOKUP(C1112,[1]备料总表!$B:$I,8,0)</f>
        <v>99-003151</v>
      </c>
      <c r="J1112" s="5" t="s">
        <v>77</v>
      </c>
      <c r="K1112" s="5" t="s">
        <v>78</v>
      </c>
      <c r="L1112" s="5" t="s">
        <v>71</v>
      </c>
      <c r="M1112" s="5" t="s">
        <v>79</v>
      </c>
      <c r="N1112" s="5" t="s">
        <v>80</v>
      </c>
      <c r="O1112" s="5" t="s">
        <v>2974</v>
      </c>
      <c r="P1112" s="13" t="s">
        <v>2979</v>
      </c>
    </row>
    <row r="1113" spans="1:16">
      <c r="A1113" s="5" t="s">
        <v>71</v>
      </c>
      <c r="B1113" s="5" t="s">
        <v>71</v>
      </c>
      <c r="C1113" s="5" t="s">
        <v>71</v>
      </c>
      <c r="D1113" s="5" t="s">
        <v>71</v>
      </c>
      <c r="E1113" s="10" t="e">
        <v>#N/A</v>
      </c>
      <c r="F1113" s="10" t="e">
        <f>VLOOKUP(C1113,[1]备料总表!$B:$I,8,0)</f>
        <v>#N/A</v>
      </c>
      <c r="J1113" s="5" t="s">
        <v>71</v>
      </c>
      <c r="K1113" s="5" t="s">
        <v>71</v>
      </c>
      <c r="L1113" s="5" t="s">
        <v>71</v>
      </c>
      <c r="M1113" s="5" t="s">
        <v>71</v>
      </c>
      <c r="N1113" s="5" t="s">
        <v>71</v>
      </c>
      <c r="O1113" s="5" t="s">
        <v>71</v>
      </c>
      <c r="P1113" s="13" t="s">
        <v>2980</v>
      </c>
    </row>
    <row r="1114" spans="1:16">
      <c r="A1114" s="5" t="s">
        <v>2981</v>
      </c>
      <c r="B1114" s="5" t="s">
        <v>2982</v>
      </c>
      <c r="C1114" s="5" t="s">
        <v>2983</v>
      </c>
      <c r="D1114" s="5" t="s">
        <v>2982</v>
      </c>
      <c r="E1114" s="10" t="s">
        <v>7187</v>
      </c>
      <c r="F1114" s="10">
        <f>VLOOKUP(C1114,[1]备料总表!$B:$I,8,0)</f>
        <v>0</v>
      </c>
      <c r="J1114" s="5" t="s">
        <v>77</v>
      </c>
      <c r="K1114" s="5" t="s">
        <v>78</v>
      </c>
      <c r="L1114" s="5" t="s">
        <v>77</v>
      </c>
      <c r="M1114" s="5" t="s">
        <v>79</v>
      </c>
      <c r="N1114" s="5" t="s">
        <v>80</v>
      </c>
      <c r="O1114" s="5" t="s">
        <v>2980</v>
      </c>
      <c r="P1114" s="13" t="s">
        <v>2984</v>
      </c>
    </row>
    <row r="1115" spans="1:16">
      <c r="A1115" s="5" t="s">
        <v>2981</v>
      </c>
      <c r="B1115" s="5" t="s">
        <v>2982</v>
      </c>
      <c r="C1115" s="5" t="s">
        <v>2247</v>
      </c>
      <c r="D1115" s="5" t="s">
        <v>2246</v>
      </c>
      <c r="E1115" s="10" t="s">
        <v>7098</v>
      </c>
      <c r="F1115" s="10">
        <f>VLOOKUP(C1115,[1]备料总表!$B:$I,8,0)</f>
        <v>0</v>
      </c>
      <c r="J1115" s="5" t="s">
        <v>77</v>
      </c>
      <c r="K1115" s="5" t="s">
        <v>78</v>
      </c>
      <c r="L1115" s="5" t="s">
        <v>90</v>
      </c>
      <c r="M1115" s="5" t="s">
        <v>79</v>
      </c>
      <c r="N1115" s="5" t="s">
        <v>80</v>
      </c>
      <c r="O1115" s="5" t="s">
        <v>2980</v>
      </c>
      <c r="P1115" s="13" t="s">
        <v>2248</v>
      </c>
    </row>
    <row r="1116" spans="1:16">
      <c r="A1116" s="5" t="s">
        <v>71</v>
      </c>
      <c r="B1116" s="5" t="s">
        <v>71</v>
      </c>
      <c r="C1116" s="5" t="s">
        <v>71</v>
      </c>
      <c r="D1116" s="5" t="s">
        <v>71</v>
      </c>
      <c r="E1116" s="10" t="e">
        <v>#N/A</v>
      </c>
      <c r="F1116" s="10" t="e">
        <f>VLOOKUP(C1116,[1]备料总表!$B:$I,8,0)</f>
        <v>#N/A</v>
      </c>
      <c r="J1116" s="5" t="s">
        <v>71</v>
      </c>
      <c r="K1116" s="5" t="s">
        <v>71</v>
      </c>
      <c r="L1116" s="5" t="s">
        <v>71</v>
      </c>
      <c r="M1116" s="5" t="s">
        <v>71</v>
      </c>
      <c r="N1116" s="5" t="s">
        <v>71</v>
      </c>
      <c r="O1116" s="5" t="s">
        <v>71</v>
      </c>
      <c r="P1116" s="13" t="s">
        <v>2985</v>
      </c>
    </row>
    <row r="1117" spans="1:16">
      <c r="A1117" s="5" t="s">
        <v>2986</v>
      </c>
      <c r="B1117" s="5" t="s">
        <v>2987</v>
      </c>
      <c r="C1117" s="5" t="s">
        <v>2988</v>
      </c>
      <c r="D1117" s="5" t="s">
        <v>2989</v>
      </c>
      <c r="E1117" s="10">
        <v>2540008</v>
      </c>
      <c r="F1117" s="10" t="str">
        <f>VLOOKUP(C1117,[1]备料总表!$B:$I,8,0)</f>
        <v>99-001013</v>
      </c>
      <c r="J1117" s="5" t="s">
        <v>77</v>
      </c>
      <c r="K1117" s="5" t="s">
        <v>78</v>
      </c>
      <c r="L1117" s="5" t="s">
        <v>77</v>
      </c>
      <c r="M1117" s="5" t="s">
        <v>79</v>
      </c>
      <c r="N1117" s="5" t="s">
        <v>80</v>
      </c>
      <c r="O1117" s="5" t="s">
        <v>2985</v>
      </c>
      <c r="P1117" s="13" t="s">
        <v>2990</v>
      </c>
    </row>
    <row r="1118" spans="1:16">
      <c r="A1118" s="5" t="s">
        <v>2986</v>
      </c>
      <c r="B1118" s="5" t="s">
        <v>2987</v>
      </c>
      <c r="C1118" s="5" t="s">
        <v>2991</v>
      </c>
      <c r="D1118" s="5" t="s">
        <v>2992</v>
      </c>
      <c r="E1118" s="10" t="s">
        <v>7188</v>
      </c>
      <c r="F1118" s="10" t="str">
        <f>VLOOKUP(C1118,[1]备料总表!$B:$I,8,0)</f>
        <v>99-001013</v>
      </c>
      <c r="J1118" s="5" t="s">
        <v>77</v>
      </c>
      <c r="K1118" s="5" t="s">
        <v>78</v>
      </c>
      <c r="L1118" s="5" t="s">
        <v>90</v>
      </c>
      <c r="M1118" s="5" t="s">
        <v>79</v>
      </c>
      <c r="N1118" s="5" t="s">
        <v>80</v>
      </c>
      <c r="O1118" s="5" t="s">
        <v>2985</v>
      </c>
      <c r="P1118" s="13" t="s">
        <v>2993</v>
      </c>
    </row>
    <row r="1119" spans="1:16">
      <c r="A1119" s="5" t="s">
        <v>2986</v>
      </c>
      <c r="B1119" s="5" t="s">
        <v>2987</v>
      </c>
      <c r="C1119" s="5" t="s">
        <v>2994</v>
      </c>
      <c r="D1119" s="5" t="s">
        <v>2995</v>
      </c>
      <c r="E1119" s="10">
        <v>2540008</v>
      </c>
      <c r="F1119" s="10" t="str">
        <f>VLOOKUP(C1119,[1]备料总表!$B:$I,8,0)</f>
        <v>99-001013</v>
      </c>
      <c r="J1119" s="5" t="s">
        <v>77</v>
      </c>
      <c r="K1119" s="5" t="s">
        <v>78</v>
      </c>
      <c r="L1119" s="5" t="s">
        <v>103</v>
      </c>
      <c r="M1119" s="5" t="s">
        <v>79</v>
      </c>
      <c r="N1119" s="5" t="s">
        <v>80</v>
      </c>
      <c r="O1119" s="5" t="s">
        <v>2985</v>
      </c>
      <c r="P1119" s="13" t="s">
        <v>2996</v>
      </c>
    </row>
    <row r="1120" spans="1:16">
      <c r="A1120" s="5" t="s">
        <v>2986</v>
      </c>
      <c r="B1120" s="5" t="s">
        <v>2987</v>
      </c>
      <c r="C1120" s="5" t="s">
        <v>2997</v>
      </c>
      <c r="D1120" s="5" t="s">
        <v>2998</v>
      </c>
      <c r="E1120" s="10" t="e">
        <v>#N/A</v>
      </c>
      <c r="F1120" s="10" t="e">
        <f>VLOOKUP(C1120,[1]备料总表!$B:$I,8,0)</f>
        <v>#N/A</v>
      </c>
      <c r="J1120" s="5" t="s">
        <v>77</v>
      </c>
      <c r="K1120" s="5" t="s">
        <v>78</v>
      </c>
      <c r="L1120" s="5" t="s">
        <v>232</v>
      </c>
      <c r="M1120" s="5" t="s">
        <v>79</v>
      </c>
      <c r="N1120" s="5" t="s">
        <v>80</v>
      </c>
      <c r="O1120" s="5" t="s">
        <v>2985</v>
      </c>
      <c r="P1120" s="13" t="s">
        <v>2999</v>
      </c>
    </row>
    <row r="1121" spans="1:16">
      <c r="A1121" s="5" t="s">
        <v>71</v>
      </c>
      <c r="B1121" s="5" t="s">
        <v>71</v>
      </c>
      <c r="C1121" s="5" t="s">
        <v>71</v>
      </c>
      <c r="D1121" s="5" t="s">
        <v>71</v>
      </c>
      <c r="E1121" s="10" t="e">
        <v>#N/A</v>
      </c>
      <c r="F1121" s="10" t="e">
        <f>VLOOKUP(C1121,[1]备料总表!$B:$I,8,0)</f>
        <v>#N/A</v>
      </c>
      <c r="J1121" s="5" t="s">
        <v>71</v>
      </c>
      <c r="K1121" s="5" t="s">
        <v>71</v>
      </c>
      <c r="L1121" s="5" t="s">
        <v>71</v>
      </c>
      <c r="M1121" s="5" t="s">
        <v>71</v>
      </c>
      <c r="N1121" s="5" t="s">
        <v>71</v>
      </c>
      <c r="O1121" s="5" t="s">
        <v>71</v>
      </c>
      <c r="P1121" s="13" t="s">
        <v>3000</v>
      </c>
    </row>
    <row r="1122" spans="1:16">
      <c r="A1122" s="5" t="s">
        <v>3001</v>
      </c>
      <c r="B1122" s="5" t="s">
        <v>3002</v>
      </c>
      <c r="C1122" s="5" t="s">
        <v>3003</v>
      </c>
      <c r="D1122" s="5" t="s">
        <v>3004</v>
      </c>
      <c r="E1122" s="10" t="s">
        <v>7189</v>
      </c>
      <c r="F1122" s="10" t="str">
        <f>VLOOKUP(C1122,[1]备料总表!$B:$I,8,0)</f>
        <v>88-000288</v>
      </c>
      <c r="J1122" s="5" t="s">
        <v>77</v>
      </c>
      <c r="K1122" s="5" t="s">
        <v>78</v>
      </c>
      <c r="L1122" s="5" t="s">
        <v>77</v>
      </c>
      <c r="M1122" s="5" t="s">
        <v>79</v>
      </c>
      <c r="N1122" s="5" t="s">
        <v>80</v>
      </c>
      <c r="O1122" s="5" t="s">
        <v>3000</v>
      </c>
      <c r="P1122" s="13" t="s">
        <v>3005</v>
      </c>
    </row>
    <row r="1123" spans="1:16">
      <c r="A1123" s="5" t="s">
        <v>3001</v>
      </c>
      <c r="B1123" s="5" t="s">
        <v>3002</v>
      </c>
      <c r="C1123" s="5" t="s">
        <v>3006</v>
      </c>
      <c r="D1123" s="5" t="s">
        <v>3007</v>
      </c>
      <c r="E1123" s="10" t="s">
        <v>7190</v>
      </c>
      <c r="F1123" s="10" t="str">
        <f>VLOOKUP(C1123,[1]备料总表!$B:$I,8,0)</f>
        <v>88-000288</v>
      </c>
      <c r="J1123" s="5" t="s">
        <v>77</v>
      </c>
      <c r="K1123" s="5" t="s">
        <v>78</v>
      </c>
      <c r="L1123" s="5" t="s">
        <v>90</v>
      </c>
      <c r="M1123" s="5" t="s">
        <v>79</v>
      </c>
      <c r="N1123" s="5" t="s">
        <v>80</v>
      </c>
      <c r="O1123" s="5" t="s">
        <v>3000</v>
      </c>
      <c r="P1123" s="13" t="s">
        <v>3008</v>
      </c>
    </row>
    <row r="1124" spans="1:16">
      <c r="A1124" s="5" t="s">
        <v>3001</v>
      </c>
      <c r="B1124" s="5" t="s">
        <v>3002</v>
      </c>
      <c r="C1124" s="5" t="s">
        <v>3009</v>
      </c>
      <c r="D1124" s="5" t="s">
        <v>3010</v>
      </c>
      <c r="E1124" s="10" t="s">
        <v>7191</v>
      </c>
      <c r="F1124" s="10" t="str">
        <f>VLOOKUP(C1124,[1]备料总表!$B:$I,8,0)</f>
        <v>88-000288</v>
      </c>
      <c r="J1124" s="5" t="s">
        <v>77</v>
      </c>
      <c r="K1124" s="5" t="s">
        <v>78</v>
      </c>
      <c r="L1124" s="5" t="s">
        <v>103</v>
      </c>
      <c r="M1124" s="5" t="s">
        <v>79</v>
      </c>
      <c r="N1124" s="5" t="s">
        <v>80</v>
      </c>
      <c r="O1124" s="5" t="s">
        <v>3000</v>
      </c>
      <c r="P1124" s="13" t="s">
        <v>3011</v>
      </c>
    </row>
    <row r="1125" spans="1:16">
      <c r="A1125" s="5" t="s">
        <v>3001</v>
      </c>
      <c r="B1125" s="5" t="s">
        <v>3002</v>
      </c>
      <c r="C1125" s="5" t="s">
        <v>3012</v>
      </c>
      <c r="D1125" s="5" t="s">
        <v>3013</v>
      </c>
      <c r="E1125" s="10" t="s">
        <v>7192</v>
      </c>
      <c r="F1125" s="10" t="str">
        <f>VLOOKUP(C1125,[1]备料总表!$B:$I,8,0)</f>
        <v>88-000288</v>
      </c>
      <c r="J1125" s="5" t="s">
        <v>77</v>
      </c>
      <c r="K1125" s="5" t="s">
        <v>78</v>
      </c>
      <c r="L1125" s="5" t="s">
        <v>232</v>
      </c>
      <c r="M1125" s="5" t="s">
        <v>79</v>
      </c>
      <c r="N1125" s="5" t="s">
        <v>80</v>
      </c>
      <c r="O1125" s="5" t="s">
        <v>3000</v>
      </c>
      <c r="P1125" s="13" t="s">
        <v>3014</v>
      </c>
    </row>
    <row r="1126" spans="1:16">
      <c r="A1126" s="5" t="s">
        <v>3001</v>
      </c>
      <c r="B1126" s="5" t="s">
        <v>3002</v>
      </c>
      <c r="C1126" s="5" t="s">
        <v>3015</v>
      </c>
      <c r="D1126" s="5" t="s">
        <v>3016</v>
      </c>
      <c r="E1126" s="10" t="s">
        <v>7192</v>
      </c>
      <c r="F1126" s="10" t="str">
        <f>VLOOKUP(C1126,[1]备料总表!$B:$I,8,0)</f>
        <v>88-000288</v>
      </c>
      <c r="J1126" s="5" t="s">
        <v>77</v>
      </c>
      <c r="K1126" s="5" t="s">
        <v>78</v>
      </c>
      <c r="L1126" s="5" t="s">
        <v>153</v>
      </c>
      <c r="M1126" s="5" t="s">
        <v>79</v>
      </c>
      <c r="N1126" s="5" t="s">
        <v>80</v>
      </c>
      <c r="O1126" s="5" t="s">
        <v>3000</v>
      </c>
      <c r="P1126" s="13" t="s">
        <v>3017</v>
      </c>
    </row>
    <row r="1127" spans="1:16">
      <c r="A1127" s="5" t="s">
        <v>3001</v>
      </c>
      <c r="B1127" s="5" t="s">
        <v>3002</v>
      </c>
      <c r="C1127" s="5" t="s">
        <v>3018</v>
      </c>
      <c r="D1127" s="5" t="s">
        <v>3013</v>
      </c>
      <c r="E1127" s="10" t="s">
        <v>7192</v>
      </c>
      <c r="F1127" s="10" t="str">
        <f>VLOOKUP(C1127,[1]备料总表!$B:$I,8,0)</f>
        <v>88-000288</v>
      </c>
      <c r="J1127" s="5" t="s">
        <v>77</v>
      </c>
      <c r="K1127" s="5" t="s">
        <v>78</v>
      </c>
      <c r="L1127" s="5" t="s">
        <v>237</v>
      </c>
      <c r="M1127" s="5" t="s">
        <v>79</v>
      </c>
      <c r="N1127" s="5" t="s">
        <v>80</v>
      </c>
      <c r="O1127" s="5" t="s">
        <v>3000</v>
      </c>
      <c r="P1127" s="13" t="s">
        <v>3019</v>
      </c>
    </row>
    <row r="1128" spans="1:16">
      <c r="A1128" s="5" t="s">
        <v>3001</v>
      </c>
      <c r="B1128" s="5" t="s">
        <v>3002</v>
      </c>
      <c r="C1128" s="5" t="s">
        <v>3020</v>
      </c>
      <c r="D1128" s="5" t="s">
        <v>3021</v>
      </c>
      <c r="E1128" s="10" t="s">
        <v>7193</v>
      </c>
      <c r="F1128" s="10" t="str">
        <f>VLOOKUP(C1128,[1]备料总表!$B:$I,8,0)</f>
        <v>88-000288</v>
      </c>
      <c r="J1128" s="5" t="s">
        <v>77</v>
      </c>
      <c r="K1128" s="5" t="s">
        <v>78</v>
      </c>
      <c r="L1128" s="5" t="s">
        <v>262</v>
      </c>
      <c r="M1128" s="5" t="s">
        <v>79</v>
      </c>
      <c r="N1128" s="5" t="s">
        <v>80</v>
      </c>
      <c r="O1128" s="5" t="s">
        <v>3000</v>
      </c>
      <c r="P1128" s="13" t="s">
        <v>3022</v>
      </c>
    </row>
    <row r="1129" spans="1:16">
      <c r="A1129" s="5" t="s">
        <v>3001</v>
      </c>
      <c r="B1129" s="5" t="s">
        <v>3002</v>
      </c>
      <c r="C1129" s="5" t="s">
        <v>3023</v>
      </c>
      <c r="D1129" s="5" t="s">
        <v>3024</v>
      </c>
      <c r="E1129" s="10" t="s">
        <v>7194</v>
      </c>
      <c r="F1129" s="10" t="str">
        <f>VLOOKUP(C1129,[1]备料总表!$B:$I,8,0)</f>
        <v>88-002798</v>
      </c>
      <c r="J1129" s="5" t="s">
        <v>77</v>
      </c>
      <c r="K1129" s="5" t="s">
        <v>78</v>
      </c>
      <c r="L1129" s="5" t="s">
        <v>290</v>
      </c>
      <c r="M1129" s="5" t="s">
        <v>79</v>
      </c>
      <c r="N1129" s="5" t="s">
        <v>80</v>
      </c>
      <c r="O1129" s="5" t="s">
        <v>3000</v>
      </c>
      <c r="P1129" s="13" t="s">
        <v>3025</v>
      </c>
    </row>
    <row r="1130" spans="1:16">
      <c r="A1130" s="5" t="s">
        <v>3001</v>
      </c>
      <c r="B1130" s="5" t="s">
        <v>3002</v>
      </c>
      <c r="C1130" s="5" t="s">
        <v>3026</v>
      </c>
      <c r="D1130" s="5" t="s">
        <v>3027</v>
      </c>
      <c r="E1130" s="10" t="e">
        <v>#N/A</v>
      </c>
      <c r="F1130" s="10" t="e">
        <f>VLOOKUP(C1130,[1]备料总表!$B:$I,8,0)</f>
        <v>#N/A</v>
      </c>
      <c r="J1130" s="5" t="s">
        <v>77</v>
      </c>
      <c r="K1130" s="5" t="s">
        <v>78</v>
      </c>
      <c r="L1130" s="5" t="s">
        <v>294</v>
      </c>
      <c r="M1130" s="5" t="s">
        <v>115</v>
      </c>
      <c r="N1130" s="5" t="s">
        <v>80</v>
      </c>
      <c r="O1130" s="5" t="s">
        <v>3000</v>
      </c>
      <c r="P1130" s="13" t="s">
        <v>3028</v>
      </c>
    </row>
    <row r="1131" spans="1:16">
      <c r="A1131" s="5" t="s">
        <v>71</v>
      </c>
      <c r="B1131" s="5" t="s">
        <v>71</v>
      </c>
      <c r="C1131" s="5" t="s">
        <v>71</v>
      </c>
      <c r="D1131" s="5" t="s">
        <v>71</v>
      </c>
      <c r="E1131" s="10" t="e">
        <v>#N/A</v>
      </c>
      <c r="F1131" s="10" t="e">
        <f>VLOOKUP(C1131,[1]备料总表!$B:$I,8,0)</f>
        <v>#N/A</v>
      </c>
      <c r="J1131" s="5" t="s">
        <v>71</v>
      </c>
      <c r="K1131" s="5" t="s">
        <v>71</v>
      </c>
      <c r="L1131" s="5" t="s">
        <v>71</v>
      </c>
      <c r="M1131" s="5" t="s">
        <v>71</v>
      </c>
      <c r="N1131" s="5" t="s">
        <v>71</v>
      </c>
      <c r="O1131" s="5" t="s">
        <v>71</v>
      </c>
      <c r="P1131" s="13" t="s">
        <v>3029</v>
      </c>
    </row>
    <row r="1132" spans="1:16">
      <c r="A1132" s="5" t="s">
        <v>3030</v>
      </c>
      <c r="B1132" s="5" t="s">
        <v>3031</v>
      </c>
      <c r="C1132" s="5" t="s">
        <v>3032</v>
      </c>
      <c r="D1132" s="5" t="s">
        <v>3033</v>
      </c>
      <c r="E1132" s="10" t="s">
        <v>7195</v>
      </c>
      <c r="F1132" s="10">
        <f>VLOOKUP(C1132,[1]备料总表!$B:$I,8,0)</f>
        <v>0</v>
      </c>
      <c r="J1132" s="5" t="s">
        <v>77</v>
      </c>
      <c r="K1132" s="5" t="s">
        <v>78</v>
      </c>
      <c r="L1132" s="5" t="s">
        <v>77</v>
      </c>
      <c r="M1132" s="5" t="s">
        <v>79</v>
      </c>
      <c r="N1132" s="5" t="s">
        <v>80</v>
      </c>
      <c r="O1132" s="5" t="s">
        <v>3029</v>
      </c>
      <c r="P1132" s="13" t="s">
        <v>3034</v>
      </c>
    </row>
    <row r="1133" spans="1:16">
      <c r="A1133" s="5" t="s">
        <v>71</v>
      </c>
      <c r="B1133" s="5" t="s">
        <v>71</v>
      </c>
      <c r="C1133" s="5" t="s">
        <v>71</v>
      </c>
      <c r="D1133" s="5" t="s">
        <v>71</v>
      </c>
      <c r="E1133" s="10" t="e">
        <v>#N/A</v>
      </c>
      <c r="F1133" s="10" t="e">
        <f>VLOOKUP(C1133,[1]备料总表!$B:$I,8,0)</f>
        <v>#N/A</v>
      </c>
      <c r="J1133" s="5" t="s">
        <v>71</v>
      </c>
      <c r="K1133" s="5" t="s">
        <v>71</v>
      </c>
      <c r="L1133" s="5" t="s">
        <v>71</v>
      </c>
      <c r="M1133" s="5" t="s">
        <v>71</v>
      </c>
      <c r="N1133" s="5" t="s">
        <v>71</v>
      </c>
      <c r="O1133" s="5" t="s">
        <v>71</v>
      </c>
      <c r="P1133" s="13" t="s">
        <v>3035</v>
      </c>
    </row>
    <row r="1134" spans="1:16">
      <c r="A1134" s="5" t="s">
        <v>3036</v>
      </c>
      <c r="B1134" s="5" t="s">
        <v>3037</v>
      </c>
      <c r="C1134" s="5" t="s">
        <v>3038</v>
      </c>
      <c r="D1134" s="5" t="s">
        <v>3039</v>
      </c>
      <c r="E1134" s="10" t="e">
        <v>#N/A</v>
      </c>
      <c r="F1134" s="10" t="e">
        <f>VLOOKUP(C1134,[1]备料总表!$B:$I,8,0)</f>
        <v>#N/A</v>
      </c>
      <c r="J1134" s="5" t="s">
        <v>77</v>
      </c>
      <c r="K1134" s="5" t="s">
        <v>78</v>
      </c>
      <c r="L1134" s="5" t="s">
        <v>77</v>
      </c>
      <c r="M1134" s="5" t="s">
        <v>79</v>
      </c>
      <c r="N1134" s="5" t="s">
        <v>80</v>
      </c>
      <c r="O1134" s="5" t="s">
        <v>3035</v>
      </c>
      <c r="P1134" s="13" t="s">
        <v>3040</v>
      </c>
    </row>
    <row r="1135" spans="1:16">
      <c r="A1135" s="5" t="s">
        <v>71</v>
      </c>
      <c r="B1135" s="5" t="s">
        <v>71</v>
      </c>
      <c r="C1135" s="5" t="s">
        <v>71</v>
      </c>
      <c r="D1135" s="5" t="s">
        <v>71</v>
      </c>
      <c r="E1135" s="10" t="e">
        <v>#N/A</v>
      </c>
      <c r="F1135" s="10" t="e">
        <f>VLOOKUP(C1135,[1]备料总表!$B:$I,8,0)</f>
        <v>#N/A</v>
      </c>
      <c r="J1135" s="5" t="s">
        <v>71</v>
      </c>
      <c r="K1135" s="5" t="s">
        <v>71</v>
      </c>
      <c r="L1135" s="5" t="s">
        <v>71</v>
      </c>
      <c r="M1135" s="5" t="s">
        <v>71</v>
      </c>
      <c r="N1135" s="5" t="s">
        <v>71</v>
      </c>
      <c r="O1135" s="5" t="s">
        <v>71</v>
      </c>
      <c r="P1135" s="13" t="s">
        <v>3041</v>
      </c>
    </row>
    <row r="1136" spans="1:16">
      <c r="A1136" s="5" t="s">
        <v>3042</v>
      </c>
      <c r="B1136" s="5" t="s">
        <v>3043</v>
      </c>
      <c r="C1136" s="5" t="s">
        <v>3044</v>
      </c>
      <c r="D1136" s="5" t="s">
        <v>3045</v>
      </c>
      <c r="E1136" s="10" t="s">
        <v>7196</v>
      </c>
      <c r="F1136" s="10" t="str">
        <f>VLOOKUP(C1136,[1]备料总表!$B:$I,8,0)</f>
        <v>99-002108</v>
      </c>
      <c r="J1136" s="5" t="s">
        <v>77</v>
      </c>
      <c r="K1136" s="5" t="s">
        <v>78</v>
      </c>
      <c r="L1136" s="5" t="s">
        <v>77</v>
      </c>
      <c r="M1136" s="5" t="s">
        <v>79</v>
      </c>
      <c r="N1136" s="5" t="s">
        <v>80</v>
      </c>
      <c r="O1136" s="5" t="s">
        <v>3041</v>
      </c>
      <c r="P1136" s="13" t="s">
        <v>3046</v>
      </c>
    </row>
    <row r="1137" spans="1:16">
      <c r="A1137" s="5" t="s">
        <v>71</v>
      </c>
      <c r="B1137" s="5" t="s">
        <v>71</v>
      </c>
      <c r="C1137" s="5" t="s">
        <v>71</v>
      </c>
      <c r="D1137" s="5" t="s">
        <v>71</v>
      </c>
      <c r="E1137" s="10" t="e">
        <v>#N/A</v>
      </c>
      <c r="F1137" s="10" t="e">
        <f>VLOOKUP(C1137,[1]备料总表!$B:$I,8,0)</f>
        <v>#N/A</v>
      </c>
      <c r="J1137" s="5" t="s">
        <v>71</v>
      </c>
      <c r="K1137" s="5" t="s">
        <v>71</v>
      </c>
      <c r="L1137" s="5" t="s">
        <v>71</v>
      </c>
      <c r="M1137" s="5" t="s">
        <v>71</v>
      </c>
      <c r="N1137" s="5" t="s">
        <v>71</v>
      </c>
      <c r="O1137" s="5" t="s">
        <v>71</v>
      </c>
      <c r="P1137" s="13" t="s">
        <v>3047</v>
      </c>
    </row>
    <row r="1138" spans="1:16">
      <c r="A1138" s="5" t="s">
        <v>3048</v>
      </c>
      <c r="B1138" s="5" t="s">
        <v>3049</v>
      </c>
      <c r="C1138" s="5" t="s">
        <v>3050</v>
      </c>
      <c r="D1138" s="5" t="s">
        <v>3051</v>
      </c>
      <c r="E1138" s="10" t="s">
        <v>7197</v>
      </c>
      <c r="F1138" s="10" t="str">
        <f>VLOOKUP(C1138,[1]备料总表!$B:$I,8,0)</f>
        <v>88-000288</v>
      </c>
      <c r="J1138" s="5" t="s">
        <v>77</v>
      </c>
      <c r="K1138" s="5" t="s">
        <v>78</v>
      </c>
      <c r="L1138" s="5" t="s">
        <v>77</v>
      </c>
      <c r="M1138" s="5" t="s">
        <v>79</v>
      </c>
      <c r="N1138" s="5" t="s">
        <v>80</v>
      </c>
      <c r="O1138" s="5" t="s">
        <v>3047</v>
      </c>
      <c r="P1138" s="13" t="s">
        <v>3052</v>
      </c>
    </row>
    <row r="1139" spans="1:16">
      <c r="A1139" s="5" t="s">
        <v>3048</v>
      </c>
      <c r="B1139" s="5" t="s">
        <v>3049</v>
      </c>
      <c r="C1139" s="5" t="s">
        <v>3053</v>
      </c>
      <c r="D1139" s="5" t="s">
        <v>3054</v>
      </c>
      <c r="E1139" s="10" t="s">
        <v>7198</v>
      </c>
      <c r="F1139" s="10" t="str">
        <f>VLOOKUP(C1139,[1]备料总表!$B:$I,8,0)</f>
        <v>88-000288</v>
      </c>
      <c r="J1139" s="5" t="s">
        <v>77</v>
      </c>
      <c r="K1139" s="5" t="s">
        <v>78</v>
      </c>
      <c r="L1139" s="5" t="s">
        <v>90</v>
      </c>
      <c r="M1139" s="5" t="s">
        <v>79</v>
      </c>
      <c r="N1139" s="5" t="s">
        <v>80</v>
      </c>
      <c r="O1139" s="5" t="s">
        <v>3047</v>
      </c>
      <c r="P1139" s="13" t="s">
        <v>3055</v>
      </c>
    </row>
    <row r="1140" spans="1:16">
      <c r="A1140" s="5" t="s">
        <v>71</v>
      </c>
      <c r="B1140" s="5" t="s">
        <v>71</v>
      </c>
      <c r="C1140" s="5" t="s">
        <v>71</v>
      </c>
      <c r="D1140" s="5" t="s">
        <v>71</v>
      </c>
      <c r="E1140" s="10" t="e">
        <v>#N/A</v>
      </c>
      <c r="F1140" s="10" t="e">
        <f>VLOOKUP(C1140,[1]备料总表!$B:$I,8,0)</f>
        <v>#N/A</v>
      </c>
      <c r="J1140" s="5" t="s">
        <v>71</v>
      </c>
      <c r="K1140" s="5" t="s">
        <v>71</v>
      </c>
      <c r="L1140" s="5" t="s">
        <v>71</v>
      </c>
      <c r="M1140" s="5" t="s">
        <v>71</v>
      </c>
      <c r="N1140" s="5" t="s">
        <v>71</v>
      </c>
      <c r="O1140" s="5" t="s">
        <v>71</v>
      </c>
      <c r="P1140" s="13" t="s">
        <v>3056</v>
      </c>
    </row>
    <row r="1141" spans="1:16">
      <c r="A1141" s="5" t="s">
        <v>3057</v>
      </c>
      <c r="B1141" s="5" t="s">
        <v>3058</v>
      </c>
      <c r="C1141" s="5" t="s">
        <v>1761</v>
      </c>
      <c r="D1141" s="5" t="s">
        <v>1762</v>
      </c>
      <c r="E1141" s="10" t="e">
        <v>#N/A</v>
      </c>
      <c r="F1141" s="10" t="e">
        <f>VLOOKUP(C1141,[1]备料总表!$B:$I,8,0)</f>
        <v>#N/A</v>
      </c>
      <c r="J1141" s="5" t="s">
        <v>77</v>
      </c>
      <c r="K1141" s="5" t="s">
        <v>484</v>
      </c>
      <c r="L1141" s="5" t="s">
        <v>71</v>
      </c>
      <c r="M1141" s="5" t="s">
        <v>79</v>
      </c>
      <c r="N1141" s="5" t="s">
        <v>80</v>
      </c>
      <c r="O1141" s="5" t="s">
        <v>3056</v>
      </c>
      <c r="P1141" s="13" t="s">
        <v>1763</v>
      </c>
    </row>
    <row r="1142" spans="1:16">
      <c r="A1142" s="5" t="s">
        <v>3057</v>
      </c>
      <c r="B1142" s="5" t="s">
        <v>3058</v>
      </c>
      <c r="C1142" s="5" t="s">
        <v>1764</v>
      </c>
      <c r="D1142" s="5" t="s">
        <v>1765</v>
      </c>
      <c r="E1142" s="10" t="e">
        <v>#N/A</v>
      </c>
      <c r="F1142" s="10" t="e">
        <f>VLOOKUP(C1142,[1]备料总表!$B:$I,8,0)</f>
        <v>#N/A</v>
      </c>
      <c r="J1142" s="5" t="s">
        <v>77</v>
      </c>
      <c r="K1142" s="5" t="s">
        <v>484</v>
      </c>
      <c r="L1142" s="5" t="s">
        <v>71</v>
      </c>
      <c r="M1142" s="5" t="s">
        <v>79</v>
      </c>
      <c r="N1142" s="5" t="s">
        <v>80</v>
      </c>
      <c r="O1142" s="5" t="s">
        <v>3056</v>
      </c>
      <c r="P1142" s="13" t="s">
        <v>1766</v>
      </c>
    </row>
    <row r="1143" spans="1:16">
      <c r="A1143" s="5" t="s">
        <v>3057</v>
      </c>
      <c r="B1143" s="5" t="s">
        <v>3058</v>
      </c>
      <c r="C1143" s="5" t="s">
        <v>3059</v>
      </c>
      <c r="D1143" s="5" t="s">
        <v>3060</v>
      </c>
      <c r="E1143" s="10" t="e">
        <v>#N/A</v>
      </c>
      <c r="F1143" s="10" t="e">
        <f>VLOOKUP(C1143,[1]备料总表!$B:$I,8,0)</f>
        <v>#N/A</v>
      </c>
      <c r="J1143" s="5" t="s">
        <v>77</v>
      </c>
      <c r="K1143" s="5" t="s">
        <v>484</v>
      </c>
      <c r="L1143" s="5" t="s">
        <v>71</v>
      </c>
      <c r="M1143" s="5" t="s">
        <v>79</v>
      </c>
      <c r="N1143" s="5" t="s">
        <v>80</v>
      </c>
      <c r="O1143" s="5" t="s">
        <v>3056</v>
      </c>
      <c r="P1143" s="13" t="s">
        <v>3061</v>
      </c>
    </row>
    <row r="1144" spans="1:16">
      <c r="A1144" s="5" t="s">
        <v>3057</v>
      </c>
      <c r="B1144" s="5" t="s">
        <v>3058</v>
      </c>
      <c r="C1144" s="5" t="s">
        <v>1770</v>
      </c>
      <c r="D1144" s="5" t="s">
        <v>1771</v>
      </c>
      <c r="E1144" s="10" t="e">
        <v>#N/A</v>
      </c>
      <c r="F1144" s="10" t="e">
        <f>VLOOKUP(C1144,[1]备料总表!$B:$I,8,0)</f>
        <v>#N/A</v>
      </c>
      <c r="J1144" s="5" t="s">
        <v>77</v>
      </c>
      <c r="K1144" s="5" t="s">
        <v>484</v>
      </c>
      <c r="L1144" s="5" t="s">
        <v>71</v>
      </c>
      <c r="M1144" s="5" t="s">
        <v>79</v>
      </c>
      <c r="N1144" s="5" t="s">
        <v>80</v>
      </c>
      <c r="O1144" s="5" t="s">
        <v>3056</v>
      </c>
      <c r="P1144" s="13" t="s">
        <v>1772</v>
      </c>
    </row>
    <row r="1145" spans="1:16">
      <c r="A1145" s="5" t="s">
        <v>3057</v>
      </c>
      <c r="B1145" s="5" t="s">
        <v>3058</v>
      </c>
      <c r="C1145" s="5" t="s">
        <v>1773</v>
      </c>
      <c r="D1145" s="5" t="s">
        <v>1774</v>
      </c>
      <c r="E1145" s="10" t="e">
        <v>#N/A</v>
      </c>
      <c r="F1145" s="10" t="e">
        <f>VLOOKUP(C1145,[1]备料总表!$B:$I,8,0)</f>
        <v>#N/A</v>
      </c>
      <c r="J1145" s="5" t="s">
        <v>77</v>
      </c>
      <c r="K1145" s="5" t="s">
        <v>484</v>
      </c>
      <c r="L1145" s="5" t="s">
        <v>71</v>
      </c>
      <c r="M1145" s="5" t="s">
        <v>79</v>
      </c>
      <c r="N1145" s="5" t="s">
        <v>80</v>
      </c>
      <c r="O1145" s="5" t="s">
        <v>3056</v>
      </c>
      <c r="P1145" s="13" t="s">
        <v>1775</v>
      </c>
    </row>
    <row r="1146" spans="1:16">
      <c r="A1146" s="5" t="s">
        <v>3057</v>
      </c>
      <c r="B1146" s="5" t="s">
        <v>3058</v>
      </c>
      <c r="C1146" s="5" t="s">
        <v>1776</v>
      </c>
      <c r="D1146" s="5" t="s">
        <v>1777</v>
      </c>
      <c r="E1146" s="10" t="e">
        <v>#N/A</v>
      </c>
      <c r="F1146" s="10" t="e">
        <f>VLOOKUP(C1146,[1]备料总表!$B:$I,8,0)</f>
        <v>#N/A</v>
      </c>
      <c r="J1146" s="5" t="s">
        <v>77</v>
      </c>
      <c r="K1146" s="5" t="s">
        <v>484</v>
      </c>
      <c r="L1146" s="5" t="s">
        <v>71</v>
      </c>
      <c r="M1146" s="5" t="s">
        <v>79</v>
      </c>
      <c r="N1146" s="5" t="s">
        <v>80</v>
      </c>
      <c r="O1146" s="5" t="s">
        <v>3056</v>
      </c>
      <c r="P1146" s="13" t="s">
        <v>1778</v>
      </c>
    </row>
    <row r="1147" spans="1:16">
      <c r="A1147" s="5" t="s">
        <v>3057</v>
      </c>
      <c r="B1147" s="5" t="s">
        <v>3058</v>
      </c>
      <c r="C1147" s="5" t="s">
        <v>668</v>
      </c>
      <c r="D1147" s="5" t="s">
        <v>669</v>
      </c>
      <c r="E1147" s="10" t="e">
        <v>#N/A</v>
      </c>
      <c r="F1147" s="10" t="e">
        <f>VLOOKUP(C1147,[1]备料总表!$B:$I,8,0)</f>
        <v>#N/A</v>
      </c>
      <c r="J1147" s="5" t="s">
        <v>77</v>
      </c>
      <c r="K1147" s="5" t="s">
        <v>484</v>
      </c>
      <c r="L1147" s="5" t="s">
        <v>71</v>
      </c>
      <c r="M1147" s="5" t="s">
        <v>79</v>
      </c>
      <c r="N1147" s="5" t="s">
        <v>80</v>
      </c>
      <c r="O1147" s="5" t="s">
        <v>3056</v>
      </c>
      <c r="P1147" s="13" t="s">
        <v>670</v>
      </c>
    </row>
    <row r="1148" spans="1:16">
      <c r="A1148" s="5" t="s">
        <v>3057</v>
      </c>
      <c r="B1148" s="5" t="s">
        <v>3058</v>
      </c>
      <c r="C1148" s="5" t="s">
        <v>671</v>
      </c>
      <c r="D1148" s="5" t="s">
        <v>672</v>
      </c>
      <c r="E1148" s="10" t="e">
        <v>#N/A</v>
      </c>
      <c r="F1148" s="10" t="e">
        <f>VLOOKUP(C1148,[1]备料总表!$B:$I,8,0)</f>
        <v>#N/A</v>
      </c>
      <c r="J1148" s="5" t="s">
        <v>90</v>
      </c>
      <c r="K1148" s="5" t="s">
        <v>484</v>
      </c>
      <c r="L1148" s="5" t="s">
        <v>71</v>
      </c>
      <c r="M1148" s="5" t="s">
        <v>79</v>
      </c>
      <c r="N1148" s="5" t="s">
        <v>80</v>
      </c>
      <c r="O1148" s="5" t="s">
        <v>3056</v>
      </c>
      <c r="P1148" s="13" t="s">
        <v>673</v>
      </c>
    </row>
    <row r="1149" spans="1:16">
      <c r="A1149" s="5" t="s">
        <v>3057</v>
      </c>
      <c r="B1149" s="5" t="s">
        <v>3058</v>
      </c>
      <c r="C1149" s="5" t="s">
        <v>1779</v>
      </c>
      <c r="D1149" s="5" t="s">
        <v>1780</v>
      </c>
      <c r="E1149" s="10" t="e">
        <v>#N/A</v>
      </c>
      <c r="F1149" s="10" t="e">
        <f>VLOOKUP(C1149,[1]备料总表!$B:$I,8,0)</f>
        <v>#N/A</v>
      </c>
      <c r="J1149" s="5" t="s">
        <v>77</v>
      </c>
      <c r="K1149" s="5" t="s">
        <v>484</v>
      </c>
      <c r="L1149" s="5" t="s">
        <v>71</v>
      </c>
      <c r="M1149" s="5" t="s">
        <v>79</v>
      </c>
      <c r="N1149" s="5" t="s">
        <v>80</v>
      </c>
      <c r="O1149" s="5" t="s">
        <v>3056</v>
      </c>
      <c r="P1149" s="13" t="s">
        <v>1781</v>
      </c>
    </row>
    <row r="1150" spans="1:16">
      <c r="A1150" s="5" t="s">
        <v>3057</v>
      </c>
      <c r="B1150" s="5" t="s">
        <v>3058</v>
      </c>
      <c r="C1150" s="5" t="s">
        <v>677</v>
      </c>
      <c r="D1150" s="5" t="s">
        <v>678</v>
      </c>
      <c r="E1150" s="10" t="e">
        <v>#N/A</v>
      </c>
      <c r="F1150" s="10" t="e">
        <f>VLOOKUP(C1150,[1]备料总表!$B:$I,8,0)</f>
        <v>#N/A</v>
      </c>
      <c r="J1150" s="5" t="s">
        <v>90</v>
      </c>
      <c r="K1150" s="5" t="s">
        <v>484</v>
      </c>
      <c r="L1150" s="5" t="s">
        <v>71</v>
      </c>
      <c r="M1150" s="5" t="s">
        <v>79</v>
      </c>
      <c r="N1150" s="5" t="s">
        <v>80</v>
      </c>
      <c r="O1150" s="5" t="s">
        <v>3056</v>
      </c>
      <c r="P1150" s="13" t="s">
        <v>679</v>
      </c>
    </row>
    <row r="1151" spans="1:16">
      <c r="A1151" s="5" t="s">
        <v>3057</v>
      </c>
      <c r="B1151" s="5" t="s">
        <v>3058</v>
      </c>
      <c r="C1151" s="5" t="s">
        <v>674</v>
      </c>
      <c r="D1151" s="5" t="s">
        <v>675</v>
      </c>
      <c r="E1151" s="10" t="e">
        <v>#N/A</v>
      </c>
      <c r="F1151" s="10" t="e">
        <f>VLOOKUP(C1151,[1]备料总表!$B:$I,8,0)</f>
        <v>#N/A</v>
      </c>
      <c r="J1151" s="5" t="s">
        <v>77</v>
      </c>
      <c r="K1151" s="5" t="s">
        <v>484</v>
      </c>
      <c r="L1151" s="5" t="s">
        <v>71</v>
      </c>
      <c r="M1151" s="5" t="s">
        <v>79</v>
      </c>
      <c r="N1151" s="5" t="s">
        <v>80</v>
      </c>
      <c r="O1151" s="5" t="s">
        <v>3056</v>
      </c>
      <c r="P1151" s="13" t="s">
        <v>676</v>
      </c>
    </row>
    <row r="1152" spans="1:16">
      <c r="A1152" s="5" t="s">
        <v>3057</v>
      </c>
      <c r="B1152" s="5" t="s">
        <v>3058</v>
      </c>
      <c r="C1152" s="5" t="s">
        <v>1782</v>
      </c>
      <c r="D1152" s="5" t="s">
        <v>1783</v>
      </c>
      <c r="E1152" s="10" t="e">
        <v>#N/A</v>
      </c>
      <c r="F1152" s="10" t="e">
        <f>VLOOKUP(C1152,[1]备料总表!$B:$I,8,0)</f>
        <v>#N/A</v>
      </c>
      <c r="J1152" s="5" t="s">
        <v>77</v>
      </c>
      <c r="K1152" s="5" t="s">
        <v>484</v>
      </c>
      <c r="L1152" s="5" t="s">
        <v>71</v>
      </c>
      <c r="M1152" s="5" t="s">
        <v>79</v>
      </c>
      <c r="N1152" s="5" t="s">
        <v>80</v>
      </c>
      <c r="O1152" s="5" t="s">
        <v>3056</v>
      </c>
      <c r="P1152" s="13" t="s">
        <v>1784</v>
      </c>
    </row>
    <row r="1153" spans="1:16">
      <c r="A1153" s="5" t="s">
        <v>3057</v>
      </c>
      <c r="B1153" s="5" t="s">
        <v>3058</v>
      </c>
      <c r="C1153" s="5" t="s">
        <v>680</v>
      </c>
      <c r="D1153" s="5" t="s">
        <v>681</v>
      </c>
      <c r="E1153" s="10" t="e">
        <v>#N/A</v>
      </c>
      <c r="F1153" s="10" t="e">
        <f>VLOOKUP(C1153,[1]备料总表!$B:$I,8,0)</f>
        <v>#N/A</v>
      </c>
      <c r="J1153" s="5" t="s">
        <v>77</v>
      </c>
      <c r="K1153" s="5" t="s">
        <v>484</v>
      </c>
      <c r="L1153" s="5" t="s">
        <v>71</v>
      </c>
      <c r="M1153" s="5" t="s">
        <v>79</v>
      </c>
      <c r="N1153" s="5" t="s">
        <v>80</v>
      </c>
      <c r="O1153" s="5" t="s">
        <v>3056</v>
      </c>
      <c r="P1153" s="13" t="s">
        <v>682</v>
      </c>
    </row>
    <row r="1154" spans="1:16">
      <c r="A1154" s="5" t="s">
        <v>3057</v>
      </c>
      <c r="B1154" s="5" t="s">
        <v>3058</v>
      </c>
      <c r="C1154" s="5" t="s">
        <v>683</v>
      </c>
      <c r="D1154" s="5" t="s">
        <v>684</v>
      </c>
      <c r="E1154" s="10" t="e">
        <v>#N/A</v>
      </c>
      <c r="F1154" s="10" t="e">
        <f>VLOOKUP(C1154,[1]备料总表!$B:$I,8,0)</f>
        <v>#N/A</v>
      </c>
      <c r="J1154" s="5" t="s">
        <v>232</v>
      </c>
      <c r="K1154" s="5" t="s">
        <v>484</v>
      </c>
      <c r="L1154" s="5" t="s">
        <v>71</v>
      </c>
      <c r="M1154" s="5" t="s">
        <v>79</v>
      </c>
      <c r="N1154" s="5" t="s">
        <v>80</v>
      </c>
      <c r="O1154" s="5" t="s">
        <v>3056</v>
      </c>
      <c r="P1154" s="13" t="s">
        <v>685</v>
      </c>
    </row>
    <row r="1155" spans="1:16">
      <c r="A1155" s="5" t="s">
        <v>3057</v>
      </c>
      <c r="B1155" s="5" t="s">
        <v>3058</v>
      </c>
      <c r="C1155" s="5" t="s">
        <v>686</v>
      </c>
      <c r="D1155" s="5" t="s">
        <v>687</v>
      </c>
      <c r="E1155" s="10" t="e">
        <v>#N/A</v>
      </c>
      <c r="F1155" s="10" t="e">
        <f>VLOOKUP(C1155,[1]备料总表!$B:$I,8,0)</f>
        <v>#N/A</v>
      </c>
      <c r="J1155" s="5" t="s">
        <v>77</v>
      </c>
      <c r="K1155" s="5" t="s">
        <v>484</v>
      </c>
      <c r="L1155" s="5" t="s">
        <v>71</v>
      </c>
      <c r="M1155" s="5" t="s">
        <v>79</v>
      </c>
      <c r="N1155" s="5" t="s">
        <v>80</v>
      </c>
      <c r="O1155" s="5" t="s">
        <v>3056</v>
      </c>
      <c r="P1155" s="13" t="s">
        <v>688</v>
      </c>
    </row>
    <row r="1156" spans="1:16">
      <c r="A1156" s="5" t="s">
        <v>3057</v>
      </c>
      <c r="B1156" s="5" t="s">
        <v>3058</v>
      </c>
      <c r="C1156" s="5" t="s">
        <v>689</v>
      </c>
      <c r="D1156" s="5" t="s">
        <v>690</v>
      </c>
      <c r="E1156" s="10" t="e">
        <v>#N/A</v>
      </c>
      <c r="F1156" s="10" t="e">
        <f>VLOOKUP(C1156,[1]备料总表!$B:$I,8,0)</f>
        <v>#N/A</v>
      </c>
      <c r="J1156" s="5" t="s">
        <v>77</v>
      </c>
      <c r="K1156" s="5" t="s">
        <v>484</v>
      </c>
      <c r="L1156" s="5" t="s">
        <v>71</v>
      </c>
      <c r="M1156" s="5" t="s">
        <v>79</v>
      </c>
      <c r="N1156" s="5" t="s">
        <v>80</v>
      </c>
      <c r="O1156" s="5" t="s">
        <v>3056</v>
      </c>
      <c r="P1156" s="13" t="s">
        <v>691</v>
      </c>
    </row>
    <row r="1157" spans="1:16">
      <c r="A1157" s="5" t="s">
        <v>3057</v>
      </c>
      <c r="B1157" s="5" t="s">
        <v>3058</v>
      </c>
      <c r="C1157" s="5" t="s">
        <v>692</v>
      </c>
      <c r="D1157" s="5" t="s">
        <v>693</v>
      </c>
      <c r="E1157" s="10" t="e">
        <v>#N/A</v>
      </c>
      <c r="F1157" s="10" t="e">
        <f>VLOOKUP(C1157,[1]备料总表!$B:$I,8,0)</f>
        <v>#N/A</v>
      </c>
      <c r="J1157" s="5" t="s">
        <v>694</v>
      </c>
      <c r="K1157" s="5" t="s">
        <v>484</v>
      </c>
      <c r="L1157" s="5" t="s">
        <v>71</v>
      </c>
      <c r="M1157" s="5" t="s">
        <v>79</v>
      </c>
      <c r="N1157" s="5" t="s">
        <v>80</v>
      </c>
      <c r="O1157" s="5" t="s">
        <v>3056</v>
      </c>
      <c r="P1157" s="13" t="s">
        <v>695</v>
      </c>
    </row>
    <row r="1158" spans="1:16">
      <c r="A1158" s="5" t="s">
        <v>3057</v>
      </c>
      <c r="B1158" s="5" t="s">
        <v>3058</v>
      </c>
      <c r="C1158" s="5" t="s">
        <v>696</v>
      </c>
      <c r="D1158" s="5" t="s">
        <v>697</v>
      </c>
      <c r="E1158" s="10" t="e">
        <v>#N/A</v>
      </c>
      <c r="F1158" s="10" t="e">
        <f>VLOOKUP(C1158,[1]备料总表!$B:$I,8,0)</f>
        <v>#N/A</v>
      </c>
      <c r="J1158" s="5" t="s">
        <v>694</v>
      </c>
      <c r="K1158" s="5" t="s">
        <v>484</v>
      </c>
      <c r="L1158" s="5" t="s">
        <v>71</v>
      </c>
      <c r="M1158" s="5" t="s">
        <v>79</v>
      </c>
      <c r="N1158" s="5" t="s">
        <v>80</v>
      </c>
      <c r="O1158" s="5" t="s">
        <v>3056</v>
      </c>
      <c r="P1158" s="13" t="s">
        <v>698</v>
      </c>
    </row>
    <row r="1159" spans="1:16">
      <c r="A1159" s="5" t="s">
        <v>3057</v>
      </c>
      <c r="B1159" s="5" t="s">
        <v>3058</v>
      </c>
      <c r="C1159" s="5" t="s">
        <v>699</v>
      </c>
      <c r="D1159" s="5" t="s">
        <v>700</v>
      </c>
      <c r="E1159" s="10" t="e">
        <v>#N/A</v>
      </c>
      <c r="F1159" s="10" t="e">
        <f>VLOOKUP(C1159,[1]备料总表!$B:$I,8,0)</f>
        <v>#N/A</v>
      </c>
      <c r="J1159" s="5" t="s">
        <v>701</v>
      </c>
      <c r="K1159" s="5" t="s">
        <v>484</v>
      </c>
      <c r="L1159" s="5" t="s">
        <v>71</v>
      </c>
      <c r="M1159" s="5" t="s">
        <v>79</v>
      </c>
      <c r="N1159" s="5" t="s">
        <v>80</v>
      </c>
      <c r="O1159" s="5" t="s">
        <v>3056</v>
      </c>
      <c r="P1159" s="13" t="s">
        <v>702</v>
      </c>
    </row>
    <row r="1160" spans="1:16">
      <c r="A1160" s="5" t="s">
        <v>3057</v>
      </c>
      <c r="B1160" s="5" t="s">
        <v>3058</v>
      </c>
      <c r="C1160" s="5" t="s">
        <v>703</v>
      </c>
      <c r="D1160" s="5" t="s">
        <v>704</v>
      </c>
      <c r="E1160" s="10" t="e">
        <v>#N/A</v>
      </c>
      <c r="F1160" s="10" t="e">
        <f>VLOOKUP(C1160,[1]备料总表!$B:$I,8,0)</f>
        <v>#N/A</v>
      </c>
      <c r="J1160" s="5" t="s">
        <v>705</v>
      </c>
      <c r="K1160" s="5" t="s">
        <v>484</v>
      </c>
      <c r="L1160" s="5" t="s">
        <v>71</v>
      </c>
      <c r="M1160" s="5" t="s">
        <v>79</v>
      </c>
      <c r="N1160" s="5" t="s">
        <v>80</v>
      </c>
      <c r="O1160" s="5" t="s">
        <v>3056</v>
      </c>
      <c r="P1160" s="13" t="s">
        <v>706</v>
      </c>
    </row>
    <row r="1161" spans="1:16">
      <c r="A1161" s="5" t="s">
        <v>3057</v>
      </c>
      <c r="B1161" s="5" t="s">
        <v>3058</v>
      </c>
      <c r="C1161" s="5" t="s">
        <v>1785</v>
      </c>
      <c r="D1161" s="5" t="s">
        <v>1786</v>
      </c>
      <c r="E1161" s="10" t="e">
        <v>#N/A</v>
      </c>
      <c r="F1161" s="10" t="e">
        <f>VLOOKUP(C1161,[1]备料总表!$B:$I,8,0)</f>
        <v>#N/A</v>
      </c>
      <c r="J1161" s="5" t="s">
        <v>77</v>
      </c>
      <c r="K1161" s="5" t="s">
        <v>484</v>
      </c>
      <c r="L1161" s="5" t="s">
        <v>71</v>
      </c>
      <c r="M1161" s="5" t="s">
        <v>79</v>
      </c>
      <c r="N1161" s="5" t="s">
        <v>80</v>
      </c>
      <c r="O1161" s="5" t="s">
        <v>3056</v>
      </c>
      <c r="P1161" s="13" t="s">
        <v>1787</v>
      </c>
    </row>
    <row r="1162" spans="1:16">
      <c r="A1162" s="5" t="s">
        <v>71</v>
      </c>
      <c r="B1162" s="5" t="s">
        <v>71</v>
      </c>
      <c r="C1162" s="5" t="s">
        <v>71</v>
      </c>
      <c r="D1162" s="5" t="s">
        <v>71</v>
      </c>
      <c r="E1162" s="10" t="e">
        <v>#N/A</v>
      </c>
      <c r="F1162" s="10" t="e">
        <f>VLOOKUP(C1162,[1]备料总表!$B:$I,8,0)</f>
        <v>#N/A</v>
      </c>
      <c r="J1162" s="5" t="s">
        <v>71</v>
      </c>
      <c r="K1162" s="5" t="s">
        <v>71</v>
      </c>
      <c r="L1162" s="5" t="s">
        <v>71</v>
      </c>
      <c r="M1162" s="5" t="s">
        <v>71</v>
      </c>
      <c r="N1162" s="5" t="s">
        <v>71</v>
      </c>
      <c r="O1162" s="5" t="s">
        <v>71</v>
      </c>
      <c r="P1162" s="13" t="s">
        <v>3062</v>
      </c>
    </row>
    <row r="1163" spans="1:16">
      <c r="A1163" s="5" t="s">
        <v>3063</v>
      </c>
      <c r="B1163" s="5" t="s">
        <v>3064</v>
      </c>
      <c r="C1163" s="5" t="s">
        <v>1736</v>
      </c>
      <c r="D1163" s="5" t="s">
        <v>1737</v>
      </c>
      <c r="E1163" s="10" t="s">
        <v>7037</v>
      </c>
      <c r="F1163" s="10" t="str">
        <f>VLOOKUP(C1163,[1]备料总表!$B:$I,8,0)</f>
        <v>99-002084</v>
      </c>
      <c r="J1163" s="5" t="s">
        <v>77</v>
      </c>
      <c r="K1163" s="5" t="s">
        <v>78</v>
      </c>
      <c r="L1163" s="5" t="s">
        <v>77</v>
      </c>
      <c r="M1163" s="5" t="s">
        <v>79</v>
      </c>
      <c r="N1163" s="5" t="s">
        <v>80</v>
      </c>
      <c r="O1163" s="5" t="s">
        <v>3062</v>
      </c>
      <c r="P1163" s="13" t="s">
        <v>1738</v>
      </c>
    </row>
    <row r="1164" spans="1:16">
      <c r="A1164" s="5" t="s">
        <v>3063</v>
      </c>
      <c r="B1164" s="5" t="s">
        <v>3064</v>
      </c>
      <c r="C1164" s="5" t="s">
        <v>1739</v>
      </c>
      <c r="D1164" s="5" t="s">
        <v>1740</v>
      </c>
      <c r="E1164" s="10" t="s">
        <v>7038</v>
      </c>
      <c r="F1164" s="10" t="str">
        <f>VLOOKUP(C1164,[1]备料总表!$B:$I,8,0)</f>
        <v>99-004539</v>
      </c>
      <c r="J1164" s="5" t="s">
        <v>77</v>
      </c>
      <c r="K1164" s="5" t="s">
        <v>78</v>
      </c>
      <c r="L1164" s="5" t="s">
        <v>90</v>
      </c>
      <c r="M1164" s="5" t="s">
        <v>79</v>
      </c>
      <c r="N1164" s="5" t="s">
        <v>80</v>
      </c>
      <c r="O1164" s="5" t="s">
        <v>3062</v>
      </c>
      <c r="P1164" s="13" t="s">
        <v>1741</v>
      </c>
    </row>
    <row r="1165" spans="1:16">
      <c r="A1165" s="5" t="s">
        <v>3063</v>
      </c>
      <c r="B1165" s="5" t="s">
        <v>3064</v>
      </c>
      <c r="C1165" s="5" t="s">
        <v>3065</v>
      </c>
      <c r="D1165" s="5" t="s">
        <v>3066</v>
      </c>
      <c r="E1165" s="10" t="s">
        <v>7199</v>
      </c>
      <c r="F1165" s="10" t="str">
        <f>VLOOKUP(C1165,[1]备料总表!$B:$I,8,0)</f>
        <v>99-002084</v>
      </c>
      <c r="J1165" s="5" t="s">
        <v>77</v>
      </c>
      <c r="K1165" s="5" t="s">
        <v>78</v>
      </c>
      <c r="L1165" s="5" t="s">
        <v>103</v>
      </c>
      <c r="M1165" s="5" t="s">
        <v>79</v>
      </c>
      <c r="N1165" s="5" t="s">
        <v>80</v>
      </c>
      <c r="O1165" s="5" t="s">
        <v>3062</v>
      </c>
      <c r="P1165" s="13" t="s">
        <v>3067</v>
      </c>
    </row>
    <row r="1166" spans="1:16">
      <c r="A1166" s="5" t="s">
        <v>71</v>
      </c>
      <c r="B1166" s="5" t="s">
        <v>71</v>
      </c>
      <c r="C1166" s="5" t="s">
        <v>71</v>
      </c>
      <c r="D1166" s="5" t="s">
        <v>71</v>
      </c>
      <c r="E1166" s="10" t="e">
        <v>#N/A</v>
      </c>
      <c r="F1166" s="10" t="e">
        <f>VLOOKUP(C1166,[1]备料总表!$B:$I,8,0)</f>
        <v>#N/A</v>
      </c>
      <c r="J1166" s="5" t="s">
        <v>71</v>
      </c>
      <c r="K1166" s="5" t="s">
        <v>71</v>
      </c>
      <c r="L1166" s="5" t="s">
        <v>71</v>
      </c>
      <c r="M1166" s="5" t="s">
        <v>71</v>
      </c>
      <c r="N1166" s="5" t="s">
        <v>71</v>
      </c>
      <c r="O1166" s="5" t="s">
        <v>71</v>
      </c>
      <c r="P1166" s="13" t="s">
        <v>3068</v>
      </c>
    </row>
    <row r="1167" spans="1:16">
      <c r="A1167" s="5" t="s">
        <v>3069</v>
      </c>
      <c r="B1167" s="5" t="s">
        <v>3070</v>
      </c>
      <c r="C1167" s="5" t="s">
        <v>3071</v>
      </c>
      <c r="D1167" s="5" t="s">
        <v>3072</v>
      </c>
      <c r="E1167" s="10" t="s">
        <v>7200</v>
      </c>
      <c r="F1167" s="10" t="str">
        <f>VLOOKUP(C1167,[1]备料总表!$B:$I,8,0)</f>
        <v>99-001067</v>
      </c>
      <c r="J1167" s="5" t="s">
        <v>77</v>
      </c>
      <c r="K1167" s="5" t="s">
        <v>78</v>
      </c>
      <c r="L1167" s="5" t="s">
        <v>77</v>
      </c>
      <c r="M1167" s="5" t="s">
        <v>79</v>
      </c>
      <c r="N1167" s="5" t="s">
        <v>80</v>
      </c>
      <c r="O1167" s="5" t="s">
        <v>3068</v>
      </c>
      <c r="P1167" s="13" t="s">
        <v>3073</v>
      </c>
    </row>
    <row r="1168" spans="1:16">
      <c r="A1168" s="5" t="s">
        <v>3069</v>
      </c>
      <c r="B1168" s="5" t="s">
        <v>3070</v>
      </c>
      <c r="C1168" s="5" t="s">
        <v>3074</v>
      </c>
      <c r="D1168" s="5" t="s">
        <v>3075</v>
      </c>
      <c r="E1168" s="10" t="s">
        <v>7200</v>
      </c>
      <c r="F1168" s="10" t="str">
        <f>VLOOKUP(C1168,[1]备料总表!$B:$I,8,0)</f>
        <v>99-001067</v>
      </c>
      <c r="J1168" s="5" t="s">
        <v>77</v>
      </c>
      <c r="K1168" s="5" t="s">
        <v>78</v>
      </c>
      <c r="L1168" s="5" t="s">
        <v>90</v>
      </c>
      <c r="M1168" s="5" t="s">
        <v>79</v>
      </c>
      <c r="N1168" s="5" t="s">
        <v>80</v>
      </c>
      <c r="O1168" s="5" t="s">
        <v>3068</v>
      </c>
      <c r="P1168" s="13" t="s">
        <v>3076</v>
      </c>
    </row>
    <row r="1169" spans="1:16">
      <c r="A1169" s="5" t="s">
        <v>3069</v>
      </c>
      <c r="B1169" s="5" t="s">
        <v>3070</v>
      </c>
      <c r="C1169" s="5" t="s">
        <v>3077</v>
      </c>
      <c r="D1169" s="5" t="s">
        <v>3078</v>
      </c>
      <c r="E1169" s="10" t="s">
        <v>7201</v>
      </c>
      <c r="F1169" s="10" t="str">
        <f>VLOOKUP(C1169,[1]备料总表!$B:$I,8,0)</f>
        <v>99-001067</v>
      </c>
      <c r="J1169" s="5" t="s">
        <v>77</v>
      </c>
      <c r="K1169" s="5" t="s">
        <v>78</v>
      </c>
      <c r="L1169" s="5" t="s">
        <v>103</v>
      </c>
      <c r="M1169" s="5" t="s">
        <v>79</v>
      </c>
      <c r="N1169" s="5" t="s">
        <v>80</v>
      </c>
      <c r="O1169" s="5" t="s">
        <v>3068</v>
      </c>
      <c r="P1169" s="13" t="s">
        <v>3079</v>
      </c>
    </row>
    <row r="1170" spans="1:16">
      <c r="A1170" s="5" t="s">
        <v>71</v>
      </c>
      <c r="B1170" s="5" t="s">
        <v>71</v>
      </c>
      <c r="C1170" s="5" t="s">
        <v>71</v>
      </c>
      <c r="D1170" s="5" t="s">
        <v>71</v>
      </c>
      <c r="E1170" s="10" t="e">
        <v>#N/A</v>
      </c>
      <c r="F1170" s="10" t="e">
        <f>VLOOKUP(C1170,[1]备料总表!$B:$I,8,0)</f>
        <v>#N/A</v>
      </c>
      <c r="J1170" s="5" t="s">
        <v>71</v>
      </c>
      <c r="K1170" s="5" t="s">
        <v>71</v>
      </c>
      <c r="L1170" s="5" t="s">
        <v>71</v>
      </c>
      <c r="M1170" s="5" t="s">
        <v>71</v>
      </c>
      <c r="N1170" s="5" t="s">
        <v>71</v>
      </c>
      <c r="O1170" s="5" t="s">
        <v>71</v>
      </c>
      <c r="P1170" s="13" t="s">
        <v>3080</v>
      </c>
    </row>
    <row r="1171" spans="1:16">
      <c r="A1171" s="5" t="s">
        <v>3081</v>
      </c>
      <c r="B1171" s="5" t="s">
        <v>3082</v>
      </c>
      <c r="C1171" s="5" t="s">
        <v>2788</v>
      </c>
      <c r="D1171" s="5" t="s">
        <v>2789</v>
      </c>
      <c r="E1171" s="10" t="s">
        <v>7163</v>
      </c>
      <c r="F1171" s="10">
        <f>VLOOKUP(C1171,[1]备料总表!$B:$I,8,0)</f>
        <v>0</v>
      </c>
      <c r="J1171" s="5" t="s">
        <v>77</v>
      </c>
      <c r="K1171" s="5" t="s">
        <v>78</v>
      </c>
      <c r="L1171" s="5" t="s">
        <v>71</v>
      </c>
      <c r="M1171" s="5" t="s">
        <v>79</v>
      </c>
      <c r="N1171" s="5" t="s">
        <v>80</v>
      </c>
      <c r="O1171" s="5" t="s">
        <v>3080</v>
      </c>
      <c r="P1171" s="13" t="s">
        <v>2790</v>
      </c>
    </row>
    <row r="1172" spans="1:16">
      <c r="A1172" s="5" t="s">
        <v>71</v>
      </c>
      <c r="B1172" s="5" t="s">
        <v>71</v>
      </c>
      <c r="C1172" s="5" t="s">
        <v>71</v>
      </c>
      <c r="D1172" s="5" t="s">
        <v>71</v>
      </c>
      <c r="E1172" s="10" t="e">
        <v>#N/A</v>
      </c>
      <c r="F1172" s="10" t="e">
        <f>VLOOKUP(C1172,[1]备料总表!$B:$I,8,0)</f>
        <v>#N/A</v>
      </c>
      <c r="J1172" s="5" t="s">
        <v>71</v>
      </c>
      <c r="K1172" s="5" t="s">
        <v>71</v>
      </c>
      <c r="L1172" s="5" t="s">
        <v>71</v>
      </c>
      <c r="M1172" s="5" t="s">
        <v>71</v>
      </c>
      <c r="N1172" s="5" t="s">
        <v>71</v>
      </c>
      <c r="O1172" s="5" t="s">
        <v>71</v>
      </c>
      <c r="P1172" s="13" t="s">
        <v>3083</v>
      </c>
    </row>
    <row r="1173" spans="1:16">
      <c r="A1173" s="5" t="s">
        <v>3084</v>
      </c>
      <c r="B1173" s="5" t="s">
        <v>3085</v>
      </c>
      <c r="C1173" s="5" t="s">
        <v>3086</v>
      </c>
      <c r="D1173" s="5" t="s">
        <v>3087</v>
      </c>
      <c r="E1173" s="10" t="s">
        <v>7202</v>
      </c>
      <c r="F1173" s="10" t="str">
        <f>VLOOKUP(C1173,[1]备料总表!$B:$I,8,0)</f>
        <v>99-003372</v>
      </c>
      <c r="J1173" s="5" t="s">
        <v>77</v>
      </c>
      <c r="K1173" s="5" t="s">
        <v>78</v>
      </c>
      <c r="L1173" s="5" t="s">
        <v>90</v>
      </c>
      <c r="M1173" s="5" t="s">
        <v>79</v>
      </c>
      <c r="N1173" s="5" t="s">
        <v>80</v>
      </c>
      <c r="O1173" s="5" t="s">
        <v>3083</v>
      </c>
      <c r="P1173" s="13" t="s">
        <v>3088</v>
      </c>
    </row>
    <row r="1174" spans="1:16">
      <c r="A1174" s="5" t="s">
        <v>71</v>
      </c>
      <c r="B1174" s="5" t="s">
        <v>71</v>
      </c>
      <c r="C1174" s="5" t="s">
        <v>71</v>
      </c>
      <c r="D1174" s="5" t="s">
        <v>71</v>
      </c>
      <c r="E1174" s="10" t="e">
        <v>#N/A</v>
      </c>
      <c r="F1174" s="10" t="e">
        <f>VLOOKUP(C1174,[1]备料总表!$B:$I,8,0)</f>
        <v>#N/A</v>
      </c>
      <c r="J1174" s="5" t="s">
        <v>71</v>
      </c>
      <c r="K1174" s="5" t="s">
        <v>71</v>
      </c>
      <c r="L1174" s="5" t="s">
        <v>71</v>
      </c>
      <c r="M1174" s="5" t="s">
        <v>71</v>
      </c>
      <c r="N1174" s="5" t="s">
        <v>71</v>
      </c>
      <c r="O1174" s="5" t="s">
        <v>71</v>
      </c>
      <c r="P1174" s="13" t="s">
        <v>3089</v>
      </c>
    </row>
    <row r="1175" spans="1:16">
      <c r="A1175" s="5" t="s">
        <v>3090</v>
      </c>
      <c r="B1175" s="5" t="s">
        <v>3091</v>
      </c>
      <c r="C1175" s="5" t="s">
        <v>3092</v>
      </c>
      <c r="D1175" s="5" t="s">
        <v>3093</v>
      </c>
      <c r="E1175" s="10" t="e">
        <v>#N/A</v>
      </c>
      <c r="F1175" s="10" t="e">
        <f>VLOOKUP(C1175,[1]备料总表!$B:$I,8,0)</f>
        <v>#N/A</v>
      </c>
      <c r="J1175" s="5" t="s">
        <v>77</v>
      </c>
      <c r="K1175" s="5" t="s">
        <v>78</v>
      </c>
      <c r="L1175" s="5" t="s">
        <v>77</v>
      </c>
      <c r="M1175" s="5" t="s">
        <v>79</v>
      </c>
      <c r="N1175" s="5" t="s">
        <v>80</v>
      </c>
      <c r="O1175" s="5" t="s">
        <v>3089</v>
      </c>
      <c r="P1175" s="13" t="s">
        <v>3094</v>
      </c>
    </row>
    <row r="1176" spans="1:16">
      <c r="A1176" s="5" t="s">
        <v>71</v>
      </c>
      <c r="B1176" s="5" t="s">
        <v>71</v>
      </c>
      <c r="C1176" s="5" t="s">
        <v>71</v>
      </c>
      <c r="D1176" s="5" t="s">
        <v>71</v>
      </c>
      <c r="E1176" s="10" t="e">
        <v>#N/A</v>
      </c>
      <c r="F1176" s="10" t="e">
        <f>VLOOKUP(C1176,[1]备料总表!$B:$I,8,0)</f>
        <v>#N/A</v>
      </c>
      <c r="J1176" s="5" t="s">
        <v>71</v>
      </c>
      <c r="K1176" s="5" t="s">
        <v>71</v>
      </c>
      <c r="L1176" s="5" t="s">
        <v>71</v>
      </c>
      <c r="M1176" s="5" t="s">
        <v>71</v>
      </c>
      <c r="N1176" s="5" t="s">
        <v>71</v>
      </c>
      <c r="O1176" s="5" t="s">
        <v>71</v>
      </c>
      <c r="P1176" s="13" t="s">
        <v>3095</v>
      </c>
    </row>
    <row r="1177" spans="1:16">
      <c r="A1177" s="5" t="s">
        <v>3096</v>
      </c>
      <c r="B1177" s="5" t="s">
        <v>3097</v>
      </c>
      <c r="C1177" s="5" t="s">
        <v>3098</v>
      </c>
      <c r="D1177" s="5" t="s">
        <v>3099</v>
      </c>
      <c r="E1177" s="10" t="s">
        <v>7203</v>
      </c>
      <c r="F1177" s="10" t="str">
        <f>VLOOKUP(C1177,[1]备料总表!$B:$I,8,0)</f>
        <v>88-000495</v>
      </c>
      <c r="J1177" s="5" t="s">
        <v>77</v>
      </c>
      <c r="K1177" s="5" t="s">
        <v>78</v>
      </c>
      <c r="L1177" s="5" t="s">
        <v>77</v>
      </c>
      <c r="M1177" s="5" t="s">
        <v>79</v>
      </c>
      <c r="N1177" s="5" t="s">
        <v>80</v>
      </c>
      <c r="O1177" s="5" t="s">
        <v>3095</v>
      </c>
      <c r="P1177" s="13" t="s">
        <v>3100</v>
      </c>
    </row>
    <row r="1178" spans="1:16">
      <c r="A1178" s="5" t="s">
        <v>3096</v>
      </c>
      <c r="B1178" s="5" t="s">
        <v>3097</v>
      </c>
      <c r="C1178" s="5" t="s">
        <v>3101</v>
      </c>
      <c r="D1178" s="5" t="s">
        <v>3102</v>
      </c>
      <c r="E1178" s="10" t="s">
        <v>7204</v>
      </c>
      <c r="F1178" s="10" t="str">
        <f>VLOOKUP(C1178,[1]备料总表!$B:$I,8,0)</f>
        <v>88-000495</v>
      </c>
      <c r="J1178" s="5" t="s">
        <v>77</v>
      </c>
      <c r="K1178" s="5" t="s">
        <v>78</v>
      </c>
      <c r="L1178" s="5" t="s">
        <v>90</v>
      </c>
      <c r="M1178" s="5" t="s">
        <v>79</v>
      </c>
      <c r="N1178" s="5" t="s">
        <v>80</v>
      </c>
      <c r="O1178" s="5" t="s">
        <v>3095</v>
      </c>
      <c r="P1178" s="13" t="s">
        <v>3103</v>
      </c>
    </row>
    <row r="1179" spans="1:16">
      <c r="A1179" s="5" t="s">
        <v>3096</v>
      </c>
      <c r="B1179" s="5" t="s">
        <v>3097</v>
      </c>
      <c r="C1179" s="5" t="s">
        <v>3104</v>
      </c>
      <c r="D1179" s="5" t="s">
        <v>3105</v>
      </c>
      <c r="E1179" s="10" t="s">
        <v>7205</v>
      </c>
      <c r="F1179" s="10" t="str">
        <f>VLOOKUP(C1179,[1]备料总表!$B:$I,8,0)</f>
        <v>88-000495</v>
      </c>
      <c r="J1179" s="5" t="s">
        <v>77</v>
      </c>
      <c r="K1179" s="5" t="s">
        <v>78</v>
      </c>
      <c r="L1179" s="5" t="s">
        <v>103</v>
      </c>
      <c r="M1179" s="5" t="s">
        <v>79</v>
      </c>
      <c r="N1179" s="5" t="s">
        <v>80</v>
      </c>
      <c r="O1179" s="5" t="s">
        <v>3095</v>
      </c>
      <c r="P1179" s="13" t="s">
        <v>3106</v>
      </c>
    </row>
    <row r="1180" spans="1:16">
      <c r="A1180" s="5" t="s">
        <v>3096</v>
      </c>
      <c r="B1180" s="5" t="s">
        <v>3097</v>
      </c>
      <c r="C1180" s="5" t="s">
        <v>3107</v>
      </c>
      <c r="D1180" s="5" t="s">
        <v>3108</v>
      </c>
      <c r="E1180" s="10" t="s">
        <v>7206</v>
      </c>
      <c r="F1180" s="10" t="str">
        <f>VLOOKUP(C1180,[1]备料总表!$B:$I,8,0)</f>
        <v>88-000495</v>
      </c>
      <c r="J1180" s="5" t="s">
        <v>77</v>
      </c>
      <c r="K1180" s="5" t="s">
        <v>78</v>
      </c>
      <c r="L1180" s="5" t="s">
        <v>232</v>
      </c>
      <c r="M1180" s="5" t="s">
        <v>79</v>
      </c>
      <c r="N1180" s="5" t="s">
        <v>80</v>
      </c>
      <c r="O1180" s="5" t="s">
        <v>3095</v>
      </c>
      <c r="P1180" s="13" t="s">
        <v>3109</v>
      </c>
    </row>
    <row r="1181" spans="1:16">
      <c r="A1181" s="5" t="s">
        <v>3096</v>
      </c>
      <c r="B1181" s="5" t="s">
        <v>3097</v>
      </c>
      <c r="C1181" s="5" t="s">
        <v>3110</v>
      </c>
      <c r="D1181" s="5" t="s">
        <v>3111</v>
      </c>
      <c r="E1181" s="10" t="s">
        <v>7207</v>
      </c>
      <c r="F1181" s="10" t="str">
        <f>VLOOKUP(C1181,[1]备料总表!$B:$I,8,0)</f>
        <v>88-000495</v>
      </c>
      <c r="J1181" s="5" t="s">
        <v>77</v>
      </c>
      <c r="K1181" s="5" t="s">
        <v>78</v>
      </c>
      <c r="L1181" s="5" t="s">
        <v>153</v>
      </c>
      <c r="M1181" s="5" t="s">
        <v>79</v>
      </c>
      <c r="N1181" s="5" t="s">
        <v>80</v>
      </c>
      <c r="O1181" s="5" t="s">
        <v>3095</v>
      </c>
      <c r="P1181" s="13" t="s">
        <v>3112</v>
      </c>
    </row>
    <row r="1182" spans="1:16">
      <c r="A1182" s="5" t="s">
        <v>3096</v>
      </c>
      <c r="B1182" s="5" t="s">
        <v>3097</v>
      </c>
      <c r="C1182" s="5" t="s">
        <v>3113</v>
      </c>
      <c r="D1182" s="5" t="s">
        <v>3114</v>
      </c>
      <c r="E1182" s="10" t="e">
        <v>#N/A</v>
      </c>
      <c r="F1182" s="10" t="e">
        <f>VLOOKUP(C1182,[1]备料总表!$B:$I,8,0)</f>
        <v>#N/A</v>
      </c>
      <c r="J1182" s="5" t="s">
        <v>77</v>
      </c>
      <c r="K1182" s="5" t="s">
        <v>78</v>
      </c>
      <c r="L1182" s="5" t="s">
        <v>237</v>
      </c>
      <c r="M1182" s="5" t="s">
        <v>115</v>
      </c>
      <c r="N1182" s="5" t="s">
        <v>80</v>
      </c>
      <c r="O1182" s="5" t="s">
        <v>3095</v>
      </c>
      <c r="P1182" s="13" t="s">
        <v>3115</v>
      </c>
    </row>
    <row r="1183" spans="1:16">
      <c r="A1183" s="5" t="s">
        <v>71</v>
      </c>
      <c r="B1183" s="5" t="s">
        <v>71</v>
      </c>
      <c r="C1183" s="5" t="s">
        <v>71</v>
      </c>
      <c r="D1183" s="5" t="s">
        <v>71</v>
      </c>
      <c r="E1183" s="10" t="e">
        <v>#N/A</v>
      </c>
      <c r="F1183" s="10" t="e">
        <f>VLOOKUP(C1183,[1]备料总表!$B:$I,8,0)</f>
        <v>#N/A</v>
      </c>
      <c r="J1183" s="5" t="s">
        <v>71</v>
      </c>
      <c r="K1183" s="5" t="s">
        <v>71</v>
      </c>
      <c r="L1183" s="5" t="s">
        <v>71</v>
      </c>
      <c r="M1183" s="5" t="s">
        <v>71</v>
      </c>
      <c r="N1183" s="5" t="s">
        <v>71</v>
      </c>
      <c r="O1183" s="5" t="s">
        <v>71</v>
      </c>
      <c r="P1183" s="13" t="s">
        <v>3116</v>
      </c>
    </row>
    <row r="1184" spans="1:16">
      <c r="A1184" s="5" t="s">
        <v>3117</v>
      </c>
      <c r="B1184" s="5" t="s">
        <v>3118</v>
      </c>
      <c r="C1184" s="5" t="s">
        <v>3119</v>
      </c>
      <c r="D1184" s="5" t="s">
        <v>3120</v>
      </c>
      <c r="E1184" s="10" t="s">
        <v>7208</v>
      </c>
      <c r="F1184" s="10">
        <f>VLOOKUP(C1184,[1]备料总表!$B:$I,8,0)</f>
        <v>0</v>
      </c>
      <c r="J1184" s="5" t="s">
        <v>77</v>
      </c>
      <c r="K1184" s="5" t="s">
        <v>78</v>
      </c>
      <c r="L1184" s="5" t="s">
        <v>77</v>
      </c>
      <c r="M1184" s="5" t="s">
        <v>79</v>
      </c>
      <c r="N1184" s="5" t="s">
        <v>80</v>
      </c>
      <c r="O1184" s="5" t="s">
        <v>3116</v>
      </c>
      <c r="P1184" s="13" t="s">
        <v>3121</v>
      </c>
    </row>
    <row r="1185" spans="1:16">
      <c r="A1185" s="5" t="s">
        <v>71</v>
      </c>
      <c r="B1185" s="5" t="s">
        <v>71</v>
      </c>
      <c r="C1185" s="5" t="s">
        <v>71</v>
      </c>
      <c r="D1185" s="5" t="s">
        <v>71</v>
      </c>
      <c r="E1185" s="10" t="e">
        <v>#N/A</v>
      </c>
      <c r="F1185" s="10" t="e">
        <f>VLOOKUP(C1185,[1]备料总表!$B:$I,8,0)</f>
        <v>#N/A</v>
      </c>
      <c r="J1185" s="5" t="s">
        <v>71</v>
      </c>
      <c r="K1185" s="5" t="s">
        <v>71</v>
      </c>
      <c r="L1185" s="5" t="s">
        <v>71</v>
      </c>
      <c r="M1185" s="5" t="s">
        <v>71</v>
      </c>
      <c r="N1185" s="5" t="s">
        <v>71</v>
      </c>
      <c r="O1185" s="5" t="s">
        <v>71</v>
      </c>
      <c r="P1185" s="13" t="s">
        <v>3122</v>
      </c>
    </row>
    <row r="1186" spans="1:16">
      <c r="A1186" s="5" t="s">
        <v>3123</v>
      </c>
      <c r="B1186" s="5" t="s">
        <v>3124</v>
      </c>
      <c r="C1186" s="5" t="s">
        <v>3125</v>
      </c>
      <c r="D1186" s="5" t="s">
        <v>3124</v>
      </c>
      <c r="E1186" s="10">
        <v>2570016</v>
      </c>
      <c r="F1186" s="10" t="str">
        <f>VLOOKUP(C1186,[1]备料总表!$B:$I,8,0)</f>
        <v>99-000739</v>
      </c>
      <c r="J1186" s="5" t="s">
        <v>77</v>
      </c>
      <c r="K1186" s="5" t="s">
        <v>78</v>
      </c>
      <c r="L1186" s="5" t="s">
        <v>77</v>
      </c>
      <c r="M1186" s="5" t="s">
        <v>79</v>
      </c>
      <c r="N1186" s="5" t="s">
        <v>80</v>
      </c>
      <c r="O1186" s="5" t="s">
        <v>3122</v>
      </c>
      <c r="P1186" s="13" t="s">
        <v>3126</v>
      </c>
    </row>
    <row r="1187" spans="1:16">
      <c r="A1187" s="5" t="s">
        <v>71</v>
      </c>
      <c r="B1187" s="5" t="s">
        <v>71</v>
      </c>
      <c r="C1187" s="5" t="s">
        <v>71</v>
      </c>
      <c r="D1187" s="5" t="s">
        <v>71</v>
      </c>
      <c r="E1187" s="10" t="e">
        <v>#N/A</v>
      </c>
      <c r="F1187" s="10" t="e">
        <f>VLOOKUP(C1187,[1]备料总表!$B:$I,8,0)</f>
        <v>#N/A</v>
      </c>
      <c r="J1187" s="5" t="s">
        <v>71</v>
      </c>
      <c r="K1187" s="5" t="s">
        <v>71</v>
      </c>
      <c r="L1187" s="5" t="s">
        <v>71</v>
      </c>
      <c r="M1187" s="5" t="s">
        <v>71</v>
      </c>
      <c r="N1187" s="5" t="s">
        <v>71</v>
      </c>
      <c r="O1187" s="5" t="s">
        <v>71</v>
      </c>
      <c r="P1187" s="13" t="s">
        <v>3127</v>
      </c>
    </row>
    <row r="1188" spans="1:16">
      <c r="A1188" s="5" t="s">
        <v>3128</v>
      </c>
      <c r="B1188" s="5" t="s">
        <v>3129</v>
      </c>
      <c r="C1188" s="5" t="s">
        <v>3130</v>
      </c>
      <c r="D1188" s="5" t="s">
        <v>3131</v>
      </c>
      <c r="E1188" s="10" t="s">
        <v>7209</v>
      </c>
      <c r="F1188" s="10" t="str">
        <f>VLOOKUP(C1188,[1]备料总表!$B:$I,8,0)</f>
        <v>99-000184</v>
      </c>
      <c r="J1188" s="5" t="s">
        <v>77</v>
      </c>
      <c r="K1188" s="5" t="s">
        <v>78</v>
      </c>
      <c r="L1188" s="5" t="s">
        <v>77</v>
      </c>
      <c r="M1188" s="5" t="s">
        <v>79</v>
      </c>
      <c r="N1188" s="5" t="s">
        <v>80</v>
      </c>
      <c r="O1188" s="5" t="s">
        <v>3127</v>
      </c>
      <c r="P1188" s="13" t="s">
        <v>3132</v>
      </c>
    </row>
    <row r="1189" spans="1:16">
      <c r="A1189" s="5" t="s">
        <v>3128</v>
      </c>
      <c r="B1189" s="5" t="s">
        <v>3129</v>
      </c>
      <c r="C1189" s="5" t="s">
        <v>3133</v>
      </c>
      <c r="D1189" s="5" t="s">
        <v>3134</v>
      </c>
      <c r="E1189" s="10" t="s">
        <v>7210</v>
      </c>
      <c r="F1189" s="10" t="str">
        <f>VLOOKUP(C1189,[1]备料总表!$B:$I,8,0)</f>
        <v>99-000184</v>
      </c>
      <c r="J1189" s="5" t="s">
        <v>77</v>
      </c>
      <c r="K1189" s="5" t="s">
        <v>78</v>
      </c>
      <c r="L1189" s="5" t="s">
        <v>90</v>
      </c>
      <c r="M1189" s="5" t="s">
        <v>79</v>
      </c>
      <c r="N1189" s="5" t="s">
        <v>80</v>
      </c>
      <c r="O1189" s="5" t="s">
        <v>3127</v>
      </c>
      <c r="P1189" s="13" t="s">
        <v>3135</v>
      </c>
    </row>
    <row r="1190" spans="1:16">
      <c r="A1190" s="5" t="s">
        <v>3128</v>
      </c>
      <c r="B1190" s="5" t="s">
        <v>3129</v>
      </c>
      <c r="C1190" s="5" t="s">
        <v>3136</v>
      </c>
      <c r="D1190" s="5" t="s">
        <v>3137</v>
      </c>
      <c r="E1190" s="10" t="s">
        <v>7211</v>
      </c>
      <c r="F1190" s="10" t="str">
        <f>VLOOKUP(C1190,[1]备料总表!$B:$I,8,0)</f>
        <v>99-000184</v>
      </c>
      <c r="J1190" s="5" t="s">
        <v>77</v>
      </c>
      <c r="K1190" s="5" t="s">
        <v>78</v>
      </c>
      <c r="L1190" s="5" t="s">
        <v>103</v>
      </c>
      <c r="M1190" s="5" t="s">
        <v>79</v>
      </c>
      <c r="N1190" s="5" t="s">
        <v>80</v>
      </c>
      <c r="O1190" s="5" t="s">
        <v>3127</v>
      </c>
      <c r="P1190" s="13" t="s">
        <v>3138</v>
      </c>
    </row>
    <row r="1191" spans="1:16">
      <c r="A1191" s="5" t="s">
        <v>3128</v>
      </c>
      <c r="B1191" s="5" t="s">
        <v>3129</v>
      </c>
      <c r="C1191" s="5" t="s">
        <v>3139</v>
      </c>
      <c r="D1191" s="5" t="s">
        <v>3140</v>
      </c>
      <c r="E1191" s="10" t="e">
        <v>#N/A</v>
      </c>
      <c r="F1191" s="10" t="e">
        <f>VLOOKUP(C1191,[1]备料总表!$B:$I,8,0)</f>
        <v>#N/A</v>
      </c>
      <c r="J1191" s="5" t="s">
        <v>77</v>
      </c>
      <c r="K1191" s="5" t="s">
        <v>78</v>
      </c>
      <c r="L1191" s="5" t="s">
        <v>232</v>
      </c>
      <c r="M1191" s="5" t="s">
        <v>79</v>
      </c>
      <c r="N1191" s="5" t="s">
        <v>80</v>
      </c>
      <c r="O1191" s="5" t="s">
        <v>3127</v>
      </c>
      <c r="P1191" s="13" t="s">
        <v>3141</v>
      </c>
    </row>
    <row r="1192" spans="1:16">
      <c r="A1192" s="5" t="s">
        <v>71</v>
      </c>
      <c r="B1192" s="5" t="s">
        <v>71</v>
      </c>
      <c r="C1192" s="5" t="s">
        <v>71</v>
      </c>
      <c r="D1192" s="5" t="s">
        <v>71</v>
      </c>
      <c r="E1192" s="10" t="e">
        <v>#N/A</v>
      </c>
      <c r="F1192" s="10" t="e">
        <f>VLOOKUP(C1192,[1]备料总表!$B:$I,8,0)</f>
        <v>#N/A</v>
      </c>
      <c r="J1192" s="5" t="s">
        <v>71</v>
      </c>
      <c r="K1192" s="5" t="s">
        <v>71</v>
      </c>
      <c r="L1192" s="5" t="s">
        <v>71</v>
      </c>
      <c r="M1192" s="5" t="s">
        <v>71</v>
      </c>
      <c r="N1192" s="5" t="s">
        <v>71</v>
      </c>
      <c r="O1192" s="5" t="s">
        <v>71</v>
      </c>
      <c r="P1192" s="13" t="s">
        <v>3142</v>
      </c>
    </row>
    <row r="1193" spans="1:16">
      <c r="A1193" s="5" t="s">
        <v>3143</v>
      </c>
      <c r="B1193" s="5" t="s">
        <v>3144</v>
      </c>
      <c r="C1193" s="5" t="s">
        <v>3145</v>
      </c>
      <c r="D1193" s="5" t="s">
        <v>3146</v>
      </c>
      <c r="E1193" s="10" t="s">
        <v>7212</v>
      </c>
      <c r="F1193" s="10">
        <f>VLOOKUP(C1193,[1]备料总表!$B:$I,8,0)</f>
        <v>0</v>
      </c>
      <c r="J1193" s="5" t="s">
        <v>77</v>
      </c>
      <c r="K1193" s="5" t="s">
        <v>78</v>
      </c>
      <c r="L1193" s="5" t="s">
        <v>77</v>
      </c>
      <c r="M1193" s="5" t="s">
        <v>79</v>
      </c>
      <c r="N1193" s="5" t="s">
        <v>80</v>
      </c>
      <c r="O1193" s="5" t="s">
        <v>3142</v>
      </c>
      <c r="P1193" s="13" t="s">
        <v>3147</v>
      </c>
    </row>
    <row r="1194" spans="1:16">
      <c r="A1194" s="5" t="s">
        <v>71</v>
      </c>
      <c r="B1194" s="5" t="s">
        <v>71</v>
      </c>
      <c r="C1194" s="5" t="s">
        <v>71</v>
      </c>
      <c r="D1194" s="5" t="s">
        <v>71</v>
      </c>
      <c r="E1194" s="10" t="e">
        <v>#N/A</v>
      </c>
      <c r="F1194" s="10" t="e">
        <f>VLOOKUP(C1194,[1]备料总表!$B:$I,8,0)</f>
        <v>#N/A</v>
      </c>
      <c r="J1194" s="5" t="s">
        <v>71</v>
      </c>
      <c r="K1194" s="5" t="s">
        <v>71</v>
      </c>
      <c r="L1194" s="5" t="s">
        <v>71</v>
      </c>
      <c r="M1194" s="5" t="s">
        <v>71</v>
      </c>
      <c r="N1194" s="5" t="s">
        <v>71</v>
      </c>
      <c r="O1194" s="5" t="s">
        <v>71</v>
      </c>
      <c r="P1194" s="13" t="s">
        <v>3148</v>
      </c>
    </row>
    <row r="1195" spans="1:16">
      <c r="A1195" s="5" t="s">
        <v>3149</v>
      </c>
      <c r="B1195" s="5" t="s">
        <v>3150</v>
      </c>
      <c r="C1195" s="5" t="s">
        <v>3151</v>
      </c>
      <c r="D1195" s="5" t="s">
        <v>3152</v>
      </c>
      <c r="E1195" s="10" t="e">
        <v>#N/A</v>
      </c>
      <c r="F1195" s="10" t="e">
        <f>VLOOKUP(C1195,[1]备料总表!$B:$I,8,0)</f>
        <v>#N/A</v>
      </c>
      <c r="J1195" s="5" t="s">
        <v>77</v>
      </c>
      <c r="K1195" s="5" t="s">
        <v>78</v>
      </c>
      <c r="L1195" s="5" t="s">
        <v>77</v>
      </c>
      <c r="M1195" s="5" t="s">
        <v>79</v>
      </c>
      <c r="N1195" s="5" t="s">
        <v>80</v>
      </c>
      <c r="O1195" s="5" t="s">
        <v>3148</v>
      </c>
      <c r="P1195" s="13" t="s">
        <v>3153</v>
      </c>
    </row>
    <row r="1196" spans="1:16">
      <c r="A1196" s="5" t="s">
        <v>71</v>
      </c>
      <c r="B1196" s="5" t="s">
        <v>71</v>
      </c>
      <c r="C1196" s="5" t="s">
        <v>71</v>
      </c>
      <c r="D1196" s="5" t="s">
        <v>71</v>
      </c>
      <c r="E1196" s="10" t="e">
        <v>#N/A</v>
      </c>
      <c r="F1196" s="10" t="e">
        <f>VLOOKUP(C1196,[1]备料总表!$B:$I,8,0)</f>
        <v>#N/A</v>
      </c>
      <c r="J1196" s="5" t="s">
        <v>71</v>
      </c>
      <c r="K1196" s="5" t="s">
        <v>71</v>
      </c>
      <c r="L1196" s="5" t="s">
        <v>71</v>
      </c>
      <c r="M1196" s="5" t="s">
        <v>71</v>
      </c>
      <c r="N1196" s="5" t="s">
        <v>71</v>
      </c>
      <c r="O1196" s="5" t="s">
        <v>71</v>
      </c>
      <c r="P1196" s="13" t="s">
        <v>3154</v>
      </c>
    </row>
    <row r="1197" spans="1:16">
      <c r="A1197" s="5" t="s">
        <v>3155</v>
      </c>
      <c r="B1197" s="5" t="s">
        <v>3156</v>
      </c>
      <c r="C1197" s="5" t="s">
        <v>2466</v>
      </c>
      <c r="D1197" s="5" t="s">
        <v>2467</v>
      </c>
      <c r="E1197" s="10" t="e">
        <v>#N/A</v>
      </c>
      <c r="F1197" s="10" t="e">
        <f>VLOOKUP(C1197,[1]备料总表!$B:$I,8,0)</f>
        <v>#N/A</v>
      </c>
      <c r="J1197" s="5" t="s">
        <v>77</v>
      </c>
      <c r="K1197" s="5" t="s">
        <v>71</v>
      </c>
      <c r="L1197" s="5" t="s">
        <v>71</v>
      </c>
      <c r="M1197" s="5" t="s">
        <v>79</v>
      </c>
      <c r="N1197" s="5" t="s">
        <v>80</v>
      </c>
      <c r="O1197" s="5" t="s">
        <v>3154</v>
      </c>
      <c r="P1197" s="13" t="s">
        <v>2468</v>
      </c>
    </row>
    <row r="1198" spans="1:16">
      <c r="A1198" s="5" t="s">
        <v>3155</v>
      </c>
      <c r="B1198" s="5" t="s">
        <v>3156</v>
      </c>
      <c r="C1198" s="5" t="s">
        <v>1761</v>
      </c>
      <c r="D1198" s="5" t="s">
        <v>1762</v>
      </c>
      <c r="E1198" s="10" t="e">
        <v>#N/A</v>
      </c>
      <c r="F1198" s="10" t="e">
        <f>VLOOKUP(C1198,[1]备料总表!$B:$I,8,0)</f>
        <v>#N/A</v>
      </c>
      <c r="J1198" s="5" t="s">
        <v>77</v>
      </c>
      <c r="K1198" s="5" t="s">
        <v>71</v>
      </c>
      <c r="L1198" s="5" t="s">
        <v>71</v>
      </c>
      <c r="M1198" s="5" t="s">
        <v>79</v>
      </c>
      <c r="N1198" s="5" t="s">
        <v>80</v>
      </c>
      <c r="O1198" s="5" t="s">
        <v>3154</v>
      </c>
      <c r="P1198" s="13" t="s">
        <v>1763</v>
      </c>
    </row>
    <row r="1199" spans="1:16">
      <c r="A1199" s="5" t="s">
        <v>3155</v>
      </c>
      <c r="B1199" s="5" t="s">
        <v>3156</v>
      </c>
      <c r="C1199" s="5" t="s">
        <v>1764</v>
      </c>
      <c r="D1199" s="5" t="s">
        <v>1765</v>
      </c>
      <c r="E1199" s="10" t="e">
        <v>#N/A</v>
      </c>
      <c r="F1199" s="10" t="e">
        <f>VLOOKUP(C1199,[1]备料总表!$B:$I,8,0)</f>
        <v>#N/A</v>
      </c>
      <c r="J1199" s="5" t="s">
        <v>77</v>
      </c>
      <c r="K1199" s="5" t="s">
        <v>71</v>
      </c>
      <c r="L1199" s="5" t="s">
        <v>71</v>
      </c>
      <c r="M1199" s="5" t="s">
        <v>79</v>
      </c>
      <c r="N1199" s="5" t="s">
        <v>80</v>
      </c>
      <c r="O1199" s="5" t="s">
        <v>3154</v>
      </c>
      <c r="P1199" s="13" t="s">
        <v>1766</v>
      </c>
    </row>
    <row r="1200" spans="1:16">
      <c r="A1200" s="5" t="s">
        <v>3155</v>
      </c>
      <c r="B1200" s="5" t="s">
        <v>3156</v>
      </c>
      <c r="C1200" s="5" t="s">
        <v>3157</v>
      </c>
      <c r="D1200" s="5" t="s">
        <v>3158</v>
      </c>
      <c r="E1200" s="10" t="e">
        <v>#N/A</v>
      </c>
      <c r="F1200" s="10" t="e">
        <f>VLOOKUP(C1200,[1]备料总表!$B:$I,8,0)</f>
        <v>#N/A</v>
      </c>
      <c r="J1200" s="5" t="s">
        <v>77</v>
      </c>
      <c r="K1200" s="5" t="s">
        <v>71</v>
      </c>
      <c r="L1200" s="5" t="s">
        <v>71</v>
      </c>
      <c r="M1200" s="5" t="s">
        <v>79</v>
      </c>
      <c r="N1200" s="5" t="s">
        <v>80</v>
      </c>
      <c r="O1200" s="5" t="s">
        <v>3154</v>
      </c>
      <c r="P1200" s="13" t="s">
        <v>3159</v>
      </c>
    </row>
    <row r="1201" spans="1:16">
      <c r="A1201" s="5" t="s">
        <v>3155</v>
      </c>
      <c r="B1201" s="5" t="s">
        <v>3156</v>
      </c>
      <c r="C1201" s="5" t="s">
        <v>1770</v>
      </c>
      <c r="D1201" s="5" t="s">
        <v>1771</v>
      </c>
      <c r="E1201" s="10" t="e">
        <v>#N/A</v>
      </c>
      <c r="F1201" s="10" t="e">
        <f>VLOOKUP(C1201,[1]备料总表!$B:$I,8,0)</f>
        <v>#N/A</v>
      </c>
      <c r="J1201" s="5" t="s">
        <v>77</v>
      </c>
      <c r="K1201" s="5" t="s">
        <v>71</v>
      </c>
      <c r="L1201" s="5" t="s">
        <v>71</v>
      </c>
      <c r="M1201" s="5" t="s">
        <v>79</v>
      </c>
      <c r="N1201" s="5" t="s">
        <v>80</v>
      </c>
      <c r="O1201" s="5" t="s">
        <v>3154</v>
      </c>
      <c r="P1201" s="13" t="s">
        <v>1772</v>
      </c>
    </row>
    <row r="1202" spans="1:16">
      <c r="A1202" s="5" t="s">
        <v>3155</v>
      </c>
      <c r="B1202" s="5" t="s">
        <v>3156</v>
      </c>
      <c r="C1202" s="5" t="s">
        <v>1773</v>
      </c>
      <c r="D1202" s="5" t="s">
        <v>1774</v>
      </c>
      <c r="E1202" s="10" t="e">
        <v>#N/A</v>
      </c>
      <c r="F1202" s="10" t="e">
        <f>VLOOKUP(C1202,[1]备料总表!$B:$I,8,0)</f>
        <v>#N/A</v>
      </c>
      <c r="J1202" s="5" t="s">
        <v>77</v>
      </c>
      <c r="K1202" s="5" t="s">
        <v>71</v>
      </c>
      <c r="L1202" s="5" t="s">
        <v>71</v>
      </c>
      <c r="M1202" s="5" t="s">
        <v>79</v>
      </c>
      <c r="N1202" s="5" t="s">
        <v>80</v>
      </c>
      <c r="O1202" s="5" t="s">
        <v>3154</v>
      </c>
      <c r="P1202" s="13" t="s">
        <v>1775</v>
      </c>
    </row>
    <row r="1203" spans="1:16">
      <c r="A1203" s="5" t="s">
        <v>3155</v>
      </c>
      <c r="B1203" s="5" t="s">
        <v>3156</v>
      </c>
      <c r="C1203" s="5" t="s">
        <v>1776</v>
      </c>
      <c r="D1203" s="5" t="s">
        <v>1777</v>
      </c>
      <c r="E1203" s="10" t="e">
        <v>#N/A</v>
      </c>
      <c r="F1203" s="10" t="e">
        <f>VLOOKUP(C1203,[1]备料总表!$B:$I,8,0)</f>
        <v>#N/A</v>
      </c>
      <c r="J1203" s="5" t="s">
        <v>77</v>
      </c>
      <c r="K1203" s="5" t="s">
        <v>71</v>
      </c>
      <c r="L1203" s="5" t="s">
        <v>71</v>
      </c>
      <c r="M1203" s="5" t="s">
        <v>79</v>
      </c>
      <c r="N1203" s="5" t="s">
        <v>80</v>
      </c>
      <c r="O1203" s="5" t="s">
        <v>3154</v>
      </c>
      <c r="P1203" s="13" t="s">
        <v>1778</v>
      </c>
    </row>
    <row r="1204" spans="1:16">
      <c r="A1204" s="5" t="s">
        <v>3155</v>
      </c>
      <c r="B1204" s="5" t="s">
        <v>3156</v>
      </c>
      <c r="C1204" s="5" t="s">
        <v>3160</v>
      </c>
      <c r="D1204" s="5" t="s">
        <v>3161</v>
      </c>
      <c r="E1204" s="10" t="e">
        <v>#N/A</v>
      </c>
      <c r="F1204" s="10" t="e">
        <f>VLOOKUP(C1204,[1]备料总表!$B:$I,8,0)</f>
        <v>#N/A</v>
      </c>
      <c r="J1204" s="5" t="s">
        <v>77</v>
      </c>
      <c r="K1204" s="5" t="s">
        <v>71</v>
      </c>
      <c r="L1204" s="5" t="s">
        <v>71</v>
      </c>
      <c r="M1204" s="5" t="s">
        <v>79</v>
      </c>
      <c r="N1204" s="5" t="s">
        <v>80</v>
      </c>
      <c r="O1204" s="5" t="s">
        <v>3154</v>
      </c>
      <c r="P1204" s="13" t="s">
        <v>3162</v>
      </c>
    </row>
    <row r="1205" spans="1:16">
      <c r="A1205" s="5" t="s">
        <v>3155</v>
      </c>
      <c r="B1205" s="5" t="s">
        <v>3156</v>
      </c>
      <c r="C1205" s="5" t="s">
        <v>3163</v>
      </c>
      <c r="D1205" s="5" t="s">
        <v>3164</v>
      </c>
      <c r="E1205" s="10" t="e">
        <v>#N/A</v>
      </c>
      <c r="F1205" s="10" t="e">
        <f>VLOOKUP(C1205,[1]备料总表!$B:$I,8,0)</f>
        <v>#N/A</v>
      </c>
      <c r="J1205" s="5" t="s">
        <v>77</v>
      </c>
      <c r="K1205" s="5" t="s">
        <v>71</v>
      </c>
      <c r="L1205" s="5" t="s">
        <v>71</v>
      </c>
      <c r="M1205" s="5" t="s">
        <v>79</v>
      </c>
      <c r="N1205" s="5" t="s">
        <v>80</v>
      </c>
      <c r="O1205" s="5" t="s">
        <v>3154</v>
      </c>
      <c r="P1205" s="13" t="s">
        <v>3165</v>
      </c>
    </row>
    <row r="1206" spans="1:16">
      <c r="A1206" s="5" t="s">
        <v>3155</v>
      </c>
      <c r="B1206" s="5" t="s">
        <v>3156</v>
      </c>
      <c r="C1206" s="5" t="s">
        <v>1779</v>
      </c>
      <c r="D1206" s="5" t="s">
        <v>1780</v>
      </c>
      <c r="E1206" s="10" t="e">
        <v>#N/A</v>
      </c>
      <c r="F1206" s="10" t="e">
        <f>VLOOKUP(C1206,[1]备料总表!$B:$I,8,0)</f>
        <v>#N/A</v>
      </c>
      <c r="J1206" s="5" t="s">
        <v>77</v>
      </c>
      <c r="K1206" s="5" t="s">
        <v>71</v>
      </c>
      <c r="L1206" s="5" t="s">
        <v>71</v>
      </c>
      <c r="M1206" s="5" t="s">
        <v>79</v>
      </c>
      <c r="N1206" s="5" t="s">
        <v>80</v>
      </c>
      <c r="O1206" s="5" t="s">
        <v>3154</v>
      </c>
      <c r="P1206" s="13" t="s">
        <v>1781</v>
      </c>
    </row>
    <row r="1207" spans="1:16">
      <c r="A1207" s="5" t="s">
        <v>3155</v>
      </c>
      <c r="B1207" s="5" t="s">
        <v>3156</v>
      </c>
      <c r="C1207" s="5" t="s">
        <v>677</v>
      </c>
      <c r="D1207" s="5" t="s">
        <v>678</v>
      </c>
      <c r="E1207" s="10" t="e">
        <v>#N/A</v>
      </c>
      <c r="F1207" s="10" t="e">
        <f>VLOOKUP(C1207,[1]备料总表!$B:$I,8,0)</f>
        <v>#N/A</v>
      </c>
      <c r="J1207" s="5" t="s">
        <v>77</v>
      </c>
      <c r="K1207" s="5" t="s">
        <v>71</v>
      </c>
      <c r="L1207" s="5" t="s">
        <v>71</v>
      </c>
      <c r="M1207" s="5" t="s">
        <v>79</v>
      </c>
      <c r="N1207" s="5" t="s">
        <v>80</v>
      </c>
      <c r="O1207" s="5" t="s">
        <v>3154</v>
      </c>
      <c r="P1207" s="13" t="s">
        <v>679</v>
      </c>
    </row>
    <row r="1208" spans="1:16">
      <c r="A1208" s="5" t="s">
        <v>3155</v>
      </c>
      <c r="B1208" s="5" t="s">
        <v>3156</v>
      </c>
      <c r="C1208" s="5" t="s">
        <v>674</v>
      </c>
      <c r="D1208" s="5" t="s">
        <v>675</v>
      </c>
      <c r="E1208" s="10" t="e">
        <v>#N/A</v>
      </c>
      <c r="F1208" s="10" t="e">
        <f>VLOOKUP(C1208,[1]备料总表!$B:$I,8,0)</f>
        <v>#N/A</v>
      </c>
      <c r="J1208" s="5" t="s">
        <v>77</v>
      </c>
      <c r="K1208" s="5" t="s">
        <v>71</v>
      </c>
      <c r="L1208" s="5" t="s">
        <v>71</v>
      </c>
      <c r="M1208" s="5" t="s">
        <v>79</v>
      </c>
      <c r="N1208" s="5" t="s">
        <v>80</v>
      </c>
      <c r="O1208" s="5" t="s">
        <v>3154</v>
      </c>
      <c r="P1208" s="13" t="s">
        <v>676</v>
      </c>
    </row>
    <row r="1209" spans="1:16">
      <c r="A1209" s="5" t="s">
        <v>3155</v>
      </c>
      <c r="B1209" s="5" t="s">
        <v>3156</v>
      </c>
      <c r="C1209" s="5" t="s">
        <v>1782</v>
      </c>
      <c r="D1209" s="5" t="s">
        <v>1783</v>
      </c>
      <c r="E1209" s="10" t="e">
        <v>#N/A</v>
      </c>
      <c r="F1209" s="10" t="e">
        <f>VLOOKUP(C1209,[1]备料总表!$B:$I,8,0)</f>
        <v>#N/A</v>
      </c>
      <c r="J1209" s="5" t="s">
        <v>77</v>
      </c>
      <c r="K1209" s="5" t="s">
        <v>71</v>
      </c>
      <c r="L1209" s="5" t="s">
        <v>71</v>
      </c>
      <c r="M1209" s="5" t="s">
        <v>79</v>
      </c>
      <c r="N1209" s="5" t="s">
        <v>80</v>
      </c>
      <c r="O1209" s="5" t="s">
        <v>3154</v>
      </c>
      <c r="P1209" s="13" t="s">
        <v>1784</v>
      </c>
    </row>
    <row r="1210" spans="1:16">
      <c r="A1210" s="5" t="s">
        <v>3155</v>
      </c>
      <c r="B1210" s="5" t="s">
        <v>3156</v>
      </c>
      <c r="C1210" s="5" t="s">
        <v>689</v>
      </c>
      <c r="D1210" s="5" t="s">
        <v>690</v>
      </c>
      <c r="E1210" s="10" t="e">
        <v>#N/A</v>
      </c>
      <c r="F1210" s="10" t="e">
        <f>VLOOKUP(C1210,[1]备料总表!$B:$I,8,0)</f>
        <v>#N/A</v>
      </c>
      <c r="J1210" s="5" t="s">
        <v>77</v>
      </c>
      <c r="K1210" s="5" t="s">
        <v>71</v>
      </c>
      <c r="L1210" s="5" t="s">
        <v>71</v>
      </c>
      <c r="M1210" s="5" t="s">
        <v>79</v>
      </c>
      <c r="N1210" s="5" t="s">
        <v>80</v>
      </c>
      <c r="O1210" s="5" t="s">
        <v>3154</v>
      </c>
      <c r="P1210" s="13" t="s">
        <v>691</v>
      </c>
    </row>
    <row r="1211" spans="1:16">
      <c r="A1211" s="5" t="s">
        <v>3155</v>
      </c>
      <c r="B1211" s="5" t="s">
        <v>3156</v>
      </c>
      <c r="C1211" s="5" t="s">
        <v>680</v>
      </c>
      <c r="D1211" s="5" t="s">
        <v>681</v>
      </c>
      <c r="E1211" s="10" t="e">
        <v>#N/A</v>
      </c>
      <c r="F1211" s="10" t="e">
        <f>VLOOKUP(C1211,[1]备料总表!$B:$I,8,0)</f>
        <v>#N/A</v>
      </c>
      <c r="J1211" s="5" t="s">
        <v>77</v>
      </c>
      <c r="K1211" s="5" t="s">
        <v>71</v>
      </c>
      <c r="L1211" s="5" t="s">
        <v>71</v>
      </c>
      <c r="M1211" s="5" t="s">
        <v>79</v>
      </c>
      <c r="N1211" s="5" t="s">
        <v>80</v>
      </c>
      <c r="O1211" s="5" t="s">
        <v>3154</v>
      </c>
      <c r="P1211" s="13" t="s">
        <v>682</v>
      </c>
    </row>
    <row r="1212" spans="1:16">
      <c r="A1212" s="5" t="s">
        <v>3155</v>
      </c>
      <c r="B1212" s="5" t="s">
        <v>3156</v>
      </c>
      <c r="C1212" s="5" t="s">
        <v>683</v>
      </c>
      <c r="D1212" s="5" t="s">
        <v>684</v>
      </c>
      <c r="E1212" s="10" t="e">
        <v>#N/A</v>
      </c>
      <c r="F1212" s="10" t="e">
        <f>VLOOKUP(C1212,[1]备料总表!$B:$I,8,0)</f>
        <v>#N/A</v>
      </c>
      <c r="J1212" s="5" t="s">
        <v>77</v>
      </c>
      <c r="K1212" s="5" t="s">
        <v>71</v>
      </c>
      <c r="L1212" s="5" t="s">
        <v>71</v>
      </c>
      <c r="M1212" s="5" t="s">
        <v>79</v>
      </c>
      <c r="N1212" s="5" t="s">
        <v>80</v>
      </c>
      <c r="O1212" s="5" t="s">
        <v>3154</v>
      </c>
      <c r="P1212" s="13" t="s">
        <v>685</v>
      </c>
    </row>
    <row r="1213" spans="1:16">
      <c r="A1213" s="5" t="s">
        <v>3155</v>
      </c>
      <c r="B1213" s="5" t="s">
        <v>3156</v>
      </c>
      <c r="C1213" s="5" t="s">
        <v>686</v>
      </c>
      <c r="D1213" s="5" t="s">
        <v>687</v>
      </c>
      <c r="E1213" s="10" t="e">
        <v>#N/A</v>
      </c>
      <c r="F1213" s="10" t="e">
        <f>VLOOKUP(C1213,[1]备料总表!$B:$I,8,0)</f>
        <v>#N/A</v>
      </c>
      <c r="J1213" s="5" t="s">
        <v>77</v>
      </c>
      <c r="K1213" s="5" t="s">
        <v>71</v>
      </c>
      <c r="L1213" s="5" t="s">
        <v>71</v>
      </c>
      <c r="M1213" s="5" t="s">
        <v>79</v>
      </c>
      <c r="N1213" s="5" t="s">
        <v>80</v>
      </c>
      <c r="O1213" s="5" t="s">
        <v>3154</v>
      </c>
      <c r="P1213" s="13" t="s">
        <v>688</v>
      </c>
    </row>
    <row r="1214" spans="1:16">
      <c r="A1214" s="5" t="s">
        <v>71</v>
      </c>
      <c r="B1214" s="5" t="s">
        <v>71</v>
      </c>
      <c r="C1214" s="5" t="s">
        <v>71</v>
      </c>
      <c r="D1214" s="5" t="s">
        <v>71</v>
      </c>
      <c r="E1214" s="10" t="e">
        <v>#N/A</v>
      </c>
      <c r="F1214" s="10" t="e">
        <f>VLOOKUP(C1214,[1]备料总表!$B:$I,8,0)</f>
        <v>#N/A</v>
      </c>
      <c r="J1214" s="5" t="s">
        <v>71</v>
      </c>
      <c r="K1214" s="5" t="s">
        <v>71</v>
      </c>
      <c r="L1214" s="5" t="s">
        <v>71</v>
      </c>
      <c r="M1214" s="5" t="s">
        <v>71</v>
      </c>
      <c r="N1214" s="5" t="s">
        <v>71</v>
      </c>
      <c r="O1214" s="5" t="s">
        <v>71</v>
      </c>
      <c r="P1214" s="13" t="s">
        <v>3166</v>
      </c>
    </row>
    <row r="1215" spans="1:16">
      <c r="A1215" s="5" t="s">
        <v>3167</v>
      </c>
      <c r="B1215" s="5" t="s">
        <v>3168</v>
      </c>
      <c r="C1215" s="5" t="s">
        <v>869</v>
      </c>
      <c r="D1215" s="5" t="s">
        <v>870</v>
      </c>
      <c r="E1215" s="10" t="s">
        <v>6922</v>
      </c>
      <c r="F1215" s="10" t="str">
        <f>VLOOKUP(C1215,[1]备料总表!$B:$I,8,0)</f>
        <v>99-002895</v>
      </c>
      <c r="J1215" s="5" t="s">
        <v>77</v>
      </c>
      <c r="K1215" s="5" t="s">
        <v>78</v>
      </c>
      <c r="L1215" s="5" t="s">
        <v>153</v>
      </c>
      <c r="M1215" s="5" t="s">
        <v>79</v>
      </c>
      <c r="N1215" s="5" t="s">
        <v>80</v>
      </c>
      <c r="O1215" s="5" t="s">
        <v>3166</v>
      </c>
      <c r="P1215" s="13" t="s">
        <v>871</v>
      </c>
    </row>
    <row r="1216" spans="1:16">
      <c r="A1216" s="5" t="s">
        <v>3167</v>
      </c>
      <c r="B1216" s="5" t="s">
        <v>3168</v>
      </c>
      <c r="C1216" s="5" t="s">
        <v>875</v>
      </c>
      <c r="D1216" s="5" t="s">
        <v>876</v>
      </c>
      <c r="E1216" s="10" t="s">
        <v>6924</v>
      </c>
      <c r="F1216" s="10" t="str">
        <f>VLOOKUP(C1216,[1]备料总表!$B:$I,8,0)</f>
        <v>99-000864</v>
      </c>
      <c r="J1216" s="5" t="s">
        <v>77</v>
      </c>
      <c r="K1216" s="5" t="s">
        <v>78</v>
      </c>
      <c r="L1216" s="5" t="s">
        <v>90</v>
      </c>
      <c r="M1216" s="5" t="s">
        <v>79</v>
      </c>
      <c r="N1216" s="5" t="s">
        <v>80</v>
      </c>
      <c r="O1216" s="5" t="s">
        <v>3166</v>
      </c>
      <c r="P1216" s="13" t="s">
        <v>877</v>
      </c>
    </row>
    <row r="1217" spans="1:16">
      <c r="A1217" s="5" t="s">
        <v>3167</v>
      </c>
      <c r="B1217" s="5" t="s">
        <v>3168</v>
      </c>
      <c r="C1217" s="5" t="s">
        <v>878</v>
      </c>
      <c r="D1217" s="5" t="s">
        <v>879</v>
      </c>
      <c r="E1217" s="10" t="s">
        <v>6925</v>
      </c>
      <c r="F1217" s="10" t="str">
        <f>VLOOKUP(C1217,[1]备料总表!$B:$I,8,0)</f>
        <v>99-000864</v>
      </c>
      <c r="J1217" s="5" t="s">
        <v>77</v>
      </c>
      <c r="K1217" s="5" t="s">
        <v>78</v>
      </c>
      <c r="L1217" s="5" t="s">
        <v>77</v>
      </c>
      <c r="M1217" s="5" t="s">
        <v>79</v>
      </c>
      <c r="N1217" s="5" t="s">
        <v>80</v>
      </c>
      <c r="O1217" s="5" t="s">
        <v>3166</v>
      </c>
      <c r="P1217" s="13" t="s">
        <v>880</v>
      </c>
    </row>
    <row r="1218" spans="1:16">
      <c r="A1218" s="5" t="s">
        <v>3167</v>
      </c>
      <c r="B1218" s="5" t="s">
        <v>3168</v>
      </c>
      <c r="C1218" s="5" t="s">
        <v>881</v>
      </c>
      <c r="D1218" s="5" t="s">
        <v>882</v>
      </c>
      <c r="E1218" s="10" t="s">
        <v>6926</v>
      </c>
      <c r="F1218" s="10">
        <f>VLOOKUP(C1218,[1]备料总表!$B:$I,8,0)</f>
        <v>0</v>
      </c>
      <c r="J1218" s="5" t="s">
        <v>77</v>
      </c>
      <c r="K1218" s="5" t="s">
        <v>78</v>
      </c>
      <c r="L1218" s="5" t="s">
        <v>103</v>
      </c>
      <c r="M1218" s="5" t="s">
        <v>79</v>
      </c>
      <c r="N1218" s="5" t="s">
        <v>80</v>
      </c>
      <c r="O1218" s="5" t="s">
        <v>3166</v>
      </c>
      <c r="P1218" s="13" t="s">
        <v>883</v>
      </c>
    </row>
    <row r="1219" spans="1:16">
      <c r="A1219" s="5" t="s">
        <v>3167</v>
      </c>
      <c r="B1219" s="5" t="s">
        <v>3168</v>
      </c>
      <c r="C1219" s="5" t="s">
        <v>872</v>
      </c>
      <c r="D1219" s="5" t="s">
        <v>873</v>
      </c>
      <c r="E1219" s="10" t="s">
        <v>6923</v>
      </c>
      <c r="F1219" s="10" t="str">
        <f>VLOOKUP(C1219,[1]备料总表!$B:$I,8,0)</f>
        <v>99-003708</v>
      </c>
      <c r="J1219" s="5" t="s">
        <v>77</v>
      </c>
      <c r="K1219" s="5" t="s">
        <v>78</v>
      </c>
      <c r="L1219" s="5" t="s">
        <v>232</v>
      </c>
      <c r="M1219" s="5" t="s">
        <v>79</v>
      </c>
      <c r="N1219" s="5" t="s">
        <v>80</v>
      </c>
      <c r="O1219" s="5" t="s">
        <v>3166</v>
      </c>
      <c r="P1219" s="13" t="s">
        <v>874</v>
      </c>
    </row>
    <row r="1220" spans="1:16">
      <c r="A1220" s="5" t="s">
        <v>3167</v>
      </c>
      <c r="B1220" s="5" t="s">
        <v>3168</v>
      </c>
      <c r="C1220" s="5" t="s">
        <v>3169</v>
      </c>
      <c r="D1220" s="5" t="s">
        <v>3170</v>
      </c>
      <c r="E1220" s="10" t="s">
        <v>7213</v>
      </c>
      <c r="F1220" s="10" t="str">
        <f>VLOOKUP(C1220,[1]备料总表!$B:$I,8,0)</f>
        <v>99-001156</v>
      </c>
      <c r="J1220" s="5" t="s">
        <v>77</v>
      </c>
      <c r="K1220" s="5" t="s">
        <v>78</v>
      </c>
      <c r="L1220" s="5" t="s">
        <v>90</v>
      </c>
      <c r="M1220" s="5" t="s">
        <v>79</v>
      </c>
      <c r="N1220" s="5" t="s">
        <v>80</v>
      </c>
      <c r="O1220" s="5" t="s">
        <v>3166</v>
      </c>
      <c r="P1220" s="13" t="s">
        <v>3171</v>
      </c>
    </row>
    <row r="1221" spans="1:16">
      <c r="A1221" s="5" t="s">
        <v>3167</v>
      </c>
      <c r="B1221" s="5" t="s">
        <v>3168</v>
      </c>
      <c r="C1221" s="5" t="s">
        <v>3172</v>
      </c>
      <c r="D1221" s="5" t="s">
        <v>3173</v>
      </c>
      <c r="E1221" s="10" t="e">
        <v>#N/A</v>
      </c>
      <c r="F1221" s="10" t="e">
        <f>VLOOKUP(C1221,[1]备料总表!$B:$I,8,0)</f>
        <v>#N/A</v>
      </c>
      <c r="J1221" s="5" t="s">
        <v>77</v>
      </c>
      <c r="K1221" s="5" t="s">
        <v>78</v>
      </c>
      <c r="L1221" s="5" t="s">
        <v>262</v>
      </c>
      <c r="M1221" s="5" t="s">
        <v>79</v>
      </c>
      <c r="N1221" s="5" t="s">
        <v>80</v>
      </c>
      <c r="O1221" s="5" t="s">
        <v>3166</v>
      </c>
      <c r="P1221" s="13" t="s">
        <v>3174</v>
      </c>
    </row>
    <row r="1222" spans="1:16">
      <c r="A1222" s="5" t="s">
        <v>3167</v>
      </c>
      <c r="B1222" s="5" t="s">
        <v>3168</v>
      </c>
      <c r="C1222" s="5" t="s">
        <v>3175</v>
      </c>
      <c r="D1222" s="5" t="s">
        <v>3176</v>
      </c>
      <c r="E1222" s="10" t="e">
        <v>#N/A</v>
      </c>
      <c r="F1222" s="10" t="e">
        <f>VLOOKUP(C1222,[1]备料总表!$B:$I,8,0)</f>
        <v>#N/A</v>
      </c>
      <c r="J1222" s="5" t="s">
        <v>77</v>
      </c>
      <c r="K1222" s="5" t="s">
        <v>78</v>
      </c>
      <c r="L1222" s="5" t="s">
        <v>290</v>
      </c>
      <c r="M1222" s="5" t="s">
        <v>79</v>
      </c>
      <c r="N1222" s="5" t="s">
        <v>80</v>
      </c>
      <c r="O1222" s="5" t="s">
        <v>3166</v>
      </c>
      <c r="P1222" s="13" t="s">
        <v>3177</v>
      </c>
    </row>
    <row r="1223" spans="1:16">
      <c r="A1223" s="5" t="s">
        <v>3167</v>
      </c>
      <c r="B1223" s="5" t="s">
        <v>3168</v>
      </c>
      <c r="C1223" s="5" t="s">
        <v>3178</v>
      </c>
      <c r="D1223" s="5" t="s">
        <v>3179</v>
      </c>
      <c r="E1223" s="10" t="e">
        <v>#N/A</v>
      </c>
      <c r="F1223" s="10" t="e">
        <f>VLOOKUP(C1223,[1]备料总表!$B:$I,8,0)</f>
        <v>#N/A</v>
      </c>
      <c r="J1223" s="5" t="s">
        <v>77</v>
      </c>
      <c r="K1223" s="5" t="s">
        <v>78</v>
      </c>
      <c r="L1223" s="5" t="s">
        <v>294</v>
      </c>
      <c r="M1223" s="5" t="s">
        <v>79</v>
      </c>
      <c r="N1223" s="5" t="s">
        <v>80</v>
      </c>
      <c r="O1223" s="5" t="s">
        <v>3166</v>
      </c>
      <c r="P1223" s="13" t="s">
        <v>3180</v>
      </c>
    </row>
    <row r="1224" spans="1:16">
      <c r="A1224" s="5" t="s">
        <v>3167</v>
      </c>
      <c r="B1224" s="5" t="s">
        <v>3168</v>
      </c>
      <c r="C1224" s="5" t="s">
        <v>3181</v>
      </c>
      <c r="D1224" s="5" t="s">
        <v>3182</v>
      </c>
      <c r="E1224" s="10">
        <v>2550028</v>
      </c>
      <c r="F1224" s="10" t="str">
        <f>VLOOKUP(C1224,[1]备料总表!$B:$I,8,0)</f>
        <v>99-001156</v>
      </c>
      <c r="J1224" s="5" t="s">
        <v>77</v>
      </c>
      <c r="K1224" s="5" t="s">
        <v>78</v>
      </c>
      <c r="L1224" s="5" t="s">
        <v>298</v>
      </c>
      <c r="M1224" s="5" t="s">
        <v>79</v>
      </c>
      <c r="N1224" s="5" t="s">
        <v>80</v>
      </c>
      <c r="O1224" s="5" t="s">
        <v>3166</v>
      </c>
      <c r="P1224" s="13" t="s">
        <v>3183</v>
      </c>
    </row>
    <row r="1225" spans="1:16">
      <c r="A1225" s="5" t="s">
        <v>3167</v>
      </c>
      <c r="B1225" s="5" t="s">
        <v>3168</v>
      </c>
      <c r="C1225" s="5" t="s">
        <v>3184</v>
      </c>
      <c r="D1225" s="5" t="s">
        <v>3185</v>
      </c>
      <c r="E1225" s="10" t="e">
        <v>#N/A</v>
      </c>
      <c r="F1225" s="10" t="e">
        <f>VLOOKUP(C1225,[1]备料总表!$B:$I,8,0)</f>
        <v>#N/A</v>
      </c>
      <c r="J1225" s="5" t="s">
        <v>77</v>
      </c>
      <c r="K1225" s="5" t="s">
        <v>78</v>
      </c>
      <c r="L1225" s="5" t="s">
        <v>302</v>
      </c>
      <c r="M1225" s="5" t="s">
        <v>79</v>
      </c>
      <c r="N1225" s="5" t="s">
        <v>80</v>
      </c>
      <c r="O1225" s="5" t="s">
        <v>3166</v>
      </c>
      <c r="P1225" s="13" t="s">
        <v>3186</v>
      </c>
    </row>
    <row r="1226" spans="1:16">
      <c r="A1226" s="5" t="s">
        <v>3167</v>
      </c>
      <c r="B1226" s="5" t="s">
        <v>3168</v>
      </c>
      <c r="C1226" s="5" t="s">
        <v>3187</v>
      </c>
      <c r="D1226" s="5" t="s">
        <v>3188</v>
      </c>
      <c r="E1226" s="10" t="s">
        <v>7214</v>
      </c>
      <c r="F1226" s="10" t="str">
        <f>VLOOKUP(C1226,[1]备料总表!$B:$I,8,0)</f>
        <v>99-002895</v>
      </c>
      <c r="J1226" s="5" t="s">
        <v>77</v>
      </c>
      <c r="K1226" s="5" t="s">
        <v>78</v>
      </c>
      <c r="L1226" s="5" t="s">
        <v>237</v>
      </c>
      <c r="M1226" s="5" t="s">
        <v>79</v>
      </c>
      <c r="N1226" s="5" t="s">
        <v>80</v>
      </c>
      <c r="O1226" s="5" t="s">
        <v>3166</v>
      </c>
      <c r="P1226" s="13" t="s">
        <v>3189</v>
      </c>
    </row>
    <row r="1227" spans="1:16">
      <c r="A1227" s="5" t="s">
        <v>71</v>
      </c>
      <c r="B1227" s="5" t="s">
        <v>71</v>
      </c>
      <c r="C1227" s="5" t="s">
        <v>71</v>
      </c>
      <c r="D1227" s="5" t="s">
        <v>71</v>
      </c>
      <c r="E1227" s="10" t="e">
        <v>#N/A</v>
      </c>
      <c r="F1227" s="10" t="e">
        <f>VLOOKUP(C1227,[1]备料总表!$B:$I,8,0)</f>
        <v>#N/A</v>
      </c>
      <c r="J1227" s="5" t="s">
        <v>71</v>
      </c>
      <c r="K1227" s="5" t="s">
        <v>71</v>
      </c>
      <c r="L1227" s="5" t="s">
        <v>71</v>
      </c>
      <c r="M1227" s="5" t="s">
        <v>71</v>
      </c>
      <c r="N1227" s="5" t="s">
        <v>71</v>
      </c>
      <c r="O1227" s="5" t="s">
        <v>71</v>
      </c>
      <c r="P1227" s="13" t="s">
        <v>3190</v>
      </c>
    </row>
    <row r="1228" spans="1:16">
      <c r="A1228" s="5" t="s">
        <v>3191</v>
      </c>
      <c r="B1228" s="5" t="s">
        <v>3192</v>
      </c>
      <c r="C1228" s="5" t="s">
        <v>3193</v>
      </c>
      <c r="D1228" s="5" t="s">
        <v>3194</v>
      </c>
      <c r="E1228" s="10" t="s">
        <v>7215</v>
      </c>
      <c r="F1228" s="10" t="str">
        <f>VLOOKUP(C1228,[1]备料总表!$B:$I,8,0)</f>
        <v>99-000989</v>
      </c>
      <c r="J1228" s="5" t="s">
        <v>77</v>
      </c>
      <c r="K1228" s="5" t="s">
        <v>78</v>
      </c>
      <c r="L1228" s="5" t="s">
        <v>77</v>
      </c>
      <c r="M1228" s="5" t="s">
        <v>79</v>
      </c>
      <c r="N1228" s="5" t="s">
        <v>80</v>
      </c>
      <c r="O1228" s="5" t="s">
        <v>3190</v>
      </c>
      <c r="P1228" s="13" t="s">
        <v>3195</v>
      </c>
    </row>
    <row r="1229" spans="1:16">
      <c r="A1229" s="5" t="s">
        <v>3191</v>
      </c>
      <c r="B1229" s="5" t="s">
        <v>3192</v>
      </c>
      <c r="C1229" s="5" t="s">
        <v>3196</v>
      </c>
      <c r="D1229" s="5" t="s">
        <v>3197</v>
      </c>
      <c r="E1229" s="10" t="s">
        <v>7216</v>
      </c>
      <c r="F1229" s="10" t="str">
        <f>VLOOKUP(C1229,[1]备料总表!$B:$I,8,0)</f>
        <v>99-001183</v>
      </c>
      <c r="J1229" s="5" t="s">
        <v>77</v>
      </c>
      <c r="K1229" s="5" t="s">
        <v>78</v>
      </c>
      <c r="L1229" s="5" t="s">
        <v>90</v>
      </c>
      <c r="M1229" s="5" t="s">
        <v>79</v>
      </c>
      <c r="N1229" s="5" t="s">
        <v>80</v>
      </c>
      <c r="O1229" s="5" t="s">
        <v>3190</v>
      </c>
      <c r="P1229" s="13" t="s">
        <v>3198</v>
      </c>
    </row>
    <row r="1230" spans="1:16">
      <c r="A1230" s="5" t="s">
        <v>3191</v>
      </c>
      <c r="B1230" s="5" t="s">
        <v>3192</v>
      </c>
      <c r="C1230" s="5" t="s">
        <v>3199</v>
      </c>
      <c r="D1230" s="5" t="s">
        <v>3200</v>
      </c>
      <c r="E1230" s="10" t="e">
        <v>#N/A</v>
      </c>
      <c r="F1230" s="10" t="e">
        <f>VLOOKUP(C1230,[1]备料总表!$B:$I,8,0)</f>
        <v>#N/A</v>
      </c>
      <c r="J1230" s="5" t="s">
        <v>77</v>
      </c>
      <c r="K1230" s="5" t="s">
        <v>78</v>
      </c>
      <c r="L1230" s="5" t="s">
        <v>103</v>
      </c>
      <c r="M1230" s="5" t="s">
        <v>79</v>
      </c>
      <c r="N1230" s="5" t="s">
        <v>80</v>
      </c>
      <c r="O1230" s="5" t="s">
        <v>3190</v>
      </c>
      <c r="P1230" s="13" t="s">
        <v>3201</v>
      </c>
    </row>
    <row r="1231" spans="1:16">
      <c r="A1231" s="5" t="s">
        <v>3191</v>
      </c>
      <c r="B1231" s="5" t="s">
        <v>3192</v>
      </c>
      <c r="C1231" s="5" t="s">
        <v>3202</v>
      </c>
      <c r="D1231" s="5" t="s">
        <v>3203</v>
      </c>
      <c r="E1231" s="10">
        <v>2550076</v>
      </c>
      <c r="F1231" s="10" t="str">
        <f>VLOOKUP(C1231,[1]备料总表!$B:$I,8,0)</f>
        <v>99-001183</v>
      </c>
      <c r="J1231" s="5" t="s">
        <v>77</v>
      </c>
      <c r="K1231" s="5" t="s">
        <v>78</v>
      </c>
      <c r="L1231" s="5" t="s">
        <v>232</v>
      </c>
      <c r="M1231" s="5" t="s">
        <v>79</v>
      </c>
      <c r="N1231" s="5" t="s">
        <v>80</v>
      </c>
      <c r="O1231" s="5" t="s">
        <v>3190</v>
      </c>
      <c r="P1231" s="13" t="s">
        <v>3204</v>
      </c>
    </row>
    <row r="1232" spans="1:16">
      <c r="A1232" s="5" t="s">
        <v>3191</v>
      </c>
      <c r="B1232" s="5" t="s">
        <v>3192</v>
      </c>
      <c r="C1232" s="5" t="s">
        <v>3205</v>
      </c>
      <c r="D1232" s="5" t="s">
        <v>3206</v>
      </c>
      <c r="E1232" s="10" t="e">
        <v>#N/A</v>
      </c>
      <c r="F1232" s="10" t="e">
        <f>VLOOKUP(C1232,[1]备料总表!$B:$I,8,0)</f>
        <v>#N/A</v>
      </c>
      <c r="J1232" s="5" t="s">
        <v>77</v>
      </c>
      <c r="K1232" s="5" t="s">
        <v>78</v>
      </c>
      <c r="L1232" s="5" t="s">
        <v>153</v>
      </c>
      <c r="M1232" s="5" t="s">
        <v>79</v>
      </c>
      <c r="N1232" s="5" t="s">
        <v>80</v>
      </c>
      <c r="O1232" s="5" t="s">
        <v>3190</v>
      </c>
      <c r="P1232" s="13" t="s">
        <v>3207</v>
      </c>
    </row>
    <row r="1233" spans="1:16">
      <c r="A1233" s="5" t="s">
        <v>3191</v>
      </c>
      <c r="B1233" s="5" t="s">
        <v>3192</v>
      </c>
      <c r="C1233" s="5" t="s">
        <v>3208</v>
      </c>
      <c r="D1233" s="5" t="s">
        <v>3209</v>
      </c>
      <c r="E1233" s="10" t="s">
        <v>7217</v>
      </c>
      <c r="F1233" s="10" t="str">
        <f>VLOOKUP(C1233,[1]备料总表!$B:$I,8,0)</f>
        <v>99-001183</v>
      </c>
      <c r="J1233" s="5" t="s">
        <v>77</v>
      </c>
      <c r="K1233" s="5" t="s">
        <v>78</v>
      </c>
      <c r="L1233" s="5" t="s">
        <v>237</v>
      </c>
      <c r="M1233" s="5" t="s">
        <v>79</v>
      </c>
      <c r="N1233" s="5" t="s">
        <v>80</v>
      </c>
      <c r="O1233" s="5" t="s">
        <v>3190</v>
      </c>
      <c r="P1233" s="13" t="s">
        <v>3210</v>
      </c>
    </row>
    <row r="1234" spans="1:16">
      <c r="A1234" s="5" t="s">
        <v>3191</v>
      </c>
      <c r="B1234" s="5" t="s">
        <v>3192</v>
      </c>
      <c r="C1234" s="5" t="s">
        <v>3211</v>
      </c>
      <c r="D1234" s="5" t="s">
        <v>3212</v>
      </c>
      <c r="E1234" s="10" t="s">
        <v>7216</v>
      </c>
      <c r="F1234" s="10" t="str">
        <f>VLOOKUP(C1234,[1]备料总表!$B:$I,8,0)</f>
        <v>99-001183</v>
      </c>
      <c r="J1234" s="5" t="s">
        <v>77</v>
      </c>
      <c r="K1234" s="5" t="s">
        <v>78</v>
      </c>
      <c r="L1234" s="5" t="s">
        <v>262</v>
      </c>
      <c r="M1234" s="5" t="s">
        <v>79</v>
      </c>
      <c r="N1234" s="5" t="s">
        <v>80</v>
      </c>
      <c r="O1234" s="5" t="s">
        <v>3190</v>
      </c>
      <c r="P1234" s="13" t="s">
        <v>3213</v>
      </c>
    </row>
    <row r="1235" spans="1:16">
      <c r="A1235" s="5" t="s">
        <v>3191</v>
      </c>
      <c r="B1235" s="5" t="s">
        <v>3192</v>
      </c>
      <c r="C1235" s="5" t="s">
        <v>3214</v>
      </c>
      <c r="D1235" s="5" t="s">
        <v>3215</v>
      </c>
      <c r="E1235" s="10" t="s">
        <v>7218</v>
      </c>
      <c r="F1235" s="10" t="str">
        <f>VLOOKUP(C1235,[1]备料总表!$B:$I,8,0)</f>
        <v>99-000989</v>
      </c>
      <c r="J1235" s="5" t="s">
        <v>77</v>
      </c>
      <c r="K1235" s="5" t="s">
        <v>78</v>
      </c>
      <c r="L1235" s="5" t="s">
        <v>290</v>
      </c>
      <c r="M1235" s="5" t="s">
        <v>79</v>
      </c>
      <c r="N1235" s="5" t="s">
        <v>80</v>
      </c>
      <c r="O1235" s="5" t="s">
        <v>3190</v>
      </c>
      <c r="P1235" s="13" t="s">
        <v>3216</v>
      </c>
    </row>
    <row r="1236" spans="1:16">
      <c r="A1236" s="5" t="s">
        <v>3191</v>
      </c>
      <c r="B1236" s="5" t="s">
        <v>3192</v>
      </c>
      <c r="C1236" s="5" t="s">
        <v>3217</v>
      </c>
      <c r="D1236" s="5" t="s">
        <v>3218</v>
      </c>
      <c r="E1236" s="10" t="s">
        <v>7219</v>
      </c>
      <c r="F1236" s="10" t="str">
        <f>VLOOKUP(C1236,[1]备料总表!$B:$I,8,0)</f>
        <v>99-000379</v>
      </c>
      <c r="J1236" s="5" t="s">
        <v>77</v>
      </c>
      <c r="K1236" s="5" t="s">
        <v>78</v>
      </c>
      <c r="L1236" s="5" t="s">
        <v>294</v>
      </c>
      <c r="M1236" s="5" t="s">
        <v>79</v>
      </c>
      <c r="N1236" s="5" t="s">
        <v>80</v>
      </c>
      <c r="O1236" s="5" t="s">
        <v>3190</v>
      </c>
      <c r="P1236" s="13" t="s">
        <v>3219</v>
      </c>
    </row>
    <row r="1237" spans="1:16">
      <c r="A1237" s="5" t="s">
        <v>3191</v>
      </c>
      <c r="B1237" s="5" t="s">
        <v>3192</v>
      </c>
      <c r="C1237" s="5" t="s">
        <v>3220</v>
      </c>
      <c r="D1237" s="5" t="s">
        <v>3221</v>
      </c>
      <c r="E1237" s="10" t="s">
        <v>7220</v>
      </c>
      <c r="F1237" s="10" t="str">
        <f>VLOOKUP(C1237,[1]备料总表!$B:$I,8,0)</f>
        <v>99-000379</v>
      </c>
      <c r="J1237" s="5" t="s">
        <v>77</v>
      </c>
      <c r="K1237" s="5" t="s">
        <v>78</v>
      </c>
      <c r="L1237" s="5" t="s">
        <v>298</v>
      </c>
      <c r="M1237" s="5" t="s">
        <v>79</v>
      </c>
      <c r="N1237" s="5" t="s">
        <v>80</v>
      </c>
      <c r="O1237" s="5" t="s">
        <v>3190</v>
      </c>
      <c r="P1237" s="13" t="s">
        <v>3222</v>
      </c>
    </row>
    <row r="1238" spans="1:16">
      <c r="A1238" s="5" t="s">
        <v>71</v>
      </c>
      <c r="B1238" s="5" t="s">
        <v>71</v>
      </c>
      <c r="C1238" s="5" t="s">
        <v>71</v>
      </c>
      <c r="D1238" s="5" t="s">
        <v>71</v>
      </c>
      <c r="E1238" s="10" t="e">
        <v>#N/A</v>
      </c>
      <c r="F1238" s="10" t="e">
        <f>VLOOKUP(C1238,[1]备料总表!$B:$I,8,0)</f>
        <v>#N/A</v>
      </c>
      <c r="J1238" s="5" t="s">
        <v>71</v>
      </c>
      <c r="K1238" s="5" t="s">
        <v>71</v>
      </c>
      <c r="L1238" s="5" t="s">
        <v>71</v>
      </c>
      <c r="M1238" s="5" t="s">
        <v>71</v>
      </c>
      <c r="N1238" s="5" t="s">
        <v>71</v>
      </c>
      <c r="O1238" s="5" t="s">
        <v>71</v>
      </c>
      <c r="P1238" s="13" t="s">
        <v>3223</v>
      </c>
    </row>
    <row r="1239" spans="1:16">
      <c r="A1239" s="5" t="s">
        <v>3224</v>
      </c>
      <c r="B1239" s="5" t="s">
        <v>3225</v>
      </c>
      <c r="C1239" s="5" t="s">
        <v>3226</v>
      </c>
      <c r="D1239" s="5" t="s">
        <v>3225</v>
      </c>
      <c r="E1239" s="10" t="e">
        <v>#N/A</v>
      </c>
      <c r="F1239" s="10" t="e">
        <f>VLOOKUP(C1239,[1]备料总表!$B:$I,8,0)</f>
        <v>#N/A</v>
      </c>
      <c r="J1239" s="5" t="s">
        <v>77</v>
      </c>
      <c r="K1239" s="5" t="s">
        <v>78</v>
      </c>
      <c r="L1239" s="5" t="s">
        <v>77</v>
      </c>
      <c r="M1239" s="5" t="s">
        <v>115</v>
      </c>
      <c r="N1239" s="5" t="s">
        <v>80</v>
      </c>
      <c r="O1239" s="5" t="s">
        <v>3223</v>
      </c>
      <c r="P1239" s="13" t="s">
        <v>3227</v>
      </c>
    </row>
    <row r="1240" spans="1:16">
      <c r="A1240" s="5" t="s">
        <v>3224</v>
      </c>
      <c r="B1240" s="5" t="s">
        <v>3225</v>
      </c>
      <c r="C1240" s="5" t="s">
        <v>3228</v>
      </c>
      <c r="D1240" s="5" t="s">
        <v>3229</v>
      </c>
      <c r="E1240" s="10" t="s">
        <v>6977</v>
      </c>
      <c r="F1240" s="10" t="str">
        <f>VLOOKUP(C1240,[1]备料总表!$B:$I,8,0)</f>
        <v>99-000144</v>
      </c>
      <c r="J1240" s="5" t="s">
        <v>77</v>
      </c>
      <c r="K1240" s="5" t="s">
        <v>78</v>
      </c>
      <c r="L1240" s="5" t="s">
        <v>90</v>
      </c>
      <c r="M1240" s="5" t="s">
        <v>1255</v>
      </c>
      <c r="N1240" s="5" t="s">
        <v>80</v>
      </c>
      <c r="O1240" s="5" t="s">
        <v>3223</v>
      </c>
      <c r="P1240" s="13" t="s">
        <v>3230</v>
      </c>
    </row>
    <row r="1241" spans="1:16">
      <c r="A1241" s="5" t="s">
        <v>3224</v>
      </c>
      <c r="B1241" s="5" t="s">
        <v>3225</v>
      </c>
      <c r="C1241" s="5" t="s">
        <v>3231</v>
      </c>
      <c r="D1241" s="5" t="s">
        <v>3232</v>
      </c>
      <c r="E1241" s="10" t="s">
        <v>7221</v>
      </c>
      <c r="F1241" s="10" t="str">
        <f>VLOOKUP(C1241,[1]备料总表!$B:$I,8,0)</f>
        <v>99-000144</v>
      </c>
      <c r="J1241" s="5" t="s">
        <v>77</v>
      </c>
      <c r="K1241" s="5" t="s">
        <v>78</v>
      </c>
      <c r="L1241" s="5" t="s">
        <v>103</v>
      </c>
      <c r="M1241" s="5" t="s">
        <v>79</v>
      </c>
      <c r="N1241" s="5" t="s">
        <v>80</v>
      </c>
      <c r="O1241" s="5" t="s">
        <v>3223</v>
      </c>
      <c r="P1241" s="13" t="s">
        <v>3233</v>
      </c>
    </row>
    <row r="1242" spans="1:16">
      <c r="A1242" s="5" t="s">
        <v>3224</v>
      </c>
      <c r="B1242" s="5" t="s">
        <v>3225</v>
      </c>
      <c r="C1242" s="5" t="s">
        <v>3234</v>
      </c>
      <c r="D1242" s="5" t="s">
        <v>3235</v>
      </c>
      <c r="E1242" s="10" t="s">
        <v>7222</v>
      </c>
      <c r="F1242" s="10" t="str">
        <f>VLOOKUP(C1242,[1]备料总表!$B:$I,8,0)</f>
        <v>99-000144</v>
      </c>
      <c r="J1242" s="5" t="s">
        <v>77</v>
      </c>
      <c r="K1242" s="5" t="s">
        <v>78</v>
      </c>
      <c r="L1242" s="5" t="s">
        <v>232</v>
      </c>
      <c r="M1242" s="5" t="s">
        <v>79</v>
      </c>
      <c r="N1242" s="5" t="s">
        <v>80</v>
      </c>
      <c r="O1242" s="5" t="s">
        <v>3223</v>
      </c>
      <c r="P1242" s="13" t="s">
        <v>3236</v>
      </c>
    </row>
    <row r="1243" spans="1:16">
      <c r="A1243" s="5" t="s">
        <v>71</v>
      </c>
      <c r="B1243" s="5" t="s">
        <v>71</v>
      </c>
      <c r="C1243" s="5" t="s">
        <v>71</v>
      </c>
      <c r="D1243" s="5" t="s">
        <v>71</v>
      </c>
      <c r="E1243" s="10" t="e">
        <v>#N/A</v>
      </c>
      <c r="F1243" s="10" t="e">
        <f>VLOOKUP(C1243,[1]备料总表!$B:$I,8,0)</f>
        <v>#N/A</v>
      </c>
      <c r="J1243" s="5" t="s">
        <v>71</v>
      </c>
      <c r="K1243" s="5" t="s">
        <v>71</v>
      </c>
      <c r="L1243" s="5" t="s">
        <v>71</v>
      </c>
      <c r="M1243" s="5" t="s">
        <v>71</v>
      </c>
      <c r="N1243" s="5" t="s">
        <v>71</v>
      </c>
      <c r="O1243" s="5" t="s">
        <v>71</v>
      </c>
      <c r="P1243" s="13" t="s">
        <v>3237</v>
      </c>
    </row>
    <row r="1244" spans="1:16">
      <c r="A1244" s="5" t="s">
        <v>3238</v>
      </c>
      <c r="B1244" s="5" t="s">
        <v>3239</v>
      </c>
      <c r="C1244" s="5" t="s">
        <v>3240</v>
      </c>
      <c r="D1244" s="5" t="s">
        <v>3241</v>
      </c>
      <c r="E1244" s="10" t="s">
        <v>7223</v>
      </c>
      <c r="F1244" s="10" t="str">
        <f>VLOOKUP(C1244,[1]备料总表!$B:$I,8,0)</f>
        <v>99-000910</v>
      </c>
      <c r="J1244" s="5" t="s">
        <v>77</v>
      </c>
      <c r="K1244" s="5" t="s">
        <v>78</v>
      </c>
      <c r="L1244" s="5" t="s">
        <v>77</v>
      </c>
      <c r="M1244" s="5" t="s">
        <v>79</v>
      </c>
      <c r="N1244" s="5" t="s">
        <v>80</v>
      </c>
      <c r="O1244" s="5" t="s">
        <v>3237</v>
      </c>
      <c r="P1244" s="13" t="s">
        <v>3242</v>
      </c>
    </row>
    <row r="1245" spans="1:16">
      <c r="A1245" s="5" t="s">
        <v>3238</v>
      </c>
      <c r="B1245" s="5" t="s">
        <v>3239</v>
      </c>
      <c r="C1245" s="5" t="s">
        <v>3243</v>
      </c>
      <c r="D1245" s="5" t="s">
        <v>3244</v>
      </c>
      <c r="E1245" s="10" t="e">
        <v>#N/A</v>
      </c>
      <c r="F1245" s="10" t="e">
        <f>VLOOKUP(C1245,[1]备料总表!$B:$I,8,0)</f>
        <v>#N/A</v>
      </c>
      <c r="J1245" s="5" t="s">
        <v>77</v>
      </c>
      <c r="K1245" s="5" t="s">
        <v>78</v>
      </c>
      <c r="L1245" s="5" t="s">
        <v>103</v>
      </c>
      <c r="M1245" s="5" t="s">
        <v>115</v>
      </c>
      <c r="N1245" s="5" t="s">
        <v>80</v>
      </c>
      <c r="O1245" s="5" t="s">
        <v>3237</v>
      </c>
      <c r="P1245" s="13" t="s">
        <v>3245</v>
      </c>
    </row>
    <row r="1246" spans="1:16">
      <c r="A1246" s="5" t="s">
        <v>3238</v>
      </c>
      <c r="B1246" s="5" t="s">
        <v>3239</v>
      </c>
      <c r="C1246" s="5" t="s">
        <v>3246</v>
      </c>
      <c r="D1246" s="5" t="s">
        <v>3247</v>
      </c>
      <c r="E1246" s="10" t="s">
        <v>7224</v>
      </c>
      <c r="F1246" s="10" t="str">
        <f>VLOOKUP(C1246,[1]备料总表!$B:$I,8,0)</f>
        <v>99-000910</v>
      </c>
      <c r="J1246" s="5" t="s">
        <v>77</v>
      </c>
      <c r="K1246" s="5" t="s">
        <v>78</v>
      </c>
      <c r="L1246" s="5" t="s">
        <v>232</v>
      </c>
      <c r="M1246" s="5" t="s">
        <v>79</v>
      </c>
      <c r="N1246" s="5" t="s">
        <v>80</v>
      </c>
      <c r="O1246" s="5" t="s">
        <v>3237</v>
      </c>
      <c r="P1246" s="13" t="s">
        <v>3248</v>
      </c>
    </row>
    <row r="1247" spans="1:16">
      <c r="A1247" s="5" t="s">
        <v>71</v>
      </c>
      <c r="B1247" s="5" t="s">
        <v>71</v>
      </c>
      <c r="C1247" s="5" t="s">
        <v>71</v>
      </c>
      <c r="D1247" s="5" t="s">
        <v>71</v>
      </c>
      <c r="E1247" s="10" t="e">
        <v>#N/A</v>
      </c>
      <c r="F1247" s="10" t="e">
        <f>VLOOKUP(C1247,[1]备料总表!$B:$I,8,0)</f>
        <v>#N/A</v>
      </c>
      <c r="J1247" s="5" t="s">
        <v>71</v>
      </c>
      <c r="K1247" s="5" t="s">
        <v>71</v>
      </c>
      <c r="L1247" s="5" t="s">
        <v>71</v>
      </c>
      <c r="M1247" s="5" t="s">
        <v>71</v>
      </c>
      <c r="N1247" s="5" t="s">
        <v>71</v>
      </c>
      <c r="O1247" s="5" t="s">
        <v>71</v>
      </c>
      <c r="P1247" s="13" t="s">
        <v>3249</v>
      </c>
    </row>
    <row r="1248" spans="1:16">
      <c r="A1248" s="5" t="s">
        <v>3250</v>
      </c>
      <c r="B1248" s="5" t="s">
        <v>3251</v>
      </c>
      <c r="C1248" s="5" t="s">
        <v>3110</v>
      </c>
      <c r="D1248" s="5" t="s">
        <v>3111</v>
      </c>
      <c r="E1248" s="10" t="s">
        <v>7207</v>
      </c>
      <c r="F1248" s="10" t="str">
        <f>VLOOKUP(C1248,[1]备料总表!$B:$I,8,0)</f>
        <v>88-000495</v>
      </c>
      <c r="J1248" s="5" t="s">
        <v>77</v>
      </c>
      <c r="K1248" s="5" t="s">
        <v>78</v>
      </c>
      <c r="L1248" s="5" t="s">
        <v>77</v>
      </c>
      <c r="M1248" s="5" t="s">
        <v>79</v>
      </c>
      <c r="N1248" s="5" t="s">
        <v>80</v>
      </c>
      <c r="O1248" s="5" t="s">
        <v>3249</v>
      </c>
      <c r="P1248" s="13" t="s">
        <v>3112</v>
      </c>
    </row>
    <row r="1249" spans="1:16">
      <c r="A1249" s="5" t="s">
        <v>71</v>
      </c>
      <c r="B1249" s="5" t="s">
        <v>71</v>
      </c>
      <c r="C1249" s="5" t="s">
        <v>71</v>
      </c>
      <c r="D1249" s="5" t="s">
        <v>71</v>
      </c>
      <c r="E1249" s="10" t="e">
        <v>#N/A</v>
      </c>
      <c r="F1249" s="10" t="e">
        <f>VLOOKUP(C1249,[1]备料总表!$B:$I,8,0)</f>
        <v>#N/A</v>
      </c>
      <c r="J1249" s="5" t="s">
        <v>71</v>
      </c>
      <c r="K1249" s="5" t="s">
        <v>71</v>
      </c>
      <c r="L1249" s="5" t="s">
        <v>71</v>
      </c>
      <c r="M1249" s="5" t="s">
        <v>71</v>
      </c>
      <c r="N1249" s="5" t="s">
        <v>71</v>
      </c>
      <c r="O1249" s="5" t="s">
        <v>71</v>
      </c>
      <c r="P1249" s="13" t="s">
        <v>3252</v>
      </c>
    </row>
    <row r="1250" spans="1:16">
      <c r="A1250" s="5" t="s">
        <v>3253</v>
      </c>
      <c r="B1250" s="5" t="s">
        <v>3254</v>
      </c>
      <c r="C1250" s="5" t="s">
        <v>3255</v>
      </c>
      <c r="D1250" s="5" t="s">
        <v>3256</v>
      </c>
      <c r="E1250" s="10" t="e">
        <v>#N/A</v>
      </c>
      <c r="F1250" s="10" t="e">
        <f>VLOOKUP(C1250,[1]备料总表!$B:$I,8,0)</f>
        <v>#N/A</v>
      </c>
      <c r="J1250" s="5" t="s">
        <v>77</v>
      </c>
      <c r="K1250" s="5" t="s">
        <v>71</v>
      </c>
      <c r="L1250" s="5" t="s">
        <v>71</v>
      </c>
      <c r="M1250" s="5" t="s">
        <v>79</v>
      </c>
      <c r="N1250" s="5" t="s">
        <v>80</v>
      </c>
      <c r="O1250" s="5" t="s">
        <v>3252</v>
      </c>
      <c r="P1250" s="13" t="s">
        <v>3257</v>
      </c>
    </row>
    <row r="1251" spans="1:16">
      <c r="A1251" s="5" t="s">
        <v>3253</v>
      </c>
      <c r="B1251" s="5" t="s">
        <v>3254</v>
      </c>
      <c r="C1251" s="5" t="s">
        <v>3258</v>
      </c>
      <c r="D1251" s="5" t="s">
        <v>3259</v>
      </c>
      <c r="E1251" s="10" t="e">
        <v>#N/A</v>
      </c>
      <c r="F1251" s="10" t="e">
        <f>VLOOKUP(C1251,[1]备料总表!$B:$I,8,0)</f>
        <v>#N/A</v>
      </c>
      <c r="J1251" s="5" t="s">
        <v>77</v>
      </c>
      <c r="K1251" s="5" t="s">
        <v>71</v>
      </c>
      <c r="L1251" s="5" t="s">
        <v>71</v>
      </c>
      <c r="M1251" s="5" t="s">
        <v>79</v>
      </c>
      <c r="N1251" s="5" t="s">
        <v>80</v>
      </c>
      <c r="O1251" s="5" t="s">
        <v>3252</v>
      </c>
      <c r="P1251" s="13" t="s">
        <v>3260</v>
      </c>
    </row>
    <row r="1252" spans="1:16">
      <c r="A1252" s="5" t="s">
        <v>71</v>
      </c>
      <c r="B1252" s="5" t="s">
        <v>71</v>
      </c>
      <c r="C1252" s="5" t="s">
        <v>71</v>
      </c>
      <c r="D1252" s="5" t="s">
        <v>71</v>
      </c>
      <c r="E1252" s="10" t="e">
        <v>#N/A</v>
      </c>
      <c r="F1252" s="10" t="e">
        <f>VLOOKUP(C1252,[1]备料总表!$B:$I,8,0)</f>
        <v>#N/A</v>
      </c>
      <c r="J1252" s="5" t="s">
        <v>71</v>
      </c>
      <c r="K1252" s="5" t="s">
        <v>71</v>
      </c>
      <c r="L1252" s="5" t="s">
        <v>71</v>
      </c>
      <c r="M1252" s="5" t="s">
        <v>71</v>
      </c>
      <c r="N1252" s="5" t="s">
        <v>71</v>
      </c>
      <c r="O1252" s="5" t="s">
        <v>71</v>
      </c>
      <c r="P1252" s="13" t="s">
        <v>3261</v>
      </c>
    </row>
    <row r="1253" spans="1:16">
      <c r="A1253" s="5" t="s">
        <v>3262</v>
      </c>
      <c r="B1253" s="5" t="s">
        <v>3263</v>
      </c>
      <c r="C1253" s="5" t="s">
        <v>2767</v>
      </c>
      <c r="D1253" s="5" t="s">
        <v>2768</v>
      </c>
      <c r="E1253" s="10" t="s">
        <v>7160</v>
      </c>
      <c r="F1253" s="10" t="str">
        <f>VLOOKUP(C1253,[1]备料总表!$B:$I,8,0)</f>
        <v>99-002079</v>
      </c>
      <c r="J1253" s="5" t="s">
        <v>77</v>
      </c>
      <c r="K1253" s="5" t="s">
        <v>78</v>
      </c>
      <c r="L1253" s="5" t="s">
        <v>77</v>
      </c>
      <c r="M1253" s="5" t="s">
        <v>79</v>
      </c>
      <c r="N1253" s="5" t="s">
        <v>80</v>
      </c>
      <c r="O1253" s="5" t="s">
        <v>3261</v>
      </c>
      <c r="P1253" s="13" t="s">
        <v>2769</v>
      </c>
    </row>
    <row r="1254" spans="1:16">
      <c r="A1254" s="5" t="s">
        <v>3262</v>
      </c>
      <c r="B1254" s="5" t="s">
        <v>3263</v>
      </c>
      <c r="C1254" s="5" t="s">
        <v>2764</v>
      </c>
      <c r="D1254" s="5" t="s">
        <v>2765</v>
      </c>
      <c r="E1254" s="10" t="s">
        <v>7159</v>
      </c>
      <c r="F1254" s="10" t="str">
        <f>VLOOKUP(C1254,[1]备料总表!$B:$I,8,0)</f>
        <v>99-002079</v>
      </c>
      <c r="J1254" s="5" t="s">
        <v>77</v>
      </c>
      <c r="K1254" s="5" t="s">
        <v>78</v>
      </c>
      <c r="L1254" s="5" t="s">
        <v>90</v>
      </c>
      <c r="M1254" s="5" t="s">
        <v>79</v>
      </c>
      <c r="N1254" s="5" t="s">
        <v>80</v>
      </c>
      <c r="O1254" s="5" t="s">
        <v>3261</v>
      </c>
      <c r="P1254" s="13" t="s">
        <v>2766</v>
      </c>
    </row>
    <row r="1255" spans="1:16">
      <c r="A1255" s="5" t="s">
        <v>71</v>
      </c>
      <c r="B1255" s="5" t="s">
        <v>71</v>
      </c>
      <c r="C1255" s="5" t="s">
        <v>71</v>
      </c>
      <c r="D1255" s="5" t="s">
        <v>71</v>
      </c>
      <c r="E1255" s="10" t="e">
        <v>#N/A</v>
      </c>
      <c r="F1255" s="10" t="e">
        <f>VLOOKUP(C1255,[1]备料总表!$B:$I,8,0)</f>
        <v>#N/A</v>
      </c>
      <c r="J1255" s="5" t="s">
        <v>71</v>
      </c>
      <c r="K1255" s="5" t="s">
        <v>71</v>
      </c>
      <c r="L1255" s="5" t="s">
        <v>71</v>
      </c>
      <c r="M1255" s="5" t="s">
        <v>71</v>
      </c>
      <c r="N1255" s="5" t="s">
        <v>71</v>
      </c>
      <c r="O1255" s="5" t="s">
        <v>71</v>
      </c>
      <c r="P1255" s="13" t="s">
        <v>3264</v>
      </c>
    </row>
    <row r="1256" spans="1:16">
      <c r="A1256" s="5" t="s">
        <v>3265</v>
      </c>
      <c r="B1256" s="5" t="s">
        <v>3266</v>
      </c>
      <c r="C1256" s="5" t="s">
        <v>3267</v>
      </c>
      <c r="D1256" s="5" t="s">
        <v>3268</v>
      </c>
      <c r="E1256" s="10" t="s">
        <v>7225</v>
      </c>
      <c r="F1256" s="10">
        <f>VLOOKUP(C1256,[1]备料总表!$B:$I,8,0)</f>
        <v>0</v>
      </c>
      <c r="J1256" s="5" t="s">
        <v>77</v>
      </c>
      <c r="K1256" s="5" t="s">
        <v>78</v>
      </c>
      <c r="L1256" s="5" t="s">
        <v>77</v>
      </c>
      <c r="M1256" s="5" t="s">
        <v>79</v>
      </c>
      <c r="N1256" s="5" t="s">
        <v>80</v>
      </c>
      <c r="O1256" s="5" t="s">
        <v>3264</v>
      </c>
      <c r="P1256" s="13" t="s">
        <v>3269</v>
      </c>
    </row>
    <row r="1257" spans="1:16">
      <c r="A1257" s="5" t="s">
        <v>71</v>
      </c>
      <c r="B1257" s="5" t="s">
        <v>71</v>
      </c>
      <c r="C1257" s="5" t="s">
        <v>71</v>
      </c>
      <c r="D1257" s="5" t="s">
        <v>71</v>
      </c>
      <c r="E1257" s="10" t="e">
        <v>#N/A</v>
      </c>
      <c r="F1257" s="10" t="e">
        <f>VLOOKUP(C1257,[1]备料总表!$B:$I,8,0)</f>
        <v>#N/A</v>
      </c>
      <c r="J1257" s="5" t="s">
        <v>71</v>
      </c>
      <c r="K1257" s="5" t="s">
        <v>71</v>
      </c>
      <c r="L1257" s="5" t="s">
        <v>71</v>
      </c>
      <c r="M1257" s="5" t="s">
        <v>71</v>
      </c>
      <c r="N1257" s="5" t="s">
        <v>71</v>
      </c>
      <c r="O1257" s="5" t="s">
        <v>71</v>
      </c>
      <c r="P1257" s="13" t="s">
        <v>3270</v>
      </c>
    </row>
    <row r="1258" spans="1:16">
      <c r="A1258" s="5" t="s">
        <v>3271</v>
      </c>
      <c r="B1258" s="5" t="s">
        <v>3272</v>
      </c>
      <c r="C1258" s="5" t="s">
        <v>768</v>
      </c>
      <c r="D1258" s="5" t="s">
        <v>769</v>
      </c>
      <c r="E1258" s="10" t="s">
        <v>6908</v>
      </c>
      <c r="F1258" s="10" t="str">
        <f>VLOOKUP(C1258,[1]备料总表!$B:$I,8,0)</f>
        <v>99-001627</v>
      </c>
      <c r="J1258" s="5" t="s">
        <v>77</v>
      </c>
      <c r="K1258" s="5" t="s">
        <v>78</v>
      </c>
      <c r="L1258" s="5" t="s">
        <v>77</v>
      </c>
      <c r="M1258" s="5" t="s">
        <v>79</v>
      </c>
      <c r="N1258" s="5" t="s">
        <v>80</v>
      </c>
      <c r="O1258" s="5" t="s">
        <v>3270</v>
      </c>
      <c r="P1258" s="13" t="s">
        <v>770</v>
      </c>
    </row>
    <row r="1259" spans="1:16">
      <c r="A1259" s="5" t="s">
        <v>71</v>
      </c>
      <c r="B1259" s="5" t="s">
        <v>71</v>
      </c>
      <c r="C1259" s="5" t="s">
        <v>71</v>
      </c>
      <c r="D1259" s="5" t="s">
        <v>71</v>
      </c>
      <c r="E1259" s="10" t="e">
        <v>#N/A</v>
      </c>
      <c r="F1259" s="10" t="e">
        <f>VLOOKUP(C1259,[1]备料总表!$B:$I,8,0)</f>
        <v>#N/A</v>
      </c>
      <c r="J1259" s="5" t="s">
        <v>71</v>
      </c>
      <c r="K1259" s="5" t="s">
        <v>71</v>
      </c>
      <c r="L1259" s="5" t="s">
        <v>71</v>
      </c>
      <c r="M1259" s="5" t="s">
        <v>71</v>
      </c>
      <c r="N1259" s="5" t="s">
        <v>71</v>
      </c>
      <c r="O1259" s="5" t="s">
        <v>71</v>
      </c>
      <c r="P1259" s="13" t="s">
        <v>3273</v>
      </c>
    </row>
    <row r="1260" spans="1:16">
      <c r="A1260" s="5" t="s">
        <v>3274</v>
      </c>
      <c r="B1260" s="5" t="s">
        <v>3275</v>
      </c>
      <c r="C1260" s="5" t="s">
        <v>3276</v>
      </c>
      <c r="D1260" s="5" t="s">
        <v>3275</v>
      </c>
      <c r="E1260" s="10" t="e">
        <v>#N/A</v>
      </c>
      <c r="F1260" s="10" t="e">
        <f>VLOOKUP(C1260,[1]备料总表!$B:$I,8,0)</f>
        <v>#N/A</v>
      </c>
      <c r="J1260" s="5" t="s">
        <v>77</v>
      </c>
      <c r="K1260" s="5" t="s">
        <v>78</v>
      </c>
      <c r="L1260" s="5" t="s">
        <v>77</v>
      </c>
      <c r="M1260" s="5" t="s">
        <v>79</v>
      </c>
      <c r="N1260" s="5" t="s">
        <v>80</v>
      </c>
      <c r="O1260" s="5" t="s">
        <v>3273</v>
      </c>
      <c r="P1260" s="13" t="s">
        <v>3277</v>
      </c>
    </row>
    <row r="1261" spans="1:16">
      <c r="A1261" s="5" t="s">
        <v>71</v>
      </c>
      <c r="B1261" s="5" t="s">
        <v>71</v>
      </c>
      <c r="C1261" s="5" t="s">
        <v>71</v>
      </c>
      <c r="D1261" s="5" t="s">
        <v>71</v>
      </c>
      <c r="E1261" s="10" t="e">
        <v>#N/A</v>
      </c>
      <c r="F1261" s="10" t="e">
        <f>VLOOKUP(C1261,[1]备料总表!$B:$I,8,0)</f>
        <v>#N/A</v>
      </c>
      <c r="J1261" s="5" t="s">
        <v>71</v>
      </c>
      <c r="K1261" s="5" t="s">
        <v>71</v>
      </c>
      <c r="L1261" s="5" t="s">
        <v>71</v>
      </c>
      <c r="M1261" s="5" t="s">
        <v>71</v>
      </c>
      <c r="N1261" s="5" t="s">
        <v>71</v>
      </c>
      <c r="O1261" s="5" t="s">
        <v>71</v>
      </c>
      <c r="P1261" s="13" t="s">
        <v>3278</v>
      </c>
    </row>
    <row r="1262" spans="1:16">
      <c r="A1262" s="5" t="s">
        <v>3279</v>
      </c>
      <c r="B1262" s="5" t="s">
        <v>3280</v>
      </c>
      <c r="C1262" s="5" t="s">
        <v>3281</v>
      </c>
      <c r="D1262" s="5" t="s">
        <v>3282</v>
      </c>
      <c r="E1262" s="10" t="e">
        <v>#N/A</v>
      </c>
      <c r="F1262" s="10" t="e">
        <f>VLOOKUP(C1262,[1]备料总表!$B:$I,8,0)</f>
        <v>#N/A</v>
      </c>
      <c r="J1262" s="5" t="s">
        <v>77</v>
      </c>
      <c r="K1262" s="5" t="s">
        <v>78</v>
      </c>
      <c r="L1262" s="5" t="s">
        <v>77</v>
      </c>
      <c r="M1262" s="5" t="s">
        <v>79</v>
      </c>
      <c r="N1262" s="5" t="s">
        <v>80</v>
      </c>
      <c r="O1262" s="5" t="s">
        <v>3278</v>
      </c>
      <c r="P1262" s="13" t="s">
        <v>3283</v>
      </c>
    </row>
    <row r="1263" spans="1:16">
      <c r="A1263" s="5" t="s">
        <v>3279</v>
      </c>
      <c r="B1263" s="5" t="s">
        <v>3280</v>
      </c>
      <c r="C1263" s="5" t="s">
        <v>3284</v>
      </c>
      <c r="D1263" s="5" t="s">
        <v>3285</v>
      </c>
      <c r="E1263" s="10" t="e">
        <v>#N/A</v>
      </c>
      <c r="F1263" s="10" t="e">
        <f>VLOOKUP(C1263,[1]备料总表!$B:$I,8,0)</f>
        <v>#N/A</v>
      </c>
      <c r="J1263" s="5" t="s">
        <v>77</v>
      </c>
      <c r="K1263" s="5" t="s">
        <v>78</v>
      </c>
      <c r="L1263" s="5" t="s">
        <v>90</v>
      </c>
      <c r="M1263" s="5" t="s">
        <v>115</v>
      </c>
      <c r="N1263" s="5" t="s">
        <v>80</v>
      </c>
      <c r="O1263" s="5" t="s">
        <v>3278</v>
      </c>
      <c r="P1263" s="13" t="s">
        <v>3286</v>
      </c>
    </row>
    <row r="1264" spans="1:16">
      <c r="A1264" s="5" t="s">
        <v>3279</v>
      </c>
      <c r="B1264" s="5" t="s">
        <v>3280</v>
      </c>
      <c r="C1264" s="5" t="s">
        <v>3287</v>
      </c>
      <c r="D1264" s="5" t="s">
        <v>3288</v>
      </c>
      <c r="E1264" s="10" t="e">
        <v>#N/A</v>
      </c>
      <c r="F1264" s="10" t="e">
        <f>VLOOKUP(C1264,[1]备料总表!$B:$I,8,0)</f>
        <v>#N/A</v>
      </c>
      <c r="J1264" s="5" t="s">
        <v>77</v>
      </c>
      <c r="K1264" s="5" t="s">
        <v>78</v>
      </c>
      <c r="L1264" s="5" t="s">
        <v>103</v>
      </c>
      <c r="M1264" s="5" t="s">
        <v>115</v>
      </c>
      <c r="N1264" s="5" t="s">
        <v>80</v>
      </c>
      <c r="O1264" s="5" t="s">
        <v>3278</v>
      </c>
      <c r="P1264" s="13" t="s">
        <v>3289</v>
      </c>
    </row>
    <row r="1265" spans="1:16">
      <c r="A1265" s="5" t="s">
        <v>71</v>
      </c>
      <c r="B1265" s="5" t="s">
        <v>71</v>
      </c>
      <c r="C1265" s="5" t="s">
        <v>71</v>
      </c>
      <c r="D1265" s="5" t="s">
        <v>71</v>
      </c>
      <c r="E1265" s="10" t="e">
        <v>#N/A</v>
      </c>
      <c r="F1265" s="10" t="e">
        <f>VLOOKUP(C1265,[1]备料总表!$B:$I,8,0)</f>
        <v>#N/A</v>
      </c>
      <c r="J1265" s="5" t="s">
        <v>71</v>
      </c>
      <c r="K1265" s="5" t="s">
        <v>71</v>
      </c>
      <c r="L1265" s="5" t="s">
        <v>71</v>
      </c>
      <c r="M1265" s="5" t="s">
        <v>71</v>
      </c>
      <c r="N1265" s="5" t="s">
        <v>71</v>
      </c>
      <c r="O1265" s="5" t="s">
        <v>71</v>
      </c>
      <c r="P1265" s="13" t="s">
        <v>3290</v>
      </c>
    </row>
    <row r="1266" spans="1:16">
      <c r="A1266" s="5" t="s">
        <v>3291</v>
      </c>
      <c r="B1266" s="5" t="s">
        <v>3292</v>
      </c>
      <c r="C1266" s="5" t="s">
        <v>3293</v>
      </c>
      <c r="D1266" s="5" t="s">
        <v>3294</v>
      </c>
      <c r="E1266" s="10" t="s">
        <v>7226</v>
      </c>
      <c r="F1266" s="10" t="str">
        <f>VLOOKUP(C1266,[1]备料总表!$B:$I,8,0)</f>
        <v>99-001187</v>
      </c>
      <c r="J1266" s="5" t="s">
        <v>77</v>
      </c>
      <c r="K1266" s="5" t="s">
        <v>78</v>
      </c>
      <c r="L1266" s="5" t="s">
        <v>77</v>
      </c>
      <c r="M1266" s="5" t="s">
        <v>79</v>
      </c>
      <c r="N1266" s="5" t="s">
        <v>80</v>
      </c>
      <c r="O1266" s="5" t="s">
        <v>3290</v>
      </c>
      <c r="P1266" s="13" t="s">
        <v>3295</v>
      </c>
    </row>
    <row r="1267" spans="1:16">
      <c r="A1267" s="5" t="s">
        <v>3291</v>
      </c>
      <c r="B1267" s="5" t="s">
        <v>3292</v>
      </c>
      <c r="C1267" s="5" t="s">
        <v>3296</v>
      </c>
      <c r="D1267" s="5" t="s">
        <v>3297</v>
      </c>
      <c r="E1267" s="10" t="s">
        <v>7227</v>
      </c>
      <c r="F1267" s="10" t="str">
        <f>VLOOKUP(C1267,[1]备料总表!$B:$I,8,0)</f>
        <v>99-001187</v>
      </c>
      <c r="J1267" s="5" t="s">
        <v>77</v>
      </c>
      <c r="K1267" s="5" t="s">
        <v>78</v>
      </c>
      <c r="L1267" s="5" t="s">
        <v>90</v>
      </c>
      <c r="M1267" s="5" t="s">
        <v>79</v>
      </c>
      <c r="N1267" s="5" t="s">
        <v>80</v>
      </c>
      <c r="O1267" s="5" t="s">
        <v>3290</v>
      </c>
      <c r="P1267" s="13" t="s">
        <v>3298</v>
      </c>
    </row>
    <row r="1268" spans="1:16">
      <c r="A1268" s="5" t="s">
        <v>71</v>
      </c>
      <c r="B1268" s="5" t="s">
        <v>71</v>
      </c>
      <c r="C1268" s="5" t="s">
        <v>71</v>
      </c>
      <c r="D1268" s="5" t="s">
        <v>71</v>
      </c>
      <c r="E1268" s="10" t="e">
        <v>#N/A</v>
      </c>
      <c r="F1268" s="10" t="e">
        <f>VLOOKUP(C1268,[1]备料总表!$B:$I,8,0)</f>
        <v>#N/A</v>
      </c>
      <c r="J1268" s="5" t="s">
        <v>71</v>
      </c>
      <c r="K1268" s="5" t="s">
        <v>71</v>
      </c>
      <c r="L1268" s="5" t="s">
        <v>71</v>
      </c>
      <c r="M1268" s="5" t="s">
        <v>71</v>
      </c>
      <c r="N1268" s="5" t="s">
        <v>71</v>
      </c>
      <c r="O1268" s="5" t="s">
        <v>71</v>
      </c>
      <c r="P1268" s="13" t="s">
        <v>3299</v>
      </c>
    </row>
    <row r="1269" spans="1:16">
      <c r="A1269" s="5" t="s">
        <v>3300</v>
      </c>
      <c r="B1269" s="5" t="s">
        <v>3301</v>
      </c>
      <c r="C1269" s="5" t="s">
        <v>3302</v>
      </c>
      <c r="D1269" s="5" t="s">
        <v>3303</v>
      </c>
      <c r="E1269" s="10" t="e">
        <v>#N/A</v>
      </c>
      <c r="F1269" s="10" t="e">
        <f>VLOOKUP(C1269,[1]备料总表!$B:$I,8,0)</f>
        <v>#N/A</v>
      </c>
      <c r="J1269" s="5" t="s">
        <v>77</v>
      </c>
      <c r="K1269" s="5" t="s">
        <v>484</v>
      </c>
      <c r="L1269" s="5" t="s">
        <v>71</v>
      </c>
      <c r="M1269" s="5" t="s">
        <v>79</v>
      </c>
      <c r="N1269" s="5" t="s">
        <v>80</v>
      </c>
      <c r="O1269" s="5" t="s">
        <v>3299</v>
      </c>
      <c r="P1269" s="13" t="s">
        <v>3304</v>
      </c>
    </row>
    <row r="1270" spans="1:16">
      <c r="A1270" s="5" t="s">
        <v>3300</v>
      </c>
      <c r="B1270" s="5" t="s">
        <v>3301</v>
      </c>
      <c r="C1270" s="5" t="s">
        <v>555</v>
      </c>
      <c r="D1270" s="5" t="s">
        <v>556</v>
      </c>
      <c r="E1270" s="10" t="e">
        <v>#N/A</v>
      </c>
      <c r="F1270" s="10" t="e">
        <f>VLOOKUP(C1270,[1]备料总表!$B:$I,8,0)</f>
        <v>#N/A</v>
      </c>
      <c r="J1270" s="5" t="s">
        <v>77</v>
      </c>
      <c r="K1270" s="5" t="s">
        <v>484</v>
      </c>
      <c r="L1270" s="5" t="s">
        <v>71</v>
      </c>
      <c r="M1270" s="5" t="s">
        <v>79</v>
      </c>
      <c r="N1270" s="5" t="s">
        <v>80</v>
      </c>
      <c r="O1270" s="5" t="s">
        <v>3299</v>
      </c>
      <c r="P1270" s="13" t="s">
        <v>557</v>
      </c>
    </row>
    <row r="1271" spans="1:16">
      <c r="A1271" s="5" t="s">
        <v>3300</v>
      </c>
      <c r="B1271" s="5" t="s">
        <v>3301</v>
      </c>
      <c r="C1271" s="5" t="s">
        <v>558</v>
      </c>
      <c r="D1271" s="5" t="s">
        <v>559</v>
      </c>
      <c r="E1271" s="10" t="e">
        <v>#N/A</v>
      </c>
      <c r="F1271" s="10" t="e">
        <f>VLOOKUP(C1271,[1]备料总表!$B:$I,8,0)</f>
        <v>#N/A</v>
      </c>
      <c r="J1271" s="5" t="s">
        <v>77</v>
      </c>
      <c r="K1271" s="5" t="s">
        <v>484</v>
      </c>
      <c r="L1271" s="5" t="s">
        <v>71</v>
      </c>
      <c r="M1271" s="5" t="s">
        <v>79</v>
      </c>
      <c r="N1271" s="5" t="s">
        <v>80</v>
      </c>
      <c r="O1271" s="5" t="s">
        <v>3299</v>
      </c>
      <c r="P1271" s="13" t="s">
        <v>560</v>
      </c>
    </row>
    <row r="1272" spans="1:16">
      <c r="A1272" s="5" t="s">
        <v>3300</v>
      </c>
      <c r="B1272" s="5" t="s">
        <v>3301</v>
      </c>
      <c r="C1272" s="5" t="s">
        <v>561</v>
      </c>
      <c r="D1272" s="5" t="s">
        <v>562</v>
      </c>
      <c r="E1272" s="10" t="e">
        <v>#N/A</v>
      </c>
      <c r="F1272" s="10" t="e">
        <f>VLOOKUP(C1272,[1]备料总表!$B:$I,8,0)</f>
        <v>#N/A</v>
      </c>
      <c r="J1272" s="5" t="s">
        <v>77</v>
      </c>
      <c r="K1272" s="5" t="s">
        <v>484</v>
      </c>
      <c r="L1272" s="5" t="s">
        <v>71</v>
      </c>
      <c r="M1272" s="5" t="s">
        <v>79</v>
      </c>
      <c r="N1272" s="5" t="s">
        <v>80</v>
      </c>
      <c r="O1272" s="5" t="s">
        <v>3299</v>
      </c>
      <c r="P1272" s="13" t="s">
        <v>563</v>
      </c>
    </row>
    <row r="1273" spans="1:16">
      <c r="A1273" s="5" t="s">
        <v>3300</v>
      </c>
      <c r="B1273" s="5" t="s">
        <v>3301</v>
      </c>
      <c r="C1273" s="5" t="s">
        <v>564</v>
      </c>
      <c r="D1273" s="5" t="s">
        <v>565</v>
      </c>
      <c r="E1273" s="10" t="e">
        <v>#N/A</v>
      </c>
      <c r="F1273" s="10" t="e">
        <f>VLOOKUP(C1273,[1]备料总表!$B:$I,8,0)</f>
        <v>#N/A</v>
      </c>
      <c r="J1273" s="5" t="s">
        <v>77</v>
      </c>
      <c r="K1273" s="5" t="s">
        <v>484</v>
      </c>
      <c r="L1273" s="5" t="s">
        <v>71</v>
      </c>
      <c r="M1273" s="5" t="s">
        <v>79</v>
      </c>
      <c r="N1273" s="5" t="s">
        <v>80</v>
      </c>
      <c r="O1273" s="5" t="s">
        <v>3299</v>
      </c>
      <c r="P1273" s="13" t="s">
        <v>566</v>
      </c>
    </row>
    <row r="1274" spans="1:16">
      <c r="A1274" s="5" t="s">
        <v>3300</v>
      </c>
      <c r="B1274" s="5" t="s">
        <v>3301</v>
      </c>
      <c r="C1274" s="5" t="s">
        <v>3305</v>
      </c>
      <c r="D1274" s="5" t="s">
        <v>3306</v>
      </c>
      <c r="E1274" s="10" t="e">
        <v>#N/A</v>
      </c>
      <c r="F1274" s="10" t="e">
        <f>VLOOKUP(C1274,[1]备料总表!$B:$I,8,0)</f>
        <v>#N/A</v>
      </c>
      <c r="J1274" s="5" t="s">
        <v>77</v>
      </c>
      <c r="K1274" s="5" t="s">
        <v>484</v>
      </c>
      <c r="L1274" s="5" t="s">
        <v>71</v>
      </c>
      <c r="M1274" s="5" t="s">
        <v>79</v>
      </c>
      <c r="N1274" s="5" t="s">
        <v>80</v>
      </c>
      <c r="O1274" s="5" t="s">
        <v>3299</v>
      </c>
      <c r="P1274" s="13" t="s">
        <v>3307</v>
      </c>
    </row>
    <row r="1275" spans="1:16">
      <c r="A1275" s="5" t="s">
        <v>3300</v>
      </c>
      <c r="B1275" s="5" t="s">
        <v>3301</v>
      </c>
      <c r="C1275" s="5" t="s">
        <v>3308</v>
      </c>
      <c r="D1275" s="5" t="s">
        <v>3309</v>
      </c>
      <c r="E1275" s="10" t="e">
        <v>#N/A</v>
      </c>
      <c r="F1275" s="10" t="e">
        <f>VLOOKUP(C1275,[1]备料总表!$B:$I,8,0)</f>
        <v>#N/A</v>
      </c>
      <c r="J1275" s="5" t="s">
        <v>77</v>
      </c>
      <c r="K1275" s="5" t="s">
        <v>484</v>
      </c>
      <c r="L1275" s="5" t="s">
        <v>71</v>
      </c>
      <c r="M1275" s="5" t="s">
        <v>79</v>
      </c>
      <c r="N1275" s="5" t="s">
        <v>80</v>
      </c>
      <c r="O1275" s="5" t="s">
        <v>3299</v>
      </c>
      <c r="P1275" s="13" t="s">
        <v>3310</v>
      </c>
    </row>
    <row r="1276" spans="1:16">
      <c r="A1276" s="5" t="s">
        <v>3300</v>
      </c>
      <c r="B1276" s="5" t="s">
        <v>3301</v>
      </c>
      <c r="C1276" s="5" t="s">
        <v>3311</v>
      </c>
      <c r="D1276" s="5" t="s">
        <v>3312</v>
      </c>
      <c r="E1276" s="10" t="e">
        <v>#N/A</v>
      </c>
      <c r="F1276" s="10" t="e">
        <f>VLOOKUP(C1276,[1]备料总表!$B:$I,8,0)</f>
        <v>#N/A</v>
      </c>
      <c r="J1276" s="5" t="s">
        <v>77</v>
      </c>
      <c r="K1276" s="5" t="s">
        <v>71</v>
      </c>
      <c r="L1276" s="5" t="s">
        <v>71</v>
      </c>
      <c r="M1276" s="5" t="s">
        <v>79</v>
      </c>
      <c r="N1276" s="5" t="s">
        <v>80</v>
      </c>
      <c r="O1276" s="5" t="s">
        <v>3299</v>
      </c>
      <c r="P1276" s="13" t="s">
        <v>3313</v>
      </c>
    </row>
    <row r="1277" spans="1:16">
      <c r="A1277" s="5" t="s">
        <v>71</v>
      </c>
      <c r="B1277" s="5" t="s">
        <v>71</v>
      </c>
      <c r="C1277" s="5" t="s">
        <v>71</v>
      </c>
      <c r="D1277" s="5" t="s">
        <v>71</v>
      </c>
      <c r="E1277" s="10" t="e">
        <v>#N/A</v>
      </c>
      <c r="F1277" s="10" t="e">
        <f>VLOOKUP(C1277,[1]备料总表!$B:$I,8,0)</f>
        <v>#N/A</v>
      </c>
      <c r="J1277" s="5" t="s">
        <v>71</v>
      </c>
      <c r="K1277" s="5" t="s">
        <v>71</v>
      </c>
      <c r="L1277" s="5" t="s">
        <v>71</v>
      </c>
      <c r="M1277" s="5" t="s">
        <v>71</v>
      </c>
      <c r="N1277" s="5" t="s">
        <v>71</v>
      </c>
      <c r="O1277" s="5" t="s">
        <v>71</v>
      </c>
      <c r="P1277" s="13" t="s">
        <v>3314</v>
      </c>
    </row>
    <row r="1278" spans="1:16">
      <c r="A1278" s="5" t="s">
        <v>3315</v>
      </c>
      <c r="B1278" s="5" t="s">
        <v>3316</v>
      </c>
      <c r="C1278" s="5" t="s">
        <v>3317</v>
      </c>
      <c r="D1278" s="5" t="s">
        <v>3318</v>
      </c>
      <c r="E1278" s="10" t="e">
        <v>#N/A</v>
      </c>
      <c r="F1278" s="10" t="e">
        <f>VLOOKUP(C1278,[1]备料总表!$B:$I,8,0)</f>
        <v>#N/A</v>
      </c>
      <c r="J1278" s="5" t="s">
        <v>77</v>
      </c>
      <c r="K1278" s="5" t="s">
        <v>78</v>
      </c>
      <c r="L1278" s="5" t="s">
        <v>77</v>
      </c>
      <c r="M1278" s="5" t="s">
        <v>79</v>
      </c>
      <c r="N1278" s="5" t="s">
        <v>80</v>
      </c>
      <c r="O1278" s="5" t="s">
        <v>3314</v>
      </c>
      <c r="P1278" s="13" t="s">
        <v>3319</v>
      </c>
    </row>
    <row r="1279" spans="1:16">
      <c r="A1279" s="5" t="s">
        <v>71</v>
      </c>
      <c r="B1279" s="5" t="s">
        <v>71</v>
      </c>
      <c r="C1279" s="5" t="s">
        <v>71</v>
      </c>
      <c r="D1279" s="5" t="s">
        <v>71</v>
      </c>
      <c r="E1279" s="10" t="e">
        <v>#N/A</v>
      </c>
      <c r="F1279" s="10" t="e">
        <f>VLOOKUP(C1279,[1]备料总表!$B:$I,8,0)</f>
        <v>#N/A</v>
      </c>
      <c r="J1279" s="5" t="s">
        <v>71</v>
      </c>
      <c r="K1279" s="5" t="s">
        <v>71</v>
      </c>
      <c r="L1279" s="5" t="s">
        <v>71</v>
      </c>
      <c r="M1279" s="5" t="s">
        <v>71</v>
      </c>
      <c r="N1279" s="5" t="s">
        <v>71</v>
      </c>
      <c r="O1279" s="5" t="s">
        <v>71</v>
      </c>
      <c r="P1279" s="13" t="s">
        <v>3320</v>
      </c>
    </row>
    <row r="1280" spans="1:16">
      <c r="A1280" s="5" t="s">
        <v>3321</v>
      </c>
      <c r="B1280" s="5" t="s">
        <v>3322</v>
      </c>
      <c r="C1280" s="5" t="s">
        <v>3323</v>
      </c>
      <c r="D1280" s="5" t="s">
        <v>3324</v>
      </c>
      <c r="E1280" s="10" t="s">
        <v>7228</v>
      </c>
      <c r="F1280" s="10" t="str">
        <f>VLOOKUP(C1280,[1]备料总表!$B:$I,8,0)</f>
        <v>77-000021</v>
      </c>
      <c r="J1280" s="5" t="s">
        <v>77</v>
      </c>
      <c r="K1280" s="5" t="s">
        <v>78</v>
      </c>
      <c r="L1280" s="5" t="s">
        <v>77</v>
      </c>
      <c r="M1280" s="5" t="s">
        <v>3325</v>
      </c>
      <c r="N1280" s="5" t="s">
        <v>80</v>
      </c>
      <c r="O1280" s="5" t="s">
        <v>3320</v>
      </c>
      <c r="P1280" s="13" t="s">
        <v>3326</v>
      </c>
    </row>
    <row r="1281" spans="1:16">
      <c r="A1281" s="5" t="s">
        <v>3321</v>
      </c>
      <c r="B1281" s="5" t="s">
        <v>3322</v>
      </c>
      <c r="C1281" s="5" t="s">
        <v>3327</v>
      </c>
      <c r="D1281" s="5" t="s">
        <v>3328</v>
      </c>
      <c r="E1281" s="10" t="s">
        <v>7229</v>
      </c>
      <c r="F1281" s="10" t="str">
        <f>VLOOKUP(C1281,[1]备料总表!$B:$I,8,0)</f>
        <v>77-000021</v>
      </c>
      <c r="J1281" s="5" t="s">
        <v>77</v>
      </c>
      <c r="K1281" s="5" t="s">
        <v>78</v>
      </c>
      <c r="L1281" s="5" t="s">
        <v>90</v>
      </c>
      <c r="M1281" s="5" t="s">
        <v>79</v>
      </c>
      <c r="N1281" s="5" t="s">
        <v>80</v>
      </c>
      <c r="O1281" s="5" t="s">
        <v>3320</v>
      </c>
      <c r="P1281" s="13" t="s">
        <v>3329</v>
      </c>
    </row>
    <row r="1282" spans="1:16">
      <c r="A1282" s="5" t="s">
        <v>3321</v>
      </c>
      <c r="B1282" s="5" t="s">
        <v>3322</v>
      </c>
      <c r="C1282" s="5" t="s">
        <v>3330</v>
      </c>
      <c r="D1282" s="5" t="s">
        <v>3331</v>
      </c>
      <c r="E1282" s="10" t="e">
        <v>#N/A</v>
      </c>
      <c r="F1282" s="10" t="e">
        <f>VLOOKUP(C1282,[1]备料总表!$B:$I,8,0)</f>
        <v>#N/A</v>
      </c>
      <c r="J1282" s="5" t="s">
        <v>77</v>
      </c>
      <c r="K1282" s="5" t="s">
        <v>78</v>
      </c>
      <c r="L1282" s="5" t="s">
        <v>103</v>
      </c>
      <c r="M1282" s="5" t="s">
        <v>79</v>
      </c>
      <c r="N1282" s="5" t="s">
        <v>80</v>
      </c>
      <c r="O1282" s="5" t="s">
        <v>3320</v>
      </c>
      <c r="P1282" s="13" t="s">
        <v>3332</v>
      </c>
    </row>
    <row r="1283" spans="1:16">
      <c r="A1283" s="5" t="s">
        <v>3321</v>
      </c>
      <c r="B1283" s="5" t="s">
        <v>3322</v>
      </c>
      <c r="C1283" s="5" t="s">
        <v>3333</v>
      </c>
      <c r="D1283" s="5" t="s">
        <v>3334</v>
      </c>
      <c r="E1283" s="10" t="e">
        <v>#N/A</v>
      </c>
      <c r="F1283" s="10" t="e">
        <f>VLOOKUP(C1283,[1]备料总表!$B:$I,8,0)</f>
        <v>#N/A</v>
      </c>
      <c r="J1283" s="5" t="s">
        <v>77</v>
      </c>
      <c r="K1283" s="5" t="s">
        <v>78</v>
      </c>
      <c r="L1283" s="5" t="s">
        <v>153</v>
      </c>
      <c r="M1283" s="5" t="s">
        <v>79</v>
      </c>
      <c r="N1283" s="5" t="s">
        <v>80</v>
      </c>
      <c r="O1283" s="5" t="s">
        <v>3320</v>
      </c>
      <c r="P1283" s="13" t="s">
        <v>3335</v>
      </c>
    </row>
    <row r="1284" spans="1:16">
      <c r="A1284" s="5" t="s">
        <v>3321</v>
      </c>
      <c r="B1284" s="5" t="s">
        <v>3322</v>
      </c>
      <c r="C1284" s="5" t="s">
        <v>3336</v>
      </c>
      <c r="D1284" s="5" t="s">
        <v>3334</v>
      </c>
      <c r="E1284" s="10" t="e">
        <v>#N/A</v>
      </c>
      <c r="F1284" s="10" t="e">
        <f>VLOOKUP(C1284,[1]备料总表!$B:$I,8,0)</f>
        <v>#N/A</v>
      </c>
      <c r="J1284" s="5" t="s">
        <v>77</v>
      </c>
      <c r="K1284" s="5" t="s">
        <v>78</v>
      </c>
      <c r="L1284" s="5" t="s">
        <v>237</v>
      </c>
      <c r="M1284" s="5" t="s">
        <v>79</v>
      </c>
      <c r="N1284" s="5" t="s">
        <v>80</v>
      </c>
      <c r="O1284" s="5" t="s">
        <v>3320</v>
      </c>
      <c r="P1284" s="13" t="s">
        <v>3337</v>
      </c>
    </row>
    <row r="1285" spans="1:16">
      <c r="A1285" s="5" t="s">
        <v>71</v>
      </c>
      <c r="B1285" s="5" t="s">
        <v>71</v>
      </c>
      <c r="C1285" s="5" t="s">
        <v>71</v>
      </c>
      <c r="D1285" s="5" t="s">
        <v>71</v>
      </c>
      <c r="E1285" s="10" t="e">
        <v>#N/A</v>
      </c>
      <c r="F1285" s="10" t="e">
        <f>VLOOKUP(C1285,[1]备料总表!$B:$I,8,0)</f>
        <v>#N/A</v>
      </c>
      <c r="J1285" s="5" t="s">
        <v>71</v>
      </c>
      <c r="K1285" s="5" t="s">
        <v>71</v>
      </c>
      <c r="L1285" s="5" t="s">
        <v>71</v>
      </c>
      <c r="M1285" s="5" t="s">
        <v>71</v>
      </c>
      <c r="N1285" s="5" t="s">
        <v>71</v>
      </c>
      <c r="O1285" s="5" t="s">
        <v>71</v>
      </c>
      <c r="P1285" s="13" t="s">
        <v>3338</v>
      </c>
    </row>
    <row r="1286" spans="1:16">
      <c r="A1286" s="5" t="s">
        <v>3339</v>
      </c>
      <c r="B1286" s="5" t="s">
        <v>3340</v>
      </c>
      <c r="C1286" s="5" t="s">
        <v>3341</v>
      </c>
      <c r="D1286" s="5" t="s">
        <v>3342</v>
      </c>
      <c r="E1286" s="10" t="s">
        <v>7230</v>
      </c>
      <c r="F1286" s="10" t="str">
        <f>VLOOKUP(C1286,[1]备料总表!$B:$I,8,0)</f>
        <v>88-002053</v>
      </c>
      <c r="J1286" s="5" t="s">
        <v>77</v>
      </c>
      <c r="K1286" s="5" t="s">
        <v>78</v>
      </c>
      <c r="L1286" s="5" t="s">
        <v>77</v>
      </c>
      <c r="M1286" s="5" t="s">
        <v>79</v>
      </c>
      <c r="N1286" s="5" t="s">
        <v>80</v>
      </c>
      <c r="O1286" s="5" t="s">
        <v>3338</v>
      </c>
      <c r="P1286" s="13" t="s">
        <v>3343</v>
      </c>
    </row>
    <row r="1287" spans="1:16">
      <c r="A1287" s="5" t="s">
        <v>71</v>
      </c>
      <c r="B1287" s="5" t="s">
        <v>71</v>
      </c>
      <c r="C1287" s="5" t="s">
        <v>71</v>
      </c>
      <c r="D1287" s="5" t="s">
        <v>71</v>
      </c>
      <c r="E1287" s="10" t="e">
        <v>#N/A</v>
      </c>
      <c r="F1287" s="10" t="e">
        <f>VLOOKUP(C1287,[1]备料总表!$B:$I,8,0)</f>
        <v>#N/A</v>
      </c>
      <c r="J1287" s="5" t="s">
        <v>71</v>
      </c>
      <c r="K1287" s="5" t="s">
        <v>71</v>
      </c>
      <c r="L1287" s="5" t="s">
        <v>71</v>
      </c>
      <c r="M1287" s="5" t="s">
        <v>71</v>
      </c>
      <c r="N1287" s="5" t="s">
        <v>71</v>
      </c>
      <c r="O1287" s="5" t="s">
        <v>71</v>
      </c>
      <c r="P1287" s="13" t="s">
        <v>3344</v>
      </c>
    </row>
    <row r="1288" spans="1:16">
      <c r="A1288" s="5" t="s">
        <v>3345</v>
      </c>
      <c r="B1288" s="5" t="s">
        <v>3346</v>
      </c>
      <c r="C1288" s="5" t="s">
        <v>458</v>
      </c>
      <c r="D1288" s="5" t="s">
        <v>459</v>
      </c>
      <c r="E1288" s="10" t="s">
        <v>6871</v>
      </c>
      <c r="F1288" s="10" t="str">
        <f>VLOOKUP(C1288,[1]备料总表!$B:$I,8,0)</f>
        <v>99-000741</v>
      </c>
      <c r="J1288" s="5" t="s">
        <v>77</v>
      </c>
      <c r="K1288" s="5" t="s">
        <v>78</v>
      </c>
      <c r="L1288" s="5" t="s">
        <v>71</v>
      </c>
      <c r="M1288" s="5" t="s">
        <v>79</v>
      </c>
      <c r="N1288" s="5" t="s">
        <v>80</v>
      </c>
      <c r="O1288" s="5" t="s">
        <v>3344</v>
      </c>
      <c r="P1288" s="13" t="s">
        <v>460</v>
      </c>
    </row>
    <row r="1289" spans="1:16">
      <c r="A1289" s="5" t="s">
        <v>71</v>
      </c>
      <c r="B1289" s="5" t="s">
        <v>71</v>
      </c>
      <c r="C1289" s="5" t="s">
        <v>71</v>
      </c>
      <c r="D1289" s="5" t="s">
        <v>71</v>
      </c>
      <c r="E1289" s="10" t="e">
        <v>#N/A</v>
      </c>
      <c r="F1289" s="10" t="e">
        <f>VLOOKUP(C1289,[1]备料总表!$B:$I,8,0)</f>
        <v>#N/A</v>
      </c>
      <c r="J1289" s="5" t="s">
        <v>71</v>
      </c>
      <c r="K1289" s="5" t="s">
        <v>71</v>
      </c>
      <c r="L1289" s="5" t="s">
        <v>71</v>
      </c>
      <c r="M1289" s="5" t="s">
        <v>71</v>
      </c>
      <c r="N1289" s="5" t="s">
        <v>71</v>
      </c>
      <c r="O1289" s="5" t="s">
        <v>71</v>
      </c>
      <c r="P1289" s="13" t="s">
        <v>3347</v>
      </c>
    </row>
    <row r="1290" spans="1:16">
      <c r="A1290" s="5" t="s">
        <v>3348</v>
      </c>
      <c r="B1290" s="5" t="s">
        <v>3349</v>
      </c>
      <c r="C1290" s="5" t="s">
        <v>3350</v>
      </c>
      <c r="D1290" s="5" t="s">
        <v>3351</v>
      </c>
      <c r="E1290" s="10" t="s">
        <v>7231</v>
      </c>
      <c r="F1290" s="10" t="str">
        <f>VLOOKUP(C1290,[1]备料总表!$B:$I,8,0)</f>
        <v>88-000021</v>
      </c>
      <c r="J1290" s="5" t="s">
        <v>77</v>
      </c>
      <c r="K1290" s="5" t="s">
        <v>78</v>
      </c>
      <c r="L1290" s="5" t="s">
        <v>77</v>
      </c>
      <c r="M1290" s="5" t="s">
        <v>79</v>
      </c>
      <c r="N1290" s="5" t="s">
        <v>80</v>
      </c>
      <c r="O1290" s="5" t="s">
        <v>3347</v>
      </c>
      <c r="P1290" s="13" t="s">
        <v>3352</v>
      </c>
    </row>
    <row r="1291" spans="1:16">
      <c r="A1291" s="5" t="s">
        <v>3348</v>
      </c>
      <c r="B1291" s="5" t="s">
        <v>3349</v>
      </c>
      <c r="C1291" s="5" t="s">
        <v>3353</v>
      </c>
      <c r="D1291" s="5" t="s">
        <v>3354</v>
      </c>
      <c r="E1291" s="10" t="s">
        <v>7232</v>
      </c>
      <c r="F1291" s="10" t="str">
        <f>VLOOKUP(C1291,[1]备料总表!$B:$I,8,0)</f>
        <v>88-002660</v>
      </c>
      <c r="J1291" s="5" t="s">
        <v>77</v>
      </c>
      <c r="K1291" s="5" t="s">
        <v>78</v>
      </c>
      <c r="L1291" s="5" t="s">
        <v>90</v>
      </c>
      <c r="M1291" s="5" t="s">
        <v>79</v>
      </c>
      <c r="N1291" s="5" t="s">
        <v>80</v>
      </c>
      <c r="O1291" s="5" t="s">
        <v>3347</v>
      </c>
      <c r="P1291" s="13" t="s">
        <v>3355</v>
      </c>
    </row>
    <row r="1292" spans="1:16">
      <c r="A1292" s="5" t="s">
        <v>3348</v>
      </c>
      <c r="B1292" s="5" t="s">
        <v>3349</v>
      </c>
      <c r="C1292" s="5" t="s">
        <v>3356</v>
      </c>
      <c r="D1292" s="5" t="s">
        <v>3357</v>
      </c>
      <c r="E1292" s="10" t="s">
        <v>7233</v>
      </c>
      <c r="F1292" s="10" t="str">
        <f>VLOOKUP(C1292,[1]备料总表!$B:$I,8,0)</f>
        <v>88-000021</v>
      </c>
      <c r="J1292" s="5" t="s">
        <v>77</v>
      </c>
      <c r="K1292" s="5" t="s">
        <v>78</v>
      </c>
      <c r="L1292" s="5" t="s">
        <v>103</v>
      </c>
      <c r="M1292" s="5" t="s">
        <v>79</v>
      </c>
      <c r="N1292" s="5" t="s">
        <v>80</v>
      </c>
      <c r="O1292" s="5" t="s">
        <v>3347</v>
      </c>
      <c r="P1292" s="13" t="s">
        <v>3358</v>
      </c>
    </row>
    <row r="1293" spans="1:16">
      <c r="A1293" s="5" t="s">
        <v>71</v>
      </c>
      <c r="B1293" s="5" t="s">
        <v>71</v>
      </c>
      <c r="C1293" s="5" t="s">
        <v>71</v>
      </c>
      <c r="D1293" s="5" t="s">
        <v>71</v>
      </c>
      <c r="E1293" s="10" t="e">
        <v>#N/A</v>
      </c>
      <c r="F1293" s="10" t="e">
        <f>VLOOKUP(C1293,[1]备料总表!$B:$I,8,0)</f>
        <v>#N/A</v>
      </c>
      <c r="J1293" s="5" t="s">
        <v>71</v>
      </c>
      <c r="K1293" s="5" t="s">
        <v>71</v>
      </c>
      <c r="L1293" s="5" t="s">
        <v>71</v>
      </c>
      <c r="M1293" s="5" t="s">
        <v>71</v>
      </c>
      <c r="N1293" s="5" t="s">
        <v>71</v>
      </c>
      <c r="O1293" s="5" t="s">
        <v>71</v>
      </c>
      <c r="P1293" s="13" t="s">
        <v>3359</v>
      </c>
    </row>
    <row r="1294" spans="1:16">
      <c r="A1294" s="5" t="s">
        <v>3360</v>
      </c>
      <c r="B1294" s="5" t="s">
        <v>3361</v>
      </c>
      <c r="C1294" s="5" t="s">
        <v>382</v>
      </c>
      <c r="D1294" s="5" t="s">
        <v>383</v>
      </c>
      <c r="E1294" s="10" t="e">
        <v>#N/A</v>
      </c>
      <c r="F1294" s="10" t="e">
        <f>VLOOKUP(C1294,[1]备料总表!$B:$I,8,0)</f>
        <v>#N/A</v>
      </c>
      <c r="J1294" s="5" t="s">
        <v>77</v>
      </c>
      <c r="K1294" s="5" t="s">
        <v>78</v>
      </c>
      <c r="L1294" s="5" t="s">
        <v>77</v>
      </c>
      <c r="M1294" s="5" t="s">
        <v>79</v>
      </c>
      <c r="N1294" s="5" t="s">
        <v>80</v>
      </c>
      <c r="O1294" s="5" t="s">
        <v>3359</v>
      </c>
      <c r="P1294" s="13" t="s">
        <v>384</v>
      </c>
    </row>
    <row r="1295" spans="1:16">
      <c r="A1295" s="5" t="s">
        <v>3360</v>
      </c>
      <c r="B1295" s="5" t="s">
        <v>3361</v>
      </c>
      <c r="C1295" s="5" t="s">
        <v>3362</v>
      </c>
      <c r="D1295" s="5" t="s">
        <v>3363</v>
      </c>
      <c r="E1295" s="10" t="e">
        <v>#N/A</v>
      </c>
      <c r="F1295" s="10" t="e">
        <f>VLOOKUP(C1295,[1]备料总表!$B:$I,8,0)</f>
        <v>#N/A</v>
      </c>
      <c r="J1295" s="5" t="s">
        <v>77</v>
      </c>
      <c r="K1295" s="5" t="s">
        <v>78</v>
      </c>
      <c r="L1295" s="5" t="s">
        <v>90</v>
      </c>
      <c r="M1295" s="5" t="s">
        <v>79</v>
      </c>
      <c r="N1295" s="5" t="s">
        <v>80</v>
      </c>
      <c r="O1295" s="5" t="s">
        <v>3359</v>
      </c>
      <c r="P1295" s="13" t="s">
        <v>3364</v>
      </c>
    </row>
    <row r="1296" spans="1:16">
      <c r="A1296" s="5" t="s">
        <v>3360</v>
      </c>
      <c r="B1296" s="5" t="s">
        <v>3361</v>
      </c>
      <c r="C1296" s="5" t="s">
        <v>3365</v>
      </c>
      <c r="D1296" s="5" t="s">
        <v>3366</v>
      </c>
      <c r="E1296" s="10" t="e">
        <v>#N/A</v>
      </c>
      <c r="F1296" s="10" t="e">
        <f>VLOOKUP(C1296,[1]备料总表!$B:$I,8,0)</f>
        <v>#N/A</v>
      </c>
      <c r="J1296" s="5" t="s">
        <v>77</v>
      </c>
      <c r="K1296" s="5" t="s">
        <v>78</v>
      </c>
      <c r="L1296" s="5" t="s">
        <v>103</v>
      </c>
      <c r="M1296" s="5" t="s">
        <v>79</v>
      </c>
      <c r="N1296" s="5" t="s">
        <v>80</v>
      </c>
      <c r="O1296" s="5" t="s">
        <v>3359</v>
      </c>
      <c r="P1296" s="13" t="s">
        <v>3367</v>
      </c>
    </row>
    <row r="1297" spans="1:16">
      <c r="A1297" s="5" t="s">
        <v>3360</v>
      </c>
      <c r="B1297" s="5" t="s">
        <v>3361</v>
      </c>
      <c r="C1297" s="5" t="s">
        <v>3368</v>
      </c>
      <c r="D1297" s="5" t="s">
        <v>3369</v>
      </c>
      <c r="E1297" s="10" t="e">
        <v>#N/A</v>
      </c>
      <c r="F1297" s="10" t="e">
        <f>VLOOKUP(C1297,[1]备料总表!$B:$I,8,0)</f>
        <v>#N/A</v>
      </c>
      <c r="J1297" s="5" t="s">
        <v>77</v>
      </c>
      <c r="K1297" s="5" t="s">
        <v>78</v>
      </c>
      <c r="L1297" s="5" t="s">
        <v>232</v>
      </c>
      <c r="M1297" s="5" t="s">
        <v>79</v>
      </c>
      <c r="N1297" s="5" t="s">
        <v>80</v>
      </c>
      <c r="O1297" s="5" t="s">
        <v>3359</v>
      </c>
      <c r="P1297" s="13" t="s">
        <v>3370</v>
      </c>
    </row>
    <row r="1298" spans="1:16">
      <c r="A1298" s="5" t="s">
        <v>71</v>
      </c>
      <c r="B1298" s="5" t="s">
        <v>71</v>
      </c>
      <c r="C1298" s="5" t="s">
        <v>71</v>
      </c>
      <c r="D1298" s="5" t="s">
        <v>71</v>
      </c>
      <c r="E1298" s="10" t="e">
        <v>#N/A</v>
      </c>
      <c r="F1298" s="10" t="e">
        <f>VLOOKUP(C1298,[1]备料总表!$B:$I,8,0)</f>
        <v>#N/A</v>
      </c>
      <c r="J1298" s="5" t="s">
        <v>71</v>
      </c>
      <c r="K1298" s="5" t="s">
        <v>71</v>
      </c>
      <c r="L1298" s="5" t="s">
        <v>71</v>
      </c>
      <c r="M1298" s="5" t="s">
        <v>71</v>
      </c>
      <c r="N1298" s="5" t="s">
        <v>71</v>
      </c>
      <c r="O1298" s="5" t="s">
        <v>71</v>
      </c>
      <c r="P1298" s="13" t="s">
        <v>3371</v>
      </c>
    </row>
    <row r="1299" spans="1:16">
      <c r="A1299" s="5" t="s">
        <v>3372</v>
      </c>
      <c r="B1299" s="5" t="s">
        <v>3373</v>
      </c>
      <c r="C1299" s="5" t="s">
        <v>3374</v>
      </c>
      <c r="D1299" s="5" t="s">
        <v>3375</v>
      </c>
      <c r="E1299" s="10" t="s">
        <v>7234</v>
      </c>
      <c r="F1299" s="10">
        <f>VLOOKUP(C1299,[1]备料总表!$B:$I,8,0)</f>
        <v>0</v>
      </c>
      <c r="J1299" s="5" t="s">
        <v>77</v>
      </c>
      <c r="K1299" s="5" t="s">
        <v>78</v>
      </c>
      <c r="L1299" s="5" t="s">
        <v>77</v>
      </c>
      <c r="M1299" s="5" t="s">
        <v>79</v>
      </c>
      <c r="N1299" s="5" t="s">
        <v>80</v>
      </c>
      <c r="O1299" s="5" t="s">
        <v>3371</v>
      </c>
      <c r="P1299" s="13" t="s">
        <v>3376</v>
      </c>
    </row>
    <row r="1300" spans="1:16">
      <c r="A1300" s="5" t="s">
        <v>3372</v>
      </c>
      <c r="B1300" s="5" t="s">
        <v>3373</v>
      </c>
      <c r="C1300" s="5" t="s">
        <v>3377</v>
      </c>
      <c r="D1300" s="5" t="s">
        <v>3378</v>
      </c>
      <c r="E1300" s="10" t="e">
        <v>#N/A</v>
      </c>
      <c r="F1300" s="10" t="e">
        <f>VLOOKUP(C1300,[1]备料总表!$B:$I,8,0)</f>
        <v>#N/A</v>
      </c>
      <c r="J1300" s="5" t="s">
        <v>77</v>
      </c>
      <c r="K1300" s="5" t="s">
        <v>78</v>
      </c>
      <c r="L1300" s="5" t="s">
        <v>90</v>
      </c>
      <c r="M1300" s="5" t="s">
        <v>79</v>
      </c>
      <c r="N1300" s="5" t="s">
        <v>80</v>
      </c>
      <c r="O1300" s="5" t="s">
        <v>3371</v>
      </c>
      <c r="P1300" s="13" t="s">
        <v>3379</v>
      </c>
    </row>
    <row r="1301" spans="1:16">
      <c r="A1301" s="5" t="s">
        <v>3372</v>
      </c>
      <c r="B1301" s="5" t="s">
        <v>3373</v>
      </c>
      <c r="C1301" s="5" t="s">
        <v>3380</v>
      </c>
      <c r="D1301" s="5" t="s">
        <v>3381</v>
      </c>
      <c r="E1301" s="10" t="e">
        <v>#N/A</v>
      </c>
      <c r="F1301" s="10" t="e">
        <f>VLOOKUP(C1301,[1]备料总表!$B:$I,8,0)</f>
        <v>#N/A</v>
      </c>
      <c r="J1301" s="5" t="s">
        <v>77</v>
      </c>
      <c r="K1301" s="5" t="s">
        <v>78</v>
      </c>
      <c r="L1301" s="5" t="s">
        <v>103</v>
      </c>
      <c r="M1301" s="5" t="s">
        <v>79</v>
      </c>
      <c r="N1301" s="5" t="s">
        <v>80</v>
      </c>
      <c r="O1301" s="5" t="s">
        <v>3371</v>
      </c>
      <c r="P1301" s="13" t="s">
        <v>3382</v>
      </c>
    </row>
    <row r="1302" spans="1:16">
      <c r="A1302" s="5" t="s">
        <v>3372</v>
      </c>
      <c r="B1302" s="5" t="s">
        <v>3373</v>
      </c>
      <c r="C1302" s="5" t="s">
        <v>3383</v>
      </c>
      <c r="D1302" s="5" t="s">
        <v>3384</v>
      </c>
      <c r="E1302" s="10" t="e">
        <v>#N/A</v>
      </c>
      <c r="F1302" s="10" t="e">
        <f>VLOOKUP(C1302,[1]备料总表!$B:$I,8,0)</f>
        <v>#N/A</v>
      </c>
      <c r="J1302" s="5" t="s">
        <v>77</v>
      </c>
      <c r="K1302" s="5" t="s">
        <v>78</v>
      </c>
      <c r="L1302" s="5" t="s">
        <v>232</v>
      </c>
      <c r="M1302" s="5" t="s">
        <v>79</v>
      </c>
      <c r="N1302" s="5" t="s">
        <v>80</v>
      </c>
      <c r="O1302" s="5" t="s">
        <v>3371</v>
      </c>
      <c r="P1302" s="13" t="s">
        <v>3385</v>
      </c>
    </row>
    <row r="1303" spans="1:16">
      <c r="A1303" s="5" t="s">
        <v>3372</v>
      </c>
      <c r="B1303" s="5" t="s">
        <v>3373</v>
      </c>
      <c r="C1303" s="5" t="s">
        <v>3386</v>
      </c>
      <c r="D1303" s="5" t="s">
        <v>3387</v>
      </c>
      <c r="E1303" s="10" t="e">
        <v>#N/A</v>
      </c>
      <c r="F1303" s="10" t="e">
        <f>VLOOKUP(C1303,[1]备料总表!$B:$I,8,0)</f>
        <v>#N/A</v>
      </c>
      <c r="J1303" s="5" t="s">
        <v>77</v>
      </c>
      <c r="K1303" s="5" t="s">
        <v>78</v>
      </c>
      <c r="L1303" s="5" t="s">
        <v>153</v>
      </c>
      <c r="M1303" s="5" t="s">
        <v>79</v>
      </c>
      <c r="N1303" s="5" t="s">
        <v>80</v>
      </c>
      <c r="O1303" s="5" t="s">
        <v>3371</v>
      </c>
      <c r="P1303" s="13" t="s">
        <v>3388</v>
      </c>
    </row>
    <row r="1304" spans="1:16">
      <c r="A1304" s="5" t="s">
        <v>71</v>
      </c>
      <c r="B1304" s="5" t="s">
        <v>71</v>
      </c>
      <c r="C1304" s="5" t="s">
        <v>71</v>
      </c>
      <c r="D1304" s="5" t="s">
        <v>71</v>
      </c>
      <c r="E1304" s="10" t="e">
        <v>#N/A</v>
      </c>
      <c r="F1304" s="10" t="e">
        <f>VLOOKUP(C1304,[1]备料总表!$B:$I,8,0)</f>
        <v>#N/A</v>
      </c>
      <c r="J1304" s="5" t="s">
        <v>71</v>
      </c>
      <c r="K1304" s="5" t="s">
        <v>71</v>
      </c>
      <c r="L1304" s="5" t="s">
        <v>71</v>
      </c>
      <c r="M1304" s="5" t="s">
        <v>71</v>
      </c>
      <c r="N1304" s="5" t="s">
        <v>71</v>
      </c>
      <c r="O1304" s="5" t="s">
        <v>71</v>
      </c>
      <c r="P1304" s="13" t="s">
        <v>3389</v>
      </c>
    </row>
    <row r="1305" spans="1:16">
      <c r="A1305" s="5" t="s">
        <v>3390</v>
      </c>
      <c r="B1305" s="5" t="s">
        <v>3391</v>
      </c>
      <c r="C1305" s="5" t="s">
        <v>3392</v>
      </c>
      <c r="D1305" s="5" t="s">
        <v>3393</v>
      </c>
      <c r="E1305" s="10" t="s">
        <v>6806</v>
      </c>
      <c r="F1305" s="10">
        <f>VLOOKUP(C1305,[1]备料总表!$B:$I,8,0)</f>
        <v>0</v>
      </c>
      <c r="J1305" s="5" t="s">
        <v>77</v>
      </c>
      <c r="K1305" s="5" t="s">
        <v>78</v>
      </c>
      <c r="L1305" s="5" t="s">
        <v>103</v>
      </c>
      <c r="M1305" s="5" t="s">
        <v>79</v>
      </c>
      <c r="N1305" s="5" t="s">
        <v>80</v>
      </c>
      <c r="O1305" s="5" t="s">
        <v>3389</v>
      </c>
      <c r="P1305" s="13" t="s">
        <v>3394</v>
      </c>
    </row>
    <row r="1306" spans="1:16">
      <c r="A1306" s="5" t="s">
        <v>3390</v>
      </c>
      <c r="B1306" s="5" t="s">
        <v>3391</v>
      </c>
      <c r="C1306" s="5" t="s">
        <v>3395</v>
      </c>
      <c r="D1306" s="5" t="s">
        <v>3396</v>
      </c>
      <c r="E1306" s="10" t="s">
        <v>7235</v>
      </c>
      <c r="F1306" s="10" t="str">
        <f>VLOOKUP(C1306,[1]备料总表!$B:$I,8,0)</f>
        <v>99-002105</v>
      </c>
      <c r="J1306" s="5" t="s">
        <v>77</v>
      </c>
      <c r="K1306" s="5" t="s">
        <v>78</v>
      </c>
      <c r="L1306" s="5" t="s">
        <v>90</v>
      </c>
      <c r="M1306" s="5" t="s">
        <v>79</v>
      </c>
      <c r="N1306" s="5" t="s">
        <v>80</v>
      </c>
      <c r="O1306" s="5" t="s">
        <v>3389</v>
      </c>
      <c r="P1306" s="13" t="s">
        <v>3397</v>
      </c>
    </row>
    <row r="1307" spans="1:16">
      <c r="A1307" s="5" t="s">
        <v>3390</v>
      </c>
      <c r="B1307" s="5" t="s">
        <v>3391</v>
      </c>
      <c r="C1307" s="5" t="s">
        <v>3398</v>
      </c>
      <c r="D1307" s="5" t="s">
        <v>3399</v>
      </c>
      <c r="E1307" s="10" t="s">
        <v>7236</v>
      </c>
      <c r="F1307" s="10" t="str">
        <f>VLOOKUP(C1307,[1]备料总表!$B:$I,8,0)</f>
        <v>99-002105</v>
      </c>
      <c r="J1307" s="5" t="s">
        <v>77</v>
      </c>
      <c r="K1307" s="5" t="s">
        <v>78</v>
      </c>
      <c r="L1307" s="5" t="s">
        <v>77</v>
      </c>
      <c r="M1307" s="5" t="s">
        <v>79</v>
      </c>
      <c r="N1307" s="5" t="s">
        <v>80</v>
      </c>
      <c r="O1307" s="5" t="s">
        <v>3389</v>
      </c>
      <c r="P1307" s="13" t="s">
        <v>3400</v>
      </c>
    </row>
    <row r="1308" spans="1:16">
      <c r="A1308" s="5" t="s">
        <v>3390</v>
      </c>
      <c r="B1308" s="5" t="s">
        <v>3391</v>
      </c>
      <c r="C1308" s="5" t="s">
        <v>3401</v>
      </c>
      <c r="D1308" s="5" t="s">
        <v>3402</v>
      </c>
      <c r="E1308" s="10" t="e">
        <v>#N/A</v>
      </c>
      <c r="F1308" s="10" t="e">
        <f>VLOOKUP(C1308,[1]备料总表!$B:$I,8,0)</f>
        <v>#N/A</v>
      </c>
      <c r="J1308" s="5" t="s">
        <v>77</v>
      </c>
      <c r="K1308" s="5" t="s">
        <v>78</v>
      </c>
      <c r="L1308" s="5" t="s">
        <v>153</v>
      </c>
      <c r="M1308" s="5" t="s">
        <v>79</v>
      </c>
      <c r="N1308" s="5" t="s">
        <v>80</v>
      </c>
      <c r="O1308" s="5" t="s">
        <v>3389</v>
      </c>
      <c r="P1308" s="13" t="s">
        <v>3403</v>
      </c>
    </row>
    <row r="1309" spans="1:16">
      <c r="A1309" s="5" t="s">
        <v>3390</v>
      </c>
      <c r="B1309" s="5" t="s">
        <v>3391</v>
      </c>
      <c r="C1309" s="5" t="s">
        <v>3404</v>
      </c>
      <c r="D1309" s="5" t="s">
        <v>3405</v>
      </c>
      <c r="E1309" s="10" t="s">
        <v>7237</v>
      </c>
      <c r="F1309" s="10">
        <f>VLOOKUP(C1309,[1]备料总表!$B:$I,8,0)</f>
        <v>0</v>
      </c>
      <c r="J1309" s="5" t="s">
        <v>77</v>
      </c>
      <c r="K1309" s="5" t="s">
        <v>78</v>
      </c>
      <c r="L1309" s="5" t="s">
        <v>232</v>
      </c>
      <c r="M1309" s="5" t="s">
        <v>79</v>
      </c>
      <c r="N1309" s="5" t="s">
        <v>80</v>
      </c>
      <c r="O1309" s="5" t="s">
        <v>3389</v>
      </c>
      <c r="P1309" s="13" t="s">
        <v>3406</v>
      </c>
    </row>
    <row r="1310" spans="1:16">
      <c r="A1310" s="5" t="s">
        <v>3390</v>
      </c>
      <c r="B1310" s="5" t="s">
        <v>3391</v>
      </c>
      <c r="C1310" s="5" t="s">
        <v>3407</v>
      </c>
      <c r="D1310" s="5" t="s">
        <v>3408</v>
      </c>
      <c r="E1310" s="10" t="s">
        <v>7238</v>
      </c>
      <c r="F1310" s="10" t="str">
        <f>VLOOKUP(C1310,[1]备料总表!$B:$I,8,0)</f>
        <v>99-000043</v>
      </c>
      <c r="J1310" s="5" t="s">
        <v>77</v>
      </c>
      <c r="K1310" s="5" t="s">
        <v>78</v>
      </c>
      <c r="L1310" s="5" t="s">
        <v>153</v>
      </c>
      <c r="M1310" s="5" t="s">
        <v>79</v>
      </c>
      <c r="N1310" s="5" t="s">
        <v>80</v>
      </c>
      <c r="O1310" s="5" t="s">
        <v>3389</v>
      </c>
      <c r="P1310" s="13" t="s">
        <v>3409</v>
      </c>
    </row>
    <row r="1311" spans="1:16">
      <c r="A1311" s="5" t="s">
        <v>3390</v>
      </c>
      <c r="B1311" s="5" t="s">
        <v>3391</v>
      </c>
      <c r="C1311" s="5" t="s">
        <v>3410</v>
      </c>
      <c r="D1311" s="5" t="s">
        <v>3411</v>
      </c>
      <c r="E1311" s="10" t="s">
        <v>7239</v>
      </c>
      <c r="F1311" s="10" t="str">
        <f>VLOOKUP(C1311,[1]备料总表!$B:$I,8,0)</f>
        <v>99-000043</v>
      </c>
      <c r="J1311" s="5" t="s">
        <v>77</v>
      </c>
      <c r="K1311" s="5" t="s">
        <v>78</v>
      </c>
      <c r="L1311" s="5" t="s">
        <v>237</v>
      </c>
      <c r="M1311" s="5" t="s">
        <v>79</v>
      </c>
      <c r="N1311" s="5" t="s">
        <v>80</v>
      </c>
      <c r="O1311" s="5" t="s">
        <v>3389</v>
      </c>
      <c r="P1311" s="13" t="s">
        <v>3412</v>
      </c>
    </row>
    <row r="1312" spans="1:16">
      <c r="A1312" s="5" t="s">
        <v>3390</v>
      </c>
      <c r="B1312" s="5" t="s">
        <v>3391</v>
      </c>
      <c r="C1312" s="5" t="s">
        <v>3413</v>
      </c>
      <c r="D1312" s="5" t="s">
        <v>3414</v>
      </c>
      <c r="E1312" s="10" t="s">
        <v>7240</v>
      </c>
      <c r="F1312" s="10" t="str">
        <f>VLOOKUP(C1312,[1]备料总表!$B:$I,8,0)</f>
        <v>99-000043</v>
      </c>
      <c r="J1312" s="5" t="s">
        <v>77</v>
      </c>
      <c r="K1312" s="5" t="s">
        <v>78</v>
      </c>
      <c r="L1312" s="5" t="s">
        <v>262</v>
      </c>
      <c r="M1312" s="5" t="s">
        <v>79</v>
      </c>
      <c r="N1312" s="5" t="s">
        <v>80</v>
      </c>
      <c r="O1312" s="5" t="s">
        <v>3389</v>
      </c>
      <c r="P1312" s="13" t="s">
        <v>3415</v>
      </c>
    </row>
    <row r="1313" spans="1:16">
      <c r="A1313" s="5" t="s">
        <v>3390</v>
      </c>
      <c r="B1313" s="5" t="s">
        <v>3391</v>
      </c>
      <c r="C1313" s="5" t="s">
        <v>3416</v>
      </c>
      <c r="D1313" s="5" t="s">
        <v>3417</v>
      </c>
      <c r="E1313" s="10" t="e">
        <v>#N/A</v>
      </c>
      <c r="F1313" s="10" t="e">
        <f>VLOOKUP(C1313,[1]备料总表!$B:$I,8,0)</f>
        <v>#N/A</v>
      </c>
      <c r="J1313" s="5" t="s">
        <v>77</v>
      </c>
      <c r="K1313" s="5" t="s">
        <v>78</v>
      </c>
      <c r="L1313" s="5" t="s">
        <v>290</v>
      </c>
      <c r="M1313" s="5" t="s">
        <v>79</v>
      </c>
      <c r="N1313" s="5" t="s">
        <v>80</v>
      </c>
      <c r="O1313" s="5" t="s">
        <v>3389</v>
      </c>
      <c r="P1313" s="13" t="s">
        <v>3418</v>
      </c>
    </row>
    <row r="1314" spans="1:16">
      <c r="A1314" s="5" t="s">
        <v>3390</v>
      </c>
      <c r="B1314" s="5" t="s">
        <v>3391</v>
      </c>
      <c r="C1314" s="5" t="s">
        <v>3419</v>
      </c>
      <c r="D1314" s="5" t="s">
        <v>3420</v>
      </c>
      <c r="E1314" s="10" t="e">
        <v>#N/A</v>
      </c>
      <c r="F1314" s="10" t="e">
        <f>VLOOKUP(C1314,[1]备料总表!$B:$I,8,0)</f>
        <v>#N/A</v>
      </c>
      <c r="J1314" s="5" t="s">
        <v>77</v>
      </c>
      <c r="K1314" s="5" t="s">
        <v>78</v>
      </c>
      <c r="L1314" s="5" t="s">
        <v>294</v>
      </c>
      <c r="M1314" s="5" t="s">
        <v>79</v>
      </c>
      <c r="N1314" s="5" t="s">
        <v>80</v>
      </c>
      <c r="O1314" s="5" t="s">
        <v>3389</v>
      </c>
      <c r="P1314" s="13" t="s">
        <v>3421</v>
      </c>
    </row>
    <row r="1315" spans="1:16">
      <c r="A1315" s="5" t="s">
        <v>3390</v>
      </c>
      <c r="B1315" s="5" t="s">
        <v>3391</v>
      </c>
      <c r="C1315" s="5" t="s">
        <v>3422</v>
      </c>
      <c r="D1315" s="5" t="s">
        <v>3423</v>
      </c>
      <c r="E1315" s="10" t="e">
        <v>#N/A</v>
      </c>
      <c r="F1315" s="10" t="e">
        <f>VLOOKUP(C1315,[1]备料总表!$B:$I,8,0)</f>
        <v>#N/A</v>
      </c>
      <c r="J1315" s="5" t="s">
        <v>77</v>
      </c>
      <c r="K1315" s="5" t="s">
        <v>78</v>
      </c>
      <c r="L1315" s="5" t="s">
        <v>298</v>
      </c>
      <c r="M1315" s="5" t="s">
        <v>79</v>
      </c>
      <c r="N1315" s="5" t="s">
        <v>80</v>
      </c>
      <c r="O1315" s="5" t="s">
        <v>3389</v>
      </c>
      <c r="P1315" s="13" t="s">
        <v>3424</v>
      </c>
    </row>
    <row r="1316" spans="1:16">
      <c r="A1316" s="5" t="s">
        <v>3390</v>
      </c>
      <c r="B1316" s="5" t="s">
        <v>3391</v>
      </c>
      <c r="C1316" s="5" t="s">
        <v>3425</v>
      </c>
      <c r="D1316" s="5" t="s">
        <v>3426</v>
      </c>
      <c r="E1316" s="10" t="s">
        <v>7238</v>
      </c>
      <c r="F1316" s="10" t="str">
        <f>VLOOKUP(C1316,[1]备料总表!$B:$I,8,0)</f>
        <v>99-000043</v>
      </c>
      <c r="J1316" s="5" t="s">
        <v>77</v>
      </c>
      <c r="K1316" s="5" t="s">
        <v>78</v>
      </c>
      <c r="L1316" s="5" t="s">
        <v>302</v>
      </c>
      <c r="M1316" s="5" t="s">
        <v>79</v>
      </c>
      <c r="N1316" s="5" t="s">
        <v>80</v>
      </c>
      <c r="O1316" s="5" t="s">
        <v>3389</v>
      </c>
      <c r="P1316" s="13" t="s">
        <v>3427</v>
      </c>
    </row>
    <row r="1317" spans="1:16">
      <c r="A1317" s="5" t="s">
        <v>3390</v>
      </c>
      <c r="B1317" s="5" t="s">
        <v>3391</v>
      </c>
      <c r="C1317" s="5" t="s">
        <v>3428</v>
      </c>
      <c r="D1317" s="5" t="s">
        <v>3429</v>
      </c>
      <c r="E1317" s="10" t="e">
        <v>#N/A</v>
      </c>
      <c r="F1317" s="10" t="e">
        <f>VLOOKUP(C1317,[1]备料总表!$B:$I,8,0)</f>
        <v>#N/A</v>
      </c>
      <c r="J1317" s="5" t="s">
        <v>77</v>
      </c>
      <c r="K1317" s="5" t="s">
        <v>78</v>
      </c>
      <c r="L1317" s="5" t="s">
        <v>306</v>
      </c>
      <c r="M1317" s="5" t="s">
        <v>79</v>
      </c>
      <c r="N1317" s="5" t="s">
        <v>80</v>
      </c>
      <c r="O1317" s="5" t="s">
        <v>3389</v>
      </c>
      <c r="P1317" s="13" t="s">
        <v>3430</v>
      </c>
    </row>
    <row r="1318" spans="1:16">
      <c r="A1318" s="5" t="s">
        <v>71</v>
      </c>
      <c r="B1318" s="5" t="s">
        <v>71</v>
      </c>
      <c r="C1318" s="5" t="s">
        <v>71</v>
      </c>
      <c r="D1318" s="5" t="s">
        <v>71</v>
      </c>
      <c r="E1318" s="10" t="e">
        <v>#N/A</v>
      </c>
      <c r="F1318" s="10" t="e">
        <f>VLOOKUP(C1318,[1]备料总表!$B:$I,8,0)</f>
        <v>#N/A</v>
      </c>
      <c r="J1318" s="5" t="s">
        <v>71</v>
      </c>
      <c r="K1318" s="5" t="s">
        <v>71</v>
      </c>
      <c r="L1318" s="5" t="s">
        <v>71</v>
      </c>
      <c r="M1318" s="5" t="s">
        <v>71</v>
      </c>
      <c r="N1318" s="5" t="s">
        <v>71</v>
      </c>
      <c r="O1318" s="5" t="s">
        <v>71</v>
      </c>
      <c r="P1318" s="13" t="s">
        <v>3431</v>
      </c>
    </row>
    <row r="1319" spans="1:16">
      <c r="A1319" s="5" t="s">
        <v>3432</v>
      </c>
      <c r="B1319" s="5" t="s">
        <v>3433</v>
      </c>
      <c r="C1319" s="5" t="s">
        <v>3434</v>
      </c>
      <c r="D1319" s="5" t="s">
        <v>3435</v>
      </c>
      <c r="E1319" s="10" t="e">
        <v>#N/A</v>
      </c>
      <c r="F1319" s="10" t="e">
        <f>VLOOKUP(C1319,[1]备料总表!$B:$I,8,0)</f>
        <v>#N/A</v>
      </c>
      <c r="J1319" s="5" t="s">
        <v>77</v>
      </c>
      <c r="K1319" s="5" t="s">
        <v>78</v>
      </c>
      <c r="L1319" s="5" t="s">
        <v>77</v>
      </c>
      <c r="M1319" s="5" t="s">
        <v>79</v>
      </c>
      <c r="N1319" s="5" t="s">
        <v>80</v>
      </c>
      <c r="O1319" s="5" t="s">
        <v>3431</v>
      </c>
      <c r="P1319" s="13" t="s">
        <v>3436</v>
      </c>
    </row>
    <row r="1320" spans="1:16">
      <c r="A1320" s="5" t="s">
        <v>3432</v>
      </c>
      <c r="B1320" s="5" t="s">
        <v>3433</v>
      </c>
      <c r="C1320" s="5" t="s">
        <v>3437</v>
      </c>
      <c r="D1320" s="5" t="s">
        <v>3438</v>
      </c>
      <c r="E1320" s="10" t="e">
        <v>#N/A</v>
      </c>
      <c r="F1320" s="10" t="e">
        <f>VLOOKUP(C1320,[1]备料总表!$B:$I,8,0)</f>
        <v>#N/A</v>
      </c>
      <c r="J1320" s="5" t="s">
        <v>77</v>
      </c>
      <c r="K1320" s="5" t="s">
        <v>78</v>
      </c>
      <c r="L1320" s="5" t="s">
        <v>90</v>
      </c>
      <c r="M1320" s="5" t="s">
        <v>79</v>
      </c>
      <c r="N1320" s="5" t="s">
        <v>80</v>
      </c>
      <c r="O1320" s="5" t="s">
        <v>3431</v>
      </c>
      <c r="P1320" s="13" t="s">
        <v>3439</v>
      </c>
    </row>
    <row r="1321" spans="1:16">
      <c r="A1321" s="5" t="s">
        <v>71</v>
      </c>
      <c r="B1321" s="5" t="s">
        <v>71</v>
      </c>
      <c r="C1321" s="5" t="s">
        <v>71</v>
      </c>
      <c r="D1321" s="5" t="s">
        <v>71</v>
      </c>
      <c r="E1321" s="10" t="e">
        <v>#N/A</v>
      </c>
      <c r="F1321" s="10" t="e">
        <f>VLOOKUP(C1321,[1]备料总表!$B:$I,8,0)</f>
        <v>#N/A</v>
      </c>
      <c r="J1321" s="5" t="s">
        <v>71</v>
      </c>
      <c r="K1321" s="5" t="s">
        <v>71</v>
      </c>
      <c r="L1321" s="5" t="s">
        <v>71</v>
      </c>
      <c r="M1321" s="5" t="s">
        <v>71</v>
      </c>
      <c r="N1321" s="5" t="s">
        <v>71</v>
      </c>
      <c r="O1321" s="5" t="s">
        <v>71</v>
      </c>
      <c r="P1321" s="13" t="s">
        <v>3440</v>
      </c>
    </row>
    <row r="1322" spans="1:16">
      <c r="A1322" s="5" t="s">
        <v>3441</v>
      </c>
      <c r="B1322" s="5" t="s">
        <v>3442</v>
      </c>
      <c r="C1322" s="5" t="s">
        <v>3443</v>
      </c>
      <c r="D1322" s="5" t="s">
        <v>3444</v>
      </c>
      <c r="E1322" s="10" t="s">
        <v>7241</v>
      </c>
      <c r="F1322" s="10" t="str">
        <f>VLOOKUP(C1322,[1]备料总表!$B:$I,8,0)</f>
        <v>99-003584</v>
      </c>
      <c r="J1322" s="5" t="s">
        <v>77</v>
      </c>
      <c r="K1322" s="5" t="s">
        <v>78</v>
      </c>
      <c r="L1322" s="5" t="s">
        <v>77</v>
      </c>
      <c r="M1322" s="5" t="s">
        <v>79</v>
      </c>
      <c r="N1322" s="5" t="s">
        <v>80</v>
      </c>
      <c r="O1322" s="5" t="s">
        <v>3440</v>
      </c>
      <c r="P1322" s="13" t="s">
        <v>3445</v>
      </c>
    </row>
    <row r="1323" spans="1:16">
      <c r="A1323" s="5" t="s">
        <v>3441</v>
      </c>
      <c r="B1323" s="5" t="s">
        <v>3442</v>
      </c>
      <c r="C1323" s="5" t="s">
        <v>3446</v>
      </c>
      <c r="D1323" s="5" t="s">
        <v>3447</v>
      </c>
      <c r="E1323" s="10" t="s">
        <v>7242</v>
      </c>
      <c r="F1323" s="10" t="str">
        <f>VLOOKUP(C1323,[1]备料总表!$B:$I,8,0)</f>
        <v>99-003584</v>
      </c>
      <c r="J1323" s="5" t="s">
        <v>77</v>
      </c>
      <c r="K1323" s="5" t="s">
        <v>78</v>
      </c>
      <c r="L1323" s="5" t="s">
        <v>90</v>
      </c>
      <c r="M1323" s="5" t="s">
        <v>79</v>
      </c>
      <c r="N1323" s="5" t="s">
        <v>80</v>
      </c>
      <c r="O1323" s="5" t="s">
        <v>3440</v>
      </c>
      <c r="P1323" s="13" t="s">
        <v>3448</v>
      </c>
    </row>
    <row r="1324" spans="1:16">
      <c r="A1324" s="5" t="s">
        <v>3441</v>
      </c>
      <c r="B1324" s="5" t="s">
        <v>3442</v>
      </c>
      <c r="C1324" s="5" t="s">
        <v>3449</v>
      </c>
      <c r="D1324" s="5" t="s">
        <v>3450</v>
      </c>
      <c r="E1324" s="10" t="s">
        <v>7243</v>
      </c>
      <c r="F1324" s="10" t="str">
        <f>VLOOKUP(C1324,[1]备料总表!$B:$I,8,0)</f>
        <v>99-001349</v>
      </c>
      <c r="J1324" s="5" t="s">
        <v>77</v>
      </c>
      <c r="K1324" s="5" t="s">
        <v>78</v>
      </c>
      <c r="L1324" s="5" t="s">
        <v>103</v>
      </c>
      <c r="M1324" s="5" t="s">
        <v>79</v>
      </c>
      <c r="N1324" s="5" t="s">
        <v>80</v>
      </c>
      <c r="O1324" s="5" t="s">
        <v>3440</v>
      </c>
      <c r="P1324" s="13" t="s">
        <v>3451</v>
      </c>
    </row>
    <row r="1325" spans="1:16">
      <c r="A1325" s="5" t="s">
        <v>3441</v>
      </c>
      <c r="B1325" s="5" t="s">
        <v>3442</v>
      </c>
      <c r="C1325" s="5" t="s">
        <v>3452</v>
      </c>
      <c r="D1325" s="5" t="s">
        <v>3453</v>
      </c>
      <c r="E1325" s="10" t="s">
        <v>7241</v>
      </c>
      <c r="F1325" s="10" t="str">
        <f>VLOOKUP(C1325,[1]备料总表!$B:$I,8,0)</f>
        <v>99-003584</v>
      </c>
      <c r="J1325" s="5" t="s">
        <v>77</v>
      </c>
      <c r="K1325" s="5" t="s">
        <v>78</v>
      </c>
      <c r="L1325" s="5" t="s">
        <v>232</v>
      </c>
      <c r="M1325" s="5" t="s">
        <v>79</v>
      </c>
      <c r="N1325" s="5" t="s">
        <v>80</v>
      </c>
      <c r="O1325" s="5" t="s">
        <v>3440</v>
      </c>
      <c r="P1325" s="13" t="s">
        <v>3454</v>
      </c>
    </row>
    <row r="1326" spans="1:16">
      <c r="A1326" s="5" t="s">
        <v>3441</v>
      </c>
      <c r="B1326" s="5" t="s">
        <v>3442</v>
      </c>
      <c r="C1326" s="5" t="s">
        <v>3455</v>
      </c>
      <c r="D1326" s="5" t="s">
        <v>3456</v>
      </c>
      <c r="E1326" s="10" t="s">
        <v>7244</v>
      </c>
      <c r="F1326" s="10" t="str">
        <f>VLOOKUP(C1326,[1]备料总表!$B:$I,8,0)</f>
        <v>99-001349</v>
      </c>
      <c r="J1326" s="5" t="s">
        <v>77</v>
      </c>
      <c r="K1326" s="5" t="s">
        <v>78</v>
      </c>
      <c r="L1326" s="5" t="s">
        <v>232</v>
      </c>
      <c r="M1326" s="5" t="s">
        <v>79</v>
      </c>
      <c r="N1326" s="5" t="s">
        <v>80</v>
      </c>
      <c r="O1326" s="5" t="s">
        <v>3440</v>
      </c>
      <c r="P1326" s="13" t="s">
        <v>3457</v>
      </c>
    </row>
    <row r="1327" spans="1:16">
      <c r="A1327" s="5" t="s">
        <v>3441</v>
      </c>
      <c r="B1327" s="5" t="s">
        <v>3442</v>
      </c>
      <c r="C1327" s="5" t="s">
        <v>3458</v>
      </c>
      <c r="D1327" s="5" t="s">
        <v>3459</v>
      </c>
      <c r="E1327" s="10" t="s">
        <v>7245</v>
      </c>
      <c r="F1327" s="10" t="str">
        <f>VLOOKUP(C1327,[1]备料总表!$B:$I,8,0)</f>
        <v>99-001016</v>
      </c>
      <c r="J1327" s="5" t="s">
        <v>77</v>
      </c>
      <c r="K1327" s="5" t="s">
        <v>78</v>
      </c>
      <c r="L1327" s="5" t="s">
        <v>232</v>
      </c>
      <c r="M1327" s="5" t="s">
        <v>79</v>
      </c>
      <c r="N1327" s="5" t="s">
        <v>80</v>
      </c>
      <c r="O1327" s="5" t="s">
        <v>3440</v>
      </c>
      <c r="P1327" s="13" t="s">
        <v>3460</v>
      </c>
    </row>
    <row r="1328" spans="1:16">
      <c r="A1328" s="5" t="s">
        <v>3441</v>
      </c>
      <c r="B1328" s="5" t="s">
        <v>3442</v>
      </c>
      <c r="C1328" s="5" t="s">
        <v>3461</v>
      </c>
      <c r="D1328" s="5" t="s">
        <v>3462</v>
      </c>
      <c r="E1328" s="10" t="s">
        <v>7246</v>
      </c>
      <c r="F1328" s="10" t="str">
        <f>VLOOKUP(C1328,[1]备料总表!$B:$I,8,0)</f>
        <v>99-002937</v>
      </c>
      <c r="J1328" s="5" t="s">
        <v>77</v>
      </c>
      <c r="K1328" s="5" t="s">
        <v>78</v>
      </c>
      <c r="L1328" s="5" t="s">
        <v>232</v>
      </c>
      <c r="M1328" s="5" t="s">
        <v>79</v>
      </c>
      <c r="N1328" s="5" t="s">
        <v>80</v>
      </c>
      <c r="O1328" s="5" t="s">
        <v>3440</v>
      </c>
      <c r="P1328" s="13" t="s">
        <v>3463</v>
      </c>
    </row>
    <row r="1329" spans="1:16">
      <c r="A1329" s="5" t="s">
        <v>3441</v>
      </c>
      <c r="B1329" s="5" t="s">
        <v>3442</v>
      </c>
      <c r="C1329" s="5" t="s">
        <v>3464</v>
      </c>
      <c r="D1329" s="5" t="s">
        <v>3465</v>
      </c>
      <c r="E1329" s="10" t="s">
        <v>6788</v>
      </c>
      <c r="F1329" s="10" t="str">
        <f>VLOOKUP(C1329,[1]备料总表!$B:$I,8,0)</f>
        <v>99-002937</v>
      </c>
      <c r="J1329" s="5" t="s">
        <v>77</v>
      </c>
      <c r="K1329" s="5" t="s">
        <v>78</v>
      </c>
      <c r="L1329" s="5" t="s">
        <v>153</v>
      </c>
      <c r="M1329" s="5" t="s">
        <v>79</v>
      </c>
      <c r="N1329" s="5" t="s">
        <v>80</v>
      </c>
      <c r="O1329" s="5" t="s">
        <v>3440</v>
      </c>
      <c r="P1329" s="13" t="s">
        <v>3466</v>
      </c>
    </row>
    <row r="1330" spans="1:16">
      <c r="A1330" s="5" t="s">
        <v>3441</v>
      </c>
      <c r="B1330" s="5" t="s">
        <v>3442</v>
      </c>
      <c r="C1330" s="5" t="s">
        <v>3467</v>
      </c>
      <c r="D1330" s="5" t="s">
        <v>3468</v>
      </c>
      <c r="E1330" s="10" t="e">
        <v>#N/A</v>
      </c>
      <c r="F1330" s="10" t="e">
        <f>VLOOKUP(C1330,[1]备料总表!$B:$I,8,0)</f>
        <v>#N/A</v>
      </c>
      <c r="J1330" s="5" t="s">
        <v>77</v>
      </c>
      <c r="K1330" s="5" t="s">
        <v>78</v>
      </c>
      <c r="L1330" s="5" t="s">
        <v>237</v>
      </c>
      <c r="M1330" s="5" t="s">
        <v>79</v>
      </c>
      <c r="N1330" s="5" t="s">
        <v>80</v>
      </c>
      <c r="O1330" s="5" t="s">
        <v>3440</v>
      </c>
      <c r="P1330" s="13" t="s">
        <v>3469</v>
      </c>
    </row>
    <row r="1331" spans="1:16">
      <c r="A1331" s="5" t="s">
        <v>3441</v>
      </c>
      <c r="B1331" s="5" t="s">
        <v>3442</v>
      </c>
      <c r="C1331" s="5" t="s">
        <v>3470</v>
      </c>
      <c r="D1331" s="5" t="s">
        <v>3471</v>
      </c>
      <c r="E1331" s="10" t="s">
        <v>7247</v>
      </c>
      <c r="F1331" s="10" t="str">
        <f>VLOOKUP(C1331,[1]备料总表!$B:$I,8,0)</f>
        <v>99-001016</v>
      </c>
      <c r="J1331" s="5" t="s">
        <v>77</v>
      </c>
      <c r="K1331" s="5" t="s">
        <v>78</v>
      </c>
      <c r="L1331" s="5" t="s">
        <v>262</v>
      </c>
      <c r="M1331" s="5" t="s">
        <v>79</v>
      </c>
      <c r="N1331" s="5" t="s">
        <v>80</v>
      </c>
      <c r="O1331" s="5" t="s">
        <v>3440</v>
      </c>
      <c r="P1331" s="13" t="s">
        <v>3472</v>
      </c>
    </row>
    <row r="1332" spans="1:16">
      <c r="A1332" s="5" t="s">
        <v>3441</v>
      </c>
      <c r="B1332" s="5" t="s">
        <v>3442</v>
      </c>
      <c r="C1332" s="5" t="s">
        <v>3473</v>
      </c>
      <c r="D1332" s="5" t="s">
        <v>3474</v>
      </c>
      <c r="E1332" s="10" t="s">
        <v>7248</v>
      </c>
      <c r="F1332" s="10">
        <f>VLOOKUP(C1332,[1]备料总表!$B:$I,8,0)</f>
        <v>0</v>
      </c>
      <c r="J1332" s="5" t="s">
        <v>77</v>
      </c>
      <c r="K1332" s="5" t="s">
        <v>78</v>
      </c>
      <c r="L1332" s="5" t="s">
        <v>290</v>
      </c>
      <c r="M1332" s="5" t="s">
        <v>79</v>
      </c>
      <c r="N1332" s="5" t="s">
        <v>80</v>
      </c>
      <c r="O1332" s="5" t="s">
        <v>3440</v>
      </c>
      <c r="P1332" s="13" t="s">
        <v>3475</v>
      </c>
    </row>
    <row r="1333" spans="1:16">
      <c r="A1333" s="5" t="s">
        <v>3441</v>
      </c>
      <c r="B1333" s="5" t="s">
        <v>3442</v>
      </c>
      <c r="C1333" s="5" t="s">
        <v>3476</v>
      </c>
      <c r="D1333" s="5" t="s">
        <v>3477</v>
      </c>
      <c r="E1333" s="10" t="s">
        <v>7249</v>
      </c>
      <c r="F1333" s="10" t="str">
        <f>VLOOKUP(C1333,[1]备料总表!$B:$I,8,0)</f>
        <v>99-001349</v>
      </c>
      <c r="J1333" s="5" t="s">
        <v>77</v>
      </c>
      <c r="K1333" s="5" t="s">
        <v>78</v>
      </c>
      <c r="L1333" s="5" t="s">
        <v>294</v>
      </c>
      <c r="M1333" s="5" t="s">
        <v>79</v>
      </c>
      <c r="N1333" s="5" t="s">
        <v>80</v>
      </c>
      <c r="O1333" s="5" t="s">
        <v>3440</v>
      </c>
      <c r="P1333" s="13" t="s">
        <v>3478</v>
      </c>
    </row>
    <row r="1334" spans="1:16">
      <c r="A1334" s="5" t="s">
        <v>71</v>
      </c>
      <c r="B1334" s="5" t="s">
        <v>71</v>
      </c>
      <c r="C1334" s="5" t="s">
        <v>71</v>
      </c>
      <c r="D1334" s="5" t="s">
        <v>71</v>
      </c>
      <c r="E1334" s="10" t="e">
        <v>#N/A</v>
      </c>
      <c r="F1334" s="10" t="e">
        <f>VLOOKUP(C1334,[1]备料总表!$B:$I,8,0)</f>
        <v>#N/A</v>
      </c>
      <c r="J1334" s="5" t="s">
        <v>71</v>
      </c>
      <c r="K1334" s="5" t="s">
        <v>71</v>
      </c>
      <c r="L1334" s="5" t="s">
        <v>71</v>
      </c>
      <c r="M1334" s="5" t="s">
        <v>71</v>
      </c>
      <c r="N1334" s="5" t="s">
        <v>71</v>
      </c>
      <c r="O1334" s="5" t="s">
        <v>71</v>
      </c>
      <c r="P1334" s="13" t="s">
        <v>3479</v>
      </c>
    </row>
    <row r="1335" spans="1:16">
      <c r="A1335" s="5" t="s">
        <v>3480</v>
      </c>
      <c r="B1335" s="5" t="s">
        <v>3481</v>
      </c>
      <c r="C1335" s="5" t="s">
        <v>3482</v>
      </c>
      <c r="D1335" s="5" t="s">
        <v>3483</v>
      </c>
      <c r="E1335" s="10" t="s">
        <v>7250</v>
      </c>
      <c r="F1335" s="10">
        <f>VLOOKUP(C1335,[1]备料总表!$B:$I,8,0)</f>
        <v>0</v>
      </c>
      <c r="J1335" s="5" t="s">
        <v>77</v>
      </c>
      <c r="K1335" s="5" t="s">
        <v>78</v>
      </c>
      <c r="L1335" s="5" t="s">
        <v>77</v>
      </c>
      <c r="M1335" s="5" t="s">
        <v>79</v>
      </c>
      <c r="N1335" s="5" t="s">
        <v>80</v>
      </c>
      <c r="O1335" s="5" t="s">
        <v>3479</v>
      </c>
      <c r="P1335" s="13" t="s">
        <v>3484</v>
      </c>
    </row>
    <row r="1336" spans="1:16">
      <c r="A1336" s="5" t="s">
        <v>71</v>
      </c>
      <c r="B1336" s="5" t="s">
        <v>71</v>
      </c>
      <c r="C1336" s="5" t="s">
        <v>71</v>
      </c>
      <c r="D1336" s="5" t="s">
        <v>71</v>
      </c>
      <c r="E1336" s="10" t="e">
        <v>#N/A</v>
      </c>
      <c r="F1336" s="10" t="e">
        <f>VLOOKUP(C1336,[1]备料总表!$B:$I,8,0)</f>
        <v>#N/A</v>
      </c>
      <c r="J1336" s="5" t="s">
        <v>71</v>
      </c>
      <c r="K1336" s="5" t="s">
        <v>71</v>
      </c>
      <c r="L1336" s="5" t="s">
        <v>71</v>
      </c>
      <c r="M1336" s="5" t="s">
        <v>71</v>
      </c>
      <c r="N1336" s="5" t="s">
        <v>71</v>
      </c>
      <c r="O1336" s="5" t="s">
        <v>71</v>
      </c>
      <c r="P1336" s="13" t="s">
        <v>3485</v>
      </c>
    </row>
    <row r="1337" spans="1:16">
      <c r="A1337" s="5" t="s">
        <v>3486</v>
      </c>
      <c r="B1337" s="5" t="s">
        <v>3487</v>
      </c>
      <c r="C1337" s="5" t="s">
        <v>3488</v>
      </c>
      <c r="D1337" s="5" t="s">
        <v>3487</v>
      </c>
      <c r="E1337" s="10" t="e">
        <v>#N/A</v>
      </c>
      <c r="F1337" s="10" t="e">
        <f>VLOOKUP(C1337,[1]备料总表!$B:$I,8,0)</f>
        <v>#N/A</v>
      </c>
      <c r="J1337" s="5" t="s">
        <v>77</v>
      </c>
      <c r="K1337" s="5" t="s">
        <v>78</v>
      </c>
      <c r="L1337" s="5" t="s">
        <v>77</v>
      </c>
      <c r="M1337" s="5" t="s">
        <v>115</v>
      </c>
      <c r="N1337" s="5" t="s">
        <v>80</v>
      </c>
      <c r="O1337" s="5" t="s">
        <v>3485</v>
      </c>
      <c r="P1337" s="13" t="s">
        <v>3489</v>
      </c>
    </row>
    <row r="1338" spans="1:16">
      <c r="A1338" s="5" t="s">
        <v>3486</v>
      </c>
      <c r="B1338" s="5" t="s">
        <v>3487</v>
      </c>
      <c r="C1338" s="5" t="s">
        <v>3490</v>
      </c>
      <c r="D1338" s="5" t="s">
        <v>3491</v>
      </c>
      <c r="E1338" s="10" t="s">
        <v>6977</v>
      </c>
      <c r="F1338" s="10" t="str">
        <f>VLOOKUP(C1338,[1]备料总表!$B:$I,8,0)</f>
        <v>99-000143</v>
      </c>
      <c r="J1338" s="5" t="s">
        <v>77</v>
      </c>
      <c r="K1338" s="5" t="s">
        <v>78</v>
      </c>
      <c r="L1338" s="5" t="s">
        <v>90</v>
      </c>
      <c r="M1338" s="5" t="s">
        <v>1255</v>
      </c>
      <c r="N1338" s="5" t="s">
        <v>80</v>
      </c>
      <c r="O1338" s="5" t="s">
        <v>3485</v>
      </c>
      <c r="P1338" s="13" t="s">
        <v>3492</v>
      </c>
    </row>
    <row r="1339" spans="1:16">
      <c r="A1339" s="5" t="s">
        <v>3486</v>
      </c>
      <c r="B1339" s="5" t="s">
        <v>3487</v>
      </c>
      <c r="C1339" s="5" t="s">
        <v>3493</v>
      </c>
      <c r="D1339" s="5" t="s">
        <v>3494</v>
      </c>
      <c r="E1339" s="10" t="s">
        <v>7251</v>
      </c>
      <c r="F1339" s="10" t="str">
        <f>VLOOKUP(C1339,[1]备料总表!$B:$I,8,0)</f>
        <v>99-000143</v>
      </c>
      <c r="J1339" s="5" t="s">
        <v>77</v>
      </c>
      <c r="K1339" s="5" t="s">
        <v>78</v>
      </c>
      <c r="L1339" s="5" t="s">
        <v>103</v>
      </c>
      <c r="M1339" s="5" t="s">
        <v>79</v>
      </c>
      <c r="N1339" s="5" t="s">
        <v>80</v>
      </c>
      <c r="O1339" s="5" t="s">
        <v>3485</v>
      </c>
      <c r="P1339" s="13" t="s">
        <v>3495</v>
      </c>
    </row>
    <row r="1340" spans="1:16">
      <c r="A1340" s="5" t="s">
        <v>3486</v>
      </c>
      <c r="B1340" s="5" t="s">
        <v>3487</v>
      </c>
      <c r="C1340" s="5" t="s">
        <v>3496</v>
      </c>
      <c r="D1340" s="5" t="s">
        <v>3497</v>
      </c>
      <c r="E1340" s="10" t="s">
        <v>7252</v>
      </c>
      <c r="F1340" s="10" t="str">
        <f>VLOOKUP(C1340,[1]备料总表!$B:$I,8,0)</f>
        <v>99-000143</v>
      </c>
      <c r="J1340" s="5" t="s">
        <v>77</v>
      </c>
      <c r="K1340" s="5" t="s">
        <v>78</v>
      </c>
      <c r="L1340" s="5" t="s">
        <v>232</v>
      </c>
      <c r="M1340" s="5" t="s">
        <v>79</v>
      </c>
      <c r="N1340" s="5" t="s">
        <v>80</v>
      </c>
      <c r="O1340" s="5" t="s">
        <v>3485</v>
      </c>
      <c r="P1340" s="13" t="s">
        <v>3498</v>
      </c>
    </row>
    <row r="1341" spans="1:16">
      <c r="A1341" s="5" t="s">
        <v>71</v>
      </c>
      <c r="B1341" s="5" t="s">
        <v>71</v>
      </c>
      <c r="C1341" s="5" t="s">
        <v>71</v>
      </c>
      <c r="D1341" s="5" t="s">
        <v>71</v>
      </c>
      <c r="E1341" s="10" t="e">
        <v>#N/A</v>
      </c>
      <c r="F1341" s="10" t="e">
        <f>VLOOKUP(C1341,[1]备料总表!$B:$I,8,0)</f>
        <v>#N/A</v>
      </c>
      <c r="J1341" s="5" t="s">
        <v>71</v>
      </c>
      <c r="K1341" s="5" t="s">
        <v>71</v>
      </c>
      <c r="L1341" s="5" t="s">
        <v>71</v>
      </c>
      <c r="M1341" s="5" t="s">
        <v>71</v>
      </c>
      <c r="N1341" s="5" t="s">
        <v>71</v>
      </c>
      <c r="O1341" s="5" t="s">
        <v>71</v>
      </c>
      <c r="P1341" s="13" t="s">
        <v>3499</v>
      </c>
    </row>
    <row r="1342" spans="1:16">
      <c r="A1342" s="5" t="s">
        <v>3500</v>
      </c>
      <c r="B1342" s="5" t="s">
        <v>3501</v>
      </c>
      <c r="C1342" s="5" t="s">
        <v>1761</v>
      </c>
      <c r="D1342" s="5" t="s">
        <v>1762</v>
      </c>
      <c r="E1342" s="10" t="e">
        <v>#N/A</v>
      </c>
      <c r="F1342" s="10" t="e">
        <f>VLOOKUP(C1342,[1]备料总表!$B:$I,8,0)</f>
        <v>#N/A</v>
      </c>
      <c r="J1342" s="5" t="s">
        <v>77</v>
      </c>
      <c r="K1342" s="5" t="s">
        <v>484</v>
      </c>
      <c r="L1342" s="5" t="s">
        <v>71</v>
      </c>
      <c r="M1342" s="5" t="s">
        <v>79</v>
      </c>
      <c r="N1342" s="5" t="s">
        <v>80</v>
      </c>
      <c r="O1342" s="5" t="s">
        <v>3499</v>
      </c>
      <c r="P1342" s="13" t="s">
        <v>1763</v>
      </c>
    </row>
    <row r="1343" spans="1:16">
      <c r="A1343" s="5" t="s">
        <v>3500</v>
      </c>
      <c r="B1343" s="5" t="s">
        <v>3501</v>
      </c>
      <c r="C1343" s="5" t="s">
        <v>2469</v>
      </c>
      <c r="D1343" s="5" t="s">
        <v>2470</v>
      </c>
      <c r="E1343" s="10" t="e">
        <v>#N/A</v>
      </c>
      <c r="F1343" s="10" t="e">
        <f>VLOOKUP(C1343,[1]备料总表!$B:$I,8,0)</f>
        <v>#N/A</v>
      </c>
      <c r="J1343" s="5" t="s">
        <v>77</v>
      </c>
      <c r="K1343" s="5" t="s">
        <v>484</v>
      </c>
      <c r="L1343" s="5" t="s">
        <v>71</v>
      </c>
      <c r="M1343" s="5" t="s">
        <v>79</v>
      </c>
      <c r="N1343" s="5" t="s">
        <v>80</v>
      </c>
      <c r="O1343" s="5" t="s">
        <v>3499</v>
      </c>
      <c r="P1343" s="13" t="s">
        <v>2471</v>
      </c>
    </row>
    <row r="1344" spans="1:16">
      <c r="A1344" s="5" t="s">
        <v>3500</v>
      </c>
      <c r="B1344" s="5" t="s">
        <v>3501</v>
      </c>
      <c r="C1344" s="5" t="s">
        <v>2475</v>
      </c>
      <c r="D1344" s="5" t="s">
        <v>2476</v>
      </c>
      <c r="E1344" s="10" t="e">
        <v>#N/A</v>
      </c>
      <c r="F1344" s="10" t="e">
        <f>VLOOKUP(C1344,[1]备料总表!$B:$I,8,0)</f>
        <v>#N/A</v>
      </c>
      <c r="J1344" s="5" t="s">
        <v>77</v>
      </c>
      <c r="K1344" s="5" t="s">
        <v>484</v>
      </c>
      <c r="L1344" s="5" t="s">
        <v>71</v>
      </c>
      <c r="M1344" s="5" t="s">
        <v>79</v>
      </c>
      <c r="N1344" s="5" t="s">
        <v>80</v>
      </c>
      <c r="O1344" s="5" t="s">
        <v>3499</v>
      </c>
      <c r="P1344" s="13" t="s">
        <v>2477</v>
      </c>
    </row>
    <row r="1345" spans="1:16">
      <c r="A1345" s="5" t="s">
        <v>3500</v>
      </c>
      <c r="B1345" s="5" t="s">
        <v>3501</v>
      </c>
      <c r="C1345" s="5" t="s">
        <v>1773</v>
      </c>
      <c r="D1345" s="5" t="s">
        <v>1774</v>
      </c>
      <c r="E1345" s="10" t="e">
        <v>#N/A</v>
      </c>
      <c r="F1345" s="10" t="e">
        <f>VLOOKUP(C1345,[1]备料总表!$B:$I,8,0)</f>
        <v>#N/A</v>
      </c>
      <c r="J1345" s="5" t="s">
        <v>77</v>
      </c>
      <c r="K1345" s="5" t="s">
        <v>484</v>
      </c>
      <c r="L1345" s="5" t="s">
        <v>71</v>
      </c>
      <c r="M1345" s="5" t="s">
        <v>79</v>
      </c>
      <c r="N1345" s="5" t="s">
        <v>80</v>
      </c>
      <c r="O1345" s="5" t="s">
        <v>3499</v>
      </c>
      <c r="P1345" s="13" t="s">
        <v>1775</v>
      </c>
    </row>
    <row r="1346" spans="1:16">
      <c r="A1346" s="5" t="s">
        <v>3500</v>
      </c>
      <c r="B1346" s="5" t="s">
        <v>3501</v>
      </c>
      <c r="C1346" s="5" t="s">
        <v>2478</v>
      </c>
      <c r="D1346" s="5" t="s">
        <v>2479</v>
      </c>
      <c r="E1346" s="10" t="e">
        <v>#N/A</v>
      </c>
      <c r="F1346" s="10" t="e">
        <f>VLOOKUP(C1346,[1]备料总表!$B:$I,8,0)</f>
        <v>#N/A</v>
      </c>
      <c r="J1346" s="5" t="s">
        <v>77</v>
      </c>
      <c r="K1346" s="5" t="s">
        <v>484</v>
      </c>
      <c r="L1346" s="5" t="s">
        <v>71</v>
      </c>
      <c r="M1346" s="5" t="s">
        <v>79</v>
      </c>
      <c r="N1346" s="5" t="s">
        <v>80</v>
      </c>
      <c r="O1346" s="5" t="s">
        <v>3499</v>
      </c>
      <c r="P1346" s="13" t="s">
        <v>2480</v>
      </c>
    </row>
    <row r="1347" spans="1:16">
      <c r="A1347" s="5" t="s">
        <v>3500</v>
      </c>
      <c r="B1347" s="5" t="s">
        <v>3501</v>
      </c>
      <c r="C1347" s="5" t="s">
        <v>668</v>
      </c>
      <c r="D1347" s="5" t="s">
        <v>669</v>
      </c>
      <c r="E1347" s="10" t="e">
        <v>#N/A</v>
      </c>
      <c r="F1347" s="10" t="e">
        <f>VLOOKUP(C1347,[1]备料总表!$B:$I,8,0)</f>
        <v>#N/A</v>
      </c>
      <c r="J1347" s="5" t="s">
        <v>77</v>
      </c>
      <c r="K1347" s="5" t="s">
        <v>484</v>
      </c>
      <c r="L1347" s="5" t="s">
        <v>71</v>
      </c>
      <c r="M1347" s="5" t="s">
        <v>79</v>
      </c>
      <c r="N1347" s="5" t="s">
        <v>80</v>
      </c>
      <c r="O1347" s="5" t="s">
        <v>3499</v>
      </c>
      <c r="P1347" s="13" t="s">
        <v>670</v>
      </c>
    </row>
    <row r="1348" spans="1:16">
      <c r="A1348" s="5" t="s">
        <v>3500</v>
      </c>
      <c r="B1348" s="5" t="s">
        <v>3501</v>
      </c>
      <c r="C1348" s="5" t="s">
        <v>671</v>
      </c>
      <c r="D1348" s="5" t="s">
        <v>672</v>
      </c>
      <c r="E1348" s="10" t="e">
        <v>#N/A</v>
      </c>
      <c r="F1348" s="10" t="e">
        <f>VLOOKUP(C1348,[1]备料总表!$B:$I,8,0)</f>
        <v>#N/A</v>
      </c>
      <c r="J1348" s="5" t="s">
        <v>90</v>
      </c>
      <c r="K1348" s="5" t="s">
        <v>484</v>
      </c>
      <c r="L1348" s="5" t="s">
        <v>71</v>
      </c>
      <c r="M1348" s="5" t="s">
        <v>79</v>
      </c>
      <c r="N1348" s="5" t="s">
        <v>80</v>
      </c>
      <c r="O1348" s="5" t="s">
        <v>3499</v>
      </c>
      <c r="P1348" s="13" t="s">
        <v>673</v>
      </c>
    </row>
    <row r="1349" spans="1:16">
      <c r="A1349" s="5" t="s">
        <v>3500</v>
      </c>
      <c r="B1349" s="5" t="s">
        <v>3501</v>
      </c>
      <c r="C1349" s="5" t="s">
        <v>1779</v>
      </c>
      <c r="D1349" s="5" t="s">
        <v>1780</v>
      </c>
      <c r="E1349" s="10" t="e">
        <v>#N/A</v>
      </c>
      <c r="F1349" s="10" t="e">
        <f>VLOOKUP(C1349,[1]备料总表!$B:$I,8,0)</f>
        <v>#N/A</v>
      </c>
      <c r="J1349" s="5" t="s">
        <v>77</v>
      </c>
      <c r="K1349" s="5" t="s">
        <v>484</v>
      </c>
      <c r="L1349" s="5" t="s">
        <v>71</v>
      </c>
      <c r="M1349" s="5" t="s">
        <v>79</v>
      </c>
      <c r="N1349" s="5" t="s">
        <v>80</v>
      </c>
      <c r="O1349" s="5" t="s">
        <v>3499</v>
      </c>
      <c r="P1349" s="13" t="s">
        <v>1781</v>
      </c>
    </row>
    <row r="1350" spans="1:16">
      <c r="A1350" s="5" t="s">
        <v>3500</v>
      </c>
      <c r="B1350" s="5" t="s">
        <v>3501</v>
      </c>
      <c r="C1350" s="5" t="s">
        <v>677</v>
      </c>
      <c r="D1350" s="5" t="s">
        <v>678</v>
      </c>
      <c r="E1350" s="10" t="e">
        <v>#N/A</v>
      </c>
      <c r="F1350" s="10" t="e">
        <f>VLOOKUP(C1350,[1]备料总表!$B:$I,8,0)</f>
        <v>#N/A</v>
      </c>
      <c r="J1350" s="5" t="s">
        <v>90</v>
      </c>
      <c r="K1350" s="5" t="s">
        <v>484</v>
      </c>
      <c r="L1350" s="5" t="s">
        <v>71</v>
      </c>
      <c r="M1350" s="5" t="s">
        <v>79</v>
      </c>
      <c r="N1350" s="5" t="s">
        <v>80</v>
      </c>
      <c r="O1350" s="5" t="s">
        <v>3499</v>
      </c>
      <c r="P1350" s="13" t="s">
        <v>679</v>
      </c>
    </row>
    <row r="1351" spans="1:16">
      <c r="A1351" s="5" t="s">
        <v>3500</v>
      </c>
      <c r="B1351" s="5" t="s">
        <v>3501</v>
      </c>
      <c r="C1351" s="5" t="s">
        <v>674</v>
      </c>
      <c r="D1351" s="5" t="s">
        <v>675</v>
      </c>
      <c r="E1351" s="10" t="e">
        <v>#N/A</v>
      </c>
      <c r="F1351" s="10" t="e">
        <f>VLOOKUP(C1351,[1]备料总表!$B:$I,8,0)</f>
        <v>#N/A</v>
      </c>
      <c r="J1351" s="5" t="s">
        <v>77</v>
      </c>
      <c r="K1351" s="5" t="s">
        <v>484</v>
      </c>
      <c r="L1351" s="5" t="s">
        <v>71</v>
      </c>
      <c r="M1351" s="5" t="s">
        <v>79</v>
      </c>
      <c r="N1351" s="5" t="s">
        <v>80</v>
      </c>
      <c r="O1351" s="5" t="s">
        <v>3499</v>
      </c>
      <c r="P1351" s="13" t="s">
        <v>676</v>
      </c>
    </row>
    <row r="1352" spans="1:16">
      <c r="A1352" s="5" t="s">
        <v>3500</v>
      </c>
      <c r="B1352" s="5" t="s">
        <v>3501</v>
      </c>
      <c r="C1352" s="5" t="s">
        <v>2481</v>
      </c>
      <c r="D1352" s="5" t="s">
        <v>2482</v>
      </c>
      <c r="E1352" s="10" t="e">
        <v>#N/A</v>
      </c>
      <c r="F1352" s="10" t="e">
        <f>VLOOKUP(C1352,[1]备料总表!$B:$I,8,0)</f>
        <v>#N/A</v>
      </c>
      <c r="J1352" s="5" t="s">
        <v>77</v>
      </c>
      <c r="K1352" s="5" t="s">
        <v>484</v>
      </c>
      <c r="L1352" s="5" t="s">
        <v>71</v>
      </c>
      <c r="M1352" s="5" t="s">
        <v>79</v>
      </c>
      <c r="N1352" s="5" t="s">
        <v>80</v>
      </c>
      <c r="O1352" s="5" t="s">
        <v>3499</v>
      </c>
      <c r="P1352" s="13" t="s">
        <v>2483</v>
      </c>
    </row>
    <row r="1353" spans="1:16">
      <c r="A1353" s="5" t="s">
        <v>3500</v>
      </c>
      <c r="B1353" s="5" t="s">
        <v>3501</v>
      </c>
      <c r="C1353" s="5" t="s">
        <v>1782</v>
      </c>
      <c r="D1353" s="5" t="s">
        <v>1783</v>
      </c>
      <c r="E1353" s="10" t="e">
        <v>#N/A</v>
      </c>
      <c r="F1353" s="10" t="e">
        <f>VLOOKUP(C1353,[1]备料总表!$B:$I,8,0)</f>
        <v>#N/A</v>
      </c>
      <c r="J1353" s="5" t="s">
        <v>77</v>
      </c>
      <c r="K1353" s="5" t="s">
        <v>484</v>
      </c>
      <c r="L1353" s="5" t="s">
        <v>71</v>
      </c>
      <c r="M1353" s="5" t="s">
        <v>79</v>
      </c>
      <c r="N1353" s="5" t="s">
        <v>80</v>
      </c>
      <c r="O1353" s="5" t="s">
        <v>3499</v>
      </c>
      <c r="P1353" s="13" t="s">
        <v>1784</v>
      </c>
    </row>
    <row r="1354" spans="1:16">
      <c r="A1354" s="5" t="s">
        <v>3500</v>
      </c>
      <c r="B1354" s="5" t="s">
        <v>3501</v>
      </c>
      <c r="C1354" s="5" t="s">
        <v>2343</v>
      </c>
      <c r="D1354" s="5" t="s">
        <v>2344</v>
      </c>
      <c r="E1354" s="10" t="e">
        <v>#N/A</v>
      </c>
      <c r="F1354" s="10" t="e">
        <f>VLOOKUP(C1354,[1]备料总表!$B:$I,8,0)</f>
        <v>#N/A</v>
      </c>
      <c r="J1354" s="5" t="s">
        <v>77</v>
      </c>
      <c r="K1354" s="5" t="s">
        <v>484</v>
      </c>
      <c r="L1354" s="5" t="s">
        <v>71</v>
      </c>
      <c r="M1354" s="5" t="s">
        <v>79</v>
      </c>
      <c r="N1354" s="5" t="s">
        <v>80</v>
      </c>
      <c r="O1354" s="5" t="s">
        <v>3499</v>
      </c>
      <c r="P1354" s="13" t="s">
        <v>2345</v>
      </c>
    </row>
    <row r="1355" spans="1:16">
      <c r="A1355" s="5" t="s">
        <v>3500</v>
      </c>
      <c r="B1355" s="5" t="s">
        <v>3501</v>
      </c>
      <c r="C1355" s="5" t="s">
        <v>680</v>
      </c>
      <c r="D1355" s="5" t="s">
        <v>681</v>
      </c>
      <c r="E1355" s="10" t="e">
        <v>#N/A</v>
      </c>
      <c r="F1355" s="10" t="e">
        <f>VLOOKUP(C1355,[1]备料总表!$B:$I,8,0)</f>
        <v>#N/A</v>
      </c>
      <c r="J1355" s="5" t="s">
        <v>77</v>
      </c>
      <c r="K1355" s="5" t="s">
        <v>484</v>
      </c>
      <c r="L1355" s="5" t="s">
        <v>71</v>
      </c>
      <c r="M1355" s="5" t="s">
        <v>79</v>
      </c>
      <c r="N1355" s="5" t="s">
        <v>80</v>
      </c>
      <c r="O1355" s="5" t="s">
        <v>3499</v>
      </c>
      <c r="P1355" s="13" t="s">
        <v>682</v>
      </c>
    </row>
    <row r="1356" spans="1:16">
      <c r="A1356" s="5" t="s">
        <v>3500</v>
      </c>
      <c r="B1356" s="5" t="s">
        <v>3501</v>
      </c>
      <c r="C1356" s="5" t="s">
        <v>692</v>
      </c>
      <c r="D1356" s="5" t="s">
        <v>693</v>
      </c>
      <c r="E1356" s="10" t="e">
        <v>#N/A</v>
      </c>
      <c r="F1356" s="10" t="e">
        <f>VLOOKUP(C1356,[1]备料总表!$B:$I,8,0)</f>
        <v>#N/A</v>
      </c>
      <c r="J1356" s="5" t="s">
        <v>694</v>
      </c>
      <c r="K1356" s="5" t="s">
        <v>484</v>
      </c>
      <c r="L1356" s="5" t="s">
        <v>71</v>
      </c>
      <c r="M1356" s="5" t="s">
        <v>79</v>
      </c>
      <c r="N1356" s="5" t="s">
        <v>80</v>
      </c>
      <c r="O1356" s="5" t="s">
        <v>3499</v>
      </c>
      <c r="P1356" s="13" t="s">
        <v>695</v>
      </c>
    </row>
    <row r="1357" spans="1:16">
      <c r="A1357" s="5" t="s">
        <v>3500</v>
      </c>
      <c r="B1357" s="5" t="s">
        <v>3501</v>
      </c>
      <c r="C1357" s="5" t="s">
        <v>696</v>
      </c>
      <c r="D1357" s="5" t="s">
        <v>697</v>
      </c>
      <c r="E1357" s="10" t="e">
        <v>#N/A</v>
      </c>
      <c r="F1357" s="10" t="e">
        <f>VLOOKUP(C1357,[1]备料总表!$B:$I,8,0)</f>
        <v>#N/A</v>
      </c>
      <c r="J1357" s="5" t="s">
        <v>694</v>
      </c>
      <c r="K1357" s="5" t="s">
        <v>484</v>
      </c>
      <c r="L1357" s="5" t="s">
        <v>71</v>
      </c>
      <c r="M1357" s="5" t="s">
        <v>79</v>
      </c>
      <c r="N1357" s="5" t="s">
        <v>80</v>
      </c>
      <c r="O1357" s="5" t="s">
        <v>3499</v>
      </c>
      <c r="P1357" s="13" t="s">
        <v>698</v>
      </c>
    </row>
    <row r="1358" spans="1:16">
      <c r="A1358" s="5" t="s">
        <v>3500</v>
      </c>
      <c r="B1358" s="5" t="s">
        <v>3501</v>
      </c>
      <c r="C1358" s="5" t="s">
        <v>699</v>
      </c>
      <c r="D1358" s="5" t="s">
        <v>700</v>
      </c>
      <c r="E1358" s="10" t="e">
        <v>#N/A</v>
      </c>
      <c r="F1358" s="10" t="e">
        <f>VLOOKUP(C1358,[1]备料总表!$B:$I,8,0)</f>
        <v>#N/A</v>
      </c>
      <c r="J1358" s="5" t="s">
        <v>701</v>
      </c>
      <c r="K1358" s="5" t="s">
        <v>484</v>
      </c>
      <c r="L1358" s="5" t="s">
        <v>71</v>
      </c>
      <c r="M1358" s="5" t="s">
        <v>79</v>
      </c>
      <c r="N1358" s="5" t="s">
        <v>80</v>
      </c>
      <c r="O1358" s="5" t="s">
        <v>3499</v>
      </c>
      <c r="P1358" s="13" t="s">
        <v>702</v>
      </c>
    </row>
    <row r="1359" spans="1:16">
      <c r="A1359" s="5" t="s">
        <v>3500</v>
      </c>
      <c r="B1359" s="5" t="s">
        <v>3501</v>
      </c>
      <c r="C1359" s="5" t="s">
        <v>3502</v>
      </c>
      <c r="D1359" s="5" t="s">
        <v>3503</v>
      </c>
      <c r="E1359" s="10" t="e">
        <v>#N/A</v>
      </c>
      <c r="F1359" s="10" t="e">
        <f>VLOOKUP(C1359,[1]备料总表!$B:$I,8,0)</f>
        <v>#N/A</v>
      </c>
      <c r="J1359" s="5" t="s">
        <v>705</v>
      </c>
      <c r="K1359" s="5" t="s">
        <v>484</v>
      </c>
      <c r="L1359" s="5" t="s">
        <v>71</v>
      </c>
      <c r="M1359" s="5" t="s">
        <v>79</v>
      </c>
      <c r="N1359" s="5" t="s">
        <v>80</v>
      </c>
      <c r="O1359" s="5" t="s">
        <v>3499</v>
      </c>
      <c r="P1359" s="13" t="s">
        <v>3504</v>
      </c>
    </row>
    <row r="1360" spans="1:16">
      <c r="A1360" s="5" t="s">
        <v>3500</v>
      </c>
      <c r="B1360" s="5" t="s">
        <v>3501</v>
      </c>
      <c r="C1360" s="5" t="s">
        <v>1785</v>
      </c>
      <c r="D1360" s="5" t="s">
        <v>1786</v>
      </c>
      <c r="E1360" s="10" t="e">
        <v>#N/A</v>
      </c>
      <c r="F1360" s="10" t="e">
        <f>VLOOKUP(C1360,[1]备料总表!$B:$I,8,0)</f>
        <v>#N/A</v>
      </c>
      <c r="J1360" s="5" t="s">
        <v>77</v>
      </c>
      <c r="K1360" s="5" t="s">
        <v>484</v>
      </c>
      <c r="L1360" s="5" t="s">
        <v>71</v>
      </c>
      <c r="M1360" s="5" t="s">
        <v>79</v>
      </c>
      <c r="N1360" s="5" t="s">
        <v>80</v>
      </c>
      <c r="O1360" s="5" t="s">
        <v>3499</v>
      </c>
      <c r="P1360" s="13" t="s">
        <v>1787</v>
      </c>
    </row>
    <row r="1361" spans="1:16">
      <c r="A1361" s="5" t="s">
        <v>71</v>
      </c>
      <c r="B1361" s="5" t="s">
        <v>71</v>
      </c>
      <c r="C1361" s="5" t="s">
        <v>71</v>
      </c>
      <c r="D1361" s="5" t="s">
        <v>71</v>
      </c>
      <c r="E1361" s="10" t="e">
        <v>#N/A</v>
      </c>
      <c r="F1361" s="10" t="e">
        <f>VLOOKUP(C1361,[1]备料总表!$B:$I,8,0)</f>
        <v>#N/A</v>
      </c>
      <c r="J1361" s="5" t="s">
        <v>71</v>
      </c>
      <c r="K1361" s="5" t="s">
        <v>71</v>
      </c>
      <c r="L1361" s="5" t="s">
        <v>71</v>
      </c>
      <c r="M1361" s="5" t="s">
        <v>71</v>
      </c>
      <c r="N1361" s="5" t="s">
        <v>71</v>
      </c>
      <c r="O1361" s="5" t="s">
        <v>71</v>
      </c>
      <c r="P1361" s="13" t="s">
        <v>3505</v>
      </c>
    </row>
    <row r="1362" spans="1:16">
      <c r="A1362" s="5" t="s">
        <v>3506</v>
      </c>
      <c r="B1362" s="5" t="s">
        <v>3507</v>
      </c>
      <c r="C1362" s="5" t="s">
        <v>3508</v>
      </c>
      <c r="D1362" s="5" t="s">
        <v>3509</v>
      </c>
      <c r="E1362" s="10" t="s">
        <v>7253</v>
      </c>
      <c r="F1362" s="10" t="str">
        <f>VLOOKUP(C1362,[1]备料总表!$B:$I,8,0)</f>
        <v>99-000134</v>
      </c>
      <c r="J1362" s="5" t="s">
        <v>77</v>
      </c>
      <c r="K1362" s="5" t="s">
        <v>78</v>
      </c>
      <c r="L1362" s="5" t="s">
        <v>90</v>
      </c>
      <c r="M1362" s="5" t="s">
        <v>79</v>
      </c>
      <c r="N1362" s="5" t="s">
        <v>80</v>
      </c>
      <c r="O1362" s="5" t="s">
        <v>3505</v>
      </c>
      <c r="P1362" s="13" t="s">
        <v>3510</v>
      </c>
    </row>
    <row r="1363" spans="1:16">
      <c r="A1363" s="5" t="s">
        <v>3506</v>
      </c>
      <c r="B1363" s="5" t="s">
        <v>3507</v>
      </c>
      <c r="C1363" s="5" t="s">
        <v>3511</v>
      </c>
      <c r="D1363" s="5" t="s">
        <v>3509</v>
      </c>
      <c r="E1363" s="10" t="e">
        <v>#N/A</v>
      </c>
      <c r="F1363" s="10" t="e">
        <f>VLOOKUP(C1363,[1]备料总表!$B:$I,8,0)</f>
        <v>#N/A</v>
      </c>
      <c r="J1363" s="5" t="s">
        <v>77</v>
      </c>
      <c r="K1363" s="5" t="s">
        <v>78</v>
      </c>
      <c r="L1363" s="5" t="s">
        <v>103</v>
      </c>
      <c r="M1363" s="5" t="s">
        <v>79</v>
      </c>
      <c r="N1363" s="5" t="s">
        <v>80</v>
      </c>
      <c r="O1363" s="5" t="s">
        <v>3505</v>
      </c>
      <c r="P1363" s="13" t="s">
        <v>3512</v>
      </c>
    </row>
    <row r="1364" spans="1:16">
      <c r="A1364" s="5" t="s">
        <v>3506</v>
      </c>
      <c r="B1364" s="5" t="s">
        <v>3507</v>
      </c>
      <c r="C1364" s="5" t="s">
        <v>3513</v>
      </c>
      <c r="D1364" s="5" t="s">
        <v>833</v>
      </c>
      <c r="E1364" s="10" t="s">
        <v>7254</v>
      </c>
      <c r="F1364" s="10" t="str">
        <f>VLOOKUP(C1364,[1]备料总表!$B:$I,8,0)</f>
        <v>99-000134</v>
      </c>
      <c r="J1364" s="5" t="s">
        <v>77</v>
      </c>
      <c r="K1364" s="5" t="s">
        <v>78</v>
      </c>
      <c r="L1364" s="5" t="s">
        <v>232</v>
      </c>
      <c r="M1364" s="5" t="s">
        <v>79</v>
      </c>
      <c r="N1364" s="5" t="s">
        <v>80</v>
      </c>
      <c r="O1364" s="5" t="s">
        <v>3505</v>
      </c>
      <c r="P1364" s="13" t="s">
        <v>3514</v>
      </c>
    </row>
    <row r="1365" spans="1:16">
      <c r="A1365" s="5" t="s">
        <v>3506</v>
      </c>
      <c r="B1365" s="5" t="s">
        <v>3507</v>
      </c>
      <c r="C1365" s="5" t="s">
        <v>3515</v>
      </c>
      <c r="D1365" s="5" t="s">
        <v>3516</v>
      </c>
      <c r="E1365" s="10" t="s">
        <v>7255</v>
      </c>
      <c r="F1365" s="10" t="str">
        <f>VLOOKUP(C1365,[1]备料总表!$B:$I,8,0)</f>
        <v>99-000333</v>
      </c>
      <c r="J1365" s="5" t="s">
        <v>77</v>
      </c>
      <c r="K1365" s="5" t="s">
        <v>78</v>
      </c>
      <c r="L1365" s="5" t="s">
        <v>153</v>
      </c>
      <c r="M1365" s="5" t="s">
        <v>79</v>
      </c>
      <c r="N1365" s="5" t="s">
        <v>80</v>
      </c>
      <c r="O1365" s="5" t="s">
        <v>3505</v>
      </c>
      <c r="P1365" s="13" t="s">
        <v>3517</v>
      </c>
    </row>
    <row r="1366" spans="1:16">
      <c r="A1366" s="5" t="s">
        <v>3506</v>
      </c>
      <c r="B1366" s="5" t="s">
        <v>3507</v>
      </c>
      <c r="C1366" s="5" t="s">
        <v>3518</v>
      </c>
      <c r="D1366" s="5" t="s">
        <v>3507</v>
      </c>
      <c r="E1366" s="10" t="s">
        <v>7256</v>
      </c>
      <c r="F1366" s="10" t="str">
        <f>VLOOKUP(C1366,[1]备料总表!$B:$I,8,0)</f>
        <v>99-000134</v>
      </c>
      <c r="J1366" s="5" t="s">
        <v>77</v>
      </c>
      <c r="K1366" s="5" t="s">
        <v>78</v>
      </c>
      <c r="L1366" s="5" t="s">
        <v>237</v>
      </c>
      <c r="M1366" s="5" t="s">
        <v>79</v>
      </c>
      <c r="N1366" s="5" t="s">
        <v>80</v>
      </c>
      <c r="O1366" s="5" t="s">
        <v>3505</v>
      </c>
      <c r="P1366" s="13" t="s">
        <v>3519</v>
      </c>
    </row>
    <row r="1367" spans="1:16">
      <c r="A1367" s="5" t="s">
        <v>3506</v>
      </c>
      <c r="B1367" s="5" t="s">
        <v>3507</v>
      </c>
      <c r="C1367" s="5" t="s">
        <v>3520</v>
      </c>
      <c r="D1367" s="5" t="s">
        <v>3521</v>
      </c>
      <c r="E1367" s="10" t="s">
        <v>7256</v>
      </c>
      <c r="F1367" s="10" t="str">
        <f>VLOOKUP(C1367,[1]备料总表!$B:$I,8,0)</f>
        <v>99-000134</v>
      </c>
      <c r="J1367" s="5" t="s">
        <v>77</v>
      </c>
      <c r="K1367" s="5" t="s">
        <v>78</v>
      </c>
      <c r="L1367" s="5" t="s">
        <v>262</v>
      </c>
      <c r="M1367" s="5" t="s">
        <v>79</v>
      </c>
      <c r="N1367" s="5" t="s">
        <v>80</v>
      </c>
      <c r="O1367" s="5" t="s">
        <v>3505</v>
      </c>
      <c r="P1367" s="13" t="s">
        <v>3522</v>
      </c>
    </row>
    <row r="1368" spans="1:16">
      <c r="A1368" s="5" t="s">
        <v>3506</v>
      </c>
      <c r="B1368" s="5" t="s">
        <v>3507</v>
      </c>
      <c r="C1368" s="5" t="s">
        <v>3523</v>
      </c>
      <c r="D1368" s="5" t="s">
        <v>3521</v>
      </c>
      <c r="E1368" s="10" t="s">
        <v>7256</v>
      </c>
      <c r="F1368" s="10" t="str">
        <f>VLOOKUP(C1368,[1]备料总表!$B:$I,8,0)</f>
        <v>99-000134</v>
      </c>
      <c r="J1368" s="5" t="s">
        <v>77</v>
      </c>
      <c r="K1368" s="5" t="s">
        <v>78</v>
      </c>
      <c r="L1368" s="5" t="s">
        <v>290</v>
      </c>
      <c r="M1368" s="5" t="s">
        <v>79</v>
      </c>
      <c r="N1368" s="5" t="s">
        <v>80</v>
      </c>
      <c r="O1368" s="5" t="s">
        <v>3505</v>
      </c>
      <c r="P1368" s="13" t="s">
        <v>3524</v>
      </c>
    </row>
    <row r="1369" spans="1:16">
      <c r="A1369" s="5" t="s">
        <v>3506</v>
      </c>
      <c r="B1369" s="5" t="s">
        <v>3507</v>
      </c>
      <c r="C1369" s="5" t="s">
        <v>3525</v>
      </c>
      <c r="D1369" s="5" t="s">
        <v>3526</v>
      </c>
      <c r="E1369" s="10" t="s">
        <v>7257</v>
      </c>
      <c r="F1369" s="10" t="str">
        <f>VLOOKUP(C1369,[1]备料总表!$B:$I,8,0)</f>
        <v>99-000333</v>
      </c>
      <c r="J1369" s="5" t="s">
        <v>77</v>
      </c>
      <c r="K1369" s="5" t="s">
        <v>78</v>
      </c>
      <c r="L1369" s="5" t="s">
        <v>294</v>
      </c>
      <c r="M1369" s="5" t="s">
        <v>79</v>
      </c>
      <c r="N1369" s="5" t="s">
        <v>80</v>
      </c>
      <c r="O1369" s="5" t="s">
        <v>3505</v>
      </c>
      <c r="P1369" s="13" t="s">
        <v>3527</v>
      </c>
    </row>
    <row r="1370" spans="1:16">
      <c r="A1370" s="5" t="s">
        <v>3506</v>
      </c>
      <c r="B1370" s="5" t="s">
        <v>3507</v>
      </c>
      <c r="C1370" s="5" t="s">
        <v>3528</v>
      </c>
      <c r="D1370" s="5" t="s">
        <v>3529</v>
      </c>
      <c r="E1370" s="10" t="s">
        <v>7256</v>
      </c>
      <c r="F1370" s="10" t="str">
        <f>VLOOKUP(C1370,[1]备料总表!$B:$I,8,0)</f>
        <v>99-000134</v>
      </c>
      <c r="J1370" s="5" t="s">
        <v>77</v>
      </c>
      <c r="K1370" s="5" t="s">
        <v>78</v>
      </c>
      <c r="L1370" s="5" t="s">
        <v>298</v>
      </c>
      <c r="M1370" s="5" t="s">
        <v>79</v>
      </c>
      <c r="N1370" s="5" t="s">
        <v>80</v>
      </c>
      <c r="O1370" s="5" t="s">
        <v>3505</v>
      </c>
      <c r="P1370" s="13" t="s">
        <v>3530</v>
      </c>
    </row>
    <row r="1371" spans="1:16">
      <c r="A1371" s="5" t="s">
        <v>3506</v>
      </c>
      <c r="B1371" s="5" t="s">
        <v>3507</v>
      </c>
      <c r="C1371" s="5" t="s">
        <v>3531</v>
      </c>
      <c r="D1371" s="5" t="s">
        <v>3532</v>
      </c>
      <c r="E1371" s="10" t="s">
        <v>7254</v>
      </c>
      <c r="F1371" s="10" t="str">
        <f>VLOOKUP(C1371,[1]备料总表!$B:$I,8,0)</f>
        <v>99-000134</v>
      </c>
      <c r="J1371" s="5" t="s">
        <v>77</v>
      </c>
      <c r="K1371" s="5" t="s">
        <v>78</v>
      </c>
      <c r="L1371" s="5" t="s">
        <v>302</v>
      </c>
      <c r="M1371" s="5" t="s">
        <v>79</v>
      </c>
      <c r="N1371" s="5" t="s">
        <v>80</v>
      </c>
      <c r="O1371" s="5" t="s">
        <v>3505</v>
      </c>
      <c r="P1371" s="13" t="s">
        <v>3533</v>
      </c>
    </row>
    <row r="1372" spans="1:16">
      <c r="A1372" s="5" t="s">
        <v>3506</v>
      </c>
      <c r="B1372" s="5" t="s">
        <v>3507</v>
      </c>
      <c r="C1372" s="5" t="s">
        <v>2627</v>
      </c>
      <c r="D1372" s="5" t="s">
        <v>2628</v>
      </c>
      <c r="E1372" s="10" t="s">
        <v>7137</v>
      </c>
      <c r="F1372" s="10" t="str">
        <f>VLOOKUP(C1372,[1]备料总表!$B:$I,8,0)</f>
        <v>99-000134</v>
      </c>
      <c r="J1372" s="5" t="s">
        <v>77</v>
      </c>
      <c r="K1372" s="5" t="s">
        <v>78</v>
      </c>
      <c r="L1372" s="5" t="s">
        <v>306</v>
      </c>
      <c r="M1372" s="5" t="s">
        <v>79</v>
      </c>
      <c r="N1372" s="5" t="s">
        <v>80</v>
      </c>
      <c r="O1372" s="5" t="s">
        <v>3505</v>
      </c>
      <c r="P1372" s="13" t="s">
        <v>2629</v>
      </c>
    </row>
    <row r="1373" spans="1:16">
      <c r="A1373" s="5" t="s">
        <v>71</v>
      </c>
      <c r="B1373" s="5" t="s">
        <v>71</v>
      </c>
      <c r="C1373" s="5" t="s">
        <v>71</v>
      </c>
      <c r="D1373" s="5" t="s">
        <v>71</v>
      </c>
      <c r="E1373" s="10" t="e">
        <v>#N/A</v>
      </c>
      <c r="F1373" s="10" t="e">
        <f>VLOOKUP(C1373,[1]备料总表!$B:$I,8,0)</f>
        <v>#N/A</v>
      </c>
      <c r="J1373" s="5" t="s">
        <v>71</v>
      </c>
      <c r="K1373" s="5" t="s">
        <v>71</v>
      </c>
      <c r="L1373" s="5" t="s">
        <v>71</v>
      </c>
      <c r="M1373" s="5" t="s">
        <v>71</v>
      </c>
      <c r="N1373" s="5" t="s">
        <v>71</v>
      </c>
      <c r="O1373" s="5" t="s">
        <v>71</v>
      </c>
      <c r="P1373" s="13" t="s">
        <v>3534</v>
      </c>
    </row>
    <row r="1374" spans="1:16">
      <c r="A1374" s="5" t="s">
        <v>3535</v>
      </c>
      <c r="B1374" s="5" t="s">
        <v>3536</v>
      </c>
      <c r="C1374" s="5" t="s">
        <v>2355</v>
      </c>
      <c r="D1374" s="5" t="s">
        <v>2356</v>
      </c>
      <c r="E1374" s="10" t="s">
        <v>7109</v>
      </c>
      <c r="F1374" s="10" t="str">
        <f>VLOOKUP(C1374,[1]备料总表!$B:$I,8,0)</f>
        <v>99-003024</v>
      </c>
      <c r="J1374" s="5" t="s">
        <v>77</v>
      </c>
      <c r="K1374" s="5" t="s">
        <v>78</v>
      </c>
      <c r="L1374" s="5" t="s">
        <v>90</v>
      </c>
      <c r="M1374" s="5" t="s">
        <v>79</v>
      </c>
      <c r="N1374" s="5" t="s">
        <v>80</v>
      </c>
      <c r="O1374" s="5" t="s">
        <v>3534</v>
      </c>
      <c r="P1374" s="13" t="s">
        <v>2357</v>
      </c>
    </row>
    <row r="1375" spans="1:16">
      <c r="A1375" s="5" t="s">
        <v>3535</v>
      </c>
      <c r="B1375" s="5" t="s">
        <v>3536</v>
      </c>
      <c r="C1375" s="5" t="s">
        <v>3537</v>
      </c>
      <c r="D1375" s="5" t="s">
        <v>3538</v>
      </c>
      <c r="E1375" s="10" t="s">
        <v>7258</v>
      </c>
      <c r="F1375" s="10" t="str">
        <f>VLOOKUP(C1375,[1]备料总表!$B:$I,8,0)</f>
        <v>99-003024</v>
      </c>
      <c r="J1375" s="5" t="s">
        <v>77</v>
      </c>
      <c r="K1375" s="5" t="s">
        <v>78</v>
      </c>
      <c r="L1375" s="5" t="s">
        <v>103</v>
      </c>
      <c r="M1375" s="5" t="s">
        <v>79</v>
      </c>
      <c r="N1375" s="5" t="s">
        <v>80</v>
      </c>
      <c r="O1375" s="5" t="s">
        <v>3534</v>
      </c>
      <c r="P1375" s="13" t="s">
        <v>3539</v>
      </c>
    </row>
    <row r="1376" spans="1:16">
      <c r="A1376" s="5" t="s">
        <v>3535</v>
      </c>
      <c r="B1376" s="5" t="s">
        <v>3536</v>
      </c>
      <c r="C1376" s="5" t="s">
        <v>3540</v>
      </c>
      <c r="D1376" s="5" t="s">
        <v>3541</v>
      </c>
      <c r="E1376" s="10" t="s">
        <v>7259</v>
      </c>
      <c r="F1376" s="10" t="str">
        <f>VLOOKUP(C1376,[1]备料总表!$B:$I,8,0)</f>
        <v>99-000662</v>
      </c>
      <c r="J1376" s="5" t="s">
        <v>77</v>
      </c>
      <c r="K1376" s="5" t="s">
        <v>78</v>
      </c>
      <c r="L1376" s="5" t="s">
        <v>232</v>
      </c>
      <c r="M1376" s="5" t="s">
        <v>79</v>
      </c>
      <c r="N1376" s="5" t="s">
        <v>80</v>
      </c>
      <c r="O1376" s="5" t="s">
        <v>3534</v>
      </c>
      <c r="P1376" s="13" t="s">
        <v>3542</v>
      </c>
    </row>
    <row r="1377" spans="1:16">
      <c r="A1377" s="5" t="s">
        <v>3535</v>
      </c>
      <c r="B1377" s="5" t="s">
        <v>3536</v>
      </c>
      <c r="C1377" s="5" t="s">
        <v>3543</v>
      </c>
      <c r="D1377" s="5" t="s">
        <v>3544</v>
      </c>
      <c r="E1377" s="10" t="e">
        <v>#N/A</v>
      </c>
      <c r="F1377" s="10" t="e">
        <f>VLOOKUP(C1377,[1]备料总表!$B:$I,8,0)</f>
        <v>#N/A</v>
      </c>
      <c r="J1377" s="5" t="s">
        <v>77</v>
      </c>
      <c r="K1377" s="5" t="s">
        <v>78</v>
      </c>
      <c r="L1377" s="5" t="s">
        <v>153</v>
      </c>
      <c r="M1377" s="5" t="s">
        <v>79</v>
      </c>
      <c r="N1377" s="5" t="s">
        <v>80</v>
      </c>
      <c r="O1377" s="5" t="s">
        <v>3534</v>
      </c>
      <c r="P1377" s="13" t="s">
        <v>3545</v>
      </c>
    </row>
    <row r="1378" spans="1:16">
      <c r="A1378" s="5" t="s">
        <v>3535</v>
      </c>
      <c r="B1378" s="5" t="s">
        <v>3536</v>
      </c>
      <c r="C1378" s="5" t="s">
        <v>3546</v>
      </c>
      <c r="D1378" s="5" t="s">
        <v>3547</v>
      </c>
      <c r="E1378" s="10" t="e">
        <v>#N/A</v>
      </c>
      <c r="F1378" s="10" t="e">
        <f>VLOOKUP(C1378,[1]备料总表!$B:$I,8,0)</f>
        <v>#N/A</v>
      </c>
      <c r="J1378" s="5" t="s">
        <v>77</v>
      </c>
      <c r="K1378" s="5" t="s">
        <v>78</v>
      </c>
      <c r="L1378" s="5" t="s">
        <v>237</v>
      </c>
      <c r="M1378" s="5" t="s">
        <v>79</v>
      </c>
      <c r="N1378" s="5" t="s">
        <v>80</v>
      </c>
      <c r="O1378" s="5" t="s">
        <v>3534</v>
      </c>
      <c r="P1378" s="13" t="s">
        <v>3548</v>
      </c>
    </row>
    <row r="1379" spans="1:16">
      <c r="A1379" s="5" t="s">
        <v>3535</v>
      </c>
      <c r="B1379" s="5" t="s">
        <v>3536</v>
      </c>
      <c r="C1379" s="5" t="s">
        <v>3549</v>
      </c>
      <c r="D1379" s="5" t="s">
        <v>3550</v>
      </c>
      <c r="E1379" s="10" t="s">
        <v>7260</v>
      </c>
      <c r="F1379" s="10" t="str">
        <f>VLOOKUP(C1379,[1]备料总表!$B:$I,8,0)</f>
        <v>99-000662</v>
      </c>
      <c r="J1379" s="5" t="s">
        <v>77</v>
      </c>
      <c r="K1379" s="5" t="s">
        <v>78</v>
      </c>
      <c r="L1379" s="5" t="s">
        <v>262</v>
      </c>
      <c r="M1379" s="5" t="s">
        <v>79</v>
      </c>
      <c r="N1379" s="5" t="s">
        <v>80</v>
      </c>
      <c r="O1379" s="5" t="s">
        <v>3534</v>
      </c>
      <c r="P1379" s="13" t="s">
        <v>3551</v>
      </c>
    </row>
    <row r="1380" spans="1:16">
      <c r="A1380" s="5" t="s">
        <v>3535</v>
      </c>
      <c r="B1380" s="5" t="s">
        <v>3536</v>
      </c>
      <c r="C1380" s="5" t="s">
        <v>3552</v>
      </c>
      <c r="D1380" s="5" t="s">
        <v>3553</v>
      </c>
      <c r="E1380" s="10" t="s">
        <v>7261</v>
      </c>
      <c r="F1380" s="10" t="str">
        <f>VLOOKUP(C1380,[1]备料总表!$B:$I,8,0)</f>
        <v>99-000662</v>
      </c>
      <c r="J1380" s="5" t="s">
        <v>77</v>
      </c>
      <c r="K1380" s="5" t="s">
        <v>78</v>
      </c>
      <c r="L1380" s="5" t="s">
        <v>290</v>
      </c>
      <c r="M1380" s="5" t="s">
        <v>79</v>
      </c>
      <c r="N1380" s="5" t="s">
        <v>80</v>
      </c>
      <c r="O1380" s="5" t="s">
        <v>3534</v>
      </c>
      <c r="P1380" s="13" t="s">
        <v>3554</v>
      </c>
    </row>
    <row r="1381" spans="1:16">
      <c r="A1381" s="5" t="s">
        <v>3535</v>
      </c>
      <c r="B1381" s="5" t="s">
        <v>3536</v>
      </c>
      <c r="C1381" s="5" t="s">
        <v>3555</v>
      </c>
      <c r="D1381" s="5" t="s">
        <v>3556</v>
      </c>
      <c r="E1381" s="10" t="e">
        <v>#N/A</v>
      </c>
      <c r="F1381" s="10" t="e">
        <f>VLOOKUP(C1381,[1]备料总表!$B:$I,8,0)</f>
        <v>#N/A</v>
      </c>
      <c r="J1381" s="5" t="s">
        <v>77</v>
      </c>
      <c r="K1381" s="5" t="s">
        <v>78</v>
      </c>
      <c r="L1381" s="5" t="s">
        <v>294</v>
      </c>
      <c r="M1381" s="5" t="s">
        <v>79</v>
      </c>
      <c r="N1381" s="5" t="s">
        <v>80</v>
      </c>
      <c r="O1381" s="5" t="s">
        <v>3534</v>
      </c>
      <c r="P1381" s="13" t="s">
        <v>3557</v>
      </c>
    </row>
    <row r="1382" spans="1:16">
      <c r="A1382" s="5" t="s">
        <v>3535</v>
      </c>
      <c r="B1382" s="5" t="s">
        <v>3536</v>
      </c>
      <c r="C1382" s="5" t="s">
        <v>3558</v>
      </c>
      <c r="D1382" s="5" t="s">
        <v>3559</v>
      </c>
      <c r="E1382" s="10" t="s">
        <v>7262</v>
      </c>
      <c r="F1382" s="10" t="str">
        <f>VLOOKUP(C1382,[1]备料总表!$B:$I,8,0)</f>
        <v>99-000662</v>
      </c>
      <c r="J1382" s="5" t="s">
        <v>77</v>
      </c>
      <c r="K1382" s="5" t="s">
        <v>78</v>
      </c>
      <c r="L1382" s="5" t="s">
        <v>77</v>
      </c>
      <c r="M1382" s="5" t="s">
        <v>79</v>
      </c>
      <c r="N1382" s="5" t="s">
        <v>80</v>
      </c>
      <c r="O1382" s="5" t="s">
        <v>3534</v>
      </c>
      <c r="P1382" s="13" t="s">
        <v>3560</v>
      </c>
    </row>
    <row r="1383" spans="1:16">
      <c r="A1383" s="5" t="s">
        <v>71</v>
      </c>
      <c r="B1383" s="5" t="s">
        <v>71</v>
      </c>
      <c r="C1383" s="5" t="s">
        <v>71</v>
      </c>
      <c r="D1383" s="5" t="s">
        <v>71</v>
      </c>
      <c r="E1383" s="10" t="e">
        <v>#N/A</v>
      </c>
      <c r="F1383" s="10" t="e">
        <f>VLOOKUP(C1383,[1]备料总表!$B:$I,8,0)</f>
        <v>#N/A</v>
      </c>
      <c r="J1383" s="5" t="s">
        <v>71</v>
      </c>
      <c r="K1383" s="5" t="s">
        <v>71</v>
      </c>
      <c r="L1383" s="5" t="s">
        <v>71</v>
      </c>
      <c r="M1383" s="5" t="s">
        <v>71</v>
      </c>
      <c r="N1383" s="5" t="s">
        <v>71</v>
      </c>
      <c r="O1383" s="5" t="s">
        <v>71</v>
      </c>
      <c r="P1383" s="13" t="s">
        <v>3561</v>
      </c>
    </row>
    <row r="1384" spans="1:16">
      <c r="A1384" s="5" t="s">
        <v>3562</v>
      </c>
      <c r="B1384" s="5" t="s">
        <v>3563</v>
      </c>
      <c r="C1384" s="5" t="s">
        <v>3564</v>
      </c>
      <c r="D1384" s="5" t="s">
        <v>3565</v>
      </c>
      <c r="E1384" s="10" t="s">
        <v>7263</v>
      </c>
      <c r="F1384" s="10" t="str">
        <f>VLOOKUP(C1384,[1]备料总表!$B:$I,8,0)</f>
        <v>99-000712</v>
      </c>
      <c r="J1384" s="5" t="s">
        <v>77</v>
      </c>
      <c r="K1384" s="5" t="s">
        <v>78</v>
      </c>
      <c r="L1384" s="5" t="s">
        <v>77</v>
      </c>
      <c r="M1384" s="5" t="s">
        <v>79</v>
      </c>
      <c r="N1384" s="5" t="s">
        <v>80</v>
      </c>
      <c r="O1384" s="5" t="s">
        <v>3561</v>
      </c>
      <c r="P1384" s="13" t="s">
        <v>3566</v>
      </c>
    </row>
    <row r="1385" spans="1:16">
      <c r="A1385" s="5" t="s">
        <v>3562</v>
      </c>
      <c r="B1385" s="5" t="s">
        <v>3563</v>
      </c>
      <c r="C1385" s="5" t="s">
        <v>3567</v>
      </c>
      <c r="D1385" s="5" t="s">
        <v>3568</v>
      </c>
      <c r="E1385" s="10" t="s">
        <v>7264</v>
      </c>
      <c r="F1385" s="10" t="str">
        <f>VLOOKUP(C1385,[1]备料总表!$B:$I,8,0)</f>
        <v>99-000712</v>
      </c>
      <c r="J1385" s="5" t="s">
        <v>77</v>
      </c>
      <c r="K1385" s="5" t="s">
        <v>78</v>
      </c>
      <c r="L1385" s="5" t="s">
        <v>90</v>
      </c>
      <c r="M1385" s="5" t="s">
        <v>79</v>
      </c>
      <c r="N1385" s="5" t="s">
        <v>80</v>
      </c>
      <c r="O1385" s="5" t="s">
        <v>3561</v>
      </c>
      <c r="P1385" s="13" t="s">
        <v>3569</v>
      </c>
    </row>
    <row r="1386" spans="1:16">
      <c r="A1386" s="5" t="s">
        <v>3562</v>
      </c>
      <c r="B1386" s="5" t="s">
        <v>3563</v>
      </c>
      <c r="C1386" s="5" t="s">
        <v>3570</v>
      </c>
      <c r="D1386" s="5" t="s">
        <v>3571</v>
      </c>
      <c r="E1386" s="10" t="s">
        <v>7263</v>
      </c>
      <c r="F1386" s="10" t="str">
        <f>VLOOKUP(C1386,[1]备料总表!$B:$I,8,0)</f>
        <v>99-000712</v>
      </c>
      <c r="J1386" s="5" t="s">
        <v>77</v>
      </c>
      <c r="K1386" s="5" t="s">
        <v>78</v>
      </c>
      <c r="L1386" s="5" t="s">
        <v>103</v>
      </c>
      <c r="M1386" s="5" t="s">
        <v>79</v>
      </c>
      <c r="N1386" s="5" t="s">
        <v>80</v>
      </c>
      <c r="O1386" s="5" t="s">
        <v>3561</v>
      </c>
      <c r="P1386" s="13" t="s">
        <v>3572</v>
      </c>
    </row>
    <row r="1387" spans="1:16">
      <c r="A1387" s="5" t="s">
        <v>3562</v>
      </c>
      <c r="B1387" s="5" t="s">
        <v>3563</v>
      </c>
      <c r="C1387" s="5" t="s">
        <v>3573</v>
      </c>
      <c r="D1387" s="5" t="s">
        <v>3574</v>
      </c>
      <c r="E1387" s="10" t="s">
        <v>7265</v>
      </c>
      <c r="F1387" s="10" t="str">
        <f>VLOOKUP(C1387,[1]备料总表!$B:$I,8,0)</f>
        <v>99-000712</v>
      </c>
      <c r="J1387" s="5" t="s">
        <v>77</v>
      </c>
      <c r="K1387" s="5" t="s">
        <v>78</v>
      </c>
      <c r="L1387" s="5" t="s">
        <v>232</v>
      </c>
      <c r="M1387" s="5" t="s">
        <v>79</v>
      </c>
      <c r="N1387" s="5" t="s">
        <v>80</v>
      </c>
      <c r="O1387" s="5" t="s">
        <v>3561</v>
      </c>
      <c r="P1387" s="13" t="s">
        <v>3575</v>
      </c>
    </row>
    <row r="1388" spans="1:16">
      <c r="A1388" s="5" t="s">
        <v>3562</v>
      </c>
      <c r="B1388" s="5" t="s">
        <v>3563</v>
      </c>
      <c r="C1388" s="5" t="s">
        <v>3576</v>
      </c>
      <c r="D1388" s="5" t="s">
        <v>3577</v>
      </c>
      <c r="E1388" s="10" t="s">
        <v>7266</v>
      </c>
      <c r="F1388" s="10" t="str">
        <f>VLOOKUP(C1388,[1]备料总表!$B:$I,8,0)</f>
        <v>99-000712</v>
      </c>
      <c r="J1388" s="5" t="s">
        <v>77</v>
      </c>
      <c r="K1388" s="5" t="s">
        <v>78</v>
      </c>
      <c r="L1388" s="5" t="s">
        <v>153</v>
      </c>
      <c r="M1388" s="5" t="s">
        <v>79</v>
      </c>
      <c r="N1388" s="5" t="s">
        <v>80</v>
      </c>
      <c r="O1388" s="5" t="s">
        <v>3561</v>
      </c>
      <c r="P1388" s="13" t="s">
        <v>3578</v>
      </c>
    </row>
    <row r="1389" spans="1:16">
      <c r="A1389" s="5" t="s">
        <v>3562</v>
      </c>
      <c r="B1389" s="5" t="s">
        <v>3563</v>
      </c>
      <c r="C1389" s="5" t="s">
        <v>3579</v>
      </c>
      <c r="D1389" s="5" t="s">
        <v>3580</v>
      </c>
      <c r="E1389" s="10" t="s">
        <v>7267</v>
      </c>
      <c r="F1389" s="10" t="str">
        <f>VLOOKUP(C1389,[1]备料总表!$B:$I,8,0)</f>
        <v>99-000712</v>
      </c>
      <c r="J1389" s="5" t="s">
        <v>77</v>
      </c>
      <c r="K1389" s="5" t="s">
        <v>78</v>
      </c>
      <c r="L1389" s="5" t="s">
        <v>237</v>
      </c>
      <c r="M1389" s="5" t="s">
        <v>79</v>
      </c>
      <c r="N1389" s="5" t="s">
        <v>80</v>
      </c>
      <c r="O1389" s="5" t="s">
        <v>3561</v>
      </c>
      <c r="P1389" s="13" t="s">
        <v>3581</v>
      </c>
    </row>
    <row r="1390" spans="1:16">
      <c r="A1390" s="5" t="s">
        <v>3562</v>
      </c>
      <c r="B1390" s="5" t="s">
        <v>3563</v>
      </c>
      <c r="C1390" s="5" t="s">
        <v>3582</v>
      </c>
      <c r="D1390" s="5" t="s">
        <v>3583</v>
      </c>
      <c r="E1390" s="10" t="s">
        <v>7268</v>
      </c>
      <c r="F1390" s="10" t="str">
        <f>VLOOKUP(C1390,[1]备料总表!$B:$I,8,0)</f>
        <v>99-000712</v>
      </c>
      <c r="J1390" s="5" t="s">
        <v>77</v>
      </c>
      <c r="K1390" s="5" t="s">
        <v>78</v>
      </c>
      <c r="L1390" s="5" t="s">
        <v>262</v>
      </c>
      <c r="M1390" s="5" t="s">
        <v>79</v>
      </c>
      <c r="N1390" s="5" t="s">
        <v>80</v>
      </c>
      <c r="O1390" s="5" t="s">
        <v>3561</v>
      </c>
      <c r="P1390" s="13" t="s">
        <v>3584</v>
      </c>
    </row>
    <row r="1391" spans="1:16">
      <c r="A1391" s="5" t="s">
        <v>3562</v>
      </c>
      <c r="B1391" s="5" t="s">
        <v>3563</v>
      </c>
      <c r="C1391" s="5" t="s">
        <v>3585</v>
      </c>
      <c r="D1391" s="5" t="s">
        <v>3586</v>
      </c>
      <c r="E1391" s="10" t="s">
        <v>7269</v>
      </c>
      <c r="F1391" s="10" t="str">
        <f>VLOOKUP(C1391,[1]备料总表!$B:$I,8,0)</f>
        <v>99-000712</v>
      </c>
      <c r="J1391" s="5" t="s">
        <v>77</v>
      </c>
      <c r="K1391" s="5" t="s">
        <v>78</v>
      </c>
      <c r="L1391" s="5" t="s">
        <v>290</v>
      </c>
      <c r="M1391" s="5" t="s">
        <v>79</v>
      </c>
      <c r="N1391" s="5" t="s">
        <v>80</v>
      </c>
      <c r="O1391" s="5" t="s">
        <v>3561</v>
      </c>
      <c r="P1391" s="13" t="s">
        <v>3587</v>
      </c>
    </row>
    <row r="1392" spans="1:16">
      <c r="A1392" s="5" t="s">
        <v>3562</v>
      </c>
      <c r="B1392" s="5" t="s">
        <v>3563</v>
      </c>
      <c r="C1392" s="5" t="s">
        <v>3588</v>
      </c>
      <c r="D1392" s="5" t="s">
        <v>3589</v>
      </c>
      <c r="E1392" s="10" t="s">
        <v>7270</v>
      </c>
      <c r="F1392" s="10" t="str">
        <f>VLOOKUP(C1392,[1]备料总表!$B:$I,8,0)</f>
        <v>99-000712</v>
      </c>
      <c r="J1392" s="5" t="s">
        <v>77</v>
      </c>
      <c r="K1392" s="5" t="s">
        <v>78</v>
      </c>
      <c r="L1392" s="5" t="s">
        <v>294</v>
      </c>
      <c r="M1392" s="5" t="s">
        <v>79</v>
      </c>
      <c r="N1392" s="5" t="s">
        <v>80</v>
      </c>
      <c r="O1392" s="5" t="s">
        <v>3561</v>
      </c>
      <c r="P1392" s="13" t="s">
        <v>3590</v>
      </c>
    </row>
    <row r="1393" spans="1:16">
      <c r="A1393" s="5" t="s">
        <v>3562</v>
      </c>
      <c r="B1393" s="5" t="s">
        <v>3563</v>
      </c>
      <c r="C1393" s="5" t="s">
        <v>3591</v>
      </c>
      <c r="D1393" s="5" t="s">
        <v>3592</v>
      </c>
      <c r="E1393" s="10" t="s">
        <v>7271</v>
      </c>
      <c r="F1393" s="10" t="str">
        <f>VLOOKUP(C1393,[1]备料总表!$B:$I,8,0)</f>
        <v>99-000712</v>
      </c>
      <c r="J1393" s="5" t="s">
        <v>77</v>
      </c>
      <c r="K1393" s="5" t="s">
        <v>78</v>
      </c>
      <c r="L1393" s="5" t="s">
        <v>298</v>
      </c>
      <c r="M1393" s="5" t="s">
        <v>79</v>
      </c>
      <c r="N1393" s="5" t="s">
        <v>80</v>
      </c>
      <c r="O1393" s="5" t="s">
        <v>3561</v>
      </c>
      <c r="P1393" s="13" t="s">
        <v>3593</v>
      </c>
    </row>
    <row r="1394" spans="1:16">
      <c r="A1394" s="5" t="s">
        <v>3562</v>
      </c>
      <c r="B1394" s="5" t="s">
        <v>3563</v>
      </c>
      <c r="C1394" s="5" t="s">
        <v>3594</v>
      </c>
      <c r="D1394" s="5" t="s">
        <v>3595</v>
      </c>
      <c r="E1394" s="10" t="s">
        <v>7272</v>
      </c>
      <c r="F1394" s="10" t="str">
        <f>VLOOKUP(C1394,[1]备料总表!$B:$I,8,0)</f>
        <v>99-000712</v>
      </c>
      <c r="J1394" s="5" t="s">
        <v>77</v>
      </c>
      <c r="K1394" s="5" t="s">
        <v>78</v>
      </c>
      <c r="L1394" s="5" t="s">
        <v>302</v>
      </c>
      <c r="M1394" s="5" t="s">
        <v>79</v>
      </c>
      <c r="N1394" s="5" t="s">
        <v>80</v>
      </c>
      <c r="O1394" s="5" t="s">
        <v>3561</v>
      </c>
      <c r="P1394" s="13" t="s">
        <v>3596</v>
      </c>
    </row>
    <row r="1395" spans="1:16">
      <c r="A1395" s="5" t="s">
        <v>3562</v>
      </c>
      <c r="B1395" s="5" t="s">
        <v>3563</v>
      </c>
      <c r="C1395" s="5" t="s">
        <v>3597</v>
      </c>
      <c r="D1395" s="5" t="s">
        <v>3598</v>
      </c>
      <c r="E1395" s="10" t="s">
        <v>7273</v>
      </c>
      <c r="F1395" s="10" t="str">
        <f>VLOOKUP(C1395,[1]备料总表!$B:$I,8,0)</f>
        <v>99-000712</v>
      </c>
      <c r="J1395" s="5" t="s">
        <v>77</v>
      </c>
      <c r="K1395" s="5" t="s">
        <v>78</v>
      </c>
      <c r="L1395" s="5" t="s">
        <v>306</v>
      </c>
      <c r="M1395" s="5" t="s">
        <v>79</v>
      </c>
      <c r="N1395" s="5" t="s">
        <v>80</v>
      </c>
      <c r="O1395" s="5" t="s">
        <v>3561</v>
      </c>
      <c r="P1395" s="13" t="s">
        <v>3599</v>
      </c>
    </row>
    <row r="1396" spans="1:16">
      <c r="A1396" s="5" t="s">
        <v>3562</v>
      </c>
      <c r="B1396" s="5" t="s">
        <v>3563</v>
      </c>
      <c r="C1396" s="5" t="s">
        <v>3600</v>
      </c>
      <c r="D1396" s="5" t="s">
        <v>3601</v>
      </c>
      <c r="E1396" s="10" t="e">
        <v>#N/A</v>
      </c>
      <c r="F1396" s="10" t="e">
        <f>VLOOKUP(C1396,[1]备料总表!$B:$I,8,0)</f>
        <v>#N/A</v>
      </c>
      <c r="J1396" s="5" t="s">
        <v>77</v>
      </c>
      <c r="K1396" s="5" t="s">
        <v>78</v>
      </c>
      <c r="L1396" s="5" t="s">
        <v>310</v>
      </c>
      <c r="M1396" s="5" t="s">
        <v>79</v>
      </c>
      <c r="N1396" s="5" t="s">
        <v>80</v>
      </c>
      <c r="O1396" s="5" t="s">
        <v>3561</v>
      </c>
      <c r="P1396" s="13" t="s">
        <v>3602</v>
      </c>
    </row>
    <row r="1397" spans="1:16">
      <c r="A1397" s="5" t="s">
        <v>71</v>
      </c>
      <c r="B1397" s="5" t="s">
        <v>71</v>
      </c>
      <c r="C1397" s="5" t="s">
        <v>71</v>
      </c>
      <c r="D1397" s="5" t="s">
        <v>71</v>
      </c>
      <c r="E1397" s="10" t="e">
        <v>#N/A</v>
      </c>
      <c r="F1397" s="10" t="e">
        <f>VLOOKUP(C1397,[1]备料总表!$B:$I,8,0)</f>
        <v>#N/A</v>
      </c>
      <c r="J1397" s="5" t="s">
        <v>71</v>
      </c>
      <c r="K1397" s="5" t="s">
        <v>71</v>
      </c>
      <c r="L1397" s="5" t="s">
        <v>71</v>
      </c>
      <c r="M1397" s="5" t="s">
        <v>71</v>
      </c>
      <c r="N1397" s="5" t="s">
        <v>71</v>
      </c>
      <c r="O1397" s="5" t="s">
        <v>71</v>
      </c>
      <c r="P1397" s="13" t="s">
        <v>3603</v>
      </c>
    </row>
    <row r="1398" spans="1:16">
      <c r="A1398" s="5" t="s">
        <v>3604</v>
      </c>
      <c r="B1398" s="5" t="s">
        <v>3605</v>
      </c>
      <c r="C1398" s="5" t="s">
        <v>3606</v>
      </c>
      <c r="D1398" s="5" t="s">
        <v>3607</v>
      </c>
      <c r="E1398" s="10" t="s">
        <v>7274</v>
      </c>
      <c r="F1398" s="10" t="str">
        <f>VLOOKUP(C1398,[1]备料总表!$B:$I,8,0)</f>
        <v>99-000706</v>
      </c>
      <c r="J1398" s="5" t="s">
        <v>77</v>
      </c>
      <c r="K1398" s="5" t="s">
        <v>78</v>
      </c>
      <c r="L1398" s="5" t="s">
        <v>77</v>
      </c>
      <c r="M1398" s="5" t="s">
        <v>79</v>
      </c>
      <c r="N1398" s="5" t="s">
        <v>80</v>
      </c>
      <c r="O1398" s="5" t="s">
        <v>3603</v>
      </c>
      <c r="P1398" s="13" t="s">
        <v>3608</v>
      </c>
    </row>
    <row r="1399" spans="1:16">
      <c r="A1399" s="5" t="s">
        <v>3604</v>
      </c>
      <c r="B1399" s="5" t="s">
        <v>3605</v>
      </c>
      <c r="C1399" s="5" t="s">
        <v>3609</v>
      </c>
      <c r="D1399" s="5" t="s">
        <v>3610</v>
      </c>
      <c r="E1399" s="10" t="s">
        <v>7275</v>
      </c>
      <c r="F1399" s="10" t="str">
        <f>VLOOKUP(C1399,[1]备料总表!$B:$I,8,0)</f>
        <v>99-000706</v>
      </c>
      <c r="J1399" s="5" t="s">
        <v>77</v>
      </c>
      <c r="K1399" s="5" t="s">
        <v>78</v>
      </c>
      <c r="L1399" s="5" t="s">
        <v>90</v>
      </c>
      <c r="M1399" s="5" t="s">
        <v>79</v>
      </c>
      <c r="N1399" s="5" t="s">
        <v>80</v>
      </c>
      <c r="O1399" s="5" t="s">
        <v>3603</v>
      </c>
      <c r="P1399" s="13" t="s">
        <v>3611</v>
      </c>
    </row>
    <row r="1400" spans="1:16">
      <c r="A1400" s="5" t="s">
        <v>3604</v>
      </c>
      <c r="B1400" s="5" t="s">
        <v>3605</v>
      </c>
      <c r="C1400" s="5" t="s">
        <v>3612</v>
      </c>
      <c r="D1400" s="5" t="s">
        <v>3613</v>
      </c>
      <c r="E1400" s="10" t="s">
        <v>7276</v>
      </c>
      <c r="F1400" s="10" t="str">
        <f>VLOOKUP(C1400,[1]备料总表!$B:$I,8,0)</f>
        <v>99-000706</v>
      </c>
      <c r="J1400" s="5" t="s">
        <v>77</v>
      </c>
      <c r="K1400" s="5" t="s">
        <v>78</v>
      </c>
      <c r="L1400" s="5" t="s">
        <v>103</v>
      </c>
      <c r="M1400" s="5" t="s">
        <v>79</v>
      </c>
      <c r="N1400" s="5" t="s">
        <v>80</v>
      </c>
      <c r="O1400" s="5" t="s">
        <v>3603</v>
      </c>
      <c r="P1400" s="13" t="s">
        <v>3614</v>
      </c>
    </row>
    <row r="1401" spans="1:16">
      <c r="A1401" s="5" t="s">
        <v>3604</v>
      </c>
      <c r="B1401" s="5" t="s">
        <v>3605</v>
      </c>
      <c r="C1401" s="5" t="s">
        <v>3615</v>
      </c>
      <c r="D1401" s="5" t="s">
        <v>3616</v>
      </c>
      <c r="E1401" s="10" t="s">
        <v>7277</v>
      </c>
      <c r="F1401" s="10" t="str">
        <f>VLOOKUP(C1401,[1]备料总表!$B:$I,8,0)</f>
        <v>99-000706</v>
      </c>
      <c r="J1401" s="5" t="s">
        <v>77</v>
      </c>
      <c r="K1401" s="5" t="s">
        <v>78</v>
      </c>
      <c r="L1401" s="5" t="s">
        <v>232</v>
      </c>
      <c r="M1401" s="5" t="s">
        <v>79</v>
      </c>
      <c r="N1401" s="5" t="s">
        <v>80</v>
      </c>
      <c r="O1401" s="5" t="s">
        <v>3603</v>
      </c>
      <c r="P1401" s="13" t="s">
        <v>3617</v>
      </c>
    </row>
    <row r="1402" spans="1:16">
      <c r="A1402" s="5" t="s">
        <v>3604</v>
      </c>
      <c r="B1402" s="5" t="s">
        <v>3605</v>
      </c>
      <c r="C1402" s="5" t="s">
        <v>3618</v>
      </c>
      <c r="D1402" s="5" t="s">
        <v>3619</v>
      </c>
      <c r="E1402" s="10" t="s">
        <v>7278</v>
      </c>
      <c r="F1402" s="10" t="str">
        <f>VLOOKUP(C1402,[1]备料总表!$B:$I,8,0)</f>
        <v>99-000706</v>
      </c>
      <c r="J1402" s="5" t="s">
        <v>77</v>
      </c>
      <c r="K1402" s="5" t="s">
        <v>78</v>
      </c>
      <c r="L1402" s="5" t="s">
        <v>153</v>
      </c>
      <c r="M1402" s="5" t="s">
        <v>79</v>
      </c>
      <c r="N1402" s="5" t="s">
        <v>80</v>
      </c>
      <c r="O1402" s="5" t="s">
        <v>3603</v>
      </c>
      <c r="P1402" s="13" t="s">
        <v>3620</v>
      </c>
    </row>
    <row r="1403" spans="1:16">
      <c r="A1403" s="5" t="s">
        <v>3604</v>
      </c>
      <c r="B1403" s="5" t="s">
        <v>3605</v>
      </c>
      <c r="C1403" s="5" t="s">
        <v>3621</v>
      </c>
      <c r="D1403" s="5" t="s">
        <v>3622</v>
      </c>
      <c r="E1403" s="10" t="s">
        <v>7279</v>
      </c>
      <c r="F1403" s="10" t="str">
        <f>VLOOKUP(C1403,[1]备料总表!$B:$I,8,0)</f>
        <v>99-000706</v>
      </c>
      <c r="J1403" s="5" t="s">
        <v>77</v>
      </c>
      <c r="K1403" s="5" t="s">
        <v>78</v>
      </c>
      <c r="L1403" s="5" t="s">
        <v>237</v>
      </c>
      <c r="M1403" s="5" t="s">
        <v>79</v>
      </c>
      <c r="N1403" s="5" t="s">
        <v>80</v>
      </c>
      <c r="O1403" s="5" t="s">
        <v>3603</v>
      </c>
      <c r="P1403" s="13" t="s">
        <v>3623</v>
      </c>
    </row>
    <row r="1404" spans="1:16">
      <c r="A1404" s="5" t="s">
        <v>3604</v>
      </c>
      <c r="B1404" s="5" t="s">
        <v>3605</v>
      </c>
      <c r="C1404" s="5" t="s">
        <v>3624</v>
      </c>
      <c r="D1404" s="5" t="s">
        <v>3625</v>
      </c>
      <c r="E1404" s="10" t="s">
        <v>7280</v>
      </c>
      <c r="F1404" s="10" t="str">
        <f>VLOOKUP(C1404,[1]备料总表!$B:$I,8,0)</f>
        <v>99-000706</v>
      </c>
      <c r="J1404" s="5" t="s">
        <v>77</v>
      </c>
      <c r="K1404" s="5" t="s">
        <v>78</v>
      </c>
      <c r="L1404" s="5" t="s">
        <v>262</v>
      </c>
      <c r="M1404" s="5" t="s">
        <v>79</v>
      </c>
      <c r="N1404" s="5" t="s">
        <v>80</v>
      </c>
      <c r="O1404" s="5" t="s">
        <v>3603</v>
      </c>
      <c r="P1404" s="13" t="s">
        <v>3626</v>
      </c>
    </row>
    <row r="1405" spans="1:16">
      <c r="A1405" s="5" t="s">
        <v>71</v>
      </c>
      <c r="B1405" s="5" t="s">
        <v>71</v>
      </c>
      <c r="C1405" s="5" t="s">
        <v>71</v>
      </c>
      <c r="D1405" s="5" t="s">
        <v>71</v>
      </c>
      <c r="E1405" s="10" t="e">
        <v>#N/A</v>
      </c>
      <c r="F1405" s="10" t="e">
        <f>VLOOKUP(C1405,[1]备料总表!$B:$I,8,0)</f>
        <v>#N/A</v>
      </c>
      <c r="J1405" s="5" t="s">
        <v>71</v>
      </c>
      <c r="K1405" s="5" t="s">
        <v>71</v>
      </c>
      <c r="L1405" s="5" t="s">
        <v>71</v>
      </c>
      <c r="M1405" s="5" t="s">
        <v>71</v>
      </c>
      <c r="N1405" s="5" t="s">
        <v>71</v>
      </c>
      <c r="O1405" s="5" t="s">
        <v>71</v>
      </c>
      <c r="P1405" s="13" t="s">
        <v>3627</v>
      </c>
    </row>
    <row r="1406" spans="1:16">
      <c r="A1406" s="5" t="s">
        <v>3628</v>
      </c>
      <c r="B1406" s="5" t="s">
        <v>3629</v>
      </c>
      <c r="C1406" s="5" t="s">
        <v>3630</v>
      </c>
      <c r="D1406" s="5" t="s">
        <v>3631</v>
      </c>
      <c r="E1406" s="10" t="s">
        <v>7281</v>
      </c>
      <c r="F1406" s="10" t="str">
        <f>VLOOKUP(C1406,[1]备料总表!$B:$I,8,0)</f>
        <v>99-000736</v>
      </c>
      <c r="J1406" s="5" t="s">
        <v>77</v>
      </c>
      <c r="K1406" s="5" t="s">
        <v>78</v>
      </c>
      <c r="L1406" s="5" t="s">
        <v>77</v>
      </c>
      <c r="M1406" s="5" t="s">
        <v>79</v>
      </c>
      <c r="N1406" s="5" t="s">
        <v>80</v>
      </c>
      <c r="O1406" s="5" t="s">
        <v>3627</v>
      </c>
      <c r="P1406" s="13" t="s">
        <v>3632</v>
      </c>
    </row>
    <row r="1407" spans="1:16">
      <c r="A1407" s="5" t="s">
        <v>3628</v>
      </c>
      <c r="B1407" s="5" t="s">
        <v>3629</v>
      </c>
      <c r="C1407" s="5" t="s">
        <v>3633</v>
      </c>
      <c r="D1407" s="5" t="s">
        <v>3634</v>
      </c>
      <c r="E1407" s="10" t="e">
        <v>#N/A</v>
      </c>
      <c r="F1407" s="10" t="e">
        <f>VLOOKUP(C1407,[1]备料总表!$B:$I,8,0)</f>
        <v>#N/A</v>
      </c>
      <c r="J1407" s="5" t="s">
        <v>77</v>
      </c>
      <c r="K1407" s="5" t="s">
        <v>78</v>
      </c>
      <c r="L1407" s="5" t="s">
        <v>90</v>
      </c>
      <c r="M1407" s="5" t="s">
        <v>79</v>
      </c>
      <c r="N1407" s="5" t="s">
        <v>80</v>
      </c>
      <c r="O1407" s="5" t="s">
        <v>3627</v>
      </c>
      <c r="P1407" s="13" t="s">
        <v>3635</v>
      </c>
    </row>
    <row r="1408" spans="1:16">
      <c r="A1408" s="5" t="s">
        <v>3628</v>
      </c>
      <c r="B1408" s="5" t="s">
        <v>3629</v>
      </c>
      <c r="C1408" s="5" t="s">
        <v>3636</v>
      </c>
      <c r="D1408" s="5" t="s">
        <v>3637</v>
      </c>
      <c r="E1408" s="10" t="s">
        <v>7282</v>
      </c>
      <c r="F1408" s="10" t="str">
        <f>VLOOKUP(C1408,[1]备料总表!$B:$I,8,0)</f>
        <v>99-001127</v>
      </c>
      <c r="J1408" s="5" t="s">
        <v>77</v>
      </c>
      <c r="K1408" s="5" t="s">
        <v>78</v>
      </c>
      <c r="L1408" s="5" t="s">
        <v>103</v>
      </c>
      <c r="M1408" s="5" t="s">
        <v>79</v>
      </c>
      <c r="N1408" s="5" t="s">
        <v>80</v>
      </c>
      <c r="O1408" s="5" t="s">
        <v>3627</v>
      </c>
      <c r="P1408" s="13" t="s">
        <v>3638</v>
      </c>
    </row>
    <row r="1409" spans="1:16">
      <c r="A1409" s="5" t="s">
        <v>3628</v>
      </c>
      <c r="B1409" s="5" t="s">
        <v>3629</v>
      </c>
      <c r="C1409" s="5" t="s">
        <v>3639</v>
      </c>
      <c r="D1409" s="5" t="s">
        <v>3640</v>
      </c>
      <c r="E1409" s="10">
        <v>2550004</v>
      </c>
      <c r="F1409" s="10" t="str">
        <f>VLOOKUP(C1409,[1]备料总表!$B:$I,8,0)</f>
        <v>99-000095</v>
      </c>
      <c r="J1409" s="5" t="s">
        <v>77</v>
      </c>
      <c r="K1409" s="5" t="s">
        <v>78</v>
      </c>
      <c r="L1409" s="5" t="s">
        <v>232</v>
      </c>
      <c r="M1409" s="5" t="s">
        <v>79</v>
      </c>
      <c r="N1409" s="5" t="s">
        <v>80</v>
      </c>
      <c r="O1409" s="5" t="s">
        <v>3627</v>
      </c>
      <c r="P1409" s="13" t="s">
        <v>3641</v>
      </c>
    </row>
    <row r="1410" spans="1:16">
      <c r="A1410" s="5" t="s">
        <v>3628</v>
      </c>
      <c r="B1410" s="5" t="s">
        <v>3629</v>
      </c>
      <c r="C1410" s="5" t="s">
        <v>3642</v>
      </c>
      <c r="D1410" s="5" t="s">
        <v>3643</v>
      </c>
      <c r="E1410" s="10" t="e">
        <v>#N/A</v>
      </c>
      <c r="F1410" s="10" t="e">
        <f>VLOOKUP(C1410,[1]备料总表!$B:$I,8,0)</f>
        <v>#N/A</v>
      </c>
      <c r="J1410" s="5" t="s">
        <v>77</v>
      </c>
      <c r="K1410" s="5" t="s">
        <v>78</v>
      </c>
      <c r="L1410" s="5" t="s">
        <v>153</v>
      </c>
      <c r="M1410" s="5" t="s">
        <v>79</v>
      </c>
      <c r="N1410" s="5" t="s">
        <v>80</v>
      </c>
      <c r="O1410" s="5" t="s">
        <v>3627</v>
      </c>
      <c r="P1410" s="13" t="s">
        <v>3644</v>
      </c>
    </row>
    <row r="1411" spans="1:16">
      <c r="A1411" s="5" t="s">
        <v>3628</v>
      </c>
      <c r="B1411" s="5" t="s">
        <v>3629</v>
      </c>
      <c r="C1411" s="5" t="s">
        <v>3645</v>
      </c>
      <c r="D1411" s="5" t="s">
        <v>3646</v>
      </c>
      <c r="E1411" s="10" t="e">
        <v>#N/A</v>
      </c>
      <c r="F1411" s="10" t="e">
        <f>VLOOKUP(C1411,[1]备料总表!$B:$I,8,0)</f>
        <v>#N/A</v>
      </c>
      <c r="J1411" s="5" t="s">
        <v>77</v>
      </c>
      <c r="K1411" s="5" t="s">
        <v>78</v>
      </c>
      <c r="L1411" s="5" t="s">
        <v>237</v>
      </c>
      <c r="M1411" s="5" t="s">
        <v>79</v>
      </c>
      <c r="N1411" s="5" t="s">
        <v>80</v>
      </c>
      <c r="O1411" s="5" t="s">
        <v>3627</v>
      </c>
      <c r="P1411" s="13" t="s">
        <v>3647</v>
      </c>
    </row>
    <row r="1412" spans="1:16">
      <c r="A1412" s="5" t="s">
        <v>3628</v>
      </c>
      <c r="B1412" s="5" t="s">
        <v>3629</v>
      </c>
      <c r="C1412" s="5" t="s">
        <v>3648</v>
      </c>
      <c r="D1412" s="5" t="s">
        <v>3649</v>
      </c>
      <c r="E1412" s="10" t="s">
        <v>7282</v>
      </c>
      <c r="F1412" s="10" t="str">
        <f>VLOOKUP(C1412,[1]备料总表!$B:$I,8,0)</f>
        <v>99-001127</v>
      </c>
      <c r="J1412" s="5" t="s">
        <v>77</v>
      </c>
      <c r="K1412" s="5" t="s">
        <v>78</v>
      </c>
      <c r="L1412" s="5" t="s">
        <v>262</v>
      </c>
      <c r="M1412" s="5" t="s">
        <v>79</v>
      </c>
      <c r="N1412" s="5" t="s">
        <v>80</v>
      </c>
      <c r="O1412" s="5" t="s">
        <v>3627</v>
      </c>
      <c r="P1412" s="13" t="s">
        <v>3650</v>
      </c>
    </row>
    <row r="1413" spans="1:16">
      <c r="A1413" s="5" t="s">
        <v>3628</v>
      </c>
      <c r="B1413" s="5" t="s">
        <v>3629</v>
      </c>
      <c r="C1413" s="5" t="s">
        <v>3651</v>
      </c>
      <c r="D1413" s="5" t="s">
        <v>3652</v>
      </c>
      <c r="E1413" s="10" t="s">
        <v>7283</v>
      </c>
      <c r="F1413" s="10" t="str">
        <f>VLOOKUP(C1413,[1]备料总表!$B:$I,8,0)</f>
        <v>99-001127</v>
      </c>
      <c r="J1413" s="5" t="s">
        <v>77</v>
      </c>
      <c r="K1413" s="5" t="s">
        <v>78</v>
      </c>
      <c r="L1413" s="5" t="s">
        <v>290</v>
      </c>
      <c r="M1413" s="5" t="s">
        <v>79</v>
      </c>
      <c r="N1413" s="5" t="s">
        <v>80</v>
      </c>
      <c r="O1413" s="5" t="s">
        <v>3627</v>
      </c>
      <c r="P1413" s="13" t="s">
        <v>3653</v>
      </c>
    </row>
    <row r="1414" spans="1:16">
      <c r="A1414" s="5" t="s">
        <v>3628</v>
      </c>
      <c r="B1414" s="5" t="s">
        <v>3629</v>
      </c>
      <c r="C1414" s="5" t="s">
        <v>3654</v>
      </c>
      <c r="D1414" s="5" t="s">
        <v>3655</v>
      </c>
      <c r="E1414" s="10" t="e">
        <v>#N/A</v>
      </c>
      <c r="F1414" s="10" t="e">
        <f>VLOOKUP(C1414,[1]备料总表!$B:$I,8,0)</f>
        <v>#N/A</v>
      </c>
      <c r="J1414" s="5" t="s">
        <v>77</v>
      </c>
      <c r="K1414" s="5" t="s">
        <v>78</v>
      </c>
      <c r="L1414" s="5" t="s">
        <v>294</v>
      </c>
      <c r="M1414" s="5" t="s">
        <v>79</v>
      </c>
      <c r="N1414" s="5" t="s">
        <v>80</v>
      </c>
      <c r="O1414" s="5" t="s">
        <v>3627</v>
      </c>
      <c r="P1414" s="13" t="s">
        <v>3656</v>
      </c>
    </row>
    <row r="1415" spans="1:16">
      <c r="A1415" s="5" t="s">
        <v>3628</v>
      </c>
      <c r="B1415" s="5" t="s">
        <v>3629</v>
      </c>
      <c r="C1415" s="5" t="s">
        <v>3657</v>
      </c>
      <c r="D1415" s="5" t="s">
        <v>3658</v>
      </c>
      <c r="E1415" s="10" t="s">
        <v>7284</v>
      </c>
      <c r="F1415" s="10" t="str">
        <f>VLOOKUP(C1415,[1]备料总表!$B:$I,8,0)</f>
        <v>99-000095</v>
      </c>
      <c r="J1415" s="5" t="s">
        <v>77</v>
      </c>
      <c r="K1415" s="5" t="s">
        <v>78</v>
      </c>
      <c r="L1415" s="5" t="s">
        <v>298</v>
      </c>
      <c r="M1415" s="5" t="s">
        <v>79</v>
      </c>
      <c r="N1415" s="5" t="s">
        <v>80</v>
      </c>
      <c r="O1415" s="5" t="s">
        <v>3627</v>
      </c>
      <c r="P1415" s="13" t="s">
        <v>3659</v>
      </c>
    </row>
    <row r="1416" spans="1:16">
      <c r="A1416" s="5" t="s">
        <v>3628</v>
      </c>
      <c r="B1416" s="5" t="s">
        <v>3629</v>
      </c>
      <c r="C1416" s="5" t="s">
        <v>3660</v>
      </c>
      <c r="D1416" s="5" t="s">
        <v>3661</v>
      </c>
      <c r="E1416" s="10" t="s">
        <v>7285</v>
      </c>
      <c r="F1416" s="10" t="str">
        <f>VLOOKUP(C1416,[1]备料总表!$B:$I,8,0)</f>
        <v>99-000736</v>
      </c>
      <c r="J1416" s="5" t="s">
        <v>77</v>
      </c>
      <c r="K1416" s="5" t="s">
        <v>78</v>
      </c>
      <c r="L1416" s="5" t="s">
        <v>302</v>
      </c>
      <c r="M1416" s="5" t="s">
        <v>79</v>
      </c>
      <c r="N1416" s="5" t="s">
        <v>80</v>
      </c>
      <c r="O1416" s="5" t="s">
        <v>3627</v>
      </c>
      <c r="P1416" s="13" t="s">
        <v>3662</v>
      </c>
    </row>
    <row r="1417" spans="1:16">
      <c r="A1417" s="5" t="s">
        <v>3628</v>
      </c>
      <c r="B1417" s="5" t="s">
        <v>3629</v>
      </c>
      <c r="C1417" s="5" t="s">
        <v>3663</v>
      </c>
      <c r="D1417" s="5" t="s">
        <v>3664</v>
      </c>
      <c r="E1417" s="10" t="s">
        <v>7286</v>
      </c>
      <c r="F1417" s="10" t="str">
        <f>VLOOKUP(C1417,[1]备料总表!$B:$I,8,0)</f>
        <v>99-000397</v>
      </c>
      <c r="J1417" s="5" t="s">
        <v>77</v>
      </c>
      <c r="K1417" s="5" t="s">
        <v>78</v>
      </c>
      <c r="L1417" s="5" t="s">
        <v>306</v>
      </c>
      <c r="M1417" s="5" t="s">
        <v>79</v>
      </c>
      <c r="N1417" s="5" t="s">
        <v>80</v>
      </c>
      <c r="O1417" s="5" t="s">
        <v>3627</v>
      </c>
      <c r="P1417" s="13" t="s">
        <v>3665</v>
      </c>
    </row>
    <row r="1418" spans="1:16">
      <c r="A1418" s="5" t="s">
        <v>3628</v>
      </c>
      <c r="B1418" s="5" t="s">
        <v>3629</v>
      </c>
      <c r="C1418" s="5" t="s">
        <v>3666</v>
      </c>
      <c r="D1418" s="5" t="s">
        <v>3667</v>
      </c>
      <c r="E1418" s="10" t="s">
        <v>7287</v>
      </c>
      <c r="F1418" s="10" t="str">
        <f>VLOOKUP(C1418,[1]备料总表!$B:$I,8,0)</f>
        <v>99-000397</v>
      </c>
      <c r="J1418" s="5" t="s">
        <v>77</v>
      </c>
      <c r="K1418" s="5" t="s">
        <v>78</v>
      </c>
      <c r="L1418" s="5" t="s">
        <v>310</v>
      </c>
      <c r="M1418" s="5" t="s">
        <v>79</v>
      </c>
      <c r="N1418" s="5" t="s">
        <v>80</v>
      </c>
      <c r="O1418" s="5" t="s">
        <v>3627</v>
      </c>
      <c r="P1418" s="13" t="s">
        <v>3668</v>
      </c>
    </row>
    <row r="1419" spans="1:16">
      <c r="A1419" s="5" t="s">
        <v>3628</v>
      </c>
      <c r="B1419" s="5" t="s">
        <v>3629</v>
      </c>
      <c r="C1419" s="5" t="s">
        <v>3669</v>
      </c>
      <c r="D1419" s="5" t="s">
        <v>3670</v>
      </c>
      <c r="E1419" s="10" t="e">
        <v>#N/A</v>
      </c>
      <c r="F1419" s="10" t="e">
        <f>VLOOKUP(C1419,[1]备料总表!$B:$I,8,0)</f>
        <v>#N/A</v>
      </c>
      <c r="J1419" s="5" t="s">
        <v>77</v>
      </c>
      <c r="K1419" s="5" t="s">
        <v>78</v>
      </c>
      <c r="L1419" s="5" t="s">
        <v>314</v>
      </c>
      <c r="M1419" s="5" t="s">
        <v>79</v>
      </c>
      <c r="N1419" s="5" t="s">
        <v>80</v>
      </c>
      <c r="O1419" s="5" t="s">
        <v>3627</v>
      </c>
      <c r="P1419" s="13" t="s">
        <v>3671</v>
      </c>
    </row>
    <row r="1420" spans="1:16">
      <c r="A1420" s="5" t="s">
        <v>3628</v>
      </c>
      <c r="B1420" s="5" t="s">
        <v>3629</v>
      </c>
      <c r="C1420" s="5" t="s">
        <v>3672</v>
      </c>
      <c r="D1420" s="5" t="s">
        <v>3673</v>
      </c>
      <c r="E1420" s="10" t="s">
        <v>7288</v>
      </c>
      <c r="F1420" s="10" t="str">
        <f>VLOOKUP(C1420,[1]备料总表!$B:$I,8,0)</f>
        <v>99-001129</v>
      </c>
      <c r="J1420" s="5" t="s">
        <v>77</v>
      </c>
      <c r="K1420" s="5" t="s">
        <v>78</v>
      </c>
      <c r="L1420" s="5" t="s">
        <v>318</v>
      </c>
      <c r="M1420" s="5" t="s">
        <v>79</v>
      </c>
      <c r="N1420" s="5" t="s">
        <v>80</v>
      </c>
      <c r="O1420" s="5" t="s">
        <v>3627</v>
      </c>
      <c r="P1420" s="13" t="s">
        <v>3674</v>
      </c>
    </row>
    <row r="1421" spans="1:16">
      <c r="A1421" s="5" t="s">
        <v>3628</v>
      </c>
      <c r="B1421" s="5" t="s">
        <v>3629</v>
      </c>
      <c r="C1421" s="5" t="s">
        <v>3675</v>
      </c>
      <c r="D1421" s="5" t="s">
        <v>3676</v>
      </c>
      <c r="E1421" s="10" t="s">
        <v>7288</v>
      </c>
      <c r="F1421" s="10" t="str">
        <f>VLOOKUP(C1421,[1]备料总表!$B:$I,8,0)</f>
        <v>99-001129</v>
      </c>
      <c r="J1421" s="5" t="s">
        <v>77</v>
      </c>
      <c r="K1421" s="5" t="s">
        <v>78</v>
      </c>
      <c r="L1421" s="5" t="s">
        <v>322</v>
      </c>
      <c r="M1421" s="5" t="s">
        <v>79</v>
      </c>
      <c r="N1421" s="5" t="s">
        <v>80</v>
      </c>
      <c r="O1421" s="5" t="s">
        <v>3627</v>
      </c>
      <c r="P1421" s="13" t="s">
        <v>3677</v>
      </c>
    </row>
    <row r="1422" spans="1:16">
      <c r="A1422" s="5" t="s">
        <v>71</v>
      </c>
      <c r="B1422" s="5" t="s">
        <v>71</v>
      </c>
      <c r="C1422" s="5" t="s">
        <v>71</v>
      </c>
      <c r="D1422" s="5" t="s">
        <v>71</v>
      </c>
      <c r="E1422" s="10" t="e">
        <v>#N/A</v>
      </c>
      <c r="F1422" s="10" t="e">
        <f>VLOOKUP(C1422,[1]备料总表!$B:$I,8,0)</f>
        <v>#N/A</v>
      </c>
      <c r="J1422" s="5" t="s">
        <v>71</v>
      </c>
      <c r="K1422" s="5" t="s">
        <v>71</v>
      </c>
      <c r="L1422" s="5" t="s">
        <v>71</v>
      </c>
      <c r="M1422" s="5" t="s">
        <v>71</v>
      </c>
      <c r="N1422" s="5" t="s">
        <v>71</v>
      </c>
      <c r="O1422" s="5" t="s">
        <v>71</v>
      </c>
      <c r="P1422" s="13" t="s">
        <v>3678</v>
      </c>
    </row>
    <row r="1423" spans="1:16">
      <c r="A1423" s="5" t="s">
        <v>3679</v>
      </c>
      <c r="B1423" s="5" t="s">
        <v>3680</v>
      </c>
      <c r="C1423" s="5" t="s">
        <v>2773</v>
      </c>
      <c r="D1423" s="5" t="s">
        <v>2774</v>
      </c>
      <c r="E1423" s="10" t="s">
        <v>7162</v>
      </c>
      <c r="F1423" s="10" t="str">
        <f>VLOOKUP(C1423,[1]备料总表!$B:$I,8,0)</f>
        <v>99-003790</v>
      </c>
      <c r="J1423" s="5" t="s">
        <v>77</v>
      </c>
      <c r="K1423" s="5" t="s">
        <v>78</v>
      </c>
      <c r="L1423" s="5" t="s">
        <v>77</v>
      </c>
      <c r="M1423" s="5" t="s">
        <v>79</v>
      </c>
      <c r="N1423" s="5" t="s">
        <v>80</v>
      </c>
      <c r="O1423" s="5" t="s">
        <v>3678</v>
      </c>
      <c r="P1423" s="13" t="s">
        <v>2775</v>
      </c>
    </row>
    <row r="1424" spans="1:16">
      <c r="A1424" s="5" t="s">
        <v>71</v>
      </c>
      <c r="B1424" s="5" t="s">
        <v>71</v>
      </c>
      <c r="C1424" s="5" t="s">
        <v>71</v>
      </c>
      <c r="D1424" s="5" t="s">
        <v>71</v>
      </c>
      <c r="E1424" s="10" t="e">
        <v>#N/A</v>
      </c>
      <c r="F1424" s="10" t="e">
        <f>VLOOKUP(C1424,[1]备料总表!$B:$I,8,0)</f>
        <v>#N/A</v>
      </c>
      <c r="J1424" s="5" t="s">
        <v>71</v>
      </c>
      <c r="K1424" s="5" t="s">
        <v>71</v>
      </c>
      <c r="L1424" s="5" t="s">
        <v>71</v>
      </c>
      <c r="M1424" s="5" t="s">
        <v>71</v>
      </c>
      <c r="N1424" s="5" t="s">
        <v>71</v>
      </c>
      <c r="O1424" s="5" t="s">
        <v>71</v>
      </c>
      <c r="P1424" s="13" t="s">
        <v>3681</v>
      </c>
    </row>
    <row r="1425" spans="1:16">
      <c r="A1425" s="5" t="s">
        <v>3682</v>
      </c>
      <c r="B1425" s="5" t="s">
        <v>3683</v>
      </c>
      <c r="C1425" s="5" t="s">
        <v>3684</v>
      </c>
      <c r="D1425" s="5" t="s">
        <v>3685</v>
      </c>
      <c r="E1425" s="10" t="s">
        <v>7289</v>
      </c>
      <c r="F1425" s="10" t="str">
        <f>VLOOKUP(C1425,[1]备料总表!$B:$I,8,0)</f>
        <v>99-001977</v>
      </c>
      <c r="J1425" s="5" t="s">
        <v>77</v>
      </c>
      <c r="K1425" s="5" t="s">
        <v>78</v>
      </c>
      <c r="L1425" s="5" t="s">
        <v>77</v>
      </c>
      <c r="M1425" s="5" t="s">
        <v>79</v>
      </c>
      <c r="N1425" s="5" t="s">
        <v>80</v>
      </c>
      <c r="O1425" s="5" t="s">
        <v>3681</v>
      </c>
      <c r="P1425" s="13" t="s">
        <v>3686</v>
      </c>
    </row>
    <row r="1426" spans="1:16">
      <c r="A1426" s="5" t="s">
        <v>71</v>
      </c>
      <c r="B1426" s="5" t="s">
        <v>71</v>
      </c>
      <c r="C1426" s="5" t="s">
        <v>71</v>
      </c>
      <c r="D1426" s="5" t="s">
        <v>71</v>
      </c>
      <c r="E1426" s="10" t="e">
        <v>#N/A</v>
      </c>
      <c r="F1426" s="10" t="e">
        <f>VLOOKUP(C1426,[1]备料总表!$B:$I,8,0)</f>
        <v>#N/A</v>
      </c>
      <c r="J1426" s="5" t="s">
        <v>71</v>
      </c>
      <c r="K1426" s="5" t="s">
        <v>71</v>
      </c>
      <c r="L1426" s="5" t="s">
        <v>71</v>
      </c>
      <c r="M1426" s="5" t="s">
        <v>71</v>
      </c>
      <c r="N1426" s="5" t="s">
        <v>71</v>
      </c>
      <c r="O1426" s="5" t="s">
        <v>71</v>
      </c>
      <c r="P1426" s="13" t="s">
        <v>3687</v>
      </c>
    </row>
    <row r="1427" spans="1:16">
      <c r="A1427" s="5" t="s">
        <v>3688</v>
      </c>
      <c r="B1427" s="5" t="s">
        <v>3689</v>
      </c>
      <c r="C1427" s="5" t="s">
        <v>3690</v>
      </c>
      <c r="D1427" s="5" t="s">
        <v>3691</v>
      </c>
      <c r="E1427" s="10" t="s">
        <v>7290</v>
      </c>
      <c r="F1427" s="10">
        <f>VLOOKUP(C1427,[1]备料总表!$B:$I,8,0)</f>
        <v>0</v>
      </c>
      <c r="J1427" s="5" t="s">
        <v>77</v>
      </c>
      <c r="K1427" s="5" t="s">
        <v>78</v>
      </c>
      <c r="L1427" s="5" t="s">
        <v>90</v>
      </c>
      <c r="M1427" s="5" t="s">
        <v>79</v>
      </c>
      <c r="N1427" s="5" t="s">
        <v>80</v>
      </c>
      <c r="O1427" s="5" t="s">
        <v>3687</v>
      </c>
      <c r="P1427" s="13" t="s">
        <v>3692</v>
      </c>
    </row>
    <row r="1428" spans="1:16">
      <c r="A1428" s="5" t="s">
        <v>3688</v>
      </c>
      <c r="B1428" s="5" t="s">
        <v>3689</v>
      </c>
      <c r="C1428" s="5" t="s">
        <v>3693</v>
      </c>
      <c r="D1428" s="5" t="s">
        <v>3694</v>
      </c>
      <c r="E1428" s="10" t="e">
        <v>#N/A</v>
      </c>
      <c r="F1428" s="10" t="e">
        <f>VLOOKUP(C1428,[1]备料总表!$B:$I,8,0)</f>
        <v>#N/A</v>
      </c>
      <c r="J1428" s="5" t="s">
        <v>77</v>
      </c>
      <c r="K1428" s="5" t="s">
        <v>78</v>
      </c>
      <c r="L1428" s="5" t="s">
        <v>77</v>
      </c>
      <c r="M1428" s="5" t="s">
        <v>79</v>
      </c>
      <c r="N1428" s="5" t="s">
        <v>80</v>
      </c>
      <c r="O1428" s="5" t="s">
        <v>3687</v>
      </c>
      <c r="P1428" s="13" t="s">
        <v>3695</v>
      </c>
    </row>
    <row r="1429" spans="1:16">
      <c r="A1429" s="5" t="s">
        <v>71</v>
      </c>
      <c r="B1429" s="5" t="s">
        <v>71</v>
      </c>
      <c r="C1429" s="5" t="s">
        <v>71</v>
      </c>
      <c r="D1429" s="5" t="s">
        <v>71</v>
      </c>
      <c r="E1429" s="10" t="e">
        <v>#N/A</v>
      </c>
      <c r="F1429" s="10" t="e">
        <f>VLOOKUP(C1429,[1]备料总表!$B:$I,8,0)</f>
        <v>#N/A</v>
      </c>
      <c r="J1429" s="5" t="s">
        <v>71</v>
      </c>
      <c r="K1429" s="5" t="s">
        <v>71</v>
      </c>
      <c r="L1429" s="5" t="s">
        <v>71</v>
      </c>
      <c r="M1429" s="5" t="s">
        <v>71</v>
      </c>
      <c r="N1429" s="5" t="s">
        <v>71</v>
      </c>
      <c r="O1429" s="5" t="s">
        <v>71</v>
      </c>
      <c r="P1429" s="13" t="s">
        <v>3696</v>
      </c>
    </row>
    <row r="1430" spans="1:16">
      <c r="A1430" s="5" t="s">
        <v>3697</v>
      </c>
      <c r="B1430" s="5" t="s">
        <v>3698</v>
      </c>
      <c r="C1430" s="5" t="s">
        <v>3699</v>
      </c>
      <c r="D1430" s="5" t="s">
        <v>3700</v>
      </c>
      <c r="E1430" s="10" t="e">
        <v>#N/A</v>
      </c>
      <c r="F1430" s="10" t="e">
        <f>VLOOKUP(C1430,[1]备料总表!$B:$I,8,0)</f>
        <v>#N/A</v>
      </c>
      <c r="J1430" s="5" t="s">
        <v>77</v>
      </c>
      <c r="K1430" s="5" t="s">
        <v>484</v>
      </c>
      <c r="L1430" s="5" t="s">
        <v>71</v>
      </c>
      <c r="M1430" s="5" t="s">
        <v>79</v>
      </c>
      <c r="N1430" s="5" t="s">
        <v>80</v>
      </c>
      <c r="O1430" s="5" t="s">
        <v>3696</v>
      </c>
      <c r="P1430" s="13" t="s">
        <v>3701</v>
      </c>
    </row>
    <row r="1431" spans="1:16">
      <c r="A1431" s="5" t="s">
        <v>3697</v>
      </c>
      <c r="B1431" s="5" t="s">
        <v>3698</v>
      </c>
      <c r="C1431" s="5" t="s">
        <v>1770</v>
      </c>
      <c r="D1431" s="5" t="s">
        <v>1771</v>
      </c>
      <c r="E1431" s="10" t="e">
        <v>#N/A</v>
      </c>
      <c r="F1431" s="10" t="e">
        <f>VLOOKUP(C1431,[1]备料总表!$B:$I,8,0)</f>
        <v>#N/A</v>
      </c>
      <c r="J1431" s="5" t="s">
        <v>77</v>
      </c>
      <c r="K1431" s="5" t="s">
        <v>484</v>
      </c>
      <c r="L1431" s="5" t="s">
        <v>71</v>
      </c>
      <c r="M1431" s="5" t="s">
        <v>79</v>
      </c>
      <c r="N1431" s="5" t="s">
        <v>80</v>
      </c>
      <c r="O1431" s="5" t="s">
        <v>3696</v>
      </c>
      <c r="P1431" s="13" t="s">
        <v>1772</v>
      </c>
    </row>
    <row r="1432" spans="1:16">
      <c r="A1432" s="5" t="s">
        <v>3697</v>
      </c>
      <c r="B1432" s="5" t="s">
        <v>3698</v>
      </c>
      <c r="C1432" s="5" t="s">
        <v>1761</v>
      </c>
      <c r="D1432" s="5" t="s">
        <v>1762</v>
      </c>
      <c r="E1432" s="10" t="e">
        <v>#N/A</v>
      </c>
      <c r="F1432" s="10" t="e">
        <f>VLOOKUP(C1432,[1]备料总表!$B:$I,8,0)</f>
        <v>#N/A</v>
      </c>
      <c r="J1432" s="5" t="s">
        <v>77</v>
      </c>
      <c r="K1432" s="5" t="s">
        <v>484</v>
      </c>
      <c r="L1432" s="5" t="s">
        <v>71</v>
      </c>
      <c r="M1432" s="5" t="s">
        <v>79</v>
      </c>
      <c r="N1432" s="5" t="s">
        <v>80</v>
      </c>
      <c r="O1432" s="5" t="s">
        <v>3696</v>
      </c>
      <c r="P1432" s="13" t="s">
        <v>1763</v>
      </c>
    </row>
    <row r="1433" spans="1:16">
      <c r="A1433" s="5" t="s">
        <v>3697</v>
      </c>
      <c r="B1433" s="5" t="s">
        <v>3698</v>
      </c>
      <c r="C1433" s="5" t="s">
        <v>1764</v>
      </c>
      <c r="D1433" s="5" t="s">
        <v>1765</v>
      </c>
      <c r="E1433" s="10" t="e">
        <v>#N/A</v>
      </c>
      <c r="F1433" s="10" t="e">
        <f>VLOOKUP(C1433,[1]备料总表!$B:$I,8,0)</f>
        <v>#N/A</v>
      </c>
      <c r="J1433" s="5" t="s">
        <v>77</v>
      </c>
      <c r="K1433" s="5" t="s">
        <v>484</v>
      </c>
      <c r="L1433" s="5" t="s">
        <v>71</v>
      </c>
      <c r="M1433" s="5" t="s">
        <v>79</v>
      </c>
      <c r="N1433" s="5" t="s">
        <v>80</v>
      </c>
      <c r="O1433" s="5" t="s">
        <v>3696</v>
      </c>
      <c r="P1433" s="13" t="s">
        <v>1766</v>
      </c>
    </row>
    <row r="1434" spans="1:16">
      <c r="A1434" s="5" t="s">
        <v>3697</v>
      </c>
      <c r="B1434" s="5" t="s">
        <v>3698</v>
      </c>
      <c r="C1434" s="5" t="s">
        <v>1773</v>
      </c>
      <c r="D1434" s="5" t="s">
        <v>1774</v>
      </c>
      <c r="E1434" s="10" t="e">
        <v>#N/A</v>
      </c>
      <c r="F1434" s="10" t="e">
        <f>VLOOKUP(C1434,[1]备料总表!$B:$I,8,0)</f>
        <v>#N/A</v>
      </c>
      <c r="J1434" s="5" t="s">
        <v>77</v>
      </c>
      <c r="K1434" s="5" t="s">
        <v>484</v>
      </c>
      <c r="L1434" s="5" t="s">
        <v>71</v>
      </c>
      <c r="M1434" s="5" t="s">
        <v>79</v>
      </c>
      <c r="N1434" s="5" t="s">
        <v>80</v>
      </c>
      <c r="O1434" s="5" t="s">
        <v>3696</v>
      </c>
      <c r="P1434" s="13" t="s">
        <v>1775</v>
      </c>
    </row>
    <row r="1435" spans="1:16">
      <c r="A1435" s="5" t="s">
        <v>3697</v>
      </c>
      <c r="B1435" s="5" t="s">
        <v>3698</v>
      </c>
      <c r="C1435" s="5" t="s">
        <v>1776</v>
      </c>
      <c r="D1435" s="5" t="s">
        <v>1777</v>
      </c>
      <c r="E1435" s="10" t="e">
        <v>#N/A</v>
      </c>
      <c r="F1435" s="10" t="e">
        <f>VLOOKUP(C1435,[1]备料总表!$B:$I,8,0)</f>
        <v>#N/A</v>
      </c>
      <c r="J1435" s="5" t="s">
        <v>77</v>
      </c>
      <c r="K1435" s="5" t="s">
        <v>484</v>
      </c>
      <c r="L1435" s="5" t="s">
        <v>71</v>
      </c>
      <c r="M1435" s="5" t="s">
        <v>79</v>
      </c>
      <c r="N1435" s="5" t="s">
        <v>80</v>
      </c>
      <c r="O1435" s="5" t="s">
        <v>3696</v>
      </c>
      <c r="P1435" s="13" t="s">
        <v>1778</v>
      </c>
    </row>
    <row r="1436" spans="1:16">
      <c r="A1436" s="5" t="s">
        <v>3697</v>
      </c>
      <c r="B1436" s="5" t="s">
        <v>3698</v>
      </c>
      <c r="C1436" s="5" t="s">
        <v>668</v>
      </c>
      <c r="D1436" s="5" t="s">
        <v>669</v>
      </c>
      <c r="E1436" s="10" t="e">
        <v>#N/A</v>
      </c>
      <c r="F1436" s="10" t="e">
        <f>VLOOKUP(C1436,[1]备料总表!$B:$I,8,0)</f>
        <v>#N/A</v>
      </c>
      <c r="J1436" s="5" t="s">
        <v>77</v>
      </c>
      <c r="K1436" s="5" t="s">
        <v>484</v>
      </c>
      <c r="L1436" s="5" t="s">
        <v>71</v>
      </c>
      <c r="M1436" s="5" t="s">
        <v>79</v>
      </c>
      <c r="N1436" s="5" t="s">
        <v>80</v>
      </c>
      <c r="O1436" s="5" t="s">
        <v>3696</v>
      </c>
      <c r="P1436" s="13" t="s">
        <v>670</v>
      </c>
    </row>
    <row r="1437" spans="1:16">
      <c r="A1437" s="5" t="s">
        <v>3697</v>
      </c>
      <c r="B1437" s="5" t="s">
        <v>3698</v>
      </c>
      <c r="C1437" s="5" t="s">
        <v>671</v>
      </c>
      <c r="D1437" s="5" t="s">
        <v>672</v>
      </c>
      <c r="E1437" s="10" t="e">
        <v>#N/A</v>
      </c>
      <c r="F1437" s="10" t="e">
        <f>VLOOKUP(C1437,[1]备料总表!$B:$I,8,0)</f>
        <v>#N/A</v>
      </c>
      <c r="J1437" s="5" t="s">
        <v>90</v>
      </c>
      <c r="K1437" s="5" t="s">
        <v>484</v>
      </c>
      <c r="L1437" s="5" t="s">
        <v>71</v>
      </c>
      <c r="M1437" s="5" t="s">
        <v>79</v>
      </c>
      <c r="N1437" s="5" t="s">
        <v>80</v>
      </c>
      <c r="O1437" s="5" t="s">
        <v>3696</v>
      </c>
      <c r="P1437" s="13" t="s">
        <v>673</v>
      </c>
    </row>
    <row r="1438" spans="1:16">
      <c r="A1438" s="5" t="s">
        <v>3697</v>
      </c>
      <c r="B1438" s="5" t="s">
        <v>3698</v>
      </c>
      <c r="C1438" s="5" t="s">
        <v>674</v>
      </c>
      <c r="D1438" s="5" t="s">
        <v>675</v>
      </c>
      <c r="E1438" s="10" t="e">
        <v>#N/A</v>
      </c>
      <c r="F1438" s="10" t="e">
        <f>VLOOKUP(C1438,[1]备料总表!$B:$I,8,0)</f>
        <v>#N/A</v>
      </c>
      <c r="J1438" s="5" t="s">
        <v>77</v>
      </c>
      <c r="K1438" s="5" t="s">
        <v>484</v>
      </c>
      <c r="L1438" s="5" t="s">
        <v>71</v>
      </c>
      <c r="M1438" s="5" t="s">
        <v>79</v>
      </c>
      <c r="N1438" s="5" t="s">
        <v>80</v>
      </c>
      <c r="O1438" s="5" t="s">
        <v>3696</v>
      </c>
      <c r="P1438" s="13" t="s">
        <v>676</v>
      </c>
    </row>
    <row r="1439" spans="1:16">
      <c r="A1439" s="5" t="s">
        <v>3697</v>
      </c>
      <c r="B1439" s="5" t="s">
        <v>3698</v>
      </c>
      <c r="C1439" s="5" t="s">
        <v>1779</v>
      </c>
      <c r="D1439" s="5" t="s">
        <v>1780</v>
      </c>
      <c r="E1439" s="10" t="e">
        <v>#N/A</v>
      </c>
      <c r="F1439" s="10" t="e">
        <f>VLOOKUP(C1439,[1]备料总表!$B:$I,8,0)</f>
        <v>#N/A</v>
      </c>
      <c r="J1439" s="5" t="s">
        <v>77</v>
      </c>
      <c r="K1439" s="5" t="s">
        <v>484</v>
      </c>
      <c r="L1439" s="5" t="s">
        <v>71</v>
      </c>
      <c r="M1439" s="5" t="s">
        <v>79</v>
      </c>
      <c r="N1439" s="5" t="s">
        <v>80</v>
      </c>
      <c r="O1439" s="5" t="s">
        <v>3696</v>
      </c>
      <c r="P1439" s="13" t="s">
        <v>1781</v>
      </c>
    </row>
    <row r="1440" spans="1:16">
      <c r="A1440" s="5" t="s">
        <v>3697</v>
      </c>
      <c r="B1440" s="5" t="s">
        <v>3698</v>
      </c>
      <c r="C1440" s="5" t="s">
        <v>677</v>
      </c>
      <c r="D1440" s="5" t="s">
        <v>678</v>
      </c>
      <c r="E1440" s="10" t="e">
        <v>#N/A</v>
      </c>
      <c r="F1440" s="10" t="e">
        <f>VLOOKUP(C1440,[1]备料总表!$B:$I,8,0)</f>
        <v>#N/A</v>
      </c>
      <c r="J1440" s="5" t="s">
        <v>90</v>
      </c>
      <c r="K1440" s="5" t="s">
        <v>484</v>
      </c>
      <c r="L1440" s="5" t="s">
        <v>71</v>
      </c>
      <c r="M1440" s="5" t="s">
        <v>79</v>
      </c>
      <c r="N1440" s="5" t="s">
        <v>80</v>
      </c>
      <c r="O1440" s="5" t="s">
        <v>3696</v>
      </c>
      <c r="P1440" s="13" t="s">
        <v>679</v>
      </c>
    </row>
    <row r="1441" spans="1:16">
      <c r="A1441" s="5" t="s">
        <v>3697</v>
      </c>
      <c r="B1441" s="5" t="s">
        <v>3698</v>
      </c>
      <c r="C1441" s="5" t="s">
        <v>1782</v>
      </c>
      <c r="D1441" s="5" t="s">
        <v>1783</v>
      </c>
      <c r="E1441" s="10" t="e">
        <v>#N/A</v>
      </c>
      <c r="F1441" s="10" t="e">
        <f>VLOOKUP(C1441,[1]备料总表!$B:$I,8,0)</f>
        <v>#N/A</v>
      </c>
      <c r="J1441" s="5" t="s">
        <v>77</v>
      </c>
      <c r="K1441" s="5" t="s">
        <v>484</v>
      </c>
      <c r="L1441" s="5" t="s">
        <v>71</v>
      </c>
      <c r="M1441" s="5" t="s">
        <v>79</v>
      </c>
      <c r="N1441" s="5" t="s">
        <v>80</v>
      </c>
      <c r="O1441" s="5" t="s">
        <v>3696</v>
      </c>
      <c r="P1441" s="13" t="s">
        <v>1784</v>
      </c>
    </row>
    <row r="1442" spans="1:16">
      <c r="A1442" s="5" t="s">
        <v>3697</v>
      </c>
      <c r="B1442" s="5" t="s">
        <v>3698</v>
      </c>
      <c r="C1442" s="5" t="s">
        <v>3702</v>
      </c>
      <c r="D1442" s="5" t="s">
        <v>3703</v>
      </c>
      <c r="E1442" s="10" t="e">
        <v>#N/A</v>
      </c>
      <c r="F1442" s="10" t="e">
        <f>VLOOKUP(C1442,[1]备料总表!$B:$I,8,0)</f>
        <v>#N/A</v>
      </c>
      <c r="J1442" s="5" t="s">
        <v>77</v>
      </c>
      <c r="K1442" s="5" t="s">
        <v>484</v>
      </c>
      <c r="L1442" s="5" t="s">
        <v>71</v>
      </c>
      <c r="M1442" s="5" t="s">
        <v>79</v>
      </c>
      <c r="N1442" s="5" t="s">
        <v>80</v>
      </c>
      <c r="O1442" s="5" t="s">
        <v>3696</v>
      </c>
      <c r="P1442" s="13" t="s">
        <v>3704</v>
      </c>
    </row>
    <row r="1443" spans="1:16">
      <c r="A1443" s="5" t="s">
        <v>3697</v>
      </c>
      <c r="B1443" s="5" t="s">
        <v>3698</v>
      </c>
      <c r="C1443" s="5" t="s">
        <v>686</v>
      </c>
      <c r="D1443" s="5" t="s">
        <v>687</v>
      </c>
      <c r="E1443" s="10" t="e">
        <v>#N/A</v>
      </c>
      <c r="F1443" s="10" t="e">
        <f>VLOOKUP(C1443,[1]备料总表!$B:$I,8,0)</f>
        <v>#N/A</v>
      </c>
      <c r="J1443" s="5" t="s">
        <v>77</v>
      </c>
      <c r="K1443" s="5" t="s">
        <v>484</v>
      </c>
      <c r="L1443" s="5" t="s">
        <v>71</v>
      </c>
      <c r="M1443" s="5" t="s">
        <v>79</v>
      </c>
      <c r="N1443" s="5" t="s">
        <v>80</v>
      </c>
      <c r="O1443" s="5" t="s">
        <v>3696</v>
      </c>
      <c r="P1443" s="13" t="s">
        <v>688</v>
      </c>
    </row>
    <row r="1444" spans="1:16">
      <c r="A1444" s="5" t="s">
        <v>3697</v>
      </c>
      <c r="B1444" s="5" t="s">
        <v>3698</v>
      </c>
      <c r="C1444" s="5" t="s">
        <v>689</v>
      </c>
      <c r="D1444" s="5" t="s">
        <v>690</v>
      </c>
      <c r="E1444" s="10" t="e">
        <v>#N/A</v>
      </c>
      <c r="F1444" s="10" t="e">
        <f>VLOOKUP(C1444,[1]备料总表!$B:$I,8,0)</f>
        <v>#N/A</v>
      </c>
      <c r="J1444" s="5" t="s">
        <v>77</v>
      </c>
      <c r="K1444" s="5" t="s">
        <v>484</v>
      </c>
      <c r="L1444" s="5" t="s">
        <v>71</v>
      </c>
      <c r="M1444" s="5" t="s">
        <v>79</v>
      </c>
      <c r="N1444" s="5" t="s">
        <v>80</v>
      </c>
      <c r="O1444" s="5" t="s">
        <v>3696</v>
      </c>
      <c r="P1444" s="13" t="s">
        <v>691</v>
      </c>
    </row>
    <row r="1445" spans="1:16">
      <c r="A1445" s="5" t="s">
        <v>3697</v>
      </c>
      <c r="B1445" s="5" t="s">
        <v>3698</v>
      </c>
      <c r="C1445" s="5" t="s">
        <v>692</v>
      </c>
      <c r="D1445" s="5" t="s">
        <v>693</v>
      </c>
      <c r="E1445" s="10" t="e">
        <v>#N/A</v>
      </c>
      <c r="F1445" s="10" t="e">
        <f>VLOOKUP(C1445,[1]备料总表!$B:$I,8,0)</f>
        <v>#N/A</v>
      </c>
      <c r="J1445" s="5" t="s">
        <v>694</v>
      </c>
      <c r="K1445" s="5" t="s">
        <v>484</v>
      </c>
      <c r="L1445" s="5" t="s">
        <v>71</v>
      </c>
      <c r="M1445" s="5" t="s">
        <v>79</v>
      </c>
      <c r="N1445" s="5" t="s">
        <v>80</v>
      </c>
      <c r="O1445" s="5" t="s">
        <v>3696</v>
      </c>
      <c r="P1445" s="13" t="s">
        <v>695</v>
      </c>
    </row>
    <row r="1446" spans="1:16">
      <c r="A1446" s="5" t="s">
        <v>3697</v>
      </c>
      <c r="B1446" s="5" t="s">
        <v>3698</v>
      </c>
      <c r="C1446" s="5" t="s">
        <v>696</v>
      </c>
      <c r="D1446" s="5" t="s">
        <v>697</v>
      </c>
      <c r="E1446" s="10" t="e">
        <v>#N/A</v>
      </c>
      <c r="F1446" s="10" t="e">
        <f>VLOOKUP(C1446,[1]备料总表!$B:$I,8,0)</f>
        <v>#N/A</v>
      </c>
      <c r="J1446" s="5" t="s">
        <v>694</v>
      </c>
      <c r="K1446" s="5" t="s">
        <v>484</v>
      </c>
      <c r="L1446" s="5" t="s">
        <v>71</v>
      </c>
      <c r="M1446" s="5" t="s">
        <v>79</v>
      </c>
      <c r="N1446" s="5" t="s">
        <v>80</v>
      </c>
      <c r="O1446" s="5" t="s">
        <v>3696</v>
      </c>
      <c r="P1446" s="13" t="s">
        <v>698</v>
      </c>
    </row>
    <row r="1447" spans="1:16">
      <c r="A1447" s="5" t="s">
        <v>3697</v>
      </c>
      <c r="B1447" s="5" t="s">
        <v>3698</v>
      </c>
      <c r="C1447" s="5" t="s">
        <v>699</v>
      </c>
      <c r="D1447" s="5" t="s">
        <v>700</v>
      </c>
      <c r="E1447" s="10" t="e">
        <v>#N/A</v>
      </c>
      <c r="F1447" s="10" t="e">
        <f>VLOOKUP(C1447,[1]备料总表!$B:$I,8,0)</f>
        <v>#N/A</v>
      </c>
      <c r="J1447" s="5" t="s">
        <v>701</v>
      </c>
      <c r="K1447" s="5" t="s">
        <v>484</v>
      </c>
      <c r="L1447" s="5" t="s">
        <v>71</v>
      </c>
      <c r="M1447" s="5" t="s">
        <v>79</v>
      </c>
      <c r="N1447" s="5" t="s">
        <v>80</v>
      </c>
      <c r="O1447" s="5" t="s">
        <v>3696</v>
      </c>
      <c r="P1447" s="13" t="s">
        <v>702</v>
      </c>
    </row>
    <row r="1448" spans="1:16">
      <c r="A1448" s="5" t="s">
        <v>3697</v>
      </c>
      <c r="B1448" s="5" t="s">
        <v>3698</v>
      </c>
      <c r="C1448" s="5" t="s">
        <v>703</v>
      </c>
      <c r="D1448" s="5" t="s">
        <v>704</v>
      </c>
      <c r="E1448" s="10" t="e">
        <v>#N/A</v>
      </c>
      <c r="F1448" s="10" t="e">
        <f>VLOOKUP(C1448,[1]备料总表!$B:$I,8,0)</f>
        <v>#N/A</v>
      </c>
      <c r="J1448" s="5" t="s">
        <v>705</v>
      </c>
      <c r="K1448" s="5" t="s">
        <v>484</v>
      </c>
      <c r="L1448" s="5" t="s">
        <v>71</v>
      </c>
      <c r="M1448" s="5" t="s">
        <v>79</v>
      </c>
      <c r="N1448" s="5" t="s">
        <v>80</v>
      </c>
      <c r="O1448" s="5" t="s">
        <v>3696</v>
      </c>
      <c r="P1448" s="13" t="s">
        <v>706</v>
      </c>
    </row>
    <row r="1449" spans="1:16">
      <c r="A1449" s="5" t="s">
        <v>3697</v>
      </c>
      <c r="B1449" s="5" t="s">
        <v>3698</v>
      </c>
      <c r="C1449" s="5" t="s">
        <v>680</v>
      </c>
      <c r="D1449" s="5" t="s">
        <v>681</v>
      </c>
      <c r="E1449" s="10" t="e">
        <v>#N/A</v>
      </c>
      <c r="F1449" s="10" t="e">
        <f>VLOOKUP(C1449,[1]备料总表!$B:$I,8,0)</f>
        <v>#N/A</v>
      </c>
      <c r="J1449" s="5" t="s">
        <v>77</v>
      </c>
      <c r="K1449" s="5" t="s">
        <v>484</v>
      </c>
      <c r="L1449" s="5" t="s">
        <v>71</v>
      </c>
      <c r="M1449" s="5" t="s">
        <v>79</v>
      </c>
      <c r="N1449" s="5" t="s">
        <v>80</v>
      </c>
      <c r="O1449" s="5" t="s">
        <v>3696</v>
      </c>
      <c r="P1449" s="13" t="s">
        <v>682</v>
      </c>
    </row>
    <row r="1450" spans="1:16">
      <c r="A1450" s="5" t="s">
        <v>3697</v>
      </c>
      <c r="B1450" s="5" t="s">
        <v>3698</v>
      </c>
      <c r="C1450" s="5" t="s">
        <v>683</v>
      </c>
      <c r="D1450" s="5" t="s">
        <v>684</v>
      </c>
      <c r="E1450" s="10" t="e">
        <v>#N/A</v>
      </c>
      <c r="F1450" s="10" t="e">
        <f>VLOOKUP(C1450,[1]备料总表!$B:$I,8,0)</f>
        <v>#N/A</v>
      </c>
      <c r="J1450" s="5" t="s">
        <v>232</v>
      </c>
      <c r="K1450" s="5" t="s">
        <v>484</v>
      </c>
      <c r="L1450" s="5" t="s">
        <v>71</v>
      </c>
      <c r="M1450" s="5" t="s">
        <v>79</v>
      </c>
      <c r="N1450" s="5" t="s">
        <v>80</v>
      </c>
      <c r="O1450" s="5" t="s">
        <v>3696</v>
      </c>
      <c r="P1450" s="13" t="s">
        <v>685</v>
      </c>
    </row>
    <row r="1451" spans="1:16">
      <c r="A1451" s="5" t="s">
        <v>3697</v>
      </c>
      <c r="B1451" s="5" t="s">
        <v>3698</v>
      </c>
      <c r="C1451" s="5" t="s">
        <v>1785</v>
      </c>
      <c r="D1451" s="5" t="s">
        <v>1786</v>
      </c>
      <c r="E1451" s="10" t="e">
        <v>#N/A</v>
      </c>
      <c r="F1451" s="10" t="e">
        <f>VLOOKUP(C1451,[1]备料总表!$B:$I,8,0)</f>
        <v>#N/A</v>
      </c>
      <c r="J1451" s="5" t="s">
        <v>77</v>
      </c>
      <c r="K1451" s="5" t="s">
        <v>484</v>
      </c>
      <c r="L1451" s="5" t="s">
        <v>71</v>
      </c>
      <c r="M1451" s="5" t="s">
        <v>79</v>
      </c>
      <c r="N1451" s="5" t="s">
        <v>80</v>
      </c>
      <c r="O1451" s="5" t="s">
        <v>3696</v>
      </c>
      <c r="P1451" s="13" t="s">
        <v>1787</v>
      </c>
    </row>
    <row r="1452" spans="1:16">
      <c r="A1452" s="5" t="s">
        <v>71</v>
      </c>
      <c r="B1452" s="5" t="s">
        <v>71</v>
      </c>
      <c r="C1452" s="5" t="s">
        <v>71</v>
      </c>
      <c r="D1452" s="5" t="s">
        <v>71</v>
      </c>
      <c r="E1452" s="10" t="e">
        <v>#N/A</v>
      </c>
      <c r="F1452" s="10" t="e">
        <f>VLOOKUP(C1452,[1]备料总表!$B:$I,8,0)</f>
        <v>#N/A</v>
      </c>
      <c r="J1452" s="5" t="s">
        <v>71</v>
      </c>
      <c r="K1452" s="5" t="s">
        <v>71</v>
      </c>
      <c r="L1452" s="5" t="s">
        <v>71</v>
      </c>
      <c r="M1452" s="5" t="s">
        <v>71</v>
      </c>
      <c r="N1452" s="5" t="s">
        <v>71</v>
      </c>
      <c r="O1452" s="5" t="s">
        <v>71</v>
      </c>
      <c r="P1452" s="13" t="s">
        <v>3705</v>
      </c>
    </row>
    <row r="1453" spans="1:16">
      <c r="A1453" s="5" t="s">
        <v>3706</v>
      </c>
      <c r="B1453" s="5" t="s">
        <v>3707</v>
      </c>
      <c r="C1453" s="5" t="s">
        <v>3708</v>
      </c>
      <c r="D1453" s="5" t="s">
        <v>3709</v>
      </c>
      <c r="E1453" s="10" t="s">
        <v>7291</v>
      </c>
      <c r="F1453" s="10" t="str">
        <f>VLOOKUP(C1453,[1]备料总表!$B:$I,8,0)</f>
        <v>99-001916</v>
      </c>
      <c r="J1453" s="5" t="s">
        <v>77</v>
      </c>
      <c r="K1453" s="5" t="s">
        <v>78</v>
      </c>
      <c r="L1453" s="5" t="s">
        <v>103</v>
      </c>
      <c r="M1453" s="5" t="s">
        <v>79</v>
      </c>
      <c r="N1453" s="5" t="s">
        <v>80</v>
      </c>
      <c r="O1453" s="5" t="s">
        <v>3705</v>
      </c>
      <c r="P1453" s="13" t="s">
        <v>3710</v>
      </c>
    </row>
    <row r="1454" spans="1:16">
      <c r="A1454" s="5" t="s">
        <v>3706</v>
      </c>
      <c r="B1454" s="5" t="s">
        <v>3707</v>
      </c>
      <c r="C1454" s="5" t="s">
        <v>3711</v>
      </c>
      <c r="D1454" s="5" t="s">
        <v>3712</v>
      </c>
      <c r="E1454" s="10" t="s">
        <v>7292</v>
      </c>
      <c r="F1454" s="10" t="str">
        <f>VLOOKUP(C1454,[1]备料总表!$B:$I,8,0)</f>
        <v>99-002086</v>
      </c>
      <c r="J1454" s="5" t="s">
        <v>77</v>
      </c>
      <c r="K1454" s="5" t="s">
        <v>78</v>
      </c>
      <c r="L1454" s="5" t="s">
        <v>90</v>
      </c>
      <c r="M1454" s="5" t="s">
        <v>79</v>
      </c>
      <c r="N1454" s="5" t="s">
        <v>80</v>
      </c>
      <c r="O1454" s="5" t="s">
        <v>3705</v>
      </c>
      <c r="P1454" s="13" t="s">
        <v>3713</v>
      </c>
    </row>
    <row r="1455" spans="1:16">
      <c r="A1455" s="5" t="s">
        <v>3706</v>
      </c>
      <c r="B1455" s="5" t="s">
        <v>3707</v>
      </c>
      <c r="C1455" s="5" t="s">
        <v>3714</v>
      </c>
      <c r="D1455" s="5" t="s">
        <v>3715</v>
      </c>
      <c r="E1455" s="10" t="s">
        <v>7293</v>
      </c>
      <c r="F1455" s="10" t="str">
        <f>VLOOKUP(C1455,[1]备料总表!$B:$I,8,0)</f>
        <v>99-003537</v>
      </c>
      <c r="J1455" s="5" t="s">
        <v>77</v>
      </c>
      <c r="K1455" s="5" t="s">
        <v>78</v>
      </c>
      <c r="L1455" s="5" t="s">
        <v>77</v>
      </c>
      <c r="M1455" s="5" t="s">
        <v>79</v>
      </c>
      <c r="N1455" s="5" t="s">
        <v>80</v>
      </c>
      <c r="O1455" s="5" t="s">
        <v>3705</v>
      </c>
      <c r="P1455" s="13" t="s">
        <v>3716</v>
      </c>
    </row>
    <row r="1456" spans="1:16">
      <c r="A1456" s="5" t="s">
        <v>71</v>
      </c>
      <c r="B1456" s="5" t="s">
        <v>71</v>
      </c>
      <c r="C1456" s="5" t="s">
        <v>71</v>
      </c>
      <c r="D1456" s="5" t="s">
        <v>71</v>
      </c>
      <c r="E1456" s="10" t="e">
        <v>#N/A</v>
      </c>
      <c r="F1456" s="10" t="e">
        <f>VLOOKUP(C1456,[1]备料总表!$B:$I,8,0)</f>
        <v>#N/A</v>
      </c>
      <c r="J1456" s="5" t="s">
        <v>71</v>
      </c>
      <c r="K1456" s="5" t="s">
        <v>71</v>
      </c>
      <c r="L1456" s="5" t="s">
        <v>71</v>
      </c>
      <c r="M1456" s="5" t="s">
        <v>71</v>
      </c>
      <c r="N1456" s="5" t="s">
        <v>71</v>
      </c>
      <c r="O1456" s="5" t="s">
        <v>71</v>
      </c>
      <c r="P1456" s="13" t="s">
        <v>3717</v>
      </c>
    </row>
    <row r="1457" spans="1:16">
      <c r="A1457" s="5" t="s">
        <v>3718</v>
      </c>
      <c r="B1457" s="5" t="s">
        <v>3719</v>
      </c>
      <c r="C1457" s="5" t="s">
        <v>3720</v>
      </c>
      <c r="D1457" s="5" t="s">
        <v>3721</v>
      </c>
      <c r="E1457" s="10" t="s">
        <v>7294</v>
      </c>
      <c r="F1457" s="10">
        <f>VLOOKUP(C1457,[1]备料总表!$B:$I,8,0)</f>
        <v>0</v>
      </c>
      <c r="J1457" s="5" t="s">
        <v>77</v>
      </c>
      <c r="K1457" s="5" t="s">
        <v>78</v>
      </c>
      <c r="L1457" s="5" t="s">
        <v>77</v>
      </c>
      <c r="M1457" s="5" t="s">
        <v>79</v>
      </c>
      <c r="N1457" s="5" t="s">
        <v>80</v>
      </c>
      <c r="O1457" s="5" t="s">
        <v>3717</v>
      </c>
      <c r="P1457" s="13" t="s">
        <v>3722</v>
      </c>
    </row>
    <row r="1458" spans="1:16">
      <c r="A1458" s="5" t="s">
        <v>71</v>
      </c>
      <c r="B1458" s="5" t="s">
        <v>71</v>
      </c>
      <c r="C1458" s="5" t="s">
        <v>71</v>
      </c>
      <c r="D1458" s="5" t="s">
        <v>71</v>
      </c>
      <c r="E1458" s="10" t="e">
        <v>#N/A</v>
      </c>
      <c r="F1458" s="10" t="e">
        <f>VLOOKUP(C1458,[1]备料总表!$B:$I,8,0)</f>
        <v>#N/A</v>
      </c>
      <c r="J1458" s="5" t="s">
        <v>71</v>
      </c>
      <c r="K1458" s="5" t="s">
        <v>71</v>
      </c>
      <c r="L1458" s="5" t="s">
        <v>71</v>
      </c>
      <c r="M1458" s="5" t="s">
        <v>71</v>
      </c>
      <c r="N1458" s="5" t="s">
        <v>71</v>
      </c>
      <c r="O1458" s="5" t="s">
        <v>71</v>
      </c>
      <c r="P1458" s="13" t="s">
        <v>3723</v>
      </c>
    </row>
    <row r="1459" spans="1:16">
      <c r="A1459" s="5" t="s">
        <v>3724</v>
      </c>
      <c r="B1459" s="5" t="s">
        <v>3725</v>
      </c>
      <c r="C1459" s="5" t="s">
        <v>3726</v>
      </c>
      <c r="D1459" s="5" t="s">
        <v>3727</v>
      </c>
      <c r="E1459" s="10" t="e">
        <v>#N/A</v>
      </c>
      <c r="F1459" s="10" t="e">
        <f>VLOOKUP(C1459,[1]备料总表!$B:$I,8,0)</f>
        <v>#N/A</v>
      </c>
      <c r="J1459" s="5" t="s">
        <v>77</v>
      </c>
      <c r="K1459" s="5" t="s">
        <v>78</v>
      </c>
      <c r="L1459" s="5" t="s">
        <v>77</v>
      </c>
      <c r="M1459" s="5" t="s">
        <v>79</v>
      </c>
      <c r="N1459" s="5" t="s">
        <v>80</v>
      </c>
      <c r="O1459" s="5" t="s">
        <v>3723</v>
      </c>
      <c r="P1459" s="13" t="s">
        <v>3728</v>
      </c>
    </row>
    <row r="1460" spans="1:16">
      <c r="A1460" s="5" t="s">
        <v>71</v>
      </c>
      <c r="B1460" s="5" t="s">
        <v>71</v>
      </c>
      <c r="C1460" s="5" t="s">
        <v>71</v>
      </c>
      <c r="D1460" s="5" t="s">
        <v>71</v>
      </c>
      <c r="E1460" s="10" t="e">
        <v>#N/A</v>
      </c>
      <c r="F1460" s="10" t="e">
        <f>VLOOKUP(C1460,[1]备料总表!$B:$I,8,0)</f>
        <v>#N/A</v>
      </c>
      <c r="J1460" s="5" t="s">
        <v>71</v>
      </c>
      <c r="K1460" s="5" t="s">
        <v>71</v>
      </c>
      <c r="L1460" s="5" t="s">
        <v>71</v>
      </c>
      <c r="M1460" s="5" t="s">
        <v>71</v>
      </c>
      <c r="N1460" s="5" t="s">
        <v>71</v>
      </c>
      <c r="O1460" s="5" t="s">
        <v>71</v>
      </c>
      <c r="P1460" s="13" t="s">
        <v>3729</v>
      </c>
    </row>
    <row r="1461" spans="1:16">
      <c r="A1461" s="5" t="s">
        <v>3730</v>
      </c>
      <c r="B1461" s="5" t="s">
        <v>3731</v>
      </c>
      <c r="C1461" s="5" t="s">
        <v>3732</v>
      </c>
      <c r="D1461" s="5" t="s">
        <v>3733</v>
      </c>
      <c r="E1461" s="10" t="s">
        <v>7295</v>
      </c>
      <c r="F1461" s="10" t="str">
        <f>VLOOKUP(C1461,[1]备料总表!$B:$I,8,0)</f>
        <v>99-001078</v>
      </c>
      <c r="J1461" s="5" t="s">
        <v>77</v>
      </c>
      <c r="K1461" s="5" t="s">
        <v>78</v>
      </c>
      <c r="L1461" s="5" t="s">
        <v>77</v>
      </c>
      <c r="M1461" s="5" t="s">
        <v>79</v>
      </c>
      <c r="N1461" s="5" t="s">
        <v>80</v>
      </c>
      <c r="O1461" s="5" t="s">
        <v>3729</v>
      </c>
      <c r="P1461" s="13" t="s">
        <v>3734</v>
      </c>
    </row>
    <row r="1462" spans="1:16">
      <c r="A1462" s="5" t="s">
        <v>71</v>
      </c>
      <c r="B1462" s="5" t="s">
        <v>71</v>
      </c>
      <c r="C1462" s="5" t="s">
        <v>71</v>
      </c>
      <c r="D1462" s="5" t="s">
        <v>71</v>
      </c>
      <c r="E1462" s="10" t="e">
        <v>#N/A</v>
      </c>
      <c r="F1462" s="10" t="e">
        <f>VLOOKUP(C1462,[1]备料总表!$B:$I,8,0)</f>
        <v>#N/A</v>
      </c>
      <c r="J1462" s="5" t="s">
        <v>71</v>
      </c>
      <c r="K1462" s="5" t="s">
        <v>71</v>
      </c>
      <c r="L1462" s="5" t="s">
        <v>71</v>
      </c>
      <c r="M1462" s="5" t="s">
        <v>71</v>
      </c>
      <c r="N1462" s="5" t="s">
        <v>71</v>
      </c>
      <c r="O1462" s="5" t="s">
        <v>71</v>
      </c>
      <c r="P1462" s="13" t="s">
        <v>3735</v>
      </c>
    </row>
    <row r="1463" spans="1:16">
      <c r="A1463" s="5" t="s">
        <v>3736</v>
      </c>
      <c r="B1463" s="5" t="s">
        <v>3737</v>
      </c>
      <c r="C1463" s="5" t="s">
        <v>3738</v>
      </c>
      <c r="D1463" s="5" t="s">
        <v>3739</v>
      </c>
      <c r="E1463" s="10" t="e">
        <v>#N/A</v>
      </c>
      <c r="F1463" s="10" t="e">
        <f>VLOOKUP(C1463,[1]备料总表!$B:$I,8,0)</f>
        <v>#N/A</v>
      </c>
      <c r="J1463" s="5" t="s">
        <v>77</v>
      </c>
      <c r="K1463" s="5" t="s">
        <v>78</v>
      </c>
      <c r="L1463" s="5" t="s">
        <v>77</v>
      </c>
      <c r="M1463" s="5" t="s">
        <v>79</v>
      </c>
      <c r="N1463" s="5" t="s">
        <v>80</v>
      </c>
      <c r="O1463" s="5" t="s">
        <v>3735</v>
      </c>
      <c r="P1463" s="13" t="s">
        <v>3740</v>
      </c>
    </row>
    <row r="1464" spans="1:16">
      <c r="A1464" s="5" t="s">
        <v>71</v>
      </c>
      <c r="B1464" s="5" t="s">
        <v>71</v>
      </c>
      <c r="C1464" s="5" t="s">
        <v>71</v>
      </c>
      <c r="D1464" s="5" t="s">
        <v>71</v>
      </c>
      <c r="E1464" s="10" t="e">
        <v>#N/A</v>
      </c>
      <c r="F1464" s="10" t="e">
        <f>VLOOKUP(C1464,[1]备料总表!$B:$I,8,0)</f>
        <v>#N/A</v>
      </c>
      <c r="J1464" s="5" t="s">
        <v>71</v>
      </c>
      <c r="K1464" s="5" t="s">
        <v>71</v>
      </c>
      <c r="L1464" s="5" t="s">
        <v>71</v>
      </c>
      <c r="M1464" s="5" t="s">
        <v>71</v>
      </c>
      <c r="N1464" s="5" t="s">
        <v>71</v>
      </c>
      <c r="O1464" s="5" t="s">
        <v>71</v>
      </c>
      <c r="P1464" s="13" t="s">
        <v>3741</v>
      </c>
    </row>
    <row r="1465" spans="1:16">
      <c r="A1465" s="5" t="s">
        <v>3742</v>
      </c>
      <c r="B1465" s="5" t="s">
        <v>3743</v>
      </c>
      <c r="C1465" s="5" t="s">
        <v>3744</v>
      </c>
      <c r="D1465" s="5" t="s">
        <v>3745</v>
      </c>
      <c r="E1465" s="10" t="s">
        <v>7296</v>
      </c>
      <c r="F1465" s="10" t="str">
        <f>VLOOKUP(C1465,[1]备料总表!$B:$I,8,0)</f>
        <v>99-000665</v>
      </c>
      <c r="J1465" s="5" t="s">
        <v>77</v>
      </c>
      <c r="K1465" s="5" t="s">
        <v>78</v>
      </c>
      <c r="L1465" s="5" t="s">
        <v>77</v>
      </c>
      <c r="M1465" s="5" t="s">
        <v>79</v>
      </c>
      <c r="N1465" s="5" t="s">
        <v>80</v>
      </c>
      <c r="O1465" s="5" t="s">
        <v>3741</v>
      </c>
      <c r="P1465" s="13" t="s">
        <v>3746</v>
      </c>
    </row>
    <row r="1466" spans="1:16">
      <c r="A1466" s="5" t="s">
        <v>3742</v>
      </c>
      <c r="B1466" s="5" t="s">
        <v>3743</v>
      </c>
      <c r="C1466" s="5" t="s">
        <v>3747</v>
      </c>
      <c r="D1466" s="5" t="s">
        <v>3748</v>
      </c>
      <c r="E1466" s="10" t="s">
        <v>7297</v>
      </c>
      <c r="F1466" s="10" t="str">
        <f>VLOOKUP(C1466,[1]备料总表!$B:$I,8,0)</f>
        <v>99-000665</v>
      </c>
      <c r="J1466" s="5" t="s">
        <v>77</v>
      </c>
      <c r="K1466" s="5" t="s">
        <v>78</v>
      </c>
      <c r="L1466" s="5" t="s">
        <v>90</v>
      </c>
      <c r="M1466" s="5" t="s">
        <v>79</v>
      </c>
      <c r="N1466" s="5" t="s">
        <v>80</v>
      </c>
      <c r="O1466" s="5" t="s">
        <v>3741</v>
      </c>
      <c r="P1466" s="13" t="s">
        <v>3749</v>
      </c>
    </row>
    <row r="1467" spans="1:16">
      <c r="A1467" s="5" t="s">
        <v>71</v>
      </c>
      <c r="B1467" s="5" t="s">
        <v>71</v>
      </c>
      <c r="C1467" s="5" t="s">
        <v>71</v>
      </c>
      <c r="D1467" s="5" t="s">
        <v>71</v>
      </c>
      <c r="E1467" s="10" t="e">
        <v>#N/A</v>
      </c>
      <c r="F1467" s="10" t="e">
        <f>VLOOKUP(C1467,[1]备料总表!$B:$I,8,0)</f>
        <v>#N/A</v>
      </c>
      <c r="J1467" s="5" t="s">
        <v>71</v>
      </c>
      <c r="K1467" s="5" t="s">
        <v>71</v>
      </c>
      <c r="L1467" s="5" t="s">
        <v>71</v>
      </c>
      <c r="M1467" s="5" t="s">
        <v>71</v>
      </c>
      <c r="N1467" s="5" t="s">
        <v>71</v>
      </c>
      <c r="O1467" s="5" t="s">
        <v>71</v>
      </c>
      <c r="P1467" s="13" t="s">
        <v>3750</v>
      </c>
    </row>
    <row r="1468" spans="1:16">
      <c r="A1468" s="5" t="s">
        <v>3751</v>
      </c>
      <c r="B1468" s="5" t="s">
        <v>3752</v>
      </c>
      <c r="C1468" s="5" t="s">
        <v>3753</v>
      </c>
      <c r="D1468" s="5" t="s">
        <v>3752</v>
      </c>
      <c r="E1468" s="10" t="e">
        <v>#N/A</v>
      </c>
      <c r="F1468" s="10" t="e">
        <f>VLOOKUP(C1468,[1]备料总表!$B:$I,8,0)</f>
        <v>#N/A</v>
      </c>
      <c r="J1468" s="5" t="s">
        <v>77</v>
      </c>
      <c r="K1468" s="5" t="s">
        <v>78</v>
      </c>
      <c r="L1468" s="5" t="s">
        <v>77</v>
      </c>
      <c r="M1468" s="5" t="s">
        <v>79</v>
      </c>
      <c r="N1468" s="5" t="s">
        <v>80</v>
      </c>
      <c r="O1468" s="5" t="s">
        <v>3750</v>
      </c>
      <c r="P1468" s="13" t="s">
        <v>3754</v>
      </c>
    </row>
    <row r="1469" spans="1:16">
      <c r="A1469" s="5" t="s">
        <v>3751</v>
      </c>
      <c r="B1469" s="5" t="s">
        <v>3752</v>
      </c>
      <c r="C1469" s="5" t="s">
        <v>3755</v>
      </c>
      <c r="D1469" s="5" t="s">
        <v>3756</v>
      </c>
      <c r="E1469" s="10" t="e">
        <v>#N/A</v>
      </c>
      <c r="F1469" s="10" t="e">
        <f>VLOOKUP(C1469,[1]备料总表!$B:$I,8,0)</f>
        <v>#N/A</v>
      </c>
      <c r="J1469" s="5" t="s">
        <v>77</v>
      </c>
      <c r="K1469" s="5" t="s">
        <v>78</v>
      </c>
      <c r="L1469" s="5" t="s">
        <v>90</v>
      </c>
      <c r="M1469" s="5" t="s">
        <v>79</v>
      </c>
      <c r="N1469" s="5" t="s">
        <v>80</v>
      </c>
      <c r="O1469" s="5" t="s">
        <v>3750</v>
      </c>
      <c r="P1469" s="13" t="s">
        <v>3757</v>
      </c>
    </row>
    <row r="1470" spans="1:16">
      <c r="A1470" s="5" t="s">
        <v>71</v>
      </c>
      <c r="B1470" s="5" t="s">
        <v>71</v>
      </c>
      <c r="C1470" s="5" t="s">
        <v>71</v>
      </c>
      <c r="D1470" s="5" t="s">
        <v>71</v>
      </c>
      <c r="E1470" s="10" t="e">
        <v>#N/A</v>
      </c>
      <c r="F1470" s="10" t="e">
        <f>VLOOKUP(C1470,[1]备料总表!$B:$I,8,0)</f>
        <v>#N/A</v>
      </c>
      <c r="J1470" s="5" t="s">
        <v>71</v>
      </c>
      <c r="K1470" s="5" t="s">
        <v>71</v>
      </c>
      <c r="L1470" s="5" t="s">
        <v>71</v>
      </c>
      <c r="M1470" s="5" t="s">
        <v>71</v>
      </c>
      <c r="N1470" s="5" t="s">
        <v>71</v>
      </c>
      <c r="O1470" s="5" t="s">
        <v>71</v>
      </c>
      <c r="P1470" s="13" t="s">
        <v>3758</v>
      </c>
    </row>
    <row r="1471" spans="1:16">
      <c r="A1471" s="5" t="s">
        <v>3759</v>
      </c>
      <c r="B1471" s="5" t="s">
        <v>3760</v>
      </c>
      <c r="C1471" s="5" t="s">
        <v>3761</v>
      </c>
      <c r="D1471" s="5" t="s">
        <v>3762</v>
      </c>
      <c r="E1471" s="10">
        <v>2550013</v>
      </c>
      <c r="F1471" s="10" t="str">
        <f>VLOOKUP(C1471,[1]备料总表!$B:$I,8,0)</f>
        <v>99-000035</v>
      </c>
      <c r="J1471" s="5" t="s">
        <v>77</v>
      </c>
      <c r="K1471" s="5" t="s">
        <v>78</v>
      </c>
      <c r="L1471" s="5" t="s">
        <v>77</v>
      </c>
      <c r="M1471" s="5" t="s">
        <v>79</v>
      </c>
      <c r="N1471" s="5" t="s">
        <v>80</v>
      </c>
      <c r="O1471" s="5" t="s">
        <v>3758</v>
      </c>
      <c r="P1471" s="13" t="s">
        <v>3763</v>
      </c>
    </row>
    <row r="1472" spans="1:16">
      <c r="A1472" s="5" t="s">
        <v>3759</v>
      </c>
      <c r="B1472" s="5" t="s">
        <v>3760</v>
      </c>
      <c r="C1472" s="5" t="s">
        <v>3764</v>
      </c>
      <c r="D1472" s="5" t="s">
        <v>3765</v>
      </c>
      <c r="E1472" s="10" t="e">
        <v>#N/A</v>
      </c>
      <c r="F1472" s="10" t="e">
        <f>VLOOKUP(C1472,[1]备料总表!$B:$I,8,0)</f>
        <v>#N/A</v>
      </c>
      <c r="J1472" s="5" t="s">
        <v>77</v>
      </c>
      <c r="K1472" s="5" t="s">
        <v>78</v>
      </c>
      <c r="L1472" s="5" t="s">
        <v>90</v>
      </c>
      <c r="M1472" s="5" t="s">
        <v>79</v>
      </c>
      <c r="N1472" s="5" t="s">
        <v>80</v>
      </c>
      <c r="O1472" s="5" t="s">
        <v>3758</v>
      </c>
      <c r="P1472" s="13" t="s">
        <v>3766</v>
      </c>
    </row>
    <row r="1473" spans="1:16">
      <c r="A1473" s="5" t="s">
        <v>3759</v>
      </c>
      <c r="B1473" s="5" t="s">
        <v>3760</v>
      </c>
      <c r="C1473" s="5" t="s">
        <v>3767</v>
      </c>
      <c r="D1473" s="5" t="s">
        <v>3768</v>
      </c>
      <c r="E1473" s="10">
        <v>2550014</v>
      </c>
      <c r="F1473" s="10" t="str">
        <f>VLOOKUP(C1473,[1]备料总表!$B:$I,8,0)</f>
        <v>99-000035</v>
      </c>
      <c r="J1473" s="5" t="s">
        <v>77</v>
      </c>
      <c r="K1473" s="5" t="s">
        <v>78</v>
      </c>
      <c r="L1473" s="5" t="s">
        <v>103</v>
      </c>
      <c r="M1473" s="5" t="s">
        <v>79</v>
      </c>
      <c r="N1473" s="5" t="s">
        <v>80</v>
      </c>
      <c r="O1473" s="5" t="s">
        <v>3758</v>
      </c>
      <c r="P1473" s="13" t="s">
        <v>3769</v>
      </c>
    </row>
    <row r="1474" spans="1:16">
      <c r="A1474" s="5" t="s">
        <v>3759</v>
      </c>
      <c r="B1474" s="5" t="s">
        <v>3760</v>
      </c>
      <c r="C1474" s="5" t="s">
        <v>3770</v>
      </c>
      <c r="D1474" s="5" t="s">
        <v>3771</v>
      </c>
      <c r="E1474" s="10" t="e">
        <v>#N/A</v>
      </c>
      <c r="F1474" s="10" t="e">
        <f>VLOOKUP(C1474,[1]备料总表!$B:$I,8,0)</f>
        <v>#N/A</v>
      </c>
      <c r="J1474" s="5" t="s">
        <v>77</v>
      </c>
      <c r="K1474" s="5" t="s">
        <v>78</v>
      </c>
      <c r="L1474" s="5" t="s">
        <v>232</v>
      </c>
      <c r="M1474" s="5" t="s">
        <v>79</v>
      </c>
      <c r="N1474" s="5" t="s">
        <v>80</v>
      </c>
      <c r="O1474" s="5" t="s">
        <v>3758</v>
      </c>
      <c r="P1474" s="13" t="s">
        <v>3772</v>
      </c>
    </row>
    <row r="1475" spans="1:16">
      <c r="A1475" s="5" t="s">
        <v>3759</v>
      </c>
      <c r="B1475" s="5" t="s">
        <v>3760</v>
      </c>
      <c r="C1475" s="5" t="s">
        <v>3773</v>
      </c>
      <c r="D1475" s="5" t="s">
        <v>3774</v>
      </c>
      <c r="E1475" s="10" t="s">
        <v>7298</v>
      </c>
      <c r="F1475" s="10">
        <f>VLOOKUP(C1475,[1]备料总表!$B:$I,8,0)</f>
        <v>0</v>
      </c>
      <c r="J1475" s="5" t="s">
        <v>77</v>
      </c>
      <c r="K1475" s="5" t="s">
        <v>78</v>
      </c>
      <c r="L1475" s="5" t="s">
        <v>153</v>
      </c>
      <c r="M1475" s="5" t="s">
        <v>79</v>
      </c>
      <c r="N1475" s="5" t="s">
        <v>80</v>
      </c>
      <c r="O1475" s="5" t="s">
        <v>3758</v>
      </c>
      <c r="P1475" s="13" t="s">
        <v>3775</v>
      </c>
    </row>
    <row r="1476" spans="1:16">
      <c r="A1476" s="5" t="s">
        <v>71</v>
      </c>
      <c r="B1476" s="5" t="s">
        <v>71</v>
      </c>
      <c r="C1476" s="5" t="s">
        <v>71</v>
      </c>
      <c r="D1476" s="5" t="s">
        <v>71</v>
      </c>
      <c r="E1476" s="10" t="e">
        <v>#N/A</v>
      </c>
      <c r="F1476" s="10" t="e">
        <f>VLOOKUP(C1476,[1]备料总表!$B:$I,8,0)</f>
        <v>#N/A</v>
      </c>
      <c r="J1476" s="5" t="s">
        <v>71</v>
      </c>
      <c r="K1476" s="5" t="s">
        <v>71</v>
      </c>
      <c r="L1476" s="5" t="s">
        <v>71</v>
      </c>
      <c r="M1476" s="5" t="s">
        <v>71</v>
      </c>
      <c r="N1476" s="5" t="s">
        <v>71</v>
      </c>
      <c r="O1476" s="5" t="s">
        <v>71</v>
      </c>
      <c r="P1476" s="13" t="s">
        <v>3776</v>
      </c>
    </row>
    <row r="1477" spans="1:16">
      <c r="A1477" s="5" t="s">
        <v>3777</v>
      </c>
      <c r="B1477" s="5" t="s">
        <v>3778</v>
      </c>
      <c r="C1477" s="5" t="s">
        <v>3779</v>
      </c>
      <c r="D1477" s="5" t="s">
        <v>3778</v>
      </c>
      <c r="E1477" s="10" t="e">
        <v>#N/A</v>
      </c>
      <c r="F1477" s="10" t="e">
        <f>VLOOKUP(C1477,[1]备料总表!$B:$I,8,0)</f>
        <v>#N/A</v>
      </c>
      <c r="J1477" s="5" t="s">
        <v>77</v>
      </c>
      <c r="K1477" s="5" t="s">
        <v>78</v>
      </c>
      <c r="L1477" s="5" t="s">
        <v>77</v>
      </c>
      <c r="M1477" s="5" t="s">
        <v>115</v>
      </c>
      <c r="N1477" s="5" t="s">
        <v>80</v>
      </c>
      <c r="O1477" s="5" t="s">
        <v>3776</v>
      </c>
      <c r="P1477" s="13" t="s">
        <v>3780</v>
      </c>
    </row>
    <row r="1478" spans="1:16">
      <c r="A1478" s="5" t="s">
        <v>3777</v>
      </c>
      <c r="B1478" s="5" t="s">
        <v>3778</v>
      </c>
      <c r="C1478" s="5" t="s">
        <v>3781</v>
      </c>
      <c r="D1478" s="5" t="s">
        <v>3782</v>
      </c>
      <c r="E1478" s="10" t="s">
        <v>6977</v>
      </c>
      <c r="F1478" s="10" t="str">
        <f>VLOOKUP(C1478,[1]备料总表!$B:$I,8,0)</f>
        <v>99-000150</v>
      </c>
      <c r="J1478" s="5" t="s">
        <v>77</v>
      </c>
      <c r="K1478" s="5" t="s">
        <v>78</v>
      </c>
      <c r="L1478" s="5" t="s">
        <v>90</v>
      </c>
      <c r="M1478" s="5" t="s">
        <v>1255</v>
      </c>
      <c r="N1478" s="5" t="s">
        <v>80</v>
      </c>
      <c r="O1478" s="5" t="s">
        <v>3776</v>
      </c>
      <c r="P1478" s="13" t="s">
        <v>3783</v>
      </c>
    </row>
    <row r="1479" spans="1:16">
      <c r="A1479" s="5" t="s">
        <v>3777</v>
      </c>
      <c r="B1479" s="5" t="s">
        <v>3778</v>
      </c>
      <c r="C1479" s="5" t="s">
        <v>3784</v>
      </c>
      <c r="D1479" s="5" t="s">
        <v>3785</v>
      </c>
      <c r="E1479" s="10" t="s">
        <v>7299</v>
      </c>
      <c r="F1479" s="10" t="str">
        <f>VLOOKUP(C1479,[1]备料总表!$B:$I,8,0)</f>
        <v>99-000150</v>
      </c>
      <c r="J1479" s="5" t="s">
        <v>77</v>
      </c>
      <c r="K1479" s="5" t="s">
        <v>78</v>
      </c>
      <c r="L1479" s="5" t="s">
        <v>103</v>
      </c>
      <c r="M1479" s="5" t="s">
        <v>79</v>
      </c>
      <c r="N1479" s="5" t="s">
        <v>80</v>
      </c>
      <c r="O1479" s="5" t="s">
        <v>3776</v>
      </c>
      <c r="P1479" s="13" t="s">
        <v>3786</v>
      </c>
    </row>
    <row r="1480" spans="1:16">
      <c r="A1480" s="5" t="s">
        <v>3777</v>
      </c>
      <c r="B1480" s="5" t="s">
        <v>3778</v>
      </c>
      <c r="C1480" s="5" t="s">
        <v>3787</v>
      </c>
      <c r="D1480" s="5" t="s">
        <v>3788</v>
      </c>
      <c r="E1480" s="10" t="s">
        <v>7300</v>
      </c>
      <c r="F1480" s="10" t="str">
        <f>VLOOKUP(C1480,[1]备料总表!$B:$I,8,0)</f>
        <v>99-000150</v>
      </c>
      <c r="J1480" s="5" t="s">
        <v>77</v>
      </c>
      <c r="K1480" s="5" t="s">
        <v>78</v>
      </c>
      <c r="L1480" s="5" t="s">
        <v>232</v>
      </c>
      <c r="M1480" s="5" t="s">
        <v>79</v>
      </c>
      <c r="N1480" s="5" t="s">
        <v>80</v>
      </c>
      <c r="O1480" s="5" t="s">
        <v>3776</v>
      </c>
      <c r="P1480" s="13" t="s">
        <v>3789</v>
      </c>
    </row>
    <row r="1481" spans="1:16">
      <c r="A1481" s="5" t="s">
        <v>71</v>
      </c>
      <c r="B1481" s="5" t="s">
        <v>71</v>
      </c>
      <c r="C1481" s="5" t="s">
        <v>71</v>
      </c>
      <c r="D1481" s="5" t="s">
        <v>71</v>
      </c>
      <c r="E1481" s="10" t="e">
        <v>#N/A</v>
      </c>
      <c r="F1481" s="10" t="e">
        <f>VLOOKUP(C1481,[1]备料总表!$B:$I,8,0)</f>
        <v>#N/A</v>
      </c>
      <c r="J1481" s="5" t="s">
        <v>71</v>
      </c>
      <c r="K1481" s="5" t="s">
        <v>71</v>
      </c>
      <c r="L1481" s="5" t="s">
        <v>71</v>
      </c>
      <c r="M1481" s="5" t="s">
        <v>71</v>
      </c>
      <c r="N1481" s="5" t="s">
        <v>71</v>
      </c>
      <c r="O1481" s="5" t="s">
        <v>71</v>
      </c>
      <c r="P1481" s="13" t="s">
        <v>3790</v>
      </c>
    </row>
    <row r="1482" spans="1:16">
      <c r="A1482" s="5" t="s">
        <v>3791</v>
      </c>
      <c r="B1482" s="5" t="s">
        <v>3792</v>
      </c>
      <c r="C1482" s="5" t="s">
        <v>593</v>
      </c>
      <c r="D1482" s="5" t="s">
        <v>594</v>
      </c>
      <c r="E1482" s="10" t="s">
        <v>6888</v>
      </c>
      <c r="F1482" s="10" t="str">
        <f>VLOOKUP(C1482,[1]备料总表!$B:$I,8,0)</f>
        <v>99-001049</v>
      </c>
      <c r="J1482" s="5" t="s">
        <v>77</v>
      </c>
      <c r="K1482" s="5" t="s">
        <v>78</v>
      </c>
      <c r="L1482" s="5" t="s">
        <v>77</v>
      </c>
      <c r="M1482" s="5" t="s">
        <v>79</v>
      </c>
      <c r="N1482" s="5" t="s">
        <v>80</v>
      </c>
      <c r="O1482" s="5" t="s">
        <v>3790</v>
      </c>
      <c r="P1482" s="13" t="s">
        <v>595</v>
      </c>
    </row>
    <row r="1483" spans="1:16">
      <c r="A1483" s="5" t="s">
        <v>3791</v>
      </c>
      <c r="B1483" s="5" t="s">
        <v>3792</v>
      </c>
      <c r="C1483" s="5" t="s">
        <v>3793</v>
      </c>
      <c r="D1483" s="5" t="s">
        <v>3794</v>
      </c>
      <c r="E1483" s="10" t="s">
        <v>7301</v>
      </c>
      <c r="F1483" s="10" t="str">
        <f>VLOOKUP(C1483,[1]备料总表!$B:$I,8,0)</f>
        <v>99-001049</v>
      </c>
      <c r="J1483" s="5" t="s">
        <v>77</v>
      </c>
      <c r="K1483" s="5" t="s">
        <v>78</v>
      </c>
      <c r="L1483" s="5" t="s">
        <v>90</v>
      </c>
      <c r="M1483" s="5" t="s">
        <v>79</v>
      </c>
      <c r="N1483" s="5" t="s">
        <v>80</v>
      </c>
      <c r="O1483" s="5" t="s">
        <v>3790</v>
      </c>
      <c r="P1483" s="13" t="s">
        <v>3795</v>
      </c>
    </row>
    <row r="1484" spans="1:16">
      <c r="A1484" s="5" t="s">
        <v>3791</v>
      </c>
      <c r="B1484" s="5" t="s">
        <v>3792</v>
      </c>
      <c r="C1484" s="5" t="s">
        <v>3796</v>
      </c>
      <c r="D1484" s="5" t="s">
        <v>3797</v>
      </c>
      <c r="E1484" s="10" t="s">
        <v>7302</v>
      </c>
      <c r="F1484" s="10" t="str">
        <f>VLOOKUP(C1484,[1]备料总表!$B:$I,8,0)</f>
        <v>99-001049</v>
      </c>
      <c r="J1484" s="5" t="s">
        <v>77</v>
      </c>
      <c r="K1484" s="5" t="s">
        <v>78</v>
      </c>
      <c r="L1484" s="5" t="s">
        <v>330</v>
      </c>
      <c r="M1484" s="5" t="s">
        <v>79</v>
      </c>
      <c r="N1484" s="5" t="s">
        <v>80</v>
      </c>
      <c r="O1484" s="5" t="s">
        <v>3790</v>
      </c>
      <c r="P1484" s="13" t="s">
        <v>3798</v>
      </c>
    </row>
    <row r="1485" spans="1:16">
      <c r="A1485" s="5" t="s">
        <v>3791</v>
      </c>
      <c r="B1485" s="5" t="s">
        <v>3792</v>
      </c>
      <c r="C1485" s="5" t="s">
        <v>3799</v>
      </c>
      <c r="D1485" s="5" t="s">
        <v>3800</v>
      </c>
      <c r="E1485" s="10">
        <v>2540058</v>
      </c>
      <c r="F1485" s="10" t="str">
        <f>VLOOKUP(C1485,[1]备料总表!$B:$I,8,0)</f>
        <v>99-001049</v>
      </c>
      <c r="J1485" s="5" t="s">
        <v>77</v>
      </c>
      <c r="K1485" s="5" t="s">
        <v>78</v>
      </c>
      <c r="L1485" s="5" t="s">
        <v>232</v>
      </c>
      <c r="M1485" s="5" t="s">
        <v>79</v>
      </c>
      <c r="N1485" s="5" t="s">
        <v>80</v>
      </c>
      <c r="O1485" s="5" t="s">
        <v>3790</v>
      </c>
      <c r="P1485" s="13" t="s">
        <v>3801</v>
      </c>
    </row>
    <row r="1486" spans="1:16">
      <c r="A1486" s="5" t="s">
        <v>3791</v>
      </c>
      <c r="B1486" s="5" t="s">
        <v>3792</v>
      </c>
      <c r="C1486" s="5" t="s">
        <v>3802</v>
      </c>
      <c r="D1486" s="5" t="s">
        <v>3803</v>
      </c>
      <c r="E1486" s="10" t="s">
        <v>7303</v>
      </c>
      <c r="F1486" s="10" t="str">
        <f>VLOOKUP(C1486,[1]备料总表!$B:$I,8,0)</f>
        <v>99-001049</v>
      </c>
      <c r="J1486" s="5" t="s">
        <v>77</v>
      </c>
      <c r="K1486" s="5" t="s">
        <v>78</v>
      </c>
      <c r="L1486" s="5" t="s">
        <v>153</v>
      </c>
      <c r="M1486" s="5" t="s">
        <v>79</v>
      </c>
      <c r="N1486" s="5" t="s">
        <v>80</v>
      </c>
      <c r="O1486" s="5" t="s">
        <v>3790</v>
      </c>
      <c r="P1486" s="13" t="s">
        <v>3804</v>
      </c>
    </row>
    <row r="1487" spans="1:16">
      <c r="A1487" s="5" t="s">
        <v>3791</v>
      </c>
      <c r="B1487" s="5" t="s">
        <v>3792</v>
      </c>
      <c r="C1487" s="5" t="s">
        <v>2316</v>
      </c>
      <c r="D1487" s="5" t="s">
        <v>2317</v>
      </c>
      <c r="E1487" s="10" t="s">
        <v>7105</v>
      </c>
      <c r="F1487" s="10" t="str">
        <f>VLOOKUP(C1487,[1]备料总表!$B:$I,8,0)</f>
        <v>99-001049</v>
      </c>
      <c r="J1487" s="5" t="s">
        <v>77</v>
      </c>
      <c r="K1487" s="5" t="s">
        <v>78</v>
      </c>
      <c r="L1487" s="5" t="s">
        <v>237</v>
      </c>
      <c r="M1487" s="5" t="s">
        <v>79</v>
      </c>
      <c r="N1487" s="5" t="s">
        <v>80</v>
      </c>
      <c r="O1487" s="5" t="s">
        <v>3790</v>
      </c>
      <c r="P1487" s="13" t="s">
        <v>2318</v>
      </c>
    </row>
    <row r="1488" spans="1:16">
      <c r="A1488" s="5" t="s">
        <v>3791</v>
      </c>
      <c r="B1488" s="5" t="s">
        <v>3792</v>
      </c>
      <c r="C1488" s="5" t="s">
        <v>2319</v>
      </c>
      <c r="D1488" s="5" t="s">
        <v>2320</v>
      </c>
      <c r="E1488" s="10" t="s">
        <v>7106</v>
      </c>
      <c r="F1488" s="10" t="str">
        <f>VLOOKUP(C1488,[1]备料总表!$B:$I,8,0)</f>
        <v>99-001049</v>
      </c>
      <c r="J1488" s="5" t="s">
        <v>77</v>
      </c>
      <c r="K1488" s="5" t="s">
        <v>78</v>
      </c>
      <c r="L1488" s="5" t="s">
        <v>262</v>
      </c>
      <c r="M1488" s="5" t="s">
        <v>79</v>
      </c>
      <c r="N1488" s="5" t="s">
        <v>80</v>
      </c>
      <c r="O1488" s="5" t="s">
        <v>3790</v>
      </c>
      <c r="P1488" s="13" t="s">
        <v>2321</v>
      </c>
    </row>
    <row r="1489" spans="1:16">
      <c r="A1489" s="5" t="s">
        <v>3791</v>
      </c>
      <c r="B1489" s="5" t="s">
        <v>3792</v>
      </c>
      <c r="C1489" s="5" t="s">
        <v>2322</v>
      </c>
      <c r="D1489" s="5" t="s">
        <v>2323</v>
      </c>
      <c r="E1489" s="10" t="s">
        <v>7107</v>
      </c>
      <c r="F1489" s="10" t="str">
        <f>VLOOKUP(C1489,[1]备料总表!$B:$I,8,0)</f>
        <v>99-001049</v>
      </c>
      <c r="J1489" s="5" t="s">
        <v>77</v>
      </c>
      <c r="K1489" s="5" t="s">
        <v>78</v>
      </c>
      <c r="L1489" s="5" t="s">
        <v>290</v>
      </c>
      <c r="M1489" s="5" t="s">
        <v>79</v>
      </c>
      <c r="N1489" s="5" t="s">
        <v>80</v>
      </c>
      <c r="O1489" s="5" t="s">
        <v>3790</v>
      </c>
      <c r="P1489" s="13" t="s">
        <v>2324</v>
      </c>
    </row>
    <row r="1490" spans="1:16">
      <c r="A1490" s="5" t="s">
        <v>3791</v>
      </c>
      <c r="B1490" s="5" t="s">
        <v>3792</v>
      </c>
      <c r="C1490" s="5" t="s">
        <v>3805</v>
      </c>
      <c r="D1490" s="5" t="s">
        <v>3806</v>
      </c>
      <c r="E1490" s="10" t="e">
        <v>#N/A</v>
      </c>
      <c r="F1490" s="10" t="e">
        <f>VLOOKUP(C1490,[1]备料总表!$B:$I,8,0)</f>
        <v>#N/A</v>
      </c>
      <c r="J1490" s="5" t="s">
        <v>77</v>
      </c>
      <c r="K1490" s="5" t="s">
        <v>78</v>
      </c>
      <c r="L1490" s="5" t="s">
        <v>294</v>
      </c>
      <c r="M1490" s="5" t="s">
        <v>79</v>
      </c>
      <c r="N1490" s="5" t="s">
        <v>80</v>
      </c>
      <c r="O1490" s="5" t="s">
        <v>3790</v>
      </c>
      <c r="P1490" s="13" t="s">
        <v>3807</v>
      </c>
    </row>
    <row r="1491" spans="1:16">
      <c r="A1491" s="5" t="s">
        <v>3791</v>
      </c>
      <c r="B1491" s="5" t="s">
        <v>3792</v>
      </c>
      <c r="C1491" s="5" t="s">
        <v>2325</v>
      </c>
      <c r="D1491" s="5" t="s">
        <v>2326</v>
      </c>
      <c r="E1491" s="10" t="s">
        <v>7107</v>
      </c>
      <c r="F1491" s="10" t="str">
        <f>VLOOKUP(C1491,[1]备料总表!$B:$I,8,0)</f>
        <v>99-001049</v>
      </c>
      <c r="J1491" s="5" t="s">
        <v>77</v>
      </c>
      <c r="K1491" s="5" t="s">
        <v>78</v>
      </c>
      <c r="L1491" s="5" t="s">
        <v>298</v>
      </c>
      <c r="M1491" s="5" t="s">
        <v>79</v>
      </c>
      <c r="N1491" s="5" t="s">
        <v>80</v>
      </c>
      <c r="O1491" s="5" t="s">
        <v>3790</v>
      </c>
      <c r="P1491" s="13" t="s">
        <v>2327</v>
      </c>
    </row>
    <row r="1492" spans="1:16">
      <c r="A1492" s="5" t="s">
        <v>3791</v>
      </c>
      <c r="B1492" s="5" t="s">
        <v>3792</v>
      </c>
      <c r="C1492" s="5" t="s">
        <v>2328</v>
      </c>
      <c r="D1492" s="5" t="s">
        <v>2329</v>
      </c>
      <c r="E1492" s="10" t="s">
        <v>7108</v>
      </c>
      <c r="F1492" s="10" t="str">
        <f>VLOOKUP(C1492,[1]备料总表!$B:$I,8,0)</f>
        <v>99-001049</v>
      </c>
      <c r="J1492" s="5" t="s">
        <v>77</v>
      </c>
      <c r="K1492" s="5" t="s">
        <v>78</v>
      </c>
      <c r="L1492" s="5" t="s">
        <v>302</v>
      </c>
      <c r="M1492" s="5" t="s">
        <v>79</v>
      </c>
      <c r="N1492" s="5" t="s">
        <v>80</v>
      </c>
      <c r="O1492" s="5" t="s">
        <v>3790</v>
      </c>
      <c r="P1492" s="13" t="s">
        <v>2330</v>
      </c>
    </row>
    <row r="1493" spans="1:16">
      <c r="A1493" s="5" t="s">
        <v>3791</v>
      </c>
      <c r="B1493" s="5" t="s">
        <v>3792</v>
      </c>
      <c r="C1493" s="5" t="s">
        <v>3808</v>
      </c>
      <c r="D1493" s="5" t="s">
        <v>3809</v>
      </c>
      <c r="E1493" s="10" t="e">
        <v>#N/A</v>
      </c>
      <c r="F1493" s="10" t="e">
        <f>VLOOKUP(C1493,[1]备料总表!$B:$I,8,0)</f>
        <v>#N/A</v>
      </c>
      <c r="J1493" s="5" t="s">
        <v>77</v>
      </c>
      <c r="K1493" s="5" t="s">
        <v>78</v>
      </c>
      <c r="L1493" s="5" t="s">
        <v>306</v>
      </c>
      <c r="M1493" s="5" t="s">
        <v>79</v>
      </c>
      <c r="N1493" s="5" t="s">
        <v>80</v>
      </c>
      <c r="O1493" s="5" t="s">
        <v>3790</v>
      </c>
      <c r="P1493" s="13" t="s">
        <v>3810</v>
      </c>
    </row>
    <row r="1494" spans="1:16">
      <c r="A1494" s="5" t="s">
        <v>3791</v>
      </c>
      <c r="B1494" s="5" t="s">
        <v>3792</v>
      </c>
      <c r="C1494" s="5" t="s">
        <v>2331</v>
      </c>
      <c r="D1494" s="5" t="s">
        <v>2332</v>
      </c>
      <c r="E1494" s="10" t="s">
        <v>7108</v>
      </c>
      <c r="F1494" s="10" t="str">
        <f>VLOOKUP(C1494,[1]备料总表!$B:$I,8,0)</f>
        <v>99-001049</v>
      </c>
      <c r="J1494" s="5" t="s">
        <v>77</v>
      </c>
      <c r="K1494" s="5" t="s">
        <v>78</v>
      </c>
      <c r="L1494" s="5" t="s">
        <v>310</v>
      </c>
      <c r="M1494" s="5" t="s">
        <v>79</v>
      </c>
      <c r="N1494" s="5" t="s">
        <v>80</v>
      </c>
      <c r="O1494" s="5" t="s">
        <v>3790</v>
      </c>
      <c r="P1494" s="13" t="s">
        <v>2333</v>
      </c>
    </row>
    <row r="1495" spans="1:16">
      <c r="A1495" s="5" t="s">
        <v>3791</v>
      </c>
      <c r="B1495" s="5" t="s">
        <v>3792</v>
      </c>
      <c r="C1495" s="5" t="s">
        <v>2334</v>
      </c>
      <c r="D1495" s="5" t="s">
        <v>2335</v>
      </c>
      <c r="E1495" s="10" t="e">
        <v>#N/A</v>
      </c>
      <c r="F1495" s="10" t="e">
        <f>VLOOKUP(C1495,[1]备料总表!$B:$I,8,0)</f>
        <v>#N/A</v>
      </c>
      <c r="J1495" s="5" t="s">
        <v>77</v>
      </c>
      <c r="K1495" s="5" t="s">
        <v>78</v>
      </c>
      <c r="L1495" s="5" t="s">
        <v>314</v>
      </c>
      <c r="M1495" s="5" t="s">
        <v>79</v>
      </c>
      <c r="N1495" s="5" t="s">
        <v>80</v>
      </c>
      <c r="O1495" s="5" t="s">
        <v>3790</v>
      </c>
      <c r="P1495" s="13" t="s">
        <v>2336</v>
      </c>
    </row>
    <row r="1496" spans="1:16">
      <c r="A1496" s="5" t="s">
        <v>3791</v>
      </c>
      <c r="B1496" s="5" t="s">
        <v>3792</v>
      </c>
      <c r="C1496" s="5" t="s">
        <v>3811</v>
      </c>
      <c r="D1496" s="5" t="s">
        <v>3812</v>
      </c>
      <c r="E1496" s="10" t="s">
        <v>7304</v>
      </c>
      <c r="F1496" s="10" t="str">
        <f>VLOOKUP(C1496,[1]备料总表!$B:$I,8,0)</f>
        <v>99-001049</v>
      </c>
      <c r="J1496" s="5" t="s">
        <v>77</v>
      </c>
      <c r="K1496" s="5" t="s">
        <v>78</v>
      </c>
      <c r="L1496" s="5" t="s">
        <v>318</v>
      </c>
      <c r="M1496" s="5" t="s">
        <v>79</v>
      </c>
      <c r="N1496" s="5" t="s">
        <v>80</v>
      </c>
      <c r="O1496" s="5" t="s">
        <v>3790</v>
      </c>
      <c r="P1496" s="13" t="s">
        <v>3813</v>
      </c>
    </row>
    <row r="1497" spans="1:16">
      <c r="A1497" s="5" t="s">
        <v>3791</v>
      </c>
      <c r="B1497" s="5" t="s">
        <v>3792</v>
      </c>
      <c r="C1497" s="5" t="s">
        <v>3814</v>
      </c>
      <c r="D1497" s="5" t="s">
        <v>3815</v>
      </c>
      <c r="E1497" s="10" t="s">
        <v>7305</v>
      </c>
      <c r="F1497" s="10" t="str">
        <f>VLOOKUP(C1497,[1]备料总表!$B:$I,8,0)</f>
        <v>99-001049</v>
      </c>
      <c r="J1497" s="5" t="s">
        <v>77</v>
      </c>
      <c r="K1497" s="5" t="s">
        <v>78</v>
      </c>
      <c r="L1497" s="5" t="s">
        <v>322</v>
      </c>
      <c r="M1497" s="5" t="s">
        <v>79</v>
      </c>
      <c r="N1497" s="5" t="s">
        <v>80</v>
      </c>
      <c r="O1497" s="5" t="s">
        <v>3790</v>
      </c>
      <c r="P1497" s="13" t="s">
        <v>3816</v>
      </c>
    </row>
    <row r="1498" spans="1:16">
      <c r="A1498" s="5" t="s">
        <v>3791</v>
      </c>
      <c r="B1498" s="5" t="s">
        <v>3792</v>
      </c>
      <c r="C1498" s="5" t="s">
        <v>3817</v>
      </c>
      <c r="D1498" s="5" t="s">
        <v>3818</v>
      </c>
      <c r="E1498" s="10" t="s">
        <v>7306</v>
      </c>
      <c r="F1498" s="10" t="s">
        <v>6798</v>
      </c>
      <c r="J1498" s="5" t="s">
        <v>77</v>
      </c>
      <c r="K1498" s="5" t="s">
        <v>78</v>
      </c>
      <c r="L1498" s="5" t="s">
        <v>326</v>
      </c>
      <c r="M1498" s="5" t="s">
        <v>79</v>
      </c>
      <c r="N1498" s="5" t="s">
        <v>80</v>
      </c>
      <c r="O1498" s="5" t="s">
        <v>3790</v>
      </c>
      <c r="P1498" s="13" t="s">
        <v>3819</v>
      </c>
    </row>
    <row r="1499" spans="1:16">
      <c r="A1499" s="5" t="s">
        <v>6796</v>
      </c>
      <c r="B1499" s="5" t="s">
        <v>3792</v>
      </c>
      <c r="C1499" s="20" t="s">
        <v>3820</v>
      </c>
      <c r="D1499" s="20" t="s">
        <v>3821</v>
      </c>
      <c r="E1499" s="10" t="s">
        <v>6790</v>
      </c>
      <c r="F1499" s="8">
        <f>VLOOKUP(C1499,[1]备料总表!$B:$I,8,0)</f>
        <v>0</v>
      </c>
      <c r="J1499" s="5" t="s">
        <v>77</v>
      </c>
      <c r="K1499" s="5" t="s">
        <v>78</v>
      </c>
      <c r="L1499" s="5" t="s">
        <v>103</v>
      </c>
      <c r="M1499" s="5" t="s">
        <v>79</v>
      </c>
      <c r="N1499" s="5" t="s">
        <v>80</v>
      </c>
      <c r="O1499" s="5" t="s">
        <v>3790</v>
      </c>
      <c r="P1499" s="13" t="s">
        <v>3822</v>
      </c>
    </row>
    <row r="1500" spans="1:16">
      <c r="A1500" s="5" t="s">
        <v>71</v>
      </c>
      <c r="B1500" s="5" t="s">
        <v>71</v>
      </c>
      <c r="C1500" s="5" t="s">
        <v>71</v>
      </c>
      <c r="D1500" s="5" t="s">
        <v>71</v>
      </c>
      <c r="E1500" s="10" t="e">
        <v>#N/A</v>
      </c>
      <c r="F1500" s="10" t="e">
        <f>VLOOKUP(C1500,[1]备料总表!$B:$I,8,0)</f>
        <v>#N/A</v>
      </c>
      <c r="J1500" s="5" t="s">
        <v>71</v>
      </c>
      <c r="K1500" s="5" t="s">
        <v>71</v>
      </c>
      <c r="L1500" s="5" t="s">
        <v>71</v>
      </c>
      <c r="M1500" s="5" t="s">
        <v>71</v>
      </c>
      <c r="N1500" s="5" t="s">
        <v>71</v>
      </c>
      <c r="O1500" s="5" t="s">
        <v>71</v>
      </c>
      <c r="P1500" s="13" t="s">
        <v>3823</v>
      </c>
    </row>
    <row r="1501" spans="1:16">
      <c r="A1501" s="5" t="s">
        <v>3824</v>
      </c>
      <c r="B1501" s="5" t="s">
        <v>3825</v>
      </c>
      <c r="C1501" s="5" t="s">
        <v>3826</v>
      </c>
      <c r="D1501" s="5" t="s">
        <v>3827</v>
      </c>
      <c r="E1501" s="10" t="s">
        <v>7307</v>
      </c>
      <c r="F1501" s="10" t="str">
        <f>VLOOKUP(C1501,[1]备料总表!$B:$I,8,0)</f>
        <v>99-000864</v>
      </c>
      <c r="J1501" s="5" t="s">
        <v>77</v>
      </c>
      <c r="K1501" s="5" t="s">
        <v>78</v>
      </c>
      <c r="L1501" s="5" t="s">
        <v>103</v>
      </c>
      <c r="M1501" s="5" t="s">
        <v>79</v>
      </c>
      <c r="N1501" s="5" t="s">
        <v>80</v>
      </c>
      <c r="O1501" s="5" t="s">
        <v>3823</v>
      </c>
      <c r="P1501" s="13" t="s">
        <v>3828</v>
      </c>
    </row>
    <row r="1502" spans="1:16">
      <c r="A1502" s="5" t="s">
        <v>3824</v>
      </c>
      <c r="B1502" s="5" t="s">
        <v>3825</v>
      </c>
      <c r="C1502" s="5" t="s">
        <v>3829</v>
      </c>
      <c r="D1502" s="5" t="s">
        <v>3830</v>
      </c>
      <c r="E1502" s="10" t="s">
        <v>7308</v>
      </c>
      <c r="F1502" s="10" t="str">
        <f>VLOOKUP(C1502,[1]备料总表!$B:$I,8,0)</f>
        <v>99-003938</v>
      </c>
      <c r="J1502" s="5" t="s">
        <v>77</v>
      </c>
      <c r="K1502" s="5" t="s">
        <v>78</v>
      </c>
      <c r="L1502" s="5" t="s">
        <v>77</v>
      </c>
      <c r="M1502" s="5" t="s">
        <v>79</v>
      </c>
      <c r="N1502" s="5" t="s">
        <v>80</v>
      </c>
      <c r="O1502" s="5" t="s">
        <v>3823</v>
      </c>
      <c r="P1502" s="13" t="s">
        <v>3831</v>
      </c>
    </row>
    <row r="1503" spans="1:16">
      <c r="A1503" s="5" t="s">
        <v>3824</v>
      </c>
      <c r="B1503" s="5" t="s">
        <v>3825</v>
      </c>
      <c r="C1503" s="5" t="s">
        <v>3832</v>
      </c>
      <c r="D1503" s="5" t="s">
        <v>3833</v>
      </c>
      <c r="E1503" s="10">
        <v>99099513</v>
      </c>
      <c r="F1503" s="10" t="str">
        <f>VLOOKUP(C1503,[1]备料总表!$B:$I,8,0)</f>
        <v>99-003030</v>
      </c>
      <c r="J1503" s="5" t="s">
        <v>77</v>
      </c>
      <c r="K1503" s="5" t="s">
        <v>78</v>
      </c>
      <c r="L1503" s="5" t="s">
        <v>90</v>
      </c>
      <c r="M1503" s="5" t="s">
        <v>79</v>
      </c>
      <c r="N1503" s="5" t="s">
        <v>80</v>
      </c>
      <c r="O1503" s="5" t="s">
        <v>3823</v>
      </c>
      <c r="P1503" s="13" t="s">
        <v>3834</v>
      </c>
    </row>
    <row r="1504" spans="1:16">
      <c r="A1504" s="5" t="s">
        <v>71</v>
      </c>
      <c r="B1504" s="5" t="s">
        <v>71</v>
      </c>
      <c r="C1504" s="5" t="s">
        <v>71</v>
      </c>
      <c r="D1504" s="5" t="s">
        <v>71</v>
      </c>
      <c r="E1504" s="10" t="e">
        <v>#N/A</v>
      </c>
      <c r="F1504" s="10" t="e">
        <f>VLOOKUP(C1504,[1]备料总表!$B:$I,8,0)</f>
        <v>#N/A</v>
      </c>
      <c r="J1504" s="5" t="s">
        <v>71</v>
      </c>
      <c r="K1504" s="5" t="s">
        <v>71</v>
      </c>
      <c r="L1504" s="5" t="s">
        <v>71</v>
      </c>
      <c r="M1504" s="5" t="s">
        <v>71</v>
      </c>
      <c r="N1504" s="5" t="s">
        <v>71</v>
      </c>
      <c r="O1504" s="5" t="s">
        <v>71</v>
      </c>
      <c r="P1504" s="13" t="s">
        <v>3835</v>
      </c>
    </row>
    <row r="1505" spans="1:16">
      <c r="A1505" s="5" t="s">
        <v>3836</v>
      </c>
      <c r="B1505" s="5" t="s">
        <v>3837</v>
      </c>
      <c r="C1505" s="5" t="s">
        <v>1849</v>
      </c>
      <c r="D1505" s="5" t="s">
        <v>1850</v>
      </c>
      <c r="E1505" s="10" t="s">
        <v>7055</v>
      </c>
      <c r="F1505" s="10" t="str">
        <f>VLOOKUP(C1505,[1]备料总表!$B:$I,8,0)</f>
        <v>99-001043</v>
      </c>
      <c r="J1505" s="5" t="s">
        <v>77</v>
      </c>
      <c r="K1505" s="5" t="s">
        <v>78</v>
      </c>
      <c r="L1505" s="5" t="s">
        <v>77</v>
      </c>
      <c r="M1505" s="5" t="s">
        <v>79</v>
      </c>
      <c r="N1505" s="5" t="s">
        <v>80</v>
      </c>
      <c r="O1505" s="5" t="s">
        <v>3835</v>
      </c>
      <c r="P1505" s="13" t="s">
        <v>1851</v>
      </c>
    </row>
    <row r="1506" spans="1:16">
      <c r="A1506" s="5" t="s">
        <v>3836</v>
      </c>
      <c r="B1506" s="5" t="s">
        <v>3837</v>
      </c>
      <c r="C1506" s="5" t="s">
        <v>1836</v>
      </c>
      <c r="D1506" s="5" t="s">
        <v>1837</v>
      </c>
      <c r="E1506" s="10" t="s">
        <v>7051</v>
      </c>
      <c r="F1506" s="10" t="str">
        <f>VLOOKUP(C1506,[1]备料总表!$B:$I,8,0)</f>
        <v>99-001043</v>
      </c>
      <c r="J1506" s="5" t="s">
        <v>77</v>
      </c>
      <c r="K1506" s="5" t="s">
        <v>78</v>
      </c>
      <c r="L1506" s="5" t="s">
        <v>90</v>
      </c>
      <c r="M1506" s="5" t="s">
        <v>79</v>
      </c>
      <c r="N1506" s="5" t="s">
        <v>80</v>
      </c>
      <c r="O1506" s="5" t="s">
        <v>3835</v>
      </c>
      <c r="P1506" s="13" t="s">
        <v>1838</v>
      </c>
    </row>
    <row r="1507" spans="1:16">
      <c r="A1507" s="5" t="s">
        <v>3836</v>
      </c>
      <c r="B1507" s="5" t="s">
        <v>3837</v>
      </c>
      <c r="C1507" s="5" t="s">
        <v>1852</v>
      </c>
      <c r="D1507" s="5" t="s">
        <v>1853</v>
      </c>
      <c r="E1507" s="10" t="s">
        <v>7049</v>
      </c>
      <c r="F1507" s="10" t="str">
        <f>VLOOKUP(C1507,[1]备料总表!$B:$I,8,0)</f>
        <v>99-001043</v>
      </c>
      <c r="J1507" s="5" t="s">
        <v>77</v>
      </c>
      <c r="K1507" s="5" t="s">
        <v>78</v>
      </c>
      <c r="L1507" s="5" t="s">
        <v>103</v>
      </c>
      <c r="M1507" s="5" t="s">
        <v>79</v>
      </c>
      <c r="N1507" s="5" t="s">
        <v>80</v>
      </c>
      <c r="O1507" s="5" t="s">
        <v>3835</v>
      </c>
      <c r="P1507" s="13" t="s">
        <v>1854</v>
      </c>
    </row>
    <row r="1508" spans="1:16">
      <c r="A1508" s="5" t="s">
        <v>3836</v>
      </c>
      <c r="B1508" s="5" t="s">
        <v>3837</v>
      </c>
      <c r="C1508" s="5" t="s">
        <v>1855</v>
      </c>
      <c r="D1508" s="5" t="s">
        <v>1856</v>
      </c>
      <c r="E1508" s="10" t="s">
        <v>7049</v>
      </c>
      <c r="F1508" s="10" t="str">
        <f>VLOOKUP(C1508,[1]备料总表!$B:$I,8,0)</f>
        <v>99-001043</v>
      </c>
      <c r="J1508" s="5" t="s">
        <v>77</v>
      </c>
      <c r="K1508" s="5" t="s">
        <v>78</v>
      </c>
      <c r="L1508" s="5" t="s">
        <v>232</v>
      </c>
      <c r="M1508" s="5" t="s">
        <v>79</v>
      </c>
      <c r="N1508" s="5" t="s">
        <v>80</v>
      </c>
      <c r="O1508" s="5" t="s">
        <v>3835</v>
      </c>
      <c r="P1508" s="13" t="s">
        <v>1857</v>
      </c>
    </row>
    <row r="1509" spans="1:16">
      <c r="A1509" s="5" t="s">
        <v>3836</v>
      </c>
      <c r="B1509" s="5" t="s">
        <v>3837</v>
      </c>
      <c r="C1509" s="5" t="s">
        <v>1858</v>
      </c>
      <c r="D1509" s="5" t="s">
        <v>1859</v>
      </c>
      <c r="E1509" s="10" t="s">
        <v>7056</v>
      </c>
      <c r="F1509" s="10" t="str">
        <f>VLOOKUP(C1509,[1]备料总表!$B:$I,8,0)</f>
        <v>99-001043</v>
      </c>
      <c r="J1509" s="5" t="s">
        <v>77</v>
      </c>
      <c r="K1509" s="5" t="s">
        <v>78</v>
      </c>
      <c r="L1509" s="5" t="s">
        <v>153</v>
      </c>
      <c r="M1509" s="5" t="s">
        <v>79</v>
      </c>
      <c r="N1509" s="5" t="s">
        <v>80</v>
      </c>
      <c r="O1509" s="5" t="s">
        <v>3835</v>
      </c>
      <c r="P1509" s="13" t="s">
        <v>1860</v>
      </c>
    </row>
    <row r="1510" spans="1:16">
      <c r="A1510" s="5" t="s">
        <v>3836</v>
      </c>
      <c r="B1510" s="5" t="s">
        <v>3837</v>
      </c>
      <c r="C1510" s="5" t="s">
        <v>1861</v>
      </c>
      <c r="D1510" s="5" t="s">
        <v>1862</v>
      </c>
      <c r="E1510" s="10" t="s">
        <v>7056</v>
      </c>
      <c r="F1510" s="10" t="str">
        <f>VLOOKUP(C1510,[1]备料总表!$B:$I,8,0)</f>
        <v>99-001043</v>
      </c>
      <c r="J1510" s="5" t="s">
        <v>77</v>
      </c>
      <c r="K1510" s="5" t="s">
        <v>78</v>
      </c>
      <c r="L1510" s="5" t="s">
        <v>237</v>
      </c>
      <c r="M1510" s="5" t="s">
        <v>79</v>
      </c>
      <c r="N1510" s="5" t="s">
        <v>80</v>
      </c>
      <c r="O1510" s="5" t="s">
        <v>3835</v>
      </c>
      <c r="P1510" s="13" t="s">
        <v>1863</v>
      </c>
    </row>
    <row r="1511" spans="1:16">
      <c r="A1511" s="5" t="s">
        <v>3836</v>
      </c>
      <c r="B1511" s="5" t="s">
        <v>3837</v>
      </c>
      <c r="C1511" s="5" t="s">
        <v>1867</v>
      </c>
      <c r="D1511" s="5" t="s">
        <v>1868</v>
      </c>
      <c r="E1511" s="10" t="e">
        <v>#N/A</v>
      </c>
      <c r="F1511" s="10" t="e">
        <f>VLOOKUP(C1511,[1]备料总表!$B:$I,8,0)</f>
        <v>#N/A</v>
      </c>
      <c r="J1511" s="5" t="s">
        <v>77</v>
      </c>
      <c r="K1511" s="5" t="s">
        <v>78</v>
      </c>
      <c r="L1511" s="5" t="s">
        <v>262</v>
      </c>
      <c r="M1511" s="5" t="s">
        <v>79</v>
      </c>
      <c r="N1511" s="5" t="s">
        <v>80</v>
      </c>
      <c r="O1511" s="5" t="s">
        <v>3835</v>
      </c>
      <c r="P1511" s="13" t="s">
        <v>1869</v>
      </c>
    </row>
    <row r="1512" spans="1:16">
      <c r="A1512" s="5" t="s">
        <v>3836</v>
      </c>
      <c r="B1512" s="5" t="s">
        <v>3837</v>
      </c>
      <c r="C1512" s="5" t="s">
        <v>1846</v>
      </c>
      <c r="D1512" s="5" t="s">
        <v>1847</v>
      </c>
      <c r="E1512" s="10" t="s">
        <v>7054</v>
      </c>
      <c r="F1512" s="10" t="str">
        <f>VLOOKUP(C1512,[1]备料总表!$B:$I,8,0)</f>
        <v>99-001043</v>
      </c>
      <c r="J1512" s="5" t="s">
        <v>77</v>
      </c>
      <c r="K1512" s="5" t="s">
        <v>78</v>
      </c>
      <c r="L1512" s="5" t="s">
        <v>290</v>
      </c>
      <c r="M1512" s="5" t="s">
        <v>79</v>
      </c>
      <c r="N1512" s="5" t="s">
        <v>80</v>
      </c>
      <c r="O1512" s="5" t="s">
        <v>3835</v>
      </c>
      <c r="P1512" s="13" t="s">
        <v>1848</v>
      </c>
    </row>
    <row r="1513" spans="1:16">
      <c r="A1513" s="5" t="s">
        <v>71</v>
      </c>
      <c r="B1513" s="5" t="s">
        <v>71</v>
      </c>
      <c r="C1513" s="5" t="s">
        <v>71</v>
      </c>
      <c r="D1513" s="5" t="s">
        <v>71</v>
      </c>
      <c r="E1513" s="10" t="e">
        <v>#N/A</v>
      </c>
      <c r="F1513" s="10" t="e">
        <f>VLOOKUP(C1513,[1]备料总表!$B:$I,8,0)</f>
        <v>#N/A</v>
      </c>
      <c r="J1513" s="5" t="s">
        <v>71</v>
      </c>
      <c r="K1513" s="5" t="s">
        <v>71</v>
      </c>
      <c r="L1513" s="5" t="s">
        <v>71</v>
      </c>
      <c r="M1513" s="5" t="s">
        <v>71</v>
      </c>
      <c r="N1513" s="5" t="s">
        <v>71</v>
      </c>
      <c r="O1513" s="5" t="s">
        <v>71</v>
      </c>
      <c r="P1513" s="13" t="s">
        <v>3838</v>
      </c>
    </row>
    <row r="1514" spans="1:16">
      <c r="A1514" s="5" t="s">
        <v>3839</v>
      </c>
      <c r="B1514" s="5" t="s">
        <v>3840</v>
      </c>
      <c r="C1514" s="5" t="s">
        <v>3841</v>
      </c>
      <c r="D1514" s="5" t="s">
        <v>3842</v>
      </c>
      <c r="E1514" s="10" t="s">
        <v>7309</v>
      </c>
      <c r="F1514" s="10">
        <f>VLOOKUP(C1514,[1]备料总表!$B:$I,8,0)</f>
        <v>0</v>
      </c>
      <c r="J1514" s="5" t="s">
        <v>77</v>
      </c>
      <c r="K1514" s="5" t="s">
        <v>78</v>
      </c>
      <c r="L1514" s="5" t="s">
        <v>77</v>
      </c>
      <c r="M1514" s="5" t="s">
        <v>79</v>
      </c>
      <c r="N1514" s="5" t="s">
        <v>80</v>
      </c>
      <c r="O1514" s="5" t="s">
        <v>3838</v>
      </c>
      <c r="P1514" s="13" t="s">
        <v>3843</v>
      </c>
    </row>
    <row r="1515" spans="1:16">
      <c r="A1515" s="5" t="s">
        <v>71</v>
      </c>
      <c r="B1515" s="5" t="s">
        <v>71</v>
      </c>
      <c r="C1515" s="5" t="s">
        <v>71</v>
      </c>
      <c r="D1515" s="5" t="s">
        <v>71</v>
      </c>
      <c r="E1515" s="10" t="e">
        <v>#N/A</v>
      </c>
      <c r="F1515" s="10" t="e">
        <f>VLOOKUP(C1515,[1]备料总表!$B:$I,8,0)</f>
        <v>#N/A</v>
      </c>
      <c r="J1515" s="5" t="s">
        <v>71</v>
      </c>
      <c r="K1515" s="5" t="s">
        <v>71</v>
      </c>
      <c r="L1515" s="5" t="s">
        <v>71</v>
      </c>
      <c r="M1515" s="5" t="s">
        <v>71</v>
      </c>
      <c r="N1515" s="5" t="s">
        <v>71</v>
      </c>
      <c r="O1515" s="5" t="s">
        <v>71</v>
      </c>
      <c r="P1515" s="13" t="s">
        <v>3844</v>
      </c>
    </row>
    <row r="1516" spans="1:16">
      <c r="A1516" s="5" t="s">
        <v>3845</v>
      </c>
      <c r="B1516" s="5" t="s">
        <v>3846</v>
      </c>
      <c r="C1516" s="5" t="s">
        <v>3392</v>
      </c>
      <c r="D1516" s="5" t="s">
        <v>3393</v>
      </c>
      <c r="E1516" s="10" t="s">
        <v>6806</v>
      </c>
      <c r="F1516" s="10">
        <f>VLOOKUP(C1516,[1]备料总表!$B:$I,8,0)</f>
        <v>0</v>
      </c>
      <c r="J1516" s="5" t="s">
        <v>77</v>
      </c>
      <c r="K1516" s="5" t="s">
        <v>78</v>
      </c>
      <c r="L1516" s="5" t="s">
        <v>103</v>
      </c>
      <c r="M1516" s="5" t="s">
        <v>79</v>
      </c>
      <c r="N1516" s="5" t="s">
        <v>80</v>
      </c>
      <c r="O1516" s="5" t="s">
        <v>3844</v>
      </c>
      <c r="P1516" s="13" t="s">
        <v>3394</v>
      </c>
    </row>
    <row r="1517" spans="1:16">
      <c r="A1517" s="5" t="s">
        <v>3845</v>
      </c>
      <c r="B1517" s="5" t="s">
        <v>3846</v>
      </c>
      <c r="C1517" s="5" t="s">
        <v>3395</v>
      </c>
      <c r="D1517" s="5" t="s">
        <v>3396</v>
      </c>
      <c r="E1517" s="10" t="s">
        <v>7235</v>
      </c>
      <c r="F1517" s="10" t="str">
        <f>VLOOKUP(C1517,[1]备料总表!$B:$I,8,0)</f>
        <v>99-002105</v>
      </c>
      <c r="J1517" s="5" t="s">
        <v>77</v>
      </c>
      <c r="K1517" s="5" t="s">
        <v>78</v>
      </c>
      <c r="L1517" s="5" t="s">
        <v>90</v>
      </c>
      <c r="M1517" s="5" t="s">
        <v>79</v>
      </c>
      <c r="N1517" s="5" t="s">
        <v>80</v>
      </c>
      <c r="O1517" s="5" t="s">
        <v>3844</v>
      </c>
      <c r="P1517" s="13" t="s">
        <v>3397</v>
      </c>
    </row>
    <row r="1518" spans="1:16">
      <c r="A1518" s="5" t="s">
        <v>3845</v>
      </c>
      <c r="B1518" s="5" t="s">
        <v>3846</v>
      </c>
      <c r="C1518" s="5" t="s">
        <v>3404</v>
      </c>
      <c r="D1518" s="5" t="s">
        <v>3405</v>
      </c>
      <c r="E1518" s="10" t="s">
        <v>7237</v>
      </c>
      <c r="F1518" s="10">
        <f>VLOOKUP(C1518,[1]备料总表!$B:$I,8,0)</f>
        <v>0</v>
      </c>
      <c r="J1518" s="5" t="s">
        <v>77</v>
      </c>
      <c r="K1518" s="5" t="s">
        <v>78</v>
      </c>
      <c r="L1518" s="5" t="s">
        <v>77</v>
      </c>
      <c r="M1518" s="5" t="s">
        <v>79</v>
      </c>
      <c r="N1518" s="5" t="s">
        <v>80</v>
      </c>
      <c r="O1518" s="5" t="s">
        <v>3844</v>
      </c>
      <c r="P1518" s="13" t="s">
        <v>3406</v>
      </c>
    </row>
    <row r="1519" spans="1:16">
      <c r="A1519" s="5" t="s">
        <v>3845</v>
      </c>
      <c r="B1519" s="5" t="s">
        <v>3846</v>
      </c>
      <c r="C1519" s="5" t="s">
        <v>3401</v>
      </c>
      <c r="D1519" s="5" t="s">
        <v>3402</v>
      </c>
      <c r="E1519" s="10" t="e">
        <v>#N/A</v>
      </c>
      <c r="F1519" s="10" t="e">
        <f>VLOOKUP(C1519,[1]备料总表!$B:$I,8,0)</f>
        <v>#N/A</v>
      </c>
      <c r="J1519" s="5" t="s">
        <v>77</v>
      </c>
      <c r="K1519" s="5" t="s">
        <v>78</v>
      </c>
      <c r="L1519" s="5" t="s">
        <v>232</v>
      </c>
      <c r="M1519" s="5" t="s">
        <v>79</v>
      </c>
      <c r="N1519" s="5" t="s">
        <v>80</v>
      </c>
      <c r="O1519" s="5" t="s">
        <v>3844</v>
      </c>
      <c r="P1519" s="13" t="s">
        <v>3403</v>
      </c>
    </row>
    <row r="1520" spans="1:16">
      <c r="A1520" s="5" t="s">
        <v>71</v>
      </c>
      <c r="B1520" s="5" t="s">
        <v>71</v>
      </c>
      <c r="C1520" s="5" t="s">
        <v>71</v>
      </c>
      <c r="D1520" s="5" t="s">
        <v>71</v>
      </c>
      <c r="E1520" s="10" t="e">
        <v>#N/A</v>
      </c>
      <c r="F1520" s="10" t="e">
        <f>VLOOKUP(C1520,[1]备料总表!$B:$I,8,0)</f>
        <v>#N/A</v>
      </c>
      <c r="J1520" s="5" t="s">
        <v>71</v>
      </c>
      <c r="K1520" s="5" t="s">
        <v>71</v>
      </c>
      <c r="L1520" s="5" t="s">
        <v>71</v>
      </c>
      <c r="M1520" s="5" t="s">
        <v>71</v>
      </c>
      <c r="N1520" s="5" t="s">
        <v>71</v>
      </c>
      <c r="O1520" s="5" t="s">
        <v>71</v>
      </c>
      <c r="P1520" s="13" t="s">
        <v>3847</v>
      </c>
    </row>
    <row r="1521" spans="1:16">
      <c r="A1521" s="5" t="s">
        <v>3848</v>
      </c>
      <c r="B1521" s="5" t="s">
        <v>3849</v>
      </c>
      <c r="C1521" s="5" t="s">
        <v>3850</v>
      </c>
      <c r="D1521" s="5" t="s">
        <v>3851</v>
      </c>
      <c r="E1521" s="10" t="e">
        <v>#N/A</v>
      </c>
      <c r="F1521" s="10" t="e">
        <f>VLOOKUP(C1521,[1]备料总表!$B:$I,8,0)</f>
        <v>#N/A</v>
      </c>
      <c r="J1521" s="5" t="s">
        <v>77</v>
      </c>
      <c r="K1521" s="5" t="s">
        <v>78</v>
      </c>
      <c r="L1521" s="5" t="s">
        <v>77</v>
      </c>
      <c r="M1521" s="5" t="s">
        <v>79</v>
      </c>
      <c r="N1521" s="5" t="s">
        <v>80</v>
      </c>
      <c r="O1521" s="5" t="s">
        <v>3847</v>
      </c>
      <c r="P1521" s="13" t="s">
        <v>3852</v>
      </c>
    </row>
    <row r="1522" spans="1:16">
      <c r="A1522" s="5" t="s">
        <v>71</v>
      </c>
      <c r="B1522" s="5" t="s">
        <v>71</v>
      </c>
      <c r="C1522" s="5" t="s">
        <v>71</v>
      </c>
      <c r="D1522" s="5" t="s">
        <v>71</v>
      </c>
      <c r="E1522" s="10" t="e">
        <v>#N/A</v>
      </c>
      <c r="F1522" s="10" t="e">
        <f>VLOOKUP(C1522,[1]备料总表!$B:$I,8,0)</f>
        <v>#N/A</v>
      </c>
      <c r="J1522" s="5" t="s">
        <v>71</v>
      </c>
      <c r="K1522" s="5" t="s">
        <v>71</v>
      </c>
      <c r="L1522" s="5" t="s">
        <v>71</v>
      </c>
      <c r="M1522" s="5" t="s">
        <v>71</v>
      </c>
      <c r="N1522" s="5" t="s">
        <v>71</v>
      </c>
      <c r="O1522" s="5" t="s">
        <v>71</v>
      </c>
      <c r="P1522" s="13" t="s">
        <v>3853</v>
      </c>
    </row>
    <row r="1523" spans="1:16">
      <c r="A1523" s="5" t="s">
        <v>3854</v>
      </c>
      <c r="B1523" s="5" t="s">
        <v>3855</v>
      </c>
      <c r="C1523" s="5" t="s">
        <v>452</v>
      </c>
      <c r="D1523" s="5" t="s">
        <v>453</v>
      </c>
      <c r="E1523" s="10" t="s">
        <v>6870</v>
      </c>
      <c r="F1523" s="10" t="str">
        <f>VLOOKUP(C1523,[1]备料总表!$B:$I,8,0)</f>
        <v>99-000750</v>
      </c>
      <c r="J1523" s="5" t="s">
        <v>77</v>
      </c>
      <c r="K1523" s="5" t="s">
        <v>78</v>
      </c>
      <c r="L1523" s="5" t="s">
        <v>77</v>
      </c>
      <c r="M1523" s="5" t="s">
        <v>79</v>
      </c>
      <c r="N1523" s="5" t="s">
        <v>80</v>
      </c>
      <c r="O1523" s="5" t="s">
        <v>3853</v>
      </c>
      <c r="P1523" s="13" t="s">
        <v>454</v>
      </c>
    </row>
    <row r="1524" spans="1:16">
      <c r="A1524" s="5" t="s">
        <v>3854</v>
      </c>
      <c r="B1524" s="5" t="s">
        <v>3855</v>
      </c>
      <c r="C1524" s="5" t="s">
        <v>458</v>
      </c>
      <c r="D1524" s="5" t="s">
        <v>459</v>
      </c>
      <c r="E1524" s="10" t="s">
        <v>6871</v>
      </c>
      <c r="F1524" s="10" t="str">
        <f>VLOOKUP(C1524,[1]备料总表!$B:$I,8,0)</f>
        <v>99-000741</v>
      </c>
      <c r="J1524" s="5" t="s">
        <v>77</v>
      </c>
      <c r="K1524" s="5" t="s">
        <v>78</v>
      </c>
      <c r="L1524" s="5" t="s">
        <v>90</v>
      </c>
      <c r="M1524" s="5" t="s">
        <v>79</v>
      </c>
      <c r="N1524" s="5" t="s">
        <v>80</v>
      </c>
      <c r="O1524" s="5" t="s">
        <v>3853</v>
      </c>
      <c r="P1524" s="13" t="s">
        <v>460</v>
      </c>
    </row>
    <row r="1525" spans="1:16">
      <c r="A1525" s="5" t="s">
        <v>71</v>
      </c>
      <c r="B1525" s="5" t="s">
        <v>71</v>
      </c>
      <c r="C1525" s="5" t="s">
        <v>71</v>
      </c>
      <c r="D1525" s="5" t="s">
        <v>71</v>
      </c>
      <c r="E1525" s="10" t="e">
        <v>#N/A</v>
      </c>
      <c r="F1525" s="10" t="e">
        <f>VLOOKUP(C1525,[1]备料总表!$B:$I,8,0)</f>
        <v>#N/A</v>
      </c>
      <c r="J1525" s="5" t="s">
        <v>71</v>
      </c>
      <c r="K1525" s="5" t="s">
        <v>71</v>
      </c>
      <c r="L1525" s="5" t="s">
        <v>71</v>
      </c>
      <c r="M1525" s="5" t="s">
        <v>71</v>
      </c>
      <c r="N1525" s="5" t="s">
        <v>71</v>
      </c>
      <c r="O1525" s="5" t="s">
        <v>71</v>
      </c>
      <c r="P1525" s="13" t="s">
        <v>3856</v>
      </c>
    </row>
    <row r="1526" spans="1:16">
      <c r="A1526" s="5" t="s">
        <v>3857</v>
      </c>
      <c r="B1526" s="5" t="s">
        <v>3858</v>
      </c>
      <c r="C1526" s="5" t="s">
        <v>3859</v>
      </c>
      <c r="D1526" s="5" t="s">
        <v>3860</v>
      </c>
      <c r="E1526" s="10" t="e">
        <v>#N/A</v>
      </c>
      <c r="F1526" s="10" t="e">
        <f>VLOOKUP(C1526,[1]备料总表!$B:$I,8,0)</f>
        <v>#N/A</v>
      </c>
      <c r="J1526" s="5" t="s">
        <v>77</v>
      </c>
      <c r="K1526" s="5" t="s">
        <v>78</v>
      </c>
      <c r="L1526" s="5" t="s">
        <v>77</v>
      </c>
      <c r="M1526" s="5" t="s">
        <v>79</v>
      </c>
      <c r="N1526" s="5" t="s">
        <v>80</v>
      </c>
      <c r="O1526" s="5" t="s">
        <v>3856</v>
      </c>
      <c r="P1526" s="13" t="s">
        <v>3861</v>
      </c>
    </row>
    <row r="1527" spans="1:16">
      <c r="A1527" s="5" t="s">
        <v>71</v>
      </c>
      <c r="B1527" s="5" t="s">
        <v>71</v>
      </c>
      <c r="C1527" s="5" t="s">
        <v>71</v>
      </c>
      <c r="D1527" s="5" t="s">
        <v>71</v>
      </c>
      <c r="E1527" s="10" t="e">
        <v>#N/A</v>
      </c>
      <c r="F1527" s="10" t="e">
        <f>VLOOKUP(C1527,[1]备料总表!$B:$I,8,0)</f>
        <v>#N/A</v>
      </c>
      <c r="J1527" s="5" t="s">
        <v>71</v>
      </c>
      <c r="K1527" s="5" t="s">
        <v>71</v>
      </c>
      <c r="L1527" s="5" t="s">
        <v>71</v>
      </c>
      <c r="M1527" s="5" t="s">
        <v>71</v>
      </c>
      <c r="N1527" s="5" t="s">
        <v>71</v>
      </c>
      <c r="O1527" s="5" t="s">
        <v>71</v>
      </c>
      <c r="P1527" s="13" t="s">
        <v>3862</v>
      </c>
    </row>
    <row r="1528" spans="1:16">
      <c r="A1528" s="5" t="s">
        <v>3863</v>
      </c>
      <c r="B1528" s="5" t="s">
        <v>3864</v>
      </c>
      <c r="C1528" s="5" t="s">
        <v>3865</v>
      </c>
      <c r="D1528" s="5" t="s">
        <v>3866</v>
      </c>
      <c r="E1528" s="10" t="s">
        <v>7310</v>
      </c>
      <c r="F1528" s="10">
        <f>VLOOKUP(C1528,[1]备料总表!$B:$I,8,0)</f>
        <v>0</v>
      </c>
      <c r="J1528" s="5" t="s">
        <v>77</v>
      </c>
      <c r="K1528" s="5" t="s">
        <v>78</v>
      </c>
      <c r="L1528" s="5" t="s">
        <v>77</v>
      </c>
      <c r="M1528" s="5" t="s">
        <v>79</v>
      </c>
      <c r="N1528" s="5" t="s">
        <v>80</v>
      </c>
      <c r="O1528" s="5" t="s">
        <v>3862</v>
      </c>
      <c r="P1528" s="13" t="s">
        <v>3867</v>
      </c>
    </row>
    <row r="1529" spans="1:16">
      <c r="A1529" s="5" t="s">
        <v>71</v>
      </c>
      <c r="B1529" s="5" t="s">
        <v>71</v>
      </c>
      <c r="C1529" s="5" t="s">
        <v>71</v>
      </c>
      <c r="D1529" s="5" t="s">
        <v>71</v>
      </c>
      <c r="E1529" s="10" t="e">
        <v>#N/A</v>
      </c>
      <c r="F1529" s="10" t="e">
        <f>VLOOKUP(C1529,[1]备料总表!$B:$I,8,0)</f>
        <v>#N/A</v>
      </c>
      <c r="J1529" s="5" t="s">
        <v>71</v>
      </c>
      <c r="K1529" s="5" t="s">
        <v>71</v>
      </c>
      <c r="L1529" s="5" t="s">
        <v>71</v>
      </c>
      <c r="M1529" s="5" t="s">
        <v>71</v>
      </c>
      <c r="N1529" s="5" t="s">
        <v>71</v>
      </c>
      <c r="O1529" s="5" t="s">
        <v>71</v>
      </c>
      <c r="P1529" s="13" t="s">
        <v>3868</v>
      </c>
    </row>
    <row r="1530" spans="1:16">
      <c r="A1530" s="5" t="s">
        <v>3869</v>
      </c>
      <c r="B1530" s="5" t="s">
        <v>3870</v>
      </c>
      <c r="C1530" s="5" t="s">
        <v>2481</v>
      </c>
      <c r="D1530" s="5" t="s">
        <v>2482</v>
      </c>
      <c r="E1530" s="10" t="e">
        <v>#N/A</v>
      </c>
      <c r="F1530" s="10" t="e">
        <f>VLOOKUP(C1530,[1]备料总表!$B:$I,8,0)</f>
        <v>#N/A</v>
      </c>
      <c r="J1530" s="5" t="s">
        <v>77</v>
      </c>
      <c r="K1530" s="5" t="s">
        <v>484</v>
      </c>
      <c r="L1530" s="5" t="s">
        <v>71</v>
      </c>
      <c r="M1530" s="5" t="s">
        <v>79</v>
      </c>
      <c r="N1530" s="5" t="s">
        <v>80</v>
      </c>
      <c r="O1530" s="5" t="s">
        <v>3868</v>
      </c>
      <c r="P1530" s="13" t="s">
        <v>2483</v>
      </c>
    </row>
    <row r="1531" spans="1:16">
      <c r="A1531" s="5" t="s">
        <v>3869</v>
      </c>
      <c r="B1531" s="5" t="s">
        <v>3870</v>
      </c>
      <c r="C1531" s="5" t="s">
        <v>1782</v>
      </c>
      <c r="D1531" s="5" t="s">
        <v>1783</v>
      </c>
      <c r="E1531" s="10" t="e">
        <v>#N/A</v>
      </c>
      <c r="F1531" s="10" t="e">
        <f>VLOOKUP(C1531,[1]备料总表!$B:$I,8,0)</f>
        <v>#N/A</v>
      </c>
      <c r="J1531" s="5" t="s">
        <v>77</v>
      </c>
      <c r="K1531" s="5" t="s">
        <v>484</v>
      </c>
      <c r="L1531" s="5" t="s">
        <v>71</v>
      </c>
      <c r="M1531" s="5" t="s">
        <v>79</v>
      </c>
      <c r="N1531" s="5" t="s">
        <v>80</v>
      </c>
      <c r="O1531" s="5" t="s">
        <v>3868</v>
      </c>
      <c r="P1531" s="13" t="s">
        <v>1784</v>
      </c>
    </row>
    <row r="1532" spans="1:16">
      <c r="A1532" s="5" t="s">
        <v>3869</v>
      </c>
      <c r="B1532" s="5" t="s">
        <v>3870</v>
      </c>
      <c r="C1532" s="5" t="s">
        <v>674</v>
      </c>
      <c r="D1532" s="5" t="s">
        <v>675</v>
      </c>
      <c r="E1532" s="10" t="e">
        <v>#N/A</v>
      </c>
      <c r="F1532" s="10" t="e">
        <f>VLOOKUP(C1532,[1]备料总表!$B:$I,8,0)</f>
        <v>#N/A</v>
      </c>
      <c r="J1532" s="5" t="s">
        <v>77</v>
      </c>
      <c r="K1532" s="5" t="s">
        <v>484</v>
      </c>
      <c r="L1532" s="5" t="s">
        <v>71</v>
      </c>
      <c r="M1532" s="5" t="s">
        <v>79</v>
      </c>
      <c r="N1532" s="5" t="s">
        <v>80</v>
      </c>
      <c r="O1532" s="5" t="s">
        <v>3868</v>
      </c>
      <c r="P1532" s="13" t="s">
        <v>676</v>
      </c>
    </row>
    <row r="1533" spans="1:16">
      <c r="A1533" s="5" t="s">
        <v>3869</v>
      </c>
      <c r="B1533" s="5" t="s">
        <v>3870</v>
      </c>
      <c r="C1533" s="5" t="s">
        <v>1761</v>
      </c>
      <c r="D1533" s="5" t="s">
        <v>1762</v>
      </c>
      <c r="E1533" s="10" t="e">
        <v>#N/A</v>
      </c>
      <c r="F1533" s="10" t="e">
        <f>VLOOKUP(C1533,[1]备料总表!$B:$I,8,0)</f>
        <v>#N/A</v>
      </c>
      <c r="J1533" s="5" t="s">
        <v>77</v>
      </c>
      <c r="K1533" s="5" t="s">
        <v>484</v>
      </c>
      <c r="L1533" s="5" t="s">
        <v>71</v>
      </c>
      <c r="M1533" s="5" t="s">
        <v>79</v>
      </c>
      <c r="N1533" s="5" t="s">
        <v>80</v>
      </c>
      <c r="O1533" s="5" t="s">
        <v>3868</v>
      </c>
      <c r="P1533" s="13" t="s">
        <v>1763</v>
      </c>
    </row>
    <row r="1534" spans="1:16">
      <c r="A1534" s="5" t="s">
        <v>3869</v>
      </c>
      <c r="B1534" s="5" t="s">
        <v>3870</v>
      </c>
      <c r="C1534" s="5" t="s">
        <v>2469</v>
      </c>
      <c r="D1534" s="5" t="s">
        <v>2470</v>
      </c>
      <c r="E1534" s="10" t="e">
        <v>#N/A</v>
      </c>
      <c r="F1534" s="10" t="e">
        <f>VLOOKUP(C1534,[1]备料总表!$B:$I,8,0)</f>
        <v>#N/A</v>
      </c>
      <c r="J1534" s="5" t="s">
        <v>77</v>
      </c>
      <c r="K1534" s="5" t="s">
        <v>484</v>
      </c>
      <c r="L1534" s="5" t="s">
        <v>71</v>
      </c>
      <c r="M1534" s="5" t="s">
        <v>79</v>
      </c>
      <c r="N1534" s="5" t="s">
        <v>80</v>
      </c>
      <c r="O1534" s="5" t="s">
        <v>3868</v>
      </c>
      <c r="P1534" s="13" t="s">
        <v>2471</v>
      </c>
    </row>
    <row r="1535" spans="1:16">
      <c r="A1535" s="5" t="s">
        <v>3869</v>
      </c>
      <c r="B1535" s="5" t="s">
        <v>3870</v>
      </c>
      <c r="C1535" s="5" t="s">
        <v>3871</v>
      </c>
      <c r="D1535" s="5" t="s">
        <v>3872</v>
      </c>
      <c r="E1535" s="10" t="e">
        <v>#N/A</v>
      </c>
      <c r="F1535" s="10" t="e">
        <f>VLOOKUP(C1535,[1]备料总表!$B:$I,8,0)</f>
        <v>#N/A</v>
      </c>
      <c r="J1535" s="5" t="s">
        <v>77</v>
      </c>
      <c r="K1535" s="5" t="s">
        <v>484</v>
      </c>
      <c r="L1535" s="5" t="s">
        <v>71</v>
      </c>
      <c r="M1535" s="5" t="s">
        <v>79</v>
      </c>
      <c r="N1535" s="5" t="s">
        <v>80</v>
      </c>
      <c r="O1535" s="5" t="s">
        <v>3868</v>
      </c>
      <c r="P1535" s="13" t="s">
        <v>3873</v>
      </c>
    </row>
    <row r="1536" spans="1:16">
      <c r="A1536" s="5" t="s">
        <v>3869</v>
      </c>
      <c r="B1536" s="5" t="s">
        <v>3870</v>
      </c>
      <c r="C1536" s="5" t="s">
        <v>2475</v>
      </c>
      <c r="D1536" s="5" t="s">
        <v>2476</v>
      </c>
      <c r="E1536" s="10" t="e">
        <v>#N/A</v>
      </c>
      <c r="F1536" s="10" t="e">
        <f>VLOOKUP(C1536,[1]备料总表!$B:$I,8,0)</f>
        <v>#N/A</v>
      </c>
      <c r="J1536" s="5" t="s">
        <v>77</v>
      </c>
      <c r="K1536" s="5" t="s">
        <v>484</v>
      </c>
      <c r="L1536" s="5" t="s">
        <v>71</v>
      </c>
      <c r="M1536" s="5" t="s">
        <v>79</v>
      </c>
      <c r="N1536" s="5" t="s">
        <v>80</v>
      </c>
      <c r="O1536" s="5" t="s">
        <v>3868</v>
      </c>
      <c r="P1536" s="13" t="s">
        <v>2477</v>
      </c>
    </row>
    <row r="1537" spans="1:16">
      <c r="A1537" s="5" t="s">
        <v>3869</v>
      </c>
      <c r="B1537" s="5" t="s">
        <v>3870</v>
      </c>
      <c r="C1537" s="5" t="s">
        <v>1773</v>
      </c>
      <c r="D1537" s="5" t="s">
        <v>1774</v>
      </c>
      <c r="E1537" s="10" t="e">
        <v>#N/A</v>
      </c>
      <c r="F1537" s="10" t="e">
        <f>VLOOKUP(C1537,[1]备料总表!$B:$I,8,0)</f>
        <v>#N/A</v>
      </c>
      <c r="J1537" s="5" t="s">
        <v>77</v>
      </c>
      <c r="K1537" s="5" t="s">
        <v>484</v>
      </c>
      <c r="L1537" s="5" t="s">
        <v>71</v>
      </c>
      <c r="M1537" s="5" t="s">
        <v>79</v>
      </c>
      <c r="N1537" s="5" t="s">
        <v>80</v>
      </c>
      <c r="O1537" s="5" t="s">
        <v>3868</v>
      </c>
      <c r="P1537" s="13" t="s">
        <v>1775</v>
      </c>
    </row>
    <row r="1538" spans="1:16">
      <c r="A1538" s="5" t="s">
        <v>3869</v>
      </c>
      <c r="B1538" s="5" t="s">
        <v>3870</v>
      </c>
      <c r="C1538" s="5" t="s">
        <v>2478</v>
      </c>
      <c r="D1538" s="5" t="s">
        <v>2479</v>
      </c>
      <c r="E1538" s="10" t="e">
        <v>#N/A</v>
      </c>
      <c r="F1538" s="10" t="e">
        <f>VLOOKUP(C1538,[1]备料总表!$B:$I,8,0)</f>
        <v>#N/A</v>
      </c>
      <c r="J1538" s="5" t="s">
        <v>77</v>
      </c>
      <c r="K1538" s="5" t="s">
        <v>484</v>
      </c>
      <c r="L1538" s="5" t="s">
        <v>71</v>
      </c>
      <c r="M1538" s="5" t="s">
        <v>79</v>
      </c>
      <c r="N1538" s="5" t="s">
        <v>80</v>
      </c>
      <c r="O1538" s="5" t="s">
        <v>3868</v>
      </c>
      <c r="P1538" s="13" t="s">
        <v>2480</v>
      </c>
    </row>
    <row r="1539" spans="1:16">
      <c r="A1539" s="5" t="s">
        <v>3869</v>
      </c>
      <c r="B1539" s="5" t="s">
        <v>3870</v>
      </c>
      <c r="C1539" s="5" t="s">
        <v>668</v>
      </c>
      <c r="D1539" s="5" t="s">
        <v>669</v>
      </c>
      <c r="E1539" s="10" t="e">
        <v>#N/A</v>
      </c>
      <c r="F1539" s="10" t="e">
        <f>VLOOKUP(C1539,[1]备料总表!$B:$I,8,0)</f>
        <v>#N/A</v>
      </c>
      <c r="J1539" s="5" t="s">
        <v>77</v>
      </c>
      <c r="K1539" s="5" t="s">
        <v>484</v>
      </c>
      <c r="L1539" s="5" t="s">
        <v>71</v>
      </c>
      <c r="M1539" s="5" t="s">
        <v>79</v>
      </c>
      <c r="N1539" s="5" t="s">
        <v>80</v>
      </c>
      <c r="O1539" s="5" t="s">
        <v>3868</v>
      </c>
      <c r="P1539" s="13" t="s">
        <v>670</v>
      </c>
    </row>
    <row r="1540" spans="1:16">
      <c r="A1540" s="5" t="s">
        <v>3869</v>
      </c>
      <c r="B1540" s="5" t="s">
        <v>3870</v>
      </c>
      <c r="C1540" s="5" t="s">
        <v>671</v>
      </c>
      <c r="D1540" s="5" t="s">
        <v>672</v>
      </c>
      <c r="E1540" s="10" t="e">
        <v>#N/A</v>
      </c>
      <c r="F1540" s="10" t="e">
        <f>VLOOKUP(C1540,[1]备料总表!$B:$I,8,0)</f>
        <v>#N/A</v>
      </c>
      <c r="J1540" s="5" t="s">
        <v>90</v>
      </c>
      <c r="K1540" s="5" t="s">
        <v>484</v>
      </c>
      <c r="L1540" s="5" t="s">
        <v>71</v>
      </c>
      <c r="M1540" s="5" t="s">
        <v>79</v>
      </c>
      <c r="N1540" s="5" t="s">
        <v>80</v>
      </c>
      <c r="O1540" s="5" t="s">
        <v>3868</v>
      </c>
      <c r="P1540" s="13" t="s">
        <v>673</v>
      </c>
    </row>
    <row r="1541" spans="1:16">
      <c r="A1541" s="5" t="s">
        <v>3869</v>
      </c>
      <c r="B1541" s="5" t="s">
        <v>3870</v>
      </c>
      <c r="C1541" s="5" t="s">
        <v>1779</v>
      </c>
      <c r="D1541" s="5" t="s">
        <v>1780</v>
      </c>
      <c r="E1541" s="10" t="e">
        <v>#N/A</v>
      </c>
      <c r="F1541" s="10" t="e">
        <f>VLOOKUP(C1541,[1]备料总表!$B:$I,8,0)</f>
        <v>#N/A</v>
      </c>
      <c r="J1541" s="5" t="s">
        <v>77</v>
      </c>
      <c r="K1541" s="5" t="s">
        <v>484</v>
      </c>
      <c r="L1541" s="5" t="s">
        <v>71</v>
      </c>
      <c r="M1541" s="5" t="s">
        <v>79</v>
      </c>
      <c r="N1541" s="5" t="s">
        <v>80</v>
      </c>
      <c r="O1541" s="5" t="s">
        <v>3868</v>
      </c>
      <c r="P1541" s="13" t="s">
        <v>1781</v>
      </c>
    </row>
    <row r="1542" spans="1:16">
      <c r="A1542" s="5" t="s">
        <v>3869</v>
      </c>
      <c r="B1542" s="5" t="s">
        <v>3870</v>
      </c>
      <c r="C1542" s="5" t="s">
        <v>677</v>
      </c>
      <c r="D1542" s="5" t="s">
        <v>678</v>
      </c>
      <c r="E1542" s="10" t="e">
        <v>#N/A</v>
      </c>
      <c r="F1542" s="10" t="e">
        <f>VLOOKUP(C1542,[1]备料总表!$B:$I,8,0)</f>
        <v>#N/A</v>
      </c>
      <c r="J1542" s="5" t="s">
        <v>90</v>
      </c>
      <c r="K1542" s="5" t="s">
        <v>484</v>
      </c>
      <c r="L1542" s="5" t="s">
        <v>71</v>
      </c>
      <c r="M1542" s="5" t="s">
        <v>79</v>
      </c>
      <c r="N1542" s="5" t="s">
        <v>80</v>
      </c>
      <c r="O1542" s="5" t="s">
        <v>3868</v>
      </c>
      <c r="P1542" s="13" t="s">
        <v>679</v>
      </c>
    </row>
    <row r="1543" spans="1:16">
      <c r="A1543" s="5" t="s">
        <v>3869</v>
      </c>
      <c r="B1543" s="5" t="s">
        <v>3870</v>
      </c>
      <c r="C1543" s="5" t="s">
        <v>680</v>
      </c>
      <c r="D1543" s="5" t="s">
        <v>681</v>
      </c>
      <c r="E1543" s="10" t="e">
        <v>#N/A</v>
      </c>
      <c r="F1543" s="10" t="e">
        <f>VLOOKUP(C1543,[1]备料总表!$B:$I,8,0)</f>
        <v>#N/A</v>
      </c>
      <c r="J1543" s="5" t="s">
        <v>77</v>
      </c>
      <c r="K1543" s="5" t="s">
        <v>484</v>
      </c>
      <c r="L1543" s="5" t="s">
        <v>71</v>
      </c>
      <c r="M1543" s="5" t="s">
        <v>79</v>
      </c>
      <c r="N1543" s="5" t="s">
        <v>80</v>
      </c>
      <c r="O1543" s="5" t="s">
        <v>3868</v>
      </c>
      <c r="P1543" s="13" t="s">
        <v>682</v>
      </c>
    </row>
    <row r="1544" spans="1:16">
      <c r="A1544" s="5" t="s">
        <v>3869</v>
      </c>
      <c r="B1544" s="5" t="s">
        <v>3870</v>
      </c>
      <c r="C1544" s="5" t="s">
        <v>692</v>
      </c>
      <c r="D1544" s="5" t="s">
        <v>693</v>
      </c>
      <c r="E1544" s="10" t="e">
        <v>#N/A</v>
      </c>
      <c r="F1544" s="10" t="e">
        <f>VLOOKUP(C1544,[1]备料总表!$B:$I,8,0)</f>
        <v>#N/A</v>
      </c>
      <c r="J1544" s="5" t="s">
        <v>694</v>
      </c>
      <c r="K1544" s="5" t="s">
        <v>484</v>
      </c>
      <c r="L1544" s="5" t="s">
        <v>71</v>
      </c>
      <c r="M1544" s="5" t="s">
        <v>79</v>
      </c>
      <c r="N1544" s="5" t="s">
        <v>80</v>
      </c>
      <c r="O1544" s="5" t="s">
        <v>3868</v>
      </c>
      <c r="P1544" s="13" t="s">
        <v>695</v>
      </c>
    </row>
    <row r="1545" spans="1:16">
      <c r="A1545" s="5" t="s">
        <v>3869</v>
      </c>
      <c r="B1545" s="5" t="s">
        <v>3870</v>
      </c>
      <c r="C1545" s="5" t="s">
        <v>696</v>
      </c>
      <c r="D1545" s="5" t="s">
        <v>697</v>
      </c>
      <c r="E1545" s="10" t="e">
        <v>#N/A</v>
      </c>
      <c r="F1545" s="10" t="e">
        <f>VLOOKUP(C1545,[1]备料总表!$B:$I,8,0)</f>
        <v>#N/A</v>
      </c>
      <c r="J1545" s="5" t="s">
        <v>694</v>
      </c>
      <c r="K1545" s="5" t="s">
        <v>484</v>
      </c>
      <c r="L1545" s="5" t="s">
        <v>71</v>
      </c>
      <c r="M1545" s="5" t="s">
        <v>79</v>
      </c>
      <c r="N1545" s="5" t="s">
        <v>80</v>
      </c>
      <c r="O1545" s="5" t="s">
        <v>3868</v>
      </c>
      <c r="P1545" s="13" t="s">
        <v>698</v>
      </c>
    </row>
    <row r="1546" spans="1:16">
      <c r="A1546" s="5" t="s">
        <v>3869</v>
      </c>
      <c r="B1546" s="5" t="s">
        <v>3870</v>
      </c>
      <c r="C1546" s="5" t="s">
        <v>699</v>
      </c>
      <c r="D1546" s="5" t="s">
        <v>700</v>
      </c>
      <c r="E1546" s="10" t="e">
        <v>#N/A</v>
      </c>
      <c r="F1546" s="10" t="e">
        <f>VLOOKUP(C1546,[1]备料总表!$B:$I,8,0)</f>
        <v>#N/A</v>
      </c>
      <c r="J1546" s="5" t="s">
        <v>701</v>
      </c>
      <c r="K1546" s="5" t="s">
        <v>484</v>
      </c>
      <c r="L1546" s="5" t="s">
        <v>71</v>
      </c>
      <c r="M1546" s="5" t="s">
        <v>79</v>
      </c>
      <c r="N1546" s="5" t="s">
        <v>80</v>
      </c>
      <c r="O1546" s="5" t="s">
        <v>3868</v>
      </c>
      <c r="P1546" s="13" t="s">
        <v>702</v>
      </c>
    </row>
    <row r="1547" spans="1:16">
      <c r="A1547" s="5" t="s">
        <v>3869</v>
      </c>
      <c r="B1547" s="5" t="s">
        <v>3870</v>
      </c>
      <c r="C1547" s="5" t="s">
        <v>3502</v>
      </c>
      <c r="D1547" s="5" t="s">
        <v>3503</v>
      </c>
      <c r="E1547" s="10" t="e">
        <v>#N/A</v>
      </c>
      <c r="F1547" s="10" t="e">
        <f>VLOOKUP(C1547,[1]备料总表!$B:$I,8,0)</f>
        <v>#N/A</v>
      </c>
      <c r="J1547" s="5" t="s">
        <v>705</v>
      </c>
      <c r="K1547" s="5" t="s">
        <v>484</v>
      </c>
      <c r="L1547" s="5" t="s">
        <v>71</v>
      </c>
      <c r="M1547" s="5" t="s">
        <v>79</v>
      </c>
      <c r="N1547" s="5" t="s">
        <v>80</v>
      </c>
      <c r="O1547" s="5" t="s">
        <v>3868</v>
      </c>
      <c r="P1547" s="13" t="s">
        <v>3504</v>
      </c>
    </row>
    <row r="1548" spans="1:16">
      <c r="A1548" s="5" t="s">
        <v>3869</v>
      </c>
      <c r="B1548" s="5" t="s">
        <v>3870</v>
      </c>
      <c r="C1548" s="5" t="s">
        <v>1785</v>
      </c>
      <c r="D1548" s="5" t="s">
        <v>1786</v>
      </c>
      <c r="E1548" s="10" t="e">
        <v>#N/A</v>
      </c>
      <c r="F1548" s="10" t="e">
        <f>VLOOKUP(C1548,[1]备料总表!$B:$I,8,0)</f>
        <v>#N/A</v>
      </c>
      <c r="J1548" s="5" t="s">
        <v>77</v>
      </c>
      <c r="K1548" s="5" t="s">
        <v>484</v>
      </c>
      <c r="L1548" s="5" t="s">
        <v>71</v>
      </c>
      <c r="M1548" s="5" t="s">
        <v>79</v>
      </c>
      <c r="N1548" s="5" t="s">
        <v>80</v>
      </c>
      <c r="O1548" s="5" t="s">
        <v>3868</v>
      </c>
      <c r="P1548" s="13" t="s">
        <v>1787</v>
      </c>
    </row>
    <row r="1549" spans="1:16">
      <c r="A1549" s="5" t="s">
        <v>71</v>
      </c>
      <c r="B1549" s="5" t="s">
        <v>71</v>
      </c>
      <c r="C1549" s="5" t="s">
        <v>71</v>
      </c>
      <c r="D1549" s="5" t="s">
        <v>71</v>
      </c>
      <c r="E1549" s="10" t="e">
        <v>#N/A</v>
      </c>
      <c r="F1549" s="10" t="e">
        <f>VLOOKUP(C1549,[1]备料总表!$B:$I,8,0)</f>
        <v>#N/A</v>
      </c>
      <c r="J1549" s="5" t="s">
        <v>71</v>
      </c>
      <c r="K1549" s="5" t="s">
        <v>71</v>
      </c>
      <c r="L1549" s="5" t="s">
        <v>71</v>
      </c>
      <c r="M1549" s="5" t="s">
        <v>71</v>
      </c>
      <c r="N1549" s="5" t="s">
        <v>71</v>
      </c>
      <c r="O1549" s="5" t="s">
        <v>71</v>
      </c>
      <c r="P1549" s="13" t="s">
        <v>3874</v>
      </c>
    </row>
    <row r="1550" spans="1:16">
      <c r="A1550" s="5" t="s">
        <v>3875</v>
      </c>
      <c r="B1550" s="5" t="s">
        <v>3876</v>
      </c>
      <c r="C1550" s="5" t="s">
        <v>3877</v>
      </c>
      <c r="D1550" s="5" t="s">
        <v>3878</v>
      </c>
      <c r="E1550" s="10" t="s">
        <v>7311</v>
      </c>
      <c r="F1550" s="10" t="str">
        <f>VLOOKUP(C1550,[1]备料总表!$B:$I,8,0)</f>
        <v>99-002081</v>
      </c>
      <c r="J1550" s="5" t="s">
        <v>77</v>
      </c>
      <c r="K1550" s="5" t="s">
        <v>78</v>
      </c>
      <c r="L1550" s="5" t="s">
        <v>77</v>
      </c>
      <c r="M1550" s="5" t="s">
        <v>79</v>
      </c>
      <c r="N1550" s="5" t="s">
        <v>80</v>
      </c>
      <c r="O1550" s="5" t="s">
        <v>3874</v>
      </c>
      <c r="P1550" s="13" t="s">
        <v>3879</v>
      </c>
    </row>
    <row r="1551" spans="1:16">
      <c r="A1551" s="5" t="s">
        <v>3875</v>
      </c>
      <c r="B1551" s="5" t="s">
        <v>3876</v>
      </c>
      <c r="C1551" s="5" t="s">
        <v>3880</v>
      </c>
      <c r="D1551" s="5" t="s">
        <v>3881</v>
      </c>
      <c r="E1551" s="10" t="s">
        <v>7312</v>
      </c>
      <c r="F1551" s="10" t="str">
        <f>VLOOKUP(C1551,[1]备料总表!$B:$I,8,0)</f>
        <v>99-001913</v>
      </c>
      <c r="J1551" s="5" t="s">
        <v>77</v>
      </c>
      <c r="K1551" s="5" t="s">
        <v>78</v>
      </c>
      <c r="L1551" s="5" t="s">
        <v>90</v>
      </c>
      <c r="M1551" s="5" t="s">
        <v>79</v>
      </c>
      <c r="N1551" s="5" t="s">
        <v>80</v>
      </c>
      <c r="O1551" s="5" t="s">
        <v>3874</v>
      </c>
      <c r="P1551" s="13" t="s">
        <v>3882</v>
      </c>
    </row>
    <row r="1552" spans="1:16">
      <c r="A1552" s="5" t="s">
        <v>3875</v>
      </c>
      <c r="B1552" s="5" t="s">
        <v>3876</v>
      </c>
      <c r="C1552" s="5" t="s">
        <v>3883</v>
      </c>
      <c r="D1552" s="5" t="s">
        <v>3884</v>
      </c>
      <c r="E1552" s="10" t="s">
        <v>7313</v>
      </c>
      <c r="F1552" s="10" t="str">
        <f>VLOOKUP(C1552,[1]备料总表!$B:$I,8,0)</f>
        <v>99-002081</v>
      </c>
      <c r="J1552" s="5" t="s">
        <v>77</v>
      </c>
      <c r="K1552" s="5" t="s">
        <v>78</v>
      </c>
      <c r="L1552" s="5" t="s">
        <v>103</v>
      </c>
      <c r="M1552" s="5" t="s">
        <v>79</v>
      </c>
      <c r="N1552" s="5" t="s">
        <v>80</v>
      </c>
      <c r="O1552" s="5" t="s">
        <v>3874</v>
      </c>
      <c r="P1552" s="13" t="s">
        <v>3885</v>
      </c>
    </row>
    <row r="1553" spans="1:16">
      <c r="A1553" s="5" t="s">
        <v>3875</v>
      </c>
      <c r="B1553" s="5" t="s">
        <v>3876</v>
      </c>
      <c r="C1553" s="5" t="s">
        <v>1128</v>
      </c>
      <c r="D1553" s="5" t="s">
        <v>1129</v>
      </c>
      <c r="E1553" s="10" t="s">
        <v>6960</v>
      </c>
      <c r="F1553" s="10" t="str">
        <f>VLOOKUP(C1553,[1]备料总表!$B:$I,8,0)</f>
        <v>99-003791</v>
      </c>
      <c r="J1553" s="5" t="s">
        <v>77</v>
      </c>
      <c r="K1553" s="5" t="s">
        <v>78</v>
      </c>
      <c r="L1553" s="5" t="s">
        <v>232</v>
      </c>
      <c r="M1553" s="5" t="s">
        <v>79</v>
      </c>
      <c r="N1553" s="5" t="s">
        <v>80</v>
      </c>
      <c r="O1553" s="5" t="s">
        <v>3874</v>
      </c>
      <c r="P1553" s="13" t="s">
        <v>1130</v>
      </c>
    </row>
    <row r="1554" spans="1:16">
      <c r="A1554" s="5" t="s">
        <v>3875</v>
      </c>
      <c r="B1554" s="5" t="s">
        <v>3876</v>
      </c>
      <c r="C1554" s="5" t="s">
        <v>3886</v>
      </c>
      <c r="D1554" s="5" t="s">
        <v>3887</v>
      </c>
      <c r="E1554" s="10" t="e">
        <v>#N/A</v>
      </c>
      <c r="F1554" s="10" t="e">
        <f>VLOOKUP(C1554,[1]备料总表!$B:$I,8,0)</f>
        <v>#N/A</v>
      </c>
      <c r="J1554" s="5" t="s">
        <v>77</v>
      </c>
      <c r="K1554" s="5" t="s">
        <v>78</v>
      </c>
      <c r="L1554" s="5" t="s">
        <v>153</v>
      </c>
      <c r="M1554" s="5" t="s">
        <v>79</v>
      </c>
      <c r="N1554" s="5" t="s">
        <v>80</v>
      </c>
      <c r="O1554" s="5" t="s">
        <v>3874</v>
      </c>
      <c r="P1554" s="13" t="s">
        <v>3888</v>
      </c>
    </row>
    <row r="1555" spans="1:16">
      <c r="A1555" s="5" t="s">
        <v>3875</v>
      </c>
      <c r="B1555" s="5" t="s">
        <v>3876</v>
      </c>
      <c r="C1555" s="5" t="s">
        <v>3889</v>
      </c>
      <c r="D1555" s="5" t="s">
        <v>3890</v>
      </c>
      <c r="E1555" s="10" t="s">
        <v>7314</v>
      </c>
      <c r="F1555" s="10" t="str">
        <f>VLOOKUP(C1555,[1]备料总表!$B:$I,8,0)</f>
        <v>99-001913</v>
      </c>
      <c r="J1555" s="5" t="s">
        <v>77</v>
      </c>
      <c r="K1555" s="5" t="s">
        <v>78</v>
      </c>
      <c r="L1555" s="5" t="s">
        <v>237</v>
      </c>
      <c r="M1555" s="5" t="s">
        <v>79</v>
      </c>
      <c r="N1555" s="5" t="s">
        <v>80</v>
      </c>
      <c r="O1555" s="5" t="s">
        <v>3874</v>
      </c>
      <c r="P1555" s="13" t="s">
        <v>3891</v>
      </c>
    </row>
    <row r="1556" spans="1:16">
      <c r="A1556" s="5" t="s">
        <v>3875</v>
      </c>
      <c r="B1556" s="5" t="s">
        <v>3876</v>
      </c>
      <c r="C1556" s="5" t="s">
        <v>3892</v>
      </c>
      <c r="D1556" s="5" t="s">
        <v>3893</v>
      </c>
      <c r="E1556" s="10">
        <v>2551072</v>
      </c>
      <c r="F1556" s="10" t="str">
        <f>VLOOKUP(C1556,[1]备料总表!$B:$I,8,0)</f>
        <v>99-003791</v>
      </c>
      <c r="J1556" s="5" t="s">
        <v>77</v>
      </c>
      <c r="K1556" s="5" t="s">
        <v>78</v>
      </c>
      <c r="L1556" s="5" t="s">
        <v>262</v>
      </c>
      <c r="M1556" s="5" t="s">
        <v>79</v>
      </c>
      <c r="N1556" s="5" t="s">
        <v>80</v>
      </c>
      <c r="O1556" s="5" t="s">
        <v>3874</v>
      </c>
      <c r="P1556" s="13" t="s">
        <v>3894</v>
      </c>
    </row>
    <row r="1557" spans="1:16">
      <c r="A1557" s="5" t="s">
        <v>3875</v>
      </c>
      <c r="B1557" s="5" t="s">
        <v>3876</v>
      </c>
      <c r="C1557" s="5" t="s">
        <v>3895</v>
      </c>
      <c r="D1557" s="5" t="s">
        <v>3896</v>
      </c>
      <c r="E1557" s="10" t="e">
        <v>#N/A</v>
      </c>
      <c r="F1557" s="10" t="e">
        <f>VLOOKUP(C1557,[1]备料总表!$B:$I,8,0)</f>
        <v>#N/A</v>
      </c>
      <c r="J1557" s="5" t="s">
        <v>77</v>
      </c>
      <c r="K1557" s="5" t="s">
        <v>78</v>
      </c>
      <c r="L1557" s="5" t="s">
        <v>290</v>
      </c>
      <c r="M1557" s="5" t="s">
        <v>79</v>
      </c>
      <c r="N1557" s="5" t="s">
        <v>80</v>
      </c>
      <c r="O1557" s="5" t="s">
        <v>3874</v>
      </c>
      <c r="P1557" s="13" t="s">
        <v>3897</v>
      </c>
    </row>
    <row r="1558" spans="1:16">
      <c r="A1558" s="5" t="s">
        <v>3875</v>
      </c>
      <c r="B1558" s="5" t="s">
        <v>3876</v>
      </c>
      <c r="C1558" s="5" t="s">
        <v>3898</v>
      </c>
      <c r="D1558" s="5" t="s">
        <v>3899</v>
      </c>
      <c r="E1558" s="10" t="s">
        <v>7315</v>
      </c>
      <c r="F1558" s="10">
        <f>VLOOKUP(C1558,[1]备料总表!$B:$I,8,0)</f>
        <v>0</v>
      </c>
      <c r="J1558" s="5" t="s">
        <v>77</v>
      </c>
      <c r="K1558" s="5" t="s">
        <v>78</v>
      </c>
      <c r="L1558" s="5" t="s">
        <v>294</v>
      </c>
      <c r="M1558" s="5" t="s">
        <v>79</v>
      </c>
      <c r="N1558" s="5" t="s">
        <v>80</v>
      </c>
      <c r="O1558" s="5" t="s">
        <v>3874</v>
      </c>
      <c r="P1558" s="13" t="s">
        <v>3900</v>
      </c>
    </row>
    <row r="1559" spans="1:16">
      <c r="A1559" s="5" t="s">
        <v>3875</v>
      </c>
      <c r="B1559" s="5" t="s">
        <v>3876</v>
      </c>
      <c r="C1559" s="5" t="s">
        <v>3901</v>
      </c>
      <c r="D1559" s="5" t="s">
        <v>3902</v>
      </c>
      <c r="E1559" s="10" t="s">
        <v>7316</v>
      </c>
      <c r="F1559" s="10" t="str">
        <f>VLOOKUP(C1559,[1]备料总表!$B:$I,8,0)</f>
        <v>99-002081</v>
      </c>
      <c r="J1559" s="5" t="s">
        <v>77</v>
      </c>
      <c r="K1559" s="5" t="s">
        <v>78</v>
      </c>
      <c r="L1559" s="5" t="s">
        <v>298</v>
      </c>
      <c r="M1559" s="5" t="s">
        <v>79</v>
      </c>
      <c r="N1559" s="5" t="s">
        <v>80</v>
      </c>
      <c r="O1559" s="5" t="s">
        <v>3874</v>
      </c>
      <c r="P1559" s="13" t="s">
        <v>3903</v>
      </c>
    </row>
    <row r="1560" spans="1:16">
      <c r="A1560" s="5" t="s">
        <v>3875</v>
      </c>
      <c r="B1560" s="5" t="s">
        <v>3876</v>
      </c>
      <c r="C1560" s="5" t="s">
        <v>3904</v>
      </c>
      <c r="D1560" s="5" t="s">
        <v>3905</v>
      </c>
      <c r="E1560" s="10" t="e">
        <v>#N/A</v>
      </c>
      <c r="F1560" s="10" t="e">
        <f>VLOOKUP(C1560,[1]备料总表!$B:$I,8,0)</f>
        <v>#N/A</v>
      </c>
      <c r="J1560" s="5" t="s">
        <v>77</v>
      </c>
      <c r="K1560" s="5" t="s">
        <v>78</v>
      </c>
      <c r="L1560" s="5" t="s">
        <v>302</v>
      </c>
      <c r="M1560" s="5" t="s">
        <v>79</v>
      </c>
      <c r="N1560" s="5" t="s">
        <v>80</v>
      </c>
      <c r="O1560" s="5" t="s">
        <v>3874</v>
      </c>
      <c r="P1560" s="13" t="s">
        <v>3906</v>
      </c>
    </row>
    <row r="1561" spans="1:16">
      <c r="A1561" s="5" t="s">
        <v>3875</v>
      </c>
      <c r="B1561" s="5" t="s">
        <v>3876</v>
      </c>
      <c r="C1561" s="5" t="s">
        <v>3907</v>
      </c>
      <c r="D1561" s="5" t="s">
        <v>3908</v>
      </c>
      <c r="E1561" s="10" t="e">
        <v>#N/A</v>
      </c>
      <c r="F1561" s="10" t="e">
        <f>VLOOKUP(C1561,[1]备料总表!$B:$I,8,0)</f>
        <v>#N/A</v>
      </c>
      <c r="J1561" s="5" t="s">
        <v>77</v>
      </c>
      <c r="K1561" s="5" t="s">
        <v>78</v>
      </c>
      <c r="L1561" s="5" t="s">
        <v>306</v>
      </c>
      <c r="M1561" s="5" t="s">
        <v>79</v>
      </c>
      <c r="N1561" s="5" t="s">
        <v>80</v>
      </c>
      <c r="O1561" s="5" t="s">
        <v>3874</v>
      </c>
      <c r="P1561" s="13" t="s">
        <v>3909</v>
      </c>
    </row>
    <row r="1562" spans="1:16">
      <c r="A1562" s="5" t="s">
        <v>71</v>
      </c>
      <c r="B1562" s="5" t="s">
        <v>71</v>
      </c>
      <c r="C1562" s="5" t="s">
        <v>71</v>
      </c>
      <c r="D1562" s="5" t="s">
        <v>71</v>
      </c>
      <c r="E1562" s="10" t="e">
        <v>#N/A</v>
      </c>
      <c r="F1562" s="10" t="e">
        <f>VLOOKUP(C1562,[1]备料总表!$B:$I,8,0)</f>
        <v>#N/A</v>
      </c>
      <c r="J1562" s="5" t="s">
        <v>71</v>
      </c>
      <c r="K1562" s="5" t="s">
        <v>71</v>
      </c>
      <c r="L1562" s="5" t="s">
        <v>71</v>
      </c>
      <c r="M1562" s="5" t="s">
        <v>71</v>
      </c>
      <c r="N1562" s="5" t="s">
        <v>71</v>
      </c>
      <c r="O1562" s="5" t="s">
        <v>71</v>
      </c>
      <c r="P1562" s="13" t="s">
        <v>3910</v>
      </c>
    </row>
    <row r="1563" spans="1:16">
      <c r="A1563" s="5" t="s">
        <v>3911</v>
      </c>
      <c r="B1563" s="5" t="s">
        <v>3912</v>
      </c>
      <c r="C1563" s="5" t="s">
        <v>3913</v>
      </c>
      <c r="D1563" s="5" t="s">
        <v>3914</v>
      </c>
      <c r="E1563" s="10" t="s">
        <v>7317</v>
      </c>
      <c r="F1563" s="10">
        <f>VLOOKUP(C1563,[1]备料总表!$B:$I,8,0)</f>
        <v>0</v>
      </c>
      <c r="J1563" s="5" t="s">
        <v>77</v>
      </c>
      <c r="K1563" s="5" t="s">
        <v>78</v>
      </c>
      <c r="L1563" s="5" t="s">
        <v>77</v>
      </c>
      <c r="M1563" s="5" t="s">
        <v>79</v>
      </c>
      <c r="N1563" s="5" t="s">
        <v>80</v>
      </c>
      <c r="O1563" s="5" t="s">
        <v>3910</v>
      </c>
      <c r="P1563" s="13" t="s">
        <v>3915</v>
      </c>
    </row>
    <row r="1564" spans="1:16">
      <c r="A1564" s="5" t="s">
        <v>71</v>
      </c>
      <c r="B1564" s="5" t="s">
        <v>71</v>
      </c>
      <c r="C1564" s="5" t="s">
        <v>71</v>
      </c>
      <c r="D1564" s="5" t="s">
        <v>71</v>
      </c>
      <c r="E1564" s="10" t="e">
        <v>#N/A</v>
      </c>
      <c r="F1564" s="10" t="e">
        <f>VLOOKUP(C1564,[1]备料总表!$B:$I,8,0)</f>
        <v>#N/A</v>
      </c>
      <c r="J1564" s="5" t="s">
        <v>71</v>
      </c>
      <c r="K1564" s="5" t="s">
        <v>71</v>
      </c>
      <c r="L1564" s="5" t="s">
        <v>71</v>
      </c>
      <c r="M1564" s="5" t="s">
        <v>71</v>
      </c>
      <c r="N1564" s="5" t="s">
        <v>71</v>
      </c>
      <c r="O1564" s="5" t="s">
        <v>71</v>
      </c>
      <c r="P1564" s="13" t="s">
        <v>3916</v>
      </c>
    </row>
    <row r="1565" spans="1:16">
      <c r="A1565" s="5" t="s">
        <v>3917</v>
      </c>
      <c r="B1565" s="5" t="s">
        <v>3918</v>
      </c>
      <c r="C1565" s="5" t="s">
        <v>3919</v>
      </c>
      <c r="D1565" s="5" t="s">
        <v>3920</v>
      </c>
      <c r="E1565" s="10" t="e">
        <v>#N/A</v>
      </c>
      <c r="F1565" s="10" t="e">
        <f>VLOOKUP(C1565,[1]备料总表!$B:$I,8,0)</f>
        <v>#N/A</v>
      </c>
      <c r="J1565" s="5" t="s">
        <v>77</v>
      </c>
      <c r="K1565" s="5" t="s">
        <v>484</v>
      </c>
      <c r="L1565" s="5" t="s">
        <v>71</v>
      </c>
      <c r="M1565" s="5" t="s">
        <v>79</v>
      </c>
      <c r="N1565" s="5" t="s">
        <v>80</v>
      </c>
      <c r="O1565" s="5" t="s">
        <v>3916</v>
      </c>
      <c r="P1565" s="13" t="s">
        <v>3921</v>
      </c>
    </row>
    <row r="1566" spans="1:16">
      <c r="A1566" s="5" t="s">
        <v>3917</v>
      </c>
      <c r="B1566" s="5" t="s">
        <v>3918</v>
      </c>
      <c r="C1566" s="5" t="s">
        <v>3922</v>
      </c>
      <c r="D1566" s="5" t="s">
        <v>3923</v>
      </c>
      <c r="E1566" s="10" t="e">
        <v>#N/A</v>
      </c>
      <c r="F1566" s="10" t="e">
        <f>VLOOKUP(C1566,[1]备料总表!$B:$I,8,0)</f>
        <v>#N/A</v>
      </c>
      <c r="J1566" s="5" t="s">
        <v>77</v>
      </c>
      <c r="K1566" s="5" t="s">
        <v>484</v>
      </c>
      <c r="L1566" s="5" t="s">
        <v>71</v>
      </c>
      <c r="M1566" s="5" t="s">
        <v>79</v>
      </c>
      <c r="N1566" s="5" t="s">
        <v>80</v>
      </c>
      <c r="O1566" s="5" t="s">
        <v>3916</v>
      </c>
      <c r="P1566" s="13" t="s">
        <v>3924</v>
      </c>
    </row>
    <row r="1567" spans="1:16">
      <c r="A1567" s="5" t="s">
        <v>3917</v>
      </c>
      <c r="B1567" s="5" t="s">
        <v>3918</v>
      </c>
      <c r="C1567" s="5" t="s">
        <v>3925</v>
      </c>
      <c r="D1567" s="5" t="s">
        <v>3926</v>
      </c>
      <c r="E1567" s="10" t="e">
        <v>#N/A</v>
      </c>
      <c r="F1567" s="10" t="e">
        <f>VLOOKUP(C1567,[1]备料总表!$B:$I,8,0)</f>
        <v>#N/A</v>
      </c>
      <c r="J1567" s="5" t="s">
        <v>77</v>
      </c>
      <c r="K1567" s="5" t="s">
        <v>484</v>
      </c>
      <c r="L1567" s="5" t="s">
        <v>71</v>
      </c>
      <c r="M1567" s="5" t="s">
        <v>79</v>
      </c>
      <c r="N1567" s="5" t="s">
        <v>80</v>
      </c>
      <c r="O1567" s="5" t="s">
        <v>3916</v>
      </c>
      <c r="P1567" s="13" t="s">
        <v>3927</v>
      </c>
    </row>
    <row r="1568" spans="1:16">
      <c r="A1568" s="5" t="s">
        <v>3917</v>
      </c>
      <c r="B1568" s="5" t="s">
        <v>3918</v>
      </c>
      <c r="C1568" s="5" t="s">
        <v>3928</v>
      </c>
      <c r="D1568" s="5" t="s">
        <v>3929</v>
      </c>
      <c r="E1568" s="10" t="e">
        <v>#N/A</v>
      </c>
      <c r="F1568" s="10" t="e">
        <f>VLOOKUP(C1568,[1]备料总表!$B:$I,8,0)</f>
        <v>#N/A</v>
      </c>
      <c r="J1568" s="5" t="s">
        <v>77</v>
      </c>
      <c r="K1568" s="5" t="s">
        <v>484</v>
      </c>
      <c r="L1568" s="5" t="s">
        <v>71</v>
      </c>
      <c r="M1568" s="5" t="s">
        <v>79</v>
      </c>
      <c r="N1568" s="5" t="s">
        <v>80</v>
      </c>
      <c r="O1568" s="5" t="s">
        <v>3916</v>
      </c>
      <c r="P1568" s="13" t="s">
        <v>3930</v>
      </c>
    </row>
    <row r="1569" spans="1:16">
      <c r="A1569" s="5" t="s">
        <v>3917</v>
      </c>
      <c r="B1569" s="5" t="s">
        <v>3918</v>
      </c>
      <c r="C1569" s="5" t="s">
        <v>3931</v>
      </c>
      <c r="D1569" s="5" t="s">
        <v>3932</v>
      </c>
      <c r="E1569" s="10" t="e">
        <v>#N/A</v>
      </c>
      <c r="F1569" s="10" t="e">
        <f>VLOOKUP(C1569,[1]备料总表!$B:$I,8,0)</f>
        <v>#N/A</v>
      </c>
      <c r="J1569" s="5" t="s">
        <v>77</v>
      </c>
      <c r="K1569" s="5" t="s">
        <v>484</v>
      </c>
      <c r="L1569" s="5" t="s">
        <v>71</v>
      </c>
      <c r="M1569" s="5" t="s">
        <v>79</v>
      </c>
      <c r="N1569" s="5" t="s">
        <v>80</v>
      </c>
      <c r="O1569" s="5" t="s">
        <v>3916</v>
      </c>
      <c r="P1569" s="13" t="s">
        <v>3933</v>
      </c>
    </row>
    <row r="1570" spans="1:16">
      <c r="A1570" s="5" t="s">
        <v>3917</v>
      </c>
      <c r="B1570" s="5" t="s">
        <v>3918</v>
      </c>
      <c r="C1570" s="5" t="s">
        <v>3934</v>
      </c>
      <c r="D1570" s="5" t="s">
        <v>3935</v>
      </c>
      <c r="E1570" s="10" t="e">
        <v>#N/A</v>
      </c>
      <c r="F1570" s="10" t="e">
        <f>VLOOKUP(C1570,[1]备料总表!$B:$I,8,0)</f>
        <v>#N/A</v>
      </c>
      <c r="J1570" s="5" t="s">
        <v>77</v>
      </c>
      <c r="K1570" s="5" t="s">
        <v>484</v>
      </c>
      <c r="L1570" s="5" t="s">
        <v>71</v>
      </c>
      <c r="M1570" s="5" t="s">
        <v>79</v>
      </c>
      <c r="N1570" s="5" t="s">
        <v>80</v>
      </c>
      <c r="O1570" s="5" t="s">
        <v>3916</v>
      </c>
      <c r="P1570" s="13" t="s">
        <v>3936</v>
      </c>
    </row>
    <row r="1571" spans="1:16">
      <c r="A1571" s="5" t="s">
        <v>3917</v>
      </c>
      <c r="B1571" s="5" t="s">
        <v>3918</v>
      </c>
      <c r="C1571" s="5" t="s">
        <v>3937</v>
      </c>
      <c r="D1571" s="5" t="s">
        <v>3938</v>
      </c>
      <c r="E1571" s="10" t="e">
        <v>#N/A</v>
      </c>
      <c r="F1571" s="10" t="e">
        <f>VLOOKUP(C1571,[1]备料总表!$B:$I,8,0)</f>
        <v>#N/A</v>
      </c>
      <c r="J1571" s="5" t="s">
        <v>77</v>
      </c>
      <c r="K1571" s="5" t="s">
        <v>484</v>
      </c>
      <c r="L1571" s="5" t="s">
        <v>71</v>
      </c>
      <c r="M1571" s="5" t="s">
        <v>79</v>
      </c>
      <c r="N1571" s="5" t="s">
        <v>80</v>
      </c>
      <c r="O1571" s="5" t="s">
        <v>3916</v>
      </c>
      <c r="P1571" s="13" t="s">
        <v>3939</v>
      </c>
    </row>
    <row r="1572" spans="1:16">
      <c r="A1572" s="5" t="s">
        <v>3917</v>
      </c>
      <c r="B1572" s="5" t="s">
        <v>3918</v>
      </c>
      <c r="C1572" s="5" t="s">
        <v>3940</v>
      </c>
      <c r="D1572" s="5" t="s">
        <v>3941</v>
      </c>
      <c r="E1572" s="10" t="e">
        <v>#N/A</v>
      </c>
      <c r="F1572" s="10" t="e">
        <f>VLOOKUP(C1572,[1]备料总表!$B:$I,8,0)</f>
        <v>#N/A</v>
      </c>
      <c r="J1572" s="5" t="s">
        <v>77</v>
      </c>
      <c r="K1572" s="5" t="s">
        <v>484</v>
      </c>
      <c r="L1572" s="5" t="s">
        <v>71</v>
      </c>
      <c r="M1572" s="5" t="s">
        <v>79</v>
      </c>
      <c r="N1572" s="5" t="s">
        <v>80</v>
      </c>
      <c r="O1572" s="5" t="s">
        <v>3916</v>
      </c>
      <c r="P1572" s="13" t="s">
        <v>3942</v>
      </c>
    </row>
    <row r="1573" spans="1:16">
      <c r="A1573" s="5" t="s">
        <v>71</v>
      </c>
      <c r="B1573" s="5" t="s">
        <v>71</v>
      </c>
      <c r="C1573" s="5" t="s">
        <v>71</v>
      </c>
      <c r="D1573" s="5" t="s">
        <v>71</v>
      </c>
      <c r="E1573" s="10" t="e">
        <v>#N/A</v>
      </c>
      <c r="F1573" s="10" t="e">
        <f>VLOOKUP(C1573,[1]备料总表!$B:$I,8,0)</f>
        <v>#N/A</v>
      </c>
      <c r="J1573" s="5" t="s">
        <v>71</v>
      </c>
      <c r="K1573" s="5" t="s">
        <v>71</v>
      </c>
      <c r="L1573" s="5" t="s">
        <v>71</v>
      </c>
      <c r="M1573" s="5" t="s">
        <v>71</v>
      </c>
      <c r="N1573" s="5" t="s">
        <v>71</v>
      </c>
      <c r="O1573" s="5" t="s">
        <v>71</v>
      </c>
      <c r="P1573" s="13" t="s">
        <v>3943</v>
      </c>
    </row>
    <row r="1574" spans="1:16">
      <c r="A1574" s="5" t="s">
        <v>3944</v>
      </c>
      <c r="B1574" s="5" t="s">
        <v>3945</v>
      </c>
      <c r="C1574" s="5" t="s">
        <v>3946</v>
      </c>
      <c r="D1574" s="5" t="s">
        <v>3947</v>
      </c>
      <c r="E1574" s="10" t="e">
        <v>#N/A</v>
      </c>
      <c r="F1574" s="10" t="e">
        <f>VLOOKUP(C1574,[1]备料总表!$B:$I,8,0)</f>
        <v>#N/A</v>
      </c>
      <c r="J1574" s="5" t="s">
        <v>77</v>
      </c>
      <c r="K1574" s="5" t="s">
        <v>78</v>
      </c>
      <c r="L1574" s="5" t="s">
        <v>77</v>
      </c>
      <c r="M1574" s="5" t="s">
        <v>79</v>
      </c>
      <c r="N1574" s="5" t="s">
        <v>80</v>
      </c>
      <c r="O1574" s="5" t="s">
        <v>3943</v>
      </c>
      <c r="P1574" s="13" t="s">
        <v>3948</v>
      </c>
    </row>
    <row r="1575" spans="1:16">
      <c r="A1575" s="5" t="s">
        <v>71</v>
      </c>
      <c r="B1575" s="5" t="s">
        <v>71</v>
      </c>
      <c r="C1575" s="5" t="s">
        <v>71</v>
      </c>
      <c r="D1575" s="5" t="s">
        <v>71</v>
      </c>
      <c r="E1575" s="10" t="e">
        <v>#N/A</v>
      </c>
      <c r="F1575" s="10" t="e">
        <f>VLOOKUP(C1575,[1]备料总表!$B:$I,8,0)</f>
        <v>#N/A</v>
      </c>
      <c r="J1575" s="5" t="s">
        <v>71</v>
      </c>
      <c r="K1575" s="5" t="s">
        <v>71</v>
      </c>
      <c r="L1575" s="5" t="s">
        <v>71</v>
      </c>
      <c r="M1575" s="5" t="s">
        <v>71</v>
      </c>
      <c r="N1575" s="5" t="s">
        <v>71</v>
      </c>
      <c r="O1575" s="5" t="s">
        <v>71</v>
      </c>
      <c r="P1575" s="13" t="s">
        <v>3949</v>
      </c>
    </row>
    <row r="1576" spans="1:16">
      <c r="A1576" s="5" t="s">
        <v>3950</v>
      </c>
      <c r="B1576" s="5" t="s">
        <v>3951</v>
      </c>
      <c r="C1576" s="5" t="s">
        <v>3952</v>
      </c>
      <c r="D1576" s="5" t="s">
        <v>3953</v>
      </c>
      <c r="E1576" s="10" t="s">
        <v>7318</v>
      </c>
      <c r="F1576" s="10" t="str">
        <f>VLOOKUP(C1576,[1]备料总表!$B:$I,8,0)</f>
        <v>99-001354</v>
      </c>
      <c r="J1576" s="5" t="s">
        <v>77</v>
      </c>
      <c r="K1576" s="5" t="s">
        <v>78</v>
      </c>
      <c r="L1576" s="5" t="s">
        <v>77</v>
      </c>
      <c r="M1576" s="5" t="s">
        <v>79</v>
      </c>
      <c r="N1576" s="5" t="s">
        <v>80</v>
      </c>
      <c r="O1576" s="5" t="s">
        <v>3949</v>
      </c>
      <c r="P1576" s="13" t="s">
        <v>3954</v>
      </c>
    </row>
    <row r="1577" spans="1:16">
      <c r="A1577" s="5" t="s">
        <v>3950</v>
      </c>
      <c r="B1577" s="5" t="s">
        <v>3951</v>
      </c>
      <c r="C1577" s="5" t="s">
        <v>3955</v>
      </c>
      <c r="D1577" s="5" t="s">
        <v>3956</v>
      </c>
      <c r="E1577" s="10" t="s">
        <v>7319</v>
      </c>
      <c r="F1577" s="10" t="str">
        <f>VLOOKUP(C1577,[1]备料总表!$B:$I,8,0)</f>
        <v>99-001354</v>
      </c>
      <c r="J1577" s="5" t="s">
        <v>77</v>
      </c>
      <c r="K1577" s="5" t="s">
        <v>78</v>
      </c>
      <c r="L1577" s="5" t="s">
        <v>90</v>
      </c>
      <c r="M1577" s="5" t="s">
        <v>79</v>
      </c>
      <c r="N1577" s="5" t="s">
        <v>80</v>
      </c>
      <c r="O1577" s="5" t="s">
        <v>3949</v>
      </c>
      <c r="P1577" s="13" t="s">
        <v>3957</v>
      </c>
    </row>
    <row r="1578" spans="1:16">
      <c r="A1578" s="5" t="s">
        <v>3950</v>
      </c>
      <c r="B1578" s="5" t="s">
        <v>3951</v>
      </c>
      <c r="C1578" s="5" t="s">
        <v>519</v>
      </c>
      <c r="D1578" s="5" t="s">
        <v>520</v>
      </c>
      <c r="E1578" s="10" t="s">
        <v>6881</v>
      </c>
      <c r="F1578" s="10" t="str">
        <f>VLOOKUP(C1578,[1]备料总表!$B:$I,8,0)</f>
        <v>99-001670</v>
      </c>
      <c r="J1578" s="5" t="s">
        <v>77</v>
      </c>
      <c r="K1578" s="5" t="s">
        <v>78</v>
      </c>
      <c r="L1578" s="5" t="s">
        <v>103</v>
      </c>
      <c r="M1578" s="5" t="s">
        <v>79</v>
      </c>
      <c r="N1578" s="5" t="s">
        <v>80</v>
      </c>
      <c r="O1578" s="5" t="s">
        <v>3949</v>
      </c>
      <c r="P1578" s="13" t="s">
        <v>521</v>
      </c>
    </row>
    <row r="1579" spans="1:16">
      <c r="A1579" s="5" t="s">
        <v>3950</v>
      </c>
      <c r="B1579" s="5" t="s">
        <v>3951</v>
      </c>
      <c r="C1579" s="5" t="s">
        <v>3958</v>
      </c>
      <c r="D1579" s="5" t="s">
        <v>3959</v>
      </c>
      <c r="E1579" s="10">
        <v>2550819</v>
      </c>
      <c r="F1579" s="10" t="str">
        <f>VLOOKUP(C1579,[1]备料总表!$B:$I,8,0)</f>
        <v>99-003583</v>
      </c>
      <c r="J1579" s="5" t="s">
        <v>77</v>
      </c>
      <c r="K1579" s="5" t="s">
        <v>78</v>
      </c>
      <c r="L1579" s="5" t="s">
        <v>232</v>
      </c>
      <c r="M1579" s="5" t="s">
        <v>79</v>
      </c>
      <c r="N1579" s="5" t="s">
        <v>80</v>
      </c>
      <c r="O1579" s="5" t="s">
        <v>3949</v>
      </c>
      <c r="P1579" s="13" t="s">
        <v>3960</v>
      </c>
    </row>
    <row r="1580" spans="1:16">
      <c r="A1580" s="5" t="s">
        <v>3950</v>
      </c>
      <c r="B1580" s="5" t="s">
        <v>3951</v>
      </c>
      <c r="C1580" s="5" t="s">
        <v>3961</v>
      </c>
      <c r="D1580" s="5" t="s">
        <v>3962</v>
      </c>
      <c r="E1580" s="10" t="s">
        <v>7320</v>
      </c>
      <c r="F1580" s="10" t="str">
        <f>VLOOKUP(C1580,[1]备料总表!$B:$I,8,0)</f>
        <v>99-003583</v>
      </c>
      <c r="J1580" s="5" t="s">
        <v>77</v>
      </c>
      <c r="K1580" s="5" t="s">
        <v>78</v>
      </c>
      <c r="L1580" s="5" t="s">
        <v>232</v>
      </c>
      <c r="M1580" s="5" t="s">
        <v>79</v>
      </c>
      <c r="N1580" s="5" t="s">
        <v>80</v>
      </c>
      <c r="O1580" s="5" t="s">
        <v>3949</v>
      </c>
      <c r="P1580" s="13" t="s">
        <v>3963</v>
      </c>
    </row>
    <row r="1581" spans="1:16">
      <c r="A1581" s="5" t="s">
        <v>3950</v>
      </c>
      <c r="B1581" s="5" t="s">
        <v>3951</v>
      </c>
      <c r="C1581" s="5" t="s">
        <v>3964</v>
      </c>
      <c r="D1581" s="5" t="s">
        <v>3965</v>
      </c>
      <c r="E1581" s="10" t="s">
        <v>7321</v>
      </c>
      <c r="F1581" s="10" t="str">
        <f>VLOOKUP(C1581,[1]备料总表!$B:$I,8,0)</f>
        <v>99-001354</v>
      </c>
      <c r="J1581" s="5" t="s">
        <v>77</v>
      </c>
      <c r="K1581" s="5" t="s">
        <v>78</v>
      </c>
      <c r="L1581" s="5" t="s">
        <v>232</v>
      </c>
      <c r="M1581" s="5" t="s">
        <v>79</v>
      </c>
      <c r="N1581" s="5" t="s">
        <v>80</v>
      </c>
      <c r="O1581" s="5" t="s">
        <v>3949</v>
      </c>
      <c r="P1581" s="13" t="s">
        <v>3966</v>
      </c>
    </row>
    <row r="1582" spans="1:16">
      <c r="A1582" s="5" t="s">
        <v>3950</v>
      </c>
      <c r="B1582" s="5" t="s">
        <v>3951</v>
      </c>
      <c r="C1582" s="5" t="s">
        <v>816</v>
      </c>
      <c r="D1582" s="5" t="s">
        <v>817</v>
      </c>
      <c r="E1582" s="10" t="s">
        <v>6913</v>
      </c>
      <c r="F1582" s="10" t="str">
        <f>VLOOKUP(C1582,[1]备料总表!$B:$I,8,0)</f>
        <v>99-001670</v>
      </c>
      <c r="J1582" s="5" t="s">
        <v>77</v>
      </c>
      <c r="K1582" s="5" t="s">
        <v>78</v>
      </c>
      <c r="L1582" s="5" t="s">
        <v>153</v>
      </c>
      <c r="M1582" s="5" t="s">
        <v>79</v>
      </c>
      <c r="N1582" s="5" t="s">
        <v>80</v>
      </c>
      <c r="O1582" s="5" t="s">
        <v>3949</v>
      </c>
      <c r="P1582" s="13" t="s">
        <v>818</v>
      </c>
    </row>
    <row r="1583" spans="1:16">
      <c r="A1583" s="5" t="s">
        <v>3950</v>
      </c>
      <c r="B1583" s="5" t="s">
        <v>3951</v>
      </c>
      <c r="C1583" s="5" t="s">
        <v>3967</v>
      </c>
      <c r="D1583" s="5" t="s">
        <v>3968</v>
      </c>
      <c r="E1583" s="10" t="s">
        <v>6830</v>
      </c>
      <c r="F1583" s="10" t="str">
        <f>VLOOKUP(C1583,[1]备料总表!$B:$I,8,0)</f>
        <v>99-003647</v>
      </c>
      <c r="J1583" s="5" t="s">
        <v>77</v>
      </c>
      <c r="K1583" s="5" t="s">
        <v>78</v>
      </c>
      <c r="L1583" s="5" t="s">
        <v>153</v>
      </c>
      <c r="M1583" s="5" t="s">
        <v>79</v>
      </c>
      <c r="N1583" s="5" t="s">
        <v>80</v>
      </c>
      <c r="O1583" s="5" t="s">
        <v>3949</v>
      </c>
      <c r="P1583" s="13" t="s">
        <v>3969</v>
      </c>
    </row>
    <row r="1584" spans="1:16">
      <c r="A1584" s="5" t="s">
        <v>3950</v>
      </c>
      <c r="B1584" s="5" t="s">
        <v>3951</v>
      </c>
      <c r="C1584" s="5" t="s">
        <v>3970</v>
      </c>
      <c r="D1584" s="5" t="s">
        <v>3971</v>
      </c>
      <c r="E1584" s="10" t="s">
        <v>7322</v>
      </c>
      <c r="F1584" s="10" t="str">
        <f>VLOOKUP(C1584,[1]备料总表!$B:$I,8,0)</f>
        <v>99-003647</v>
      </c>
      <c r="J1584" s="5" t="s">
        <v>77</v>
      </c>
      <c r="K1584" s="5" t="s">
        <v>78</v>
      </c>
      <c r="L1584" s="5" t="s">
        <v>237</v>
      </c>
      <c r="M1584" s="5" t="s">
        <v>79</v>
      </c>
      <c r="N1584" s="5" t="s">
        <v>80</v>
      </c>
      <c r="O1584" s="5" t="s">
        <v>3949</v>
      </c>
      <c r="P1584" s="13" t="s">
        <v>3972</v>
      </c>
    </row>
    <row r="1585" spans="1:16">
      <c r="A1585" s="5" t="s">
        <v>3950</v>
      </c>
      <c r="B1585" s="5" t="s">
        <v>3951</v>
      </c>
      <c r="C1585" s="5" t="s">
        <v>3973</v>
      </c>
      <c r="D1585" s="5" t="s">
        <v>3974</v>
      </c>
      <c r="E1585" s="10" t="e">
        <v>#N/A</v>
      </c>
      <c r="F1585" s="10" t="e">
        <f>VLOOKUP(C1585,[1]备料总表!$B:$I,8,0)</f>
        <v>#N/A</v>
      </c>
      <c r="J1585" s="5" t="s">
        <v>77</v>
      </c>
      <c r="K1585" s="5" t="s">
        <v>78</v>
      </c>
      <c r="L1585" s="5" t="s">
        <v>262</v>
      </c>
      <c r="M1585" s="5" t="s">
        <v>79</v>
      </c>
      <c r="N1585" s="5" t="s">
        <v>80</v>
      </c>
      <c r="O1585" s="5" t="s">
        <v>3949</v>
      </c>
      <c r="P1585" s="13" t="s">
        <v>3975</v>
      </c>
    </row>
    <row r="1586" spans="1:16">
      <c r="A1586" s="5" t="s">
        <v>71</v>
      </c>
      <c r="B1586" s="5" t="s">
        <v>71</v>
      </c>
      <c r="C1586" s="5" t="s">
        <v>71</v>
      </c>
      <c r="D1586" s="5" t="s">
        <v>71</v>
      </c>
      <c r="E1586" s="10" t="e">
        <v>#N/A</v>
      </c>
      <c r="F1586" s="10" t="e">
        <f>VLOOKUP(C1586,[1]备料总表!$B:$I,8,0)</f>
        <v>#N/A</v>
      </c>
      <c r="J1586" s="5" t="s">
        <v>71</v>
      </c>
      <c r="K1586" s="5" t="s">
        <v>71</v>
      </c>
      <c r="L1586" s="5" t="s">
        <v>71</v>
      </c>
      <c r="M1586" s="5" t="s">
        <v>71</v>
      </c>
      <c r="N1586" s="5" t="s">
        <v>71</v>
      </c>
      <c r="O1586" s="5" t="s">
        <v>71</v>
      </c>
      <c r="P1586" s="13" t="s">
        <v>3976</v>
      </c>
    </row>
    <row r="1587" spans="1:16">
      <c r="A1587" s="5" t="s">
        <v>3977</v>
      </c>
      <c r="B1587" s="5" t="s">
        <v>3978</v>
      </c>
      <c r="C1587" s="5" t="s">
        <v>1983</v>
      </c>
      <c r="D1587" s="5" t="s">
        <v>1984</v>
      </c>
      <c r="E1587" s="10">
        <v>2570037</v>
      </c>
      <c r="F1587" s="10" t="str">
        <f>VLOOKUP(C1587,[1]备料总表!$B:$I,8,0)</f>
        <v>99-000739</v>
      </c>
      <c r="J1587" s="5" t="s">
        <v>77</v>
      </c>
      <c r="K1587" s="5" t="s">
        <v>78</v>
      </c>
      <c r="L1587" s="5" t="s">
        <v>77</v>
      </c>
      <c r="M1587" s="5" t="s">
        <v>79</v>
      </c>
      <c r="N1587" s="5" t="s">
        <v>80</v>
      </c>
      <c r="O1587" s="5" t="s">
        <v>3976</v>
      </c>
      <c r="P1587" s="13" t="s">
        <v>1985</v>
      </c>
    </row>
    <row r="1588" spans="1:16">
      <c r="A1588" s="5" t="s">
        <v>3977</v>
      </c>
      <c r="B1588" s="5" t="s">
        <v>3978</v>
      </c>
      <c r="C1588" s="5" t="s">
        <v>3979</v>
      </c>
      <c r="D1588" s="5" t="s">
        <v>3980</v>
      </c>
      <c r="E1588" s="10" t="s">
        <v>7323</v>
      </c>
      <c r="F1588" s="10" t="str">
        <f>VLOOKUP(C1588,[1]备料总表!$B:$I,8,0)</f>
        <v>99-000739</v>
      </c>
      <c r="J1588" s="5" t="s">
        <v>77</v>
      </c>
      <c r="K1588" s="5" t="s">
        <v>78</v>
      </c>
      <c r="L1588" s="5" t="s">
        <v>90</v>
      </c>
      <c r="M1588" s="5" t="s">
        <v>79</v>
      </c>
      <c r="N1588" s="5" t="s">
        <v>80</v>
      </c>
      <c r="O1588" s="5" t="s">
        <v>3976</v>
      </c>
      <c r="P1588" s="13" t="s">
        <v>3981</v>
      </c>
    </row>
    <row r="1589" spans="1:16">
      <c r="A1589" s="5" t="s">
        <v>3977</v>
      </c>
      <c r="B1589" s="5" t="s">
        <v>3978</v>
      </c>
      <c r="C1589" s="5" t="s">
        <v>3982</v>
      </c>
      <c r="D1589" s="5" t="s">
        <v>3983</v>
      </c>
      <c r="E1589" s="10" t="s">
        <v>7324</v>
      </c>
      <c r="F1589" s="10" t="str">
        <f>VLOOKUP(C1589,[1]备料总表!$B:$I,8,0)</f>
        <v>99-000739</v>
      </c>
      <c r="J1589" s="5" t="s">
        <v>77</v>
      </c>
      <c r="K1589" s="5" t="s">
        <v>78</v>
      </c>
      <c r="L1589" s="5" t="s">
        <v>103</v>
      </c>
      <c r="M1589" s="5" t="s">
        <v>79</v>
      </c>
      <c r="N1589" s="5" t="s">
        <v>80</v>
      </c>
      <c r="O1589" s="5" t="s">
        <v>3976</v>
      </c>
      <c r="P1589" s="13" t="s">
        <v>3984</v>
      </c>
    </row>
    <row r="1590" spans="1:16">
      <c r="A1590" s="5" t="s">
        <v>71</v>
      </c>
      <c r="B1590" s="5" t="s">
        <v>71</v>
      </c>
      <c r="C1590" s="5" t="s">
        <v>71</v>
      </c>
      <c r="D1590" s="5" t="s">
        <v>71</v>
      </c>
      <c r="E1590" s="10" t="e">
        <v>#N/A</v>
      </c>
      <c r="F1590" s="10" t="e">
        <f>VLOOKUP(C1590,[1]备料总表!$B:$I,8,0)</f>
        <v>#N/A</v>
      </c>
      <c r="J1590" s="5" t="s">
        <v>71</v>
      </c>
      <c r="K1590" s="5" t="s">
        <v>71</v>
      </c>
      <c r="L1590" s="5" t="s">
        <v>71</v>
      </c>
      <c r="M1590" s="5" t="s">
        <v>71</v>
      </c>
      <c r="N1590" s="5" t="s">
        <v>71</v>
      </c>
      <c r="O1590" s="5" t="s">
        <v>71</v>
      </c>
      <c r="P1590" s="13" t="s">
        <v>3985</v>
      </c>
    </row>
    <row r="1591" spans="1:16">
      <c r="A1591" s="5" t="s">
        <v>3986</v>
      </c>
      <c r="B1591" s="5" t="s">
        <v>3987</v>
      </c>
      <c r="C1591" s="5" t="s">
        <v>3988</v>
      </c>
      <c r="D1591" s="5" t="s">
        <v>3989</v>
      </c>
      <c r="E1591" s="10" t="e">
        <v>#N/A</v>
      </c>
      <c r="F1591" s="10" t="e">
        <f>VLOOKUP(C1591,[1]备料总表!$B:$I,8,0)</f>
        <v>#N/A</v>
      </c>
      <c r="J1591" s="5" t="s">
        <v>77</v>
      </c>
      <c r="K1591" s="5" t="s">
        <v>78</v>
      </c>
      <c r="L1591" s="5" t="s">
        <v>77</v>
      </c>
      <c r="M1591" s="5" t="s">
        <v>79</v>
      </c>
      <c r="N1591" s="5" t="s">
        <v>80</v>
      </c>
      <c r="O1591" s="5" t="s">
        <v>3985</v>
      </c>
      <c r="P1591" s="13" t="s">
        <v>3990</v>
      </c>
    </row>
    <row r="1592" spans="1:16">
      <c r="A1592" s="5" t="s">
        <v>71</v>
      </c>
      <c r="B1592" s="5" t="s">
        <v>71</v>
      </c>
      <c r="C1592" s="5" t="s">
        <v>71</v>
      </c>
      <c r="D1592" s="5" t="s">
        <v>71</v>
      </c>
      <c r="E1592" s="10" t="e">
        <v>#N/A</v>
      </c>
      <c r="F1592" s="10" t="e">
        <f>VLOOKUP(C1592,[1]备料总表!$B:$I,8,0)</f>
        <v>#N/A</v>
      </c>
      <c r="J1592" s="5" t="s">
        <v>71</v>
      </c>
      <c r="K1592" s="5" t="s">
        <v>71</v>
      </c>
      <c r="L1592" s="5" t="s">
        <v>71</v>
      </c>
      <c r="M1592" s="5" t="s">
        <v>71</v>
      </c>
      <c r="N1592" s="5" t="s">
        <v>71</v>
      </c>
      <c r="O1592" s="5" t="s">
        <v>71</v>
      </c>
      <c r="P1592" s="13" t="s">
        <v>3991</v>
      </c>
    </row>
    <row r="1593" spans="1:16">
      <c r="A1593" s="5" t="s">
        <v>3992</v>
      </c>
      <c r="B1593" s="5" t="s">
        <v>3993</v>
      </c>
      <c r="C1593" s="5" t="s">
        <v>3994</v>
      </c>
      <c r="D1593" s="5" t="s">
        <v>3995</v>
      </c>
      <c r="E1593" s="10" t="s">
        <v>7325</v>
      </c>
      <c r="F1593" s="10" t="str">
        <f>VLOOKUP(C1593,[1]备料总表!$B:$I,8,0)</f>
        <v>99-002401</v>
      </c>
      <c r="J1593" s="5" t="s">
        <v>77</v>
      </c>
      <c r="K1593" s="5" t="s">
        <v>78</v>
      </c>
      <c r="L1593" s="5" t="s">
        <v>90</v>
      </c>
      <c r="M1593" s="5" t="s">
        <v>79</v>
      </c>
      <c r="N1593" s="5" t="s">
        <v>80</v>
      </c>
      <c r="O1593" s="5" t="s">
        <v>3991</v>
      </c>
      <c r="P1593" s="13" t="s">
        <v>3996</v>
      </c>
    </row>
    <row r="1594" spans="1:16">
      <c r="A1594" s="5" t="s">
        <v>3992</v>
      </c>
      <c r="B1594" s="5" t="s">
        <v>3993</v>
      </c>
      <c r="C1594" s="5" t="s">
        <v>3997</v>
      </c>
      <c r="D1594" s="5" t="s">
        <v>3998</v>
      </c>
      <c r="E1594" s="10" t="s">
        <v>7326</v>
      </c>
      <c r="F1594" s="10">
        <f>VLOOKUP(C1594,[1]备料总表!$B:$I,8,0)</f>
        <v>0</v>
      </c>
      <c r="J1594" s="5" t="s">
        <v>77</v>
      </c>
      <c r="K1594" s="5" t="s">
        <v>78</v>
      </c>
      <c r="L1594" s="5" t="s">
        <v>103</v>
      </c>
      <c r="M1594" s="5" t="s">
        <v>79</v>
      </c>
      <c r="N1594" s="5" t="s">
        <v>80</v>
      </c>
      <c r="O1594" s="5" t="s">
        <v>3991</v>
      </c>
      <c r="P1594" s="13" t="s">
        <v>3999</v>
      </c>
    </row>
    <row r="1595" spans="1:16">
      <c r="A1595" s="5" t="s">
        <v>3992</v>
      </c>
      <c r="B1595" s="5" t="s">
        <v>3993</v>
      </c>
      <c r="C1595" s="5" t="s">
        <v>4000</v>
      </c>
      <c r="D1595" s="5" t="s">
        <v>4001</v>
      </c>
      <c r="E1595" s="10" t="e">
        <v>#N/A</v>
      </c>
      <c r="F1595" s="10" t="e">
        <f>VLOOKUP(C1595,[1]备料总表!$B:$I,8,0)</f>
        <v>#N/A</v>
      </c>
      <c r="J1595" s="5" t="s">
        <v>77</v>
      </c>
      <c r="K1595" s="5" t="s">
        <v>78</v>
      </c>
      <c r="L1595" s="5" t="s">
        <v>232</v>
      </c>
      <c r="M1595" s="5" t="s">
        <v>79</v>
      </c>
      <c r="N1595" s="5" t="s">
        <v>80</v>
      </c>
      <c r="O1595" s="5" t="s">
        <v>3991</v>
      </c>
      <c r="P1595" s="13" t="s">
        <v>4002</v>
      </c>
    </row>
    <row r="1596" spans="1:16">
      <c r="A1596" s="5" t="s">
        <v>3992</v>
      </c>
      <c r="B1596" s="5" t="s">
        <v>3993</v>
      </c>
      <c r="C1596" s="5" t="s">
        <v>4003</v>
      </c>
      <c r="D1596" s="5" t="s">
        <v>4004</v>
      </c>
      <c r="E1596" s="10" t="s">
        <v>7327</v>
      </c>
      <c r="F1596" s="10" t="str">
        <f>VLOOKUP(C1596,[1]备料总表!$B:$I,8,0)</f>
        <v>99-002401</v>
      </c>
      <c r="J1596" s="5" t="s">
        <v>77</v>
      </c>
      <c r="K1596" s="5" t="s">
        <v>78</v>
      </c>
      <c r="L1596" s="5" t="s">
        <v>153</v>
      </c>
      <c r="M1596" s="5" t="s">
        <v>79</v>
      </c>
      <c r="N1596" s="5" t="s">
        <v>80</v>
      </c>
      <c r="O1596" s="5" t="s">
        <v>3991</v>
      </c>
      <c r="P1596" s="13" t="s">
        <v>4005</v>
      </c>
    </row>
    <row r="1597" spans="1:16">
      <c r="A1597" s="5" t="s">
        <v>3992</v>
      </c>
      <c r="B1597" s="5" t="s">
        <v>3993</v>
      </c>
      <c r="C1597" s="5" t="s">
        <v>4006</v>
      </c>
      <c r="D1597" s="5" t="s">
        <v>4007</v>
      </c>
      <c r="E1597" s="10" t="s">
        <v>7328</v>
      </c>
      <c r="F1597" s="10" t="str">
        <f>VLOOKUP(C1597,[1]备料总表!$B:$I,8,0)</f>
        <v>99-000703</v>
      </c>
      <c r="J1597" s="5" t="s">
        <v>77</v>
      </c>
      <c r="K1597" s="5" t="s">
        <v>78</v>
      </c>
      <c r="L1597" s="5" t="s">
        <v>237</v>
      </c>
      <c r="M1597" s="5" t="s">
        <v>79</v>
      </c>
      <c r="N1597" s="5" t="s">
        <v>80</v>
      </c>
      <c r="O1597" s="5" t="s">
        <v>3991</v>
      </c>
      <c r="P1597" s="13" t="s">
        <v>4008</v>
      </c>
    </row>
    <row r="1598" spans="1:16">
      <c r="A1598" s="5" t="s">
        <v>3992</v>
      </c>
      <c r="B1598" s="5" t="s">
        <v>3993</v>
      </c>
      <c r="C1598" s="5" t="s">
        <v>4009</v>
      </c>
      <c r="D1598" s="5" t="s">
        <v>4010</v>
      </c>
      <c r="E1598" s="10" t="s">
        <v>7329</v>
      </c>
      <c r="F1598" s="10" t="str">
        <f>VLOOKUP(C1598,[1]备料总表!$B:$I,8,0)</f>
        <v>99-000703</v>
      </c>
      <c r="J1598" s="5" t="s">
        <v>77</v>
      </c>
      <c r="K1598" s="5" t="s">
        <v>78</v>
      </c>
      <c r="L1598" s="5" t="s">
        <v>262</v>
      </c>
      <c r="M1598" s="5" t="s">
        <v>79</v>
      </c>
      <c r="N1598" s="5" t="s">
        <v>80</v>
      </c>
      <c r="O1598" s="5" t="s">
        <v>3991</v>
      </c>
      <c r="P1598" s="13" t="s">
        <v>4011</v>
      </c>
    </row>
    <row r="1599" spans="1:16">
      <c r="A1599" s="5" t="s">
        <v>3992</v>
      </c>
      <c r="B1599" s="5" t="s">
        <v>3993</v>
      </c>
      <c r="C1599" s="5" t="s">
        <v>4012</v>
      </c>
      <c r="D1599" s="5" t="s">
        <v>4013</v>
      </c>
      <c r="E1599" s="10" t="s">
        <v>7329</v>
      </c>
      <c r="F1599" s="10" t="str">
        <f>VLOOKUP(C1599,[1]备料总表!$B:$I,8,0)</f>
        <v>99-000703</v>
      </c>
      <c r="J1599" s="5" t="s">
        <v>77</v>
      </c>
      <c r="K1599" s="5" t="s">
        <v>78</v>
      </c>
      <c r="L1599" s="5" t="s">
        <v>290</v>
      </c>
      <c r="M1599" s="5" t="s">
        <v>79</v>
      </c>
      <c r="N1599" s="5" t="s">
        <v>80</v>
      </c>
      <c r="O1599" s="5" t="s">
        <v>3991</v>
      </c>
      <c r="P1599" s="13" t="s">
        <v>4014</v>
      </c>
    </row>
    <row r="1600" spans="1:16">
      <c r="A1600" s="5" t="s">
        <v>3992</v>
      </c>
      <c r="B1600" s="5" t="s">
        <v>3993</v>
      </c>
      <c r="C1600" s="5" t="s">
        <v>4015</v>
      </c>
      <c r="D1600" s="5" t="s">
        <v>4016</v>
      </c>
      <c r="E1600" s="10">
        <v>2550504</v>
      </c>
      <c r="F1600" s="10">
        <f>VLOOKUP(C1600,[1]备料总表!$B:$I,8,0)</f>
        <v>0</v>
      </c>
      <c r="J1600" s="5" t="s">
        <v>77</v>
      </c>
      <c r="K1600" s="5" t="s">
        <v>78</v>
      </c>
      <c r="L1600" s="5" t="s">
        <v>294</v>
      </c>
      <c r="M1600" s="5" t="s">
        <v>79</v>
      </c>
      <c r="N1600" s="5" t="s">
        <v>80</v>
      </c>
      <c r="O1600" s="5" t="s">
        <v>3991</v>
      </c>
      <c r="P1600" s="13" t="s">
        <v>4017</v>
      </c>
    </row>
    <row r="1601" spans="1:16">
      <c r="A1601" s="5" t="s">
        <v>3992</v>
      </c>
      <c r="B1601" s="5" t="s">
        <v>3993</v>
      </c>
      <c r="C1601" s="5" t="s">
        <v>4018</v>
      </c>
      <c r="D1601" s="5" t="s">
        <v>4019</v>
      </c>
      <c r="E1601" s="10" t="e">
        <v>#N/A</v>
      </c>
      <c r="F1601" s="10" t="e">
        <f>VLOOKUP(C1601,[1]备料总表!$B:$I,8,0)</f>
        <v>#N/A</v>
      </c>
      <c r="J1601" s="5" t="s">
        <v>77</v>
      </c>
      <c r="K1601" s="5" t="s">
        <v>78</v>
      </c>
      <c r="L1601" s="5" t="s">
        <v>77</v>
      </c>
      <c r="M1601" s="5" t="s">
        <v>79</v>
      </c>
      <c r="N1601" s="5" t="s">
        <v>80</v>
      </c>
      <c r="O1601" s="5" t="s">
        <v>3991</v>
      </c>
      <c r="P1601" s="13" t="s">
        <v>4020</v>
      </c>
    </row>
    <row r="1602" spans="1:16">
      <c r="A1602" s="5" t="s">
        <v>71</v>
      </c>
      <c r="B1602" s="5" t="s">
        <v>71</v>
      </c>
      <c r="C1602" s="5" t="s">
        <v>71</v>
      </c>
      <c r="D1602" s="5" t="s">
        <v>71</v>
      </c>
      <c r="E1602" s="10" t="e">
        <v>#N/A</v>
      </c>
      <c r="F1602" s="10" t="e">
        <f>VLOOKUP(C1602,[1]备料总表!$B:$I,8,0)</f>
        <v>#N/A</v>
      </c>
      <c r="J1602" s="5" t="s">
        <v>71</v>
      </c>
      <c r="K1602" s="5" t="s">
        <v>71</v>
      </c>
      <c r="L1602" s="5" t="s">
        <v>71</v>
      </c>
      <c r="M1602" s="5" t="s">
        <v>71</v>
      </c>
      <c r="N1602" s="5" t="s">
        <v>71</v>
      </c>
      <c r="O1602" s="5" t="s">
        <v>71</v>
      </c>
      <c r="P1602" s="13" t="s">
        <v>4021</v>
      </c>
    </row>
    <row r="1603" spans="1:16">
      <c r="A1603" s="5" t="s">
        <v>4022</v>
      </c>
      <c r="B1603" s="5" t="s">
        <v>4023</v>
      </c>
      <c r="C1603" s="5" t="s">
        <v>1161</v>
      </c>
      <c r="D1603" s="5" t="s">
        <v>1162</v>
      </c>
      <c r="E1603" s="10" t="s">
        <v>6965</v>
      </c>
      <c r="F1603" s="10" t="str">
        <f>VLOOKUP(C1603,[1]备料总表!$B:$I,8,0)</f>
        <v>88-002689</v>
      </c>
      <c r="J1603" s="5" t="s">
        <v>77</v>
      </c>
      <c r="K1603" s="5" t="s">
        <v>78</v>
      </c>
      <c r="L1603" s="5" t="s">
        <v>77</v>
      </c>
      <c r="M1603" s="5" t="s">
        <v>79</v>
      </c>
      <c r="N1603" s="5" t="s">
        <v>80</v>
      </c>
      <c r="O1603" s="5" t="s">
        <v>4021</v>
      </c>
      <c r="P1603" s="13" t="s">
        <v>1163</v>
      </c>
    </row>
    <row r="1604" spans="1:16">
      <c r="A1604" s="5" t="s">
        <v>71</v>
      </c>
      <c r="B1604" s="5" t="s">
        <v>71</v>
      </c>
      <c r="C1604" s="5" t="s">
        <v>71</v>
      </c>
      <c r="D1604" s="5" t="s">
        <v>71</v>
      </c>
      <c r="E1604" s="10" t="e">
        <v>#N/A</v>
      </c>
      <c r="F1604" s="10" t="e">
        <f>VLOOKUP(C1604,[1]备料总表!$B:$I,8,0)</f>
        <v>#N/A</v>
      </c>
      <c r="J1604" s="5" t="s">
        <v>71</v>
      </c>
      <c r="K1604" s="5" t="s">
        <v>71</v>
      </c>
      <c r="L1604" s="5" t="s">
        <v>71</v>
      </c>
      <c r="M1604" s="5" t="s">
        <v>71</v>
      </c>
      <c r="N1604" s="5" t="s">
        <v>71</v>
      </c>
      <c r="O1604" s="5" t="s">
        <v>71</v>
      </c>
      <c r="P1604" s="13" t="s">
        <v>4024</v>
      </c>
    </row>
    <row r="1605" spans="1:16">
      <c r="A1605" s="5" t="s">
        <v>4025</v>
      </c>
      <c r="B1605" s="5" t="s">
        <v>4026</v>
      </c>
      <c r="C1605" s="5" t="s">
        <v>4027</v>
      </c>
      <c r="D1605" s="5" t="s">
        <v>4028</v>
      </c>
      <c r="E1605" s="10" t="e">
        <v>#N/A</v>
      </c>
      <c r="F1605" s="10" t="e">
        <f>VLOOKUP(C1605,[1]备料总表!$B:$I,8,0)</f>
        <v>#N/A</v>
      </c>
      <c r="J1605" s="5" t="s">
        <v>77</v>
      </c>
      <c r="K1605" s="5" t="s">
        <v>484</v>
      </c>
      <c r="L1605" s="5" t="s">
        <v>71</v>
      </c>
      <c r="M1605" s="5" t="s">
        <v>79</v>
      </c>
      <c r="N1605" s="5" t="s">
        <v>80</v>
      </c>
      <c r="O1605" s="5" t="s">
        <v>4024</v>
      </c>
      <c r="P1605" s="13" t="s">
        <v>4029</v>
      </c>
    </row>
    <row r="1606" spans="1:16">
      <c r="A1606" s="5" t="s">
        <v>4025</v>
      </c>
      <c r="B1606" s="5" t="s">
        <v>4026</v>
      </c>
      <c r="C1606" s="5" t="s">
        <v>4030</v>
      </c>
      <c r="D1606" s="5" t="s">
        <v>4031</v>
      </c>
      <c r="E1606" s="10" t="e">
        <v>#N/A</v>
      </c>
      <c r="F1606" s="10" t="e">
        <f>VLOOKUP(C1606,[1]备料总表!$B:$I,8,0)</f>
        <v>#N/A</v>
      </c>
      <c r="J1606" s="5" t="s">
        <v>77</v>
      </c>
      <c r="K1606" s="5" t="s">
        <v>484</v>
      </c>
      <c r="L1606" s="5" t="s">
        <v>71</v>
      </c>
      <c r="M1606" s="5" t="s">
        <v>79</v>
      </c>
      <c r="N1606" s="5" t="s">
        <v>80</v>
      </c>
      <c r="O1606" s="5" t="s">
        <v>4024</v>
      </c>
      <c r="P1606" s="13" t="s">
        <v>4032</v>
      </c>
    </row>
    <row r="1607" spans="1:16">
      <c r="A1607" s="5" t="s">
        <v>4025</v>
      </c>
      <c r="B1607" s="5" t="s">
        <v>4026</v>
      </c>
      <c r="C1607" s="5" t="s">
        <v>1761</v>
      </c>
      <c r="D1607" s="5" t="s">
        <v>1762</v>
      </c>
      <c r="E1607" s="10" t="e">
        <v>#N/A</v>
      </c>
      <c r="F1607" s="10" t="e">
        <f>VLOOKUP(C1607,[1]备料总表!$B:$I,8,0)</f>
        <v>#N/A</v>
      </c>
      <c r="J1607" s="5" t="s">
        <v>77</v>
      </c>
      <c r="K1607" s="5" t="s">
        <v>484</v>
      </c>
      <c r="L1607" s="5" t="s">
        <v>71</v>
      </c>
      <c r="M1607" s="5" t="s">
        <v>79</v>
      </c>
      <c r="N1607" s="5" t="s">
        <v>80</v>
      </c>
      <c r="O1607" s="5" t="s">
        <v>4024</v>
      </c>
      <c r="P1607" s="13" t="s">
        <v>1763</v>
      </c>
    </row>
    <row r="1608" spans="1:16">
      <c r="A1608" s="5" t="s">
        <v>4025</v>
      </c>
      <c r="B1608" s="5" t="s">
        <v>4026</v>
      </c>
      <c r="C1608" s="5" t="s">
        <v>1764</v>
      </c>
      <c r="D1608" s="5" t="s">
        <v>1765</v>
      </c>
      <c r="E1608" s="10" t="e">
        <v>#N/A</v>
      </c>
      <c r="F1608" s="10" t="e">
        <f>VLOOKUP(C1608,[1]备料总表!$B:$I,8,0)</f>
        <v>#N/A</v>
      </c>
      <c r="J1608" s="5" t="s">
        <v>77</v>
      </c>
      <c r="K1608" s="5" t="s">
        <v>484</v>
      </c>
      <c r="L1608" s="5" t="s">
        <v>71</v>
      </c>
      <c r="M1608" s="5" t="s">
        <v>79</v>
      </c>
      <c r="N1608" s="5" t="s">
        <v>80</v>
      </c>
      <c r="O1608" s="5" t="s">
        <v>4024</v>
      </c>
      <c r="P1608" s="13" t="s">
        <v>1766</v>
      </c>
    </row>
    <row r="1609" spans="1:16">
      <c r="A1609" s="5" t="s">
        <v>4025</v>
      </c>
      <c r="B1609" s="5" t="s">
        <v>4026</v>
      </c>
      <c r="C1609" s="5" t="s">
        <v>1773</v>
      </c>
      <c r="D1609" s="5" t="s">
        <v>1774</v>
      </c>
      <c r="E1609" s="10" t="e">
        <v>#N/A</v>
      </c>
      <c r="F1609" s="10" t="e">
        <f>VLOOKUP(C1609,[1]备料总表!$B:$I,8,0)</f>
        <v>#N/A</v>
      </c>
      <c r="J1609" s="5" t="s">
        <v>77</v>
      </c>
      <c r="K1609" s="5" t="s">
        <v>484</v>
      </c>
      <c r="L1609" s="5" t="s">
        <v>71</v>
      </c>
      <c r="M1609" s="5" t="s">
        <v>79</v>
      </c>
      <c r="N1609" s="5" t="s">
        <v>80</v>
      </c>
      <c r="O1609" s="5" t="s">
        <v>4024</v>
      </c>
      <c r="P1609" s="13" t="s">
        <v>1775</v>
      </c>
    </row>
    <row r="1610" spans="1:16">
      <c r="A1610" s="5" t="s">
        <v>4025</v>
      </c>
      <c r="B1610" s="5" t="s">
        <v>4026</v>
      </c>
      <c r="C1610" s="5" t="s">
        <v>4033</v>
      </c>
      <c r="D1610" s="5" t="s">
        <v>4034</v>
      </c>
      <c r="E1610" s="10" t="e">
        <v>#N/A</v>
      </c>
      <c r="F1610" s="10" t="e">
        <f>VLOOKUP(C1610,[1]备料总表!$B:$I,8,0)</f>
        <v>#N/A</v>
      </c>
      <c r="J1610" s="5" t="s">
        <v>77</v>
      </c>
      <c r="K1610" s="5" t="s">
        <v>484</v>
      </c>
      <c r="L1610" s="5" t="s">
        <v>71</v>
      </c>
      <c r="M1610" s="5" t="s">
        <v>79</v>
      </c>
      <c r="N1610" s="5" t="s">
        <v>80</v>
      </c>
      <c r="O1610" s="5" t="s">
        <v>4024</v>
      </c>
      <c r="P1610" s="13" t="s">
        <v>4035</v>
      </c>
    </row>
    <row r="1611" spans="1:16">
      <c r="A1611" s="5" t="s">
        <v>4025</v>
      </c>
      <c r="B1611" s="5" t="s">
        <v>4026</v>
      </c>
      <c r="C1611" s="5" t="s">
        <v>668</v>
      </c>
      <c r="D1611" s="5" t="s">
        <v>669</v>
      </c>
      <c r="E1611" s="10" t="e">
        <v>#N/A</v>
      </c>
      <c r="F1611" s="10" t="e">
        <f>VLOOKUP(C1611,[1]备料总表!$B:$I,8,0)</f>
        <v>#N/A</v>
      </c>
      <c r="J1611" s="5" t="s">
        <v>77</v>
      </c>
      <c r="K1611" s="5" t="s">
        <v>484</v>
      </c>
      <c r="L1611" s="5" t="s">
        <v>71</v>
      </c>
      <c r="M1611" s="5" t="s">
        <v>79</v>
      </c>
      <c r="N1611" s="5" t="s">
        <v>80</v>
      </c>
      <c r="O1611" s="5" t="s">
        <v>4024</v>
      </c>
      <c r="P1611" s="13" t="s">
        <v>670</v>
      </c>
    </row>
    <row r="1612" spans="1:16">
      <c r="A1612" s="5" t="s">
        <v>4025</v>
      </c>
      <c r="B1612" s="5" t="s">
        <v>4026</v>
      </c>
      <c r="C1612" s="5" t="s">
        <v>671</v>
      </c>
      <c r="D1612" s="5" t="s">
        <v>672</v>
      </c>
      <c r="E1612" s="10" t="e">
        <v>#N/A</v>
      </c>
      <c r="F1612" s="10" t="e">
        <f>VLOOKUP(C1612,[1]备料总表!$B:$I,8,0)</f>
        <v>#N/A</v>
      </c>
      <c r="J1612" s="5" t="s">
        <v>90</v>
      </c>
      <c r="K1612" s="5" t="s">
        <v>484</v>
      </c>
      <c r="L1612" s="5" t="s">
        <v>71</v>
      </c>
      <c r="M1612" s="5" t="s">
        <v>79</v>
      </c>
      <c r="N1612" s="5" t="s">
        <v>80</v>
      </c>
      <c r="O1612" s="5" t="s">
        <v>4024</v>
      </c>
      <c r="P1612" s="13" t="s">
        <v>673</v>
      </c>
    </row>
    <row r="1613" spans="1:16">
      <c r="A1613" s="5" t="s">
        <v>4025</v>
      </c>
      <c r="B1613" s="5" t="s">
        <v>4026</v>
      </c>
      <c r="C1613" s="5" t="s">
        <v>1779</v>
      </c>
      <c r="D1613" s="5" t="s">
        <v>1780</v>
      </c>
      <c r="E1613" s="10" t="e">
        <v>#N/A</v>
      </c>
      <c r="F1613" s="10" t="e">
        <f>VLOOKUP(C1613,[1]备料总表!$B:$I,8,0)</f>
        <v>#N/A</v>
      </c>
      <c r="J1613" s="5" t="s">
        <v>77</v>
      </c>
      <c r="K1613" s="5" t="s">
        <v>484</v>
      </c>
      <c r="L1613" s="5" t="s">
        <v>71</v>
      </c>
      <c r="M1613" s="5" t="s">
        <v>79</v>
      </c>
      <c r="N1613" s="5" t="s">
        <v>80</v>
      </c>
      <c r="O1613" s="5" t="s">
        <v>4024</v>
      </c>
      <c r="P1613" s="13" t="s">
        <v>1781</v>
      </c>
    </row>
    <row r="1614" spans="1:16">
      <c r="A1614" s="5" t="s">
        <v>4025</v>
      </c>
      <c r="B1614" s="5" t="s">
        <v>4026</v>
      </c>
      <c r="C1614" s="5" t="s">
        <v>677</v>
      </c>
      <c r="D1614" s="5" t="s">
        <v>678</v>
      </c>
      <c r="E1614" s="10" t="e">
        <v>#N/A</v>
      </c>
      <c r="F1614" s="10" t="e">
        <f>VLOOKUP(C1614,[1]备料总表!$B:$I,8,0)</f>
        <v>#N/A</v>
      </c>
      <c r="J1614" s="5" t="s">
        <v>90</v>
      </c>
      <c r="K1614" s="5" t="s">
        <v>484</v>
      </c>
      <c r="L1614" s="5" t="s">
        <v>71</v>
      </c>
      <c r="M1614" s="5" t="s">
        <v>79</v>
      </c>
      <c r="N1614" s="5" t="s">
        <v>80</v>
      </c>
      <c r="O1614" s="5" t="s">
        <v>4024</v>
      </c>
      <c r="P1614" s="13" t="s">
        <v>679</v>
      </c>
    </row>
    <row r="1615" spans="1:16">
      <c r="A1615" s="5" t="s">
        <v>4025</v>
      </c>
      <c r="B1615" s="5" t="s">
        <v>4026</v>
      </c>
      <c r="C1615" s="5" t="s">
        <v>674</v>
      </c>
      <c r="D1615" s="5" t="s">
        <v>675</v>
      </c>
      <c r="E1615" s="10" t="e">
        <v>#N/A</v>
      </c>
      <c r="F1615" s="10" t="e">
        <f>VLOOKUP(C1615,[1]备料总表!$B:$I,8,0)</f>
        <v>#N/A</v>
      </c>
      <c r="J1615" s="5" t="s">
        <v>77</v>
      </c>
      <c r="K1615" s="5" t="s">
        <v>484</v>
      </c>
      <c r="L1615" s="5" t="s">
        <v>71</v>
      </c>
      <c r="M1615" s="5" t="s">
        <v>79</v>
      </c>
      <c r="N1615" s="5" t="s">
        <v>80</v>
      </c>
      <c r="O1615" s="5" t="s">
        <v>4024</v>
      </c>
      <c r="P1615" s="13" t="s">
        <v>676</v>
      </c>
    </row>
    <row r="1616" spans="1:16">
      <c r="A1616" s="5" t="s">
        <v>4025</v>
      </c>
      <c r="B1616" s="5" t="s">
        <v>4026</v>
      </c>
      <c r="C1616" s="5" t="s">
        <v>1782</v>
      </c>
      <c r="D1616" s="5" t="s">
        <v>1783</v>
      </c>
      <c r="E1616" s="10" t="e">
        <v>#N/A</v>
      </c>
      <c r="F1616" s="10" t="e">
        <f>VLOOKUP(C1616,[1]备料总表!$B:$I,8,0)</f>
        <v>#N/A</v>
      </c>
      <c r="J1616" s="5" t="s">
        <v>77</v>
      </c>
      <c r="K1616" s="5" t="s">
        <v>484</v>
      </c>
      <c r="L1616" s="5" t="s">
        <v>71</v>
      </c>
      <c r="M1616" s="5" t="s">
        <v>79</v>
      </c>
      <c r="N1616" s="5" t="s">
        <v>80</v>
      </c>
      <c r="O1616" s="5" t="s">
        <v>4024</v>
      </c>
      <c r="P1616" s="13" t="s">
        <v>1784</v>
      </c>
    </row>
    <row r="1617" spans="1:16">
      <c r="A1617" s="5" t="s">
        <v>4025</v>
      </c>
      <c r="B1617" s="5" t="s">
        <v>4026</v>
      </c>
      <c r="C1617" s="5" t="s">
        <v>680</v>
      </c>
      <c r="D1617" s="5" t="s">
        <v>681</v>
      </c>
      <c r="E1617" s="10" t="e">
        <v>#N/A</v>
      </c>
      <c r="F1617" s="10" t="e">
        <f>VLOOKUP(C1617,[1]备料总表!$B:$I,8,0)</f>
        <v>#N/A</v>
      </c>
      <c r="J1617" s="5" t="s">
        <v>77</v>
      </c>
      <c r="K1617" s="5" t="s">
        <v>484</v>
      </c>
      <c r="L1617" s="5" t="s">
        <v>71</v>
      </c>
      <c r="M1617" s="5" t="s">
        <v>79</v>
      </c>
      <c r="N1617" s="5" t="s">
        <v>80</v>
      </c>
      <c r="O1617" s="5" t="s">
        <v>4024</v>
      </c>
      <c r="P1617" s="13" t="s">
        <v>682</v>
      </c>
    </row>
    <row r="1618" spans="1:16">
      <c r="A1618" s="5" t="s">
        <v>4025</v>
      </c>
      <c r="B1618" s="5" t="s">
        <v>4026</v>
      </c>
      <c r="C1618" s="5" t="s">
        <v>1785</v>
      </c>
      <c r="D1618" s="5" t="s">
        <v>1786</v>
      </c>
      <c r="E1618" s="10" t="e">
        <v>#N/A</v>
      </c>
      <c r="F1618" s="10" t="e">
        <f>VLOOKUP(C1618,[1]备料总表!$B:$I,8,0)</f>
        <v>#N/A</v>
      </c>
      <c r="J1618" s="5" t="s">
        <v>77</v>
      </c>
      <c r="K1618" s="5" t="s">
        <v>484</v>
      </c>
      <c r="L1618" s="5" t="s">
        <v>71</v>
      </c>
      <c r="M1618" s="5" t="s">
        <v>79</v>
      </c>
      <c r="N1618" s="5" t="s">
        <v>80</v>
      </c>
      <c r="O1618" s="5" t="s">
        <v>4024</v>
      </c>
      <c r="P1618" s="13" t="s">
        <v>1787</v>
      </c>
    </row>
    <row r="1619" spans="1:16">
      <c r="A1619" s="5" t="s">
        <v>71</v>
      </c>
      <c r="B1619" s="5" t="s">
        <v>71</v>
      </c>
      <c r="C1619" s="5" t="s">
        <v>71</v>
      </c>
      <c r="D1619" s="5" t="s">
        <v>71</v>
      </c>
      <c r="E1619" s="10" t="e">
        <v>#N/A</v>
      </c>
      <c r="F1619" s="10" t="e">
        <f>VLOOKUP(C1619,[1]备料总表!$B:$I,8,0)</f>
        <v>#N/A</v>
      </c>
      <c r="J1619" s="5" t="s">
        <v>71</v>
      </c>
      <c r="K1619" s="5" t="s">
        <v>71</v>
      </c>
      <c r="L1619" s="5" t="s">
        <v>71</v>
      </c>
      <c r="M1619" s="5" t="s">
        <v>71</v>
      </c>
      <c r="N1619" s="5" t="s">
        <v>71</v>
      </c>
      <c r="O1619" s="5" t="s">
        <v>71</v>
      </c>
      <c r="P1619" s="13" t="s">
        <v>4036</v>
      </c>
    </row>
    <row r="1620" spans="1:16">
      <c r="A1620" s="5" t="s">
        <v>4037</v>
      </c>
      <c r="B1620" s="5" t="s">
        <v>4038</v>
      </c>
      <c r="C1620" s="5" t="s">
        <v>245</v>
      </c>
      <c r="D1620" s="5" t="s">
        <v>246</v>
      </c>
      <c r="E1620" s="10" t="s">
        <v>6843</v>
      </c>
      <c r="F1620" s="10" t="str">
        <f>VLOOKUP(C1620,[1]备料总表!$B:$I,8,0)</f>
        <v>99-001078</v>
      </c>
      <c r="J1620" s="5" t="s">
        <v>77</v>
      </c>
      <c r="K1620" s="5" t="s">
        <v>78</v>
      </c>
      <c r="L1620" s="5" t="s">
        <v>290</v>
      </c>
      <c r="M1620" s="5" t="s">
        <v>79</v>
      </c>
      <c r="N1620" s="5" t="s">
        <v>80</v>
      </c>
      <c r="O1620" s="5" t="s">
        <v>4036</v>
      </c>
      <c r="P1620" s="13" t="s">
        <v>247</v>
      </c>
    </row>
    <row r="1621" spans="1:16">
      <c r="A1621" s="5" t="s">
        <v>4037</v>
      </c>
      <c r="B1621" s="5" t="s">
        <v>4038</v>
      </c>
      <c r="C1621" s="5" t="s">
        <v>2370</v>
      </c>
      <c r="D1621" s="5" t="s">
        <v>2371</v>
      </c>
      <c r="E1621" s="10" t="s">
        <v>7110</v>
      </c>
      <c r="F1621" s="10">
        <f>VLOOKUP(C1621,[1]备料总表!$B:$I,8,0)</f>
        <v>0</v>
      </c>
      <c r="J1621" s="5" t="s">
        <v>77</v>
      </c>
      <c r="K1621" s="5" t="s">
        <v>78</v>
      </c>
      <c r="L1621" s="5" t="s">
        <v>294</v>
      </c>
      <c r="M1621" s="5" t="s">
        <v>79</v>
      </c>
      <c r="N1621" s="5" t="s">
        <v>80</v>
      </c>
      <c r="O1621" s="5" t="s">
        <v>4036</v>
      </c>
      <c r="P1621" s="13" t="s">
        <v>2372</v>
      </c>
    </row>
    <row r="1622" spans="1:16">
      <c r="A1622" s="5" t="s">
        <v>4037</v>
      </c>
      <c r="B1622" s="5" t="s">
        <v>4038</v>
      </c>
      <c r="C1622" s="5" t="s">
        <v>2373</v>
      </c>
      <c r="D1622" s="5" t="s">
        <v>2374</v>
      </c>
      <c r="E1622" s="10" t="s">
        <v>7111</v>
      </c>
      <c r="F1622" s="10" t="str">
        <f>VLOOKUP(C1622,[1]备料总表!$B:$I,8,0)</f>
        <v>99-000897</v>
      </c>
      <c r="J1622" s="5" t="s">
        <v>77</v>
      </c>
      <c r="K1622" s="5" t="s">
        <v>78</v>
      </c>
      <c r="L1622" s="5" t="s">
        <v>298</v>
      </c>
      <c r="M1622" s="5" t="s">
        <v>79</v>
      </c>
      <c r="N1622" s="5" t="s">
        <v>80</v>
      </c>
      <c r="O1622" s="5" t="s">
        <v>4036</v>
      </c>
      <c r="P1622" s="13" t="s">
        <v>2375</v>
      </c>
    </row>
    <row r="1623" spans="1:16">
      <c r="A1623" s="5" t="s">
        <v>4037</v>
      </c>
      <c r="B1623" s="5" t="s">
        <v>4038</v>
      </c>
      <c r="C1623" s="5" t="s">
        <v>2376</v>
      </c>
      <c r="D1623" s="5" t="s">
        <v>2377</v>
      </c>
      <c r="E1623" s="10" t="s">
        <v>7112</v>
      </c>
      <c r="F1623" s="10" t="str">
        <f>VLOOKUP(C1623,[1]备料总表!$B:$I,8,0)</f>
        <v>99-000536</v>
      </c>
      <c r="J1623" s="5" t="s">
        <v>77</v>
      </c>
      <c r="K1623" s="5" t="s">
        <v>78</v>
      </c>
      <c r="L1623" s="5" t="s">
        <v>302</v>
      </c>
      <c r="M1623" s="5" t="s">
        <v>79</v>
      </c>
      <c r="N1623" s="5" t="s">
        <v>80</v>
      </c>
      <c r="O1623" s="5" t="s">
        <v>4036</v>
      </c>
      <c r="P1623" s="13" t="s">
        <v>2378</v>
      </c>
    </row>
    <row r="1624" spans="1:16">
      <c r="A1624" s="5" t="s">
        <v>4037</v>
      </c>
      <c r="B1624" s="5" t="s">
        <v>4038</v>
      </c>
      <c r="C1624" s="5" t="s">
        <v>242</v>
      </c>
      <c r="D1624" s="5" t="s">
        <v>243</v>
      </c>
      <c r="E1624" s="10" t="s">
        <v>6843</v>
      </c>
      <c r="F1624" s="10" t="str">
        <f>VLOOKUP(C1624,[1]备料总表!$B:$I,8,0)</f>
        <v>99-001078</v>
      </c>
      <c r="J1624" s="5" t="s">
        <v>77</v>
      </c>
      <c r="K1624" s="5" t="s">
        <v>78</v>
      </c>
      <c r="L1624" s="5" t="s">
        <v>306</v>
      </c>
      <c r="M1624" s="5" t="s">
        <v>79</v>
      </c>
      <c r="N1624" s="5" t="s">
        <v>80</v>
      </c>
      <c r="O1624" s="5" t="s">
        <v>4036</v>
      </c>
      <c r="P1624" s="13" t="s">
        <v>244</v>
      </c>
    </row>
    <row r="1625" spans="1:16">
      <c r="A1625" s="5" t="s">
        <v>4037</v>
      </c>
      <c r="B1625" s="5" t="s">
        <v>4038</v>
      </c>
      <c r="C1625" s="5" t="s">
        <v>2379</v>
      </c>
      <c r="D1625" s="5" t="s">
        <v>2380</v>
      </c>
      <c r="E1625" s="10">
        <v>2510004</v>
      </c>
      <c r="F1625" s="10" t="str">
        <f>VLOOKUP(C1625,[1]备料总表!$B:$I,8,0)</f>
        <v>99-000542</v>
      </c>
      <c r="J1625" s="5" t="s">
        <v>77</v>
      </c>
      <c r="K1625" s="5" t="s">
        <v>78</v>
      </c>
      <c r="L1625" s="5" t="s">
        <v>310</v>
      </c>
      <c r="M1625" s="5" t="s">
        <v>79</v>
      </c>
      <c r="N1625" s="5" t="s">
        <v>80</v>
      </c>
      <c r="O1625" s="5" t="s">
        <v>4036</v>
      </c>
      <c r="P1625" s="13" t="s">
        <v>2381</v>
      </c>
    </row>
    <row r="1626" spans="1:16">
      <c r="A1626" s="5" t="s">
        <v>4037</v>
      </c>
      <c r="B1626" s="5" t="s">
        <v>4038</v>
      </c>
      <c r="C1626" s="5" t="s">
        <v>2382</v>
      </c>
      <c r="D1626" s="5" t="s">
        <v>2383</v>
      </c>
      <c r="E1626" s="10" t="s">
        <v>7113</v>
      </c>
      <c r="F1626" s="10" t="str">
        <f>VLOOKUP(C1626,[1]备料总表!$B:$I,8,0)</f>
        <v>99-000553</v>
      </c>
      <c r="J1626" s="5" t="s">
        <v>77</v>
      </c>
      <c r="K1626" s="5" t="s">
        <v>78</v>
      </c>
      <c r="L1626" s="5" t="s">
        <v>314</v>
      </c>
      <c r="M1626" s="5" t="s">
        <v>79</v>
      </c>
      <c r="N1626" s="5" t="s">
        <v>80</v>
      </c>
      <c r="O1626" s="5" t="s">
        <v>4036</v>
      </c>
      <c r="P1626" s="13" t="s">
        <v>2384</v>
      </c>
    </row>
    <row r="1627" spans="1:16">
      <c r="A1627" s="5" t="s">
        <v>4037</v>
      </c>
      <c r="B1627" s="5" t="s">
        <v>4038</v>
      </c>
      <c r="C1627" s="5" t="s">
        <v>2385</v>
      </c>
      <c r="D1627" s="5" t="s">
        <v>2386</v>
      </c>
      <c r="E1627" s="10" t="s">
        <v>7114</v>
      </c>
      <c r="F1627" s="10" t="str">
        <f>VLOOKUP(C1627,[1]备料总表!$B:$I,8,0)</f>
        <v>99-001078</v>
      </c>
      <c r="J1627" s="5" t="s">
        <v>77</v>
      </c>
      <c r="K1627" s="5" t="s">
        <v>78</v>
      </c>
      <c r="L1627" s="5" t="s">
        <v>318</v>
      </c>
      <c r="M1627" s="5" t="s">
        <v>79</v>
      </c>
      <c r="N1627" s="5" t="s">
        <v>80</v>
      </c>
      <c r="O1627" s="5" t="s">
        <v>4036</v>
      </c>
      <c r="P1627" s="13" t="s">
        <v>2387</v>
      </c>
    </row>
    <row r="1628" spans="1:16">
      <c r="A1628" s="5" t="s">
        <v>4037</v>
      </c>
      <c r="B1628" s="5" t="s">
        <v>4038</v>
      </c>
      <c r="C1628" s="5" t="s">
        <v>248</v>
      </c>
      <c r="D1628" s="5" t="s">
        <v>249</v>
      </c>
      <c r="E1628" s="10">
        <v>2510003</v>
      </c>
      <c r="F1628" s="10" t="str">
        <f>VLOOKUP(C1628,[1]备料总表!$B:$I,8,0)</f>
        <v>99-000536</v>
      </c>
      <c r="J1628" s="5" t="s">
        <v>77</v>
      </c>
      <c r="K1628" s="5" t="s">
        <v>78</v>
      </c>
      <c r="L1628" s="5" t="s">
        <v>322</v>
      </c>
      <c r="M1628" s="5" t="s">
        <v>79</v>
      </c>
      <c r="N1628" s="5" t="s">
        <v>80</v>
      </c>
      <c r="O1628" s="5" t="s">
        <v>4036</v>
      </c>
      <c r="P1628" s="13" t="s">
        <v>250</v>
      </c>
    </row>
    <row r="1629" spans="1:16">
      <c r="A1629" s="5" t="s">
        <v>4037</v>
      </c>
      <c r="B1629" s="5" t="s">
        <v>4038</v>
      </c>
      <c r="C1629" s="5" t="s">
        <v>251</v>
      </c>
      <c r="D1629" s="5" t="s">
        <v>252</v>
      </c>
      <c r="E1629" s="10">
        <v>2510003</v>
      </c>
      <c r="F1629" s="10" t="str">
        <f>VLOOKUP(C1629,[1]备料总表!$B:$I,8,0)</f>
        <v>99-001078</v>
      </c>
      <c r="J1629" s="5" t="s">
        <v>77</v>
      </c>
      <c r="K1629" s="5" t="s">
        <v>78</v>
      </c>
      <c r="L1629" s="5" t="s">
        <v>326</v>
      </c>
      <c r="M1629" s="5" t="s">
        <v>79</v>
      </c>
      <c r="N1629" s="5" t="s">
        <v>80</v>
      </c>
      <c r="O1629" s="5" t="s">
        <v>4036</v>
      </c>
      <c r="P1629" s="13" t="s">
        <v>253</v>
      </c>
    </row>
    <row r="1630" spans="1:16">
      <c r="A1630" s="5" t="s">
        <v>4037</v>
      </c>
      <c r="B1630" s="5" t="s">
        <v>4038</v>
      </c>
      <c r="C1630" s="5" t="s">
        <v>2388</v>
      </c>
      <c r="D1630" s="5" t="s">
        <v>2389</v>
      </c>
      <c r="E1630" s="10" t="s">
        <v>7115</v>
      </c>
      <c r="F1630" s="10" t="str">
        <f>VLOOKUP(C1630,[1]备料总表!$B:$I,8,0)</f>
        <v>99-000536</v>
      </c>
      <c r="J1630" s="5" t="s">
        <v>77</v>
      </c>
      <c r="K1630" s="5" t="s">
        <v>78</v>
      </c>
      <c r="L1630" s="5" t="s">
        <v>330</v>
      </c>
      <c r="M1630" s="5" t="s">
        <v>79</v>
      </c>
      <c r="N1630" s="5" t="s">
        <v>80</v>
      </c>
      <c r="O1630" s="5" t="s">
        <v>4036</v>
      </c>
      <c r="P1630" s="13" t="s">
        <v>2390</v>
      </c>
    </row>
    <row r="1631" spans="1:16">
      <c r="A1631" s="5" t="s">
        <v>4037</v>
      </c>
      <c r="B1631" s="5" t="s">
        <v>4038</v>
      </c>
      <c r="C1631" s="5" t="s">
        <v>2391</v>
      </c>
      <c r="D1631" s="5" t="s">
        <v>243</v>
      </c>
      <c r="E1631" s="10" t="e">
        <v>#N/A</v>
      </c>
      <c r="F1631" s="10" t="e">
        <f>VLOOKUP(C1631,[1]备料总表!$B:$I,8,0)</f>
        <v>#N/A</v>
      </c>
      <c r="J1631" s="5" t="s">
        <v>77</v>
      </c>
      <c r="K1631" s="5" t="s">
        <v>78</v>
      </c>
      <c r="L1631" s="5" t="s">
        <v>334</v>
      </c>
      <c r="M1631" s="5" t="s">
        <v>79</v>
      </c>
      <c r="N1631" s="5" t="s">
        <v>80</v>
      </c>
      <c r="O1631" s="5" t="s">
        <v>4036</v>
      </c>
      <c r="P1631" s="13" t="s">
        <v>2392</v>
      </c>
    </row>
    <row r="1632" spans="1:16">
      <c r="A1632" s="5" t="s">
        <v>4037</v>
      </c>
      <c r="B1632" s="5" t="s">
        <v>4038</v>
      </c>
      <c r="C1632" s="5" t="s">
        <v>2393</v>
      </c>
      <c r="D1632" s="5" t="s">
        <v>243</v>
      </c>
      <c r="E1632" s="10" t="s">
        <v>7116</v>
      </c>
      <c r="F1632" s="10" t="str">
        <f>VLOOKUP(C1632,[1]备料总表!$B:$I,8,0)</f>
        <v>99-001078</v>
      </c>
      <c r="J1632" s="5" t="s">
        <v>77</v>
      </c>
      <c r="K1632" s="5" t="s">
        <v>78</v>
      </c>
      <c r="L1632" s="5" t="s">
        <v>338</v>
      </c>
      <c r="M1632" s="5" t="s">
        <v>79</v>
      </c>
      <c r="N1632" s="5" t="s">
        <v>80</v>
      </c>
      <c r="O1632" s="5" t="s">
        <v>4036</v>
      </c>
      <c r="P1632" s="13" t="s">
        <v>2394</v>
      </c>
    </row>
    <row r="1633" spans="1:16">
      <c r="A1633" s="5" t="s">
        <v>4037</v>
      </c>
      <c r="B1633" s="5" t="s">
        <v>4038</v>
      </c>
      <c r="C1633" s="5" t="s">
        <v>2428</v>
      </c>
      <c r="D1633" s="5" t="s">
        <v>2408</v>
      </c>
      <c r="E1633" s="10" t="e">
        <v>#N/A</v>
      </c>
      <c r="F1633" s="10" t="e">
        <f>VLOOKUP(C1633,[1]备料总表!$B:$I,8,0)</f>
        <v>#N/A</v>
      </c>
      <c r="J1633" s="5" t="s">
        <v>77</v>
      </c>
      <c r="K1633" s="5" t="s">
        <v>78</v>
      </c>
      <c r="L1633" s="5" t="s">
        <v>341</v>
      </c>
      <c r="M1633" s="5" t="s">
        <v>79</v>
      </c>
      <c r="N1633" s="5" t="s">
        <v>80</v>
      </c>
      <c r="O1633" s="5" t="s">
        <v>4036</v>
      </c>
      <c r="P1633" s="13" t="s">
        <v>2430</v>
      </c>
    </row>
    <row r="1634" spans="1:16">
      <c r="A1634" s="5" t="s">
        <v>4037</v>
      </c>
      <c r="B1634" s="5" t="s">
        <v>4038</v>
      </c>
      <c r="C1634" s="5" t="s">
        <v>2395</v>
      </c>
      <c r="D1634" s="5" t="s">
        <v>2396</v>
      </c>
      <c r="E1634" s="10">
        <v>2510004</v>
      </c>
      <c r="F1634" s="10" t="str">
        <f>VLOOKUP(C1634,[1]备料总表!$B:$I,8,0)</f>
        <v>99-000542</v>
      </c>
      <c r="J1634" s="5" t="s">
        <v>77</v>
      </c>
      <c r="K1634" s="5" t="s">
        <v>78</v>
      </c>
      <c r="L1634" s="5" t="s">
        <v>345</v>
      </c>
      <c r="M1634" s="5" t="s">
        <v>79</v>
      </c>
      <c r="N1634" s="5" t="s">
        <v>80</v>
      </c>
      <c r="O1634" s="5" t="s">
        <v>4036</v>
      </c>
      <c r="P1634" s="13" t="s">
        <v>2397</v>
      </c>
    </row>
    <row r="1635" spans="1:16">
      <c r="A1635" s="5" t="s">
        <v>4037</v>
      </c>
      <c r="B1635" s="5" t="s">
        <v>4038</v>
      </c>
      <c r="C1635" s="5" t="s">
        <v>2398</v>
      </c>
      <c r="D1635" s="5" t="s">
        <v>2396</v>
      </c>
      <c r="E1635" s="10" t="e">
        <v>#N/A</v>
      </c>
      <c r="F1635" s="10" t="e">
        <f>VLOOKUP(C1635,[1]备料总表!$B:$I,8,0)</f>
        <v>#N/A</v>
      </c>
      <c r="J1635" s="5" t="s">
        <v>77</v>
      </c>
      <c r="K1635" s="5" t="s">
        <v>78</v>
      </c>
      <c r="L1635" s="5" t="s">
        <v>349</v>
      </c>
      <c r="M1635" s="5" t="s">
        <v>79</v>
      </c>
      <c r="N1635" s="5" t="s">
        <v>80</v>
      </c>
      <c r="O1635" s="5" t="s">
        <v>4036</v>
      </c>
      <c r="P1635" s="13" t="s">
        <v>2399</v>
      </c>
    </row>
    <row r="1636" spans="1:16">
      <c r="A1636" s="5" t="s">
        <v>4037</v>
      </c>
      <c r="B1636" s="5" t="s">
        <v>4038</v>
      </c>
      <c r="C1636" s="5" t="s">
        <v>2400</v>
      </c>
      <c r="D1636" s="5" t="s">
        <v>2396</v>
      </c>
      <c r="E1636" s="10" t="e">
        <v>#N/A</v>
      </c>
      <c r="F1636" s="10" t="e">
        <f>VLOOKUP(C1636,[1]备料总表!$B:$I,8,0)</f>
        <v>#N/A</v>
      </c>
      <c r="J1636" s="5" t="s">
        <v>77</v>
      </c>
      <c r="K1636" s="5" t="s">
        <v>78</v>
      </c>
      <c r="L1636" s="5" t="s">
        <v>353</v>
      </c>
      <c r="M1636" s="5" t="s">
        <v>79</v>
      </c>
      <c r="N1636" s="5" t="s">
        <v>80</v>
      </c>
      <c r="O1636" s="5" t="s">
        <v>4036</v>
      </c>
      <c r="P1636" s="13" t="s">
        <v>2401</v>
      </c>
    </row>
    <row r="1637" spans="1:16">
      <c r="A1637" s="5" t="s">
        <v>4037</v>
      </c>
      <c r="B1637" s="5" t="s">
        <v>4038</v>
      </c>
      <c r="C1637" s="5" t="s">
        <v>2402</v>
      </c>
      <c r="D1637" s="5" t="s">
        <v>2389</v>
      </c>
      <c r="E1637" s="10" t="s">
        <v>7117</v>
      </c>
      <c r="F1637" s="10" t="str">
        <f>VLOOKUP(C1637,[1]备料总表!$B:$I,8,0)</f>
        <v>99-000536</v>
      </c>
      <c r="J1637" s="5" t="s">
        <v>77</v>
      </c>
      <c r="K1637" s="5" t="s">
        <v>78</v>
      </c>
      <c r="L1637" s="5" t="s">
        <v>357</v>
      </c>
      <c r="M1637" s="5" t="s">
        <v>79</v>
      </c>
      <c r="N1637" s="5" t="s">
        <v>80</v>
      </c>
      <c r="O1637" s="5" t="s">
        <v>4036</v>
      </c>
      <c r="P1637" s="13" t="s">
        <v>2403</v>
      </c>
    </row>
    <row r="1638" spans="1:16">
      <c r="A1638" s="5" t="s">
        <v>4037</v>
      </c>
      <c r="B1638" s="5" t="s">
        <v>4038</v>
      </c>
      <c r="C1638" s="5" t="s">
        <v>2404</v>
      </c>
      <c r="D1638" s="5" t="s">
        <v>2405</v>
      </c>
      <c r="E1638" s="10">
        <v>6200286</v>
      </c>
      <c r="F1638" s="10" t="str">
        <f>VLOOKUP(C1638,[1]备料总表!$B:$I,8,0)</f>
        <v>99-001078</v>
      </c>
      <c r="J1638" s="5" t="s">
        <v>77</v>
      </c>
      <c r="K1638" s="5" t="s">
        <v>78</v>
      </c>
      <c r="L1638" s="5" t="s">
        <v>361</v>
      </c>
      <c r="M1638" s="5" t="s">
        <v>79</v>
      </c>
      <c r="N1638" s="5" t="s">
        <v>80</v>
      </c>
      <c r="O1638" s="5" t="s">
        <v>4036</v>
      </c>
      <c r="P1638" s="13" t="s">
        <v>2406</v>
      </c>
    </row>
    <row r="1639" spans="1:16">
      <c r="A1639" s="5" t="s">
        <v>4037</v>
      </c>
      <c r="B1639" s="5" t="s">
        <v>4038</v>
      </c>
      <c r="C1639" s="5" t="s">
        <v>2407</v>
      </c>
      <c r="D1639" s="5" t="s">
        <v>2408</v>
      </c>
      <c r="E1639" s="10" t="e">
        <v>#N/A</v>
      </c>
      <c r="F1639" s="10" t="e">
        <f>VLOOKUP(C1639,[1]备料总表!$B:$I,8,0)</f>
        <v>#N/A</v>
      </c>
      <c r="J1639" s="5" t="s">
        <v>77</v>
      </c>
      <c r="K1639" s="5" t="s">
        <v>78</v>
      </c>
      <c r="L1639" s="5" t="s">
        <v>365</v>
      </c>
      <c r="M1639" s="5" t="s">
        <v>79</v>
      </c>
      <c r="N1639" s="5" t="s">
        <v>80</v>
      </c>
      <c r="O1639" s="5" t="s">
        <v>4036</v>
      </c>
      <c r="P1639" s="13" t="s">
        <v>2409</v>
      </c>
    </row>
    <row r="1640" spans="1:16">
      <c r="A1640" s="5" t="s">
        <v>4037</v>
      </c>
      <c r="B1640" s="5" t="s">
        <v>4038</v>
      </c>
      <c r="C1640" s="5" t="s">
        <v>2410</v>
      </c>
      <c r="D1640" s="5" t="s">
        <v>2411</v>
      </c>
      <c r="E1640" s="10" t="e">
        <v>#N/A</v>
      </c>
      <c r="F1640" s="10" t="e">
        <f>VLOOKUP(C1640,[1]备料总表!$B:$I,8,0)</f>
        <v>#N/A</v>
      </c>
      <c r="J1640" s="5" t="s">
        <v>77</v>
      </c>
      <c r="K1640" s="5" t="s">
        <v>78</v>
      </c>
      <c r="L1640" s="5" t="s">
        <v>2427</v>
      </c>
      <c r="M1640" s="5" t="s">
        <v>79</v>
      </c>
      <c r="N1640" s="5" t="s">
        <v>80</v>
      </c>
      <c r="O1640" s="5" t="s">
        <v>4036</v>
      </c>
      <c r="P1640" s="13" t="s">
        <v>2412</v>
      </c>
    </row>
    <row r="1641" spans="1:16">
      <c r="A1641" s="5" t="s">
        <v>4037</v>
      </c>
      <c r="B1641" s="5" t="s">
        <v>4038</v>
      </c>
      <c r="C1641" s="5" t="s">
        <v>2413</v>
      </c>
      <c r="D1641" s="5" t="s">
        <v>2414</v>
      </c>
      <c r="E1641" s="10" t="e">
        <v>#N/A</v>
      </c>
      <c r="F1641" s="10" t="e">
        <f>VLOOKUP(C1641,[1]备料总表!$B:$I,8,0)</f>
        <v>#N/A</v>
      </c>
      <c r="J1641" s="5" t="s">
        <v>77</v>
      </c>
      <c r="K1641" s="5" t="s">
        <v>78</v>
      </c>
      <c r="L1641" s="5" t="s">
        <v>2429</v>
      </c>
      <c r="M1641" s="5" t="s">
        <v>79</v>
      </c>
      <c r="N1641" s="5" t="s">
        <v>80</v>
      </c>
      <c r="O1641" s="5" t="s">
        <v>4036</v>
      </c>
      <c r="P1641" s="13" t="s">
        <v>2415</v>
      </c>
    </row>
    <row r="1642" spans="1:16">
      <c r="A1642" s="5" t="s">
        <v>4037</v>
      </c>
      <c r="B1642" s="5" t="s">
        <v>4038</v>
      </c>
      <c r="C1642" s="5" t="s">
        <v>2416</v>
      </c>
      <c r="D1642" s="5" t="s">
        <v>2417</v>
      </c>
      <c r="E1642" s="10">
        <v>6200286</v>
      </c>
      <c r="F1642" s="10" t="str">
        <f>VLOOKUP(C1642,[1]备料总表!$B:$I,8,0)</f>
        <v>99-002658</v>
      </c>
      <c r="J1642" s="5" t="s">
        <v>77</v>
      </c>
      <c r="K1642" s="5" t="s">
        <v>78</v>
      </c>
      <c r="L1642" s="5" t="s">
        <v>1018</v>
      </c>
      <c r="M1642" s="5" t="s">
        <v>79</v>
      </c>
      <c r="N1642" s="5" t="s">
        <v>80</v>
      </c>
      <c r="O1642" s="5" t="s">
        <v>4036</v>
      </c>
      <c r="P1642" s="13" t="s">
        <v>2418</v>
      </c>
    </row>
    <row r="1643" spans="1:16">
      <c r="A1643" s="5" t="s">
        <v>4037</v>
      </c>
      <c r="B1643" s="5" t="s">
        <v>4038</v>
      </c>
      <c r="C1643" s="5" t="s">
        <v>2419</v>
      </c>
      <c r="D1643" s="5" t="s">
        <v>2420</v>
      </c>
      <c r="E1643" s="10" t="e">
        <v>#N/A</v>
      </c>
      <c r="F1643" s="10" t="e">
        <f>VLOOKUP(C1643,[1]备料总表!$B:$I,8,0)</f>
        <v>#N/A</v>
      </c>
      <c r="J1643" s="5" t="s">
        <v>77</v>
      </c>
      <c r="K1643" s="5" t="s">
        <v>78</v>
      </c>
      <c r="L1643" s="5" t="s">
        <v>1022</v>
      </c>
      <c r="M1643" s="5" t="s">
        <v>79</v>
      </c>
      <c r="N1643" s="5" t="s">
        <v>80</v>
      </c>
      <c r="O1643" s="5" t="s">
        <v>4036</v>
      </c>
      <c r="P1643" s="13" t="s">
        <v>2421</v>
      </c>
    </row>
    <row r="1644" spans="1:16">
      <c r="A1644" s="5" t="s">
        <v>4037</v>
      </c>
      <c r="B1644" s="5" t="s">
        <v>4038</v>
      </c>
      <c r="C1644" s="5" t="s">
        <v>2422</v>
      </c>
      <c r="D1644" s="5" t="s">
        <v>2411</v>
      </c>
      <c r="E1644" s="10" t="e">
        <v>#N/A</v>
      </c>
      <c r="F1644" s="10" t="e">
        <f>VLOOKUP(C1644,[1]备料总表!$B:$I,8,0)</f>
        <v>#N/A</v>
      </c>
      <c r="J1644" s="5" t="s">
        <v>77</v>
      </c>
      <c r="K1644" s="5" t="s">
        <v>78</v>
      </c>
      <c r="L1644" s="5" t="s">
        <v>1026</v>
      </c>
      <c r="M1644" s="5" t="s">
        <v>79</v>
      </c>
      <c r="N1644" s="5" t="s">
        <v>80</v>
      </c>
      <c r="O1644" s="5" t="s">
        <v>4036</v>
      </c>
      <c r="P1644" s="13" t="s">
        <v>2423</v>
      </c>
    </row>
    <row r="1645" spans="1:16">
      <c r="A1645" s="5" t="s">
        <v>4037</v>
      </c>
      <c r="B1645" s="5" t="s">
        <v>4038</v>
      </c>
      <c r="C1645" s="5" t="s">
        <v>254</v>
      </c>
      <c r="D1645" s="5" t="s">
        <v>255</v>
      </c>
      <c r="E1645" s="10">
        <v>2510003</v>
      </c>
      <c r="F1645" s="10">
        <f>VLOOKUP(C1645,[1]备料总表!$B:$I,8,0)</f>
        <v>0</v>
      </c>
      <c r="J1645" s="5" t="s">
        <v>77</v>
      </c>
      <c r="K1645" s="5" t="s">
        <v>78</v>
      </c>
      <c r="L1645" s="5" t="s">
        <v>4039</v>
      </c>
      <c r="M1645" s="5" t="s">
        <v>79</v>
      </c>
      <c r="N1645" s="5" t="s">
        <v>80</v>
      </c>
      <c r="O1645" s="5" t="s">
        <v>4036</v>
      </c>
      <c r="P1645" s="13" t="s">
        <v>256</v>
      </c>
    </row>
    <row r="1646" spans="1:16">
      <c r="A1646" s="5" t="s">
        <v>4037</v>
      </c>
      <c r="B1646" s="5" t="s">
        <v>4038</v>
      </c>
      <c r="C1646" s="5" t="s">
        <v>257</v>
      </c>
      <c r="D1646" s="5" t="s">
        <v>258</v>
      </c>
      <c r="E1646" s="10">
        <v>2510003</v>
      </c>
      <c r="F1646" s="10" t="str">
        <f>VLOOKUP(C1646,[1]备料总表!$B:$I,8,0)</f>
        <v>99-000553</v>
      </c>
      <c r="J1646" s="5" t="s">
        <v>77</v>
      </c>
      <c r="K1646" s="5" t="s">
        <v>78</v>
      </c>
      <c r="L1646" s="5" t="s">
        <v>1030</v>
      </c>
      <c r="M1646" s="5" t="s">
        <v>79</v>
      </c>
      <c r="N1646" s="5" t="s">
        <v>80</v>
      </c>
      <c r="O1646" s="5" t="s">
        <v>4036</v>
      </c>
      <c r="P1646" s="13" t="s">
        <v>259</v>
      </c>
    </row>
    <row r="1647" spans="1:16">
      <c r="A1647" s="5" t="s">
        <v>4037</v>
      </c>
      <c r="B1647" s="5" t="s">
        <v>4038</v>
      </c>
      <c r="C1647" s="5" t="s">
        <v>260</v>
      </c>
      <c r="D1647" s="5" t="s">
        <v>261</v>
      </c>
      <c r="E1647" s="10" t="e">
        <v>#N/A</v>
      </c>
      <c r="F1647" s="10" t="e">
        <f>VLOOKUP(C1647,[1]备料总表!$B:$I,8,0)</f>
        <v>#N/A</v>
      </c>
      <c r="J1647" s="5" t="s">
        <v>77</v>
      </c>
      <c r="K1647" s="5" t="s">
        <v>78</v>
      </c>
      <c r="L1647" s="5" t="s">
        <v>1033</v>
      </c>
      <c r="M1647" s="5" t="s">
        <v>79</v>
      </c>
      <c r="N1647" s="5" t="s">
        <v>80</v>
      </c>
      <c r="O1647" s="5" t="s">
        <v>4036</v>
      </c>
      <c r="P1647" s="13" t="s">
        <v>263</v>
      </c>
    </row>
    <row r="1648" spans="1:16">
      <c r="A1648" s="5" t="s">
        <v>4037</v>
      </c>
      <c r="B1648" s="5" t="s">
        <v>4038</v>
      </c>
      <c r="C1648" s="5" t="s">
        <v>2424</v>
      </c>
      <c r="D1648" s="5" t="s">
        <v>2425</v>
      </c>
      <c r="E1648" s="10" t="e">
        <v>#N/A</v>
      </c>
      <c r="F1648" s="10" t="e">
        <f>VLOOKUP(C1648,[1]备料总表!$B:$I,8,0)</f>
        <v>#N/A</v>
      </c>
      <c r="J1648" s="5" t="s">
        <v>77</v>
      </c>
      <c r="K1648" s="5" t="s">
        <v>78</v>
      </c>
      <c r="L1648" s="5" t="s">
        <v>1035</v>
      </c>
      <c r="M1648" s="5" t="s">
        <v>79</v>
      </c>
      <c r="N1648" s="5" t="s">
        <v>80</v>
      </c>
      <c r="O1648" s="5" t="s">
        <v>4036</v>
      </c>
      <c r="P1648" s="13" t="s">
        <v>2426</v>
      </c>
    </row>
    <row r="1649" spans="1:16">
      <c r="A1649" s="5" t="s">
        <v>4037</v>
      </c>
      <c r="B1649" s="5" t="s">
        <v>4038</v>
      </c>
      <c r="C1649" s="5" t="s">
        <v>4040</v>
      </c>
      <c r="D1649" s="5" t="s">
        <v>4041</v>
      </c>
      <c r="E1649" s="10">
        <v>2510051</v>
      </c>
      <c r="F1649" s="10" t="str">
        <f>VLOOKUP(C1649,[1]备料总表!$B:$I,8,0)</f>
        <v>99-001714</v>
      </c>
      <c r="J1649" s="5" t="s">
        <v>77</v>
      </c>
      <c r="K1649" s="5" t="s">
        <v>78</v>
      </c>
      <c r="L1649" s="5" t="s">
        <v>77</v>
      </c>
      <c r="M1649" s="5" t="s">
        <v>79</v>
      </c>
      <c r="N1649" s="5" t="s">
        <v>80</v>
      </c>
      <c r="O1649" s="5" t="s">
        <v>4036</v>
      </c>
      <c r="P1649" s="13" t="s">
        <v>4042</v>
      </c>
    </row>
    <row r="1650" spans="1:16">
      <c r="A1650" s="5" t="s">
        <v>4037</v>
      </c>
      <c r="B1650" s="5" t="s">
        <v>4038</v>
      </c>
      <c r="C1650" s="5" t="s">
        <v>4043</v>
      </c>
      <c r="D1650" s="5" t="s">
        <v>4044</v>
      </c>
      <c r="E1650" s="10" t="s">
        <v>7330</v>
      </c>
      <c r="F1650" s="10">
        <f>VLOOKUP(C1650,[1]备料总表!$B:$I,8,0)</f>
        <v>0</v>
      </c>
      <c r="J1650" s="5" t="s">
        <v>77</v>
      </c>
      <c r="K1650" s="5" t="s">
        <v>78</v>
      </c>
      <c r="L1650" s="5" t="s">
        <v>90</v>
      </c>
      <c r="M1650" s="5" t="s">
        <v>79</v>
      </c>
      <c r="N1650" s="5" t="s">
        <v>80</v>
      </c>
      <c r="O1650" s="5" t="s">
        <v>4036</v>
      </c>
      <c r="P1650" s="13" t="s">
        <v>4045</v>
      </c>
    </row>
    <row r="1651" spans="1:16">
      <c r="A1651" s="5" t="s">
        <v>4037</v>
      </c>
      <c r="B1651" s="5" t="s">
        <v>4038</v>
      </c>
      <c r="C1651" s="5" t="s">
        <v>4046</v>
      </c>
      <c r="D1651" s="5" t="s">
        <v>4047</v>
      </c>
      <c r="E1651" s="10" t="e">
        <v>#N/A</v>
      </c>
      <c r="F1651" s="10" t="e">
        <f>VLOOKUP(C1651,[1]备料总表!$B:$I,8,0)</f>
        <v>#N/A</v>
      </c>
      <c r="J1651" s="5" t="s">
        <v>77</v>
      </c>
      <c r="K1651" s="5" t="s">
        <v>78</v>
      </c>
      <c r="L1651" s="5" t="s">
        <v>103</v>
      </c>
      <c r="M1651" s="5" t="s">
        <v>79</v>
      </c>
      <c r="N1651" s="5" t="s">
        <v>80</v>
      </c>
      <c r="O1651" s="5" t="s">
        <v>4036</v>
      </c>
      <c r="P1651" s="13" t="s">
        <v>4048</v>
      </c>
    </row>
    <row r="1652" spans="1:16">
      <c r="A1652" s="5" t="s">
        <v>4037</v>
      </c>
      <c r="B1652" s="5" t="s">
        <v>4038</v>
      </c>
      <c r="C1652" s="5" t="s">
        <v>4049</v>
      </c>
      <c r="D1652" s="5" t="s">
        <v>4050</v>
      </c>
      <c r="E1652" s="10">
        <v>2510031</v>
      </c>
      <c r="F1652" s="10">
        <f>VLOOKUP(C1652,[1]备料总表!$B:$I,8,0)</f>
        <v>0</v>
      </c>
      <c r="J1652" s="5" t="s">
        <v>77</v>
      </c>
      <c r="K1652" s="5" t="s">
        <v>78</v>
      </c>
      <c r="L1652" s="5" t="s">
        <v>232</v>
      </c>
      <c r="M1652" s="5" t="s">
        <v>79</v>
      </c>
      <c r="N1652" s="5" t="s">
        <v>80</v>
      </c>
      <c r="O1652" s="5" t="s">
        <v>4036</v>
      </c>
      <c r="P1652" s="13" t="s">
        <v>4051</v>
      </c>
    </row>
    <row r="1653" spans="1:16">
      <c r="A1653" s="5" t="s">
        <v>4037</v>
      </c>
      <c r="B1653" s="5" t="s">
        <v>4038</v>
      </c>
      <c r="C1653" s="5" t="s">
        <v>4052</v>
      </c>
      <c r="D1653" s="5" t="s">
        <v>4053</v>
      </c>
      <c r="E1653" s="10" t="e">
        <v>#N/A</v>
      </c>
      <c r="F1653" s="10" t="e">
        <f>VLOOKUP(C1653,[1]备料总表!$B:$I,8,0)</f>
        <v>#N/A</v>
      </c>
      <c r="J1653" s="5" t="s">
        <v>77</v>
      </c>
      <c r="K1653" s="5" t="s">
        <v>78</v>
      </c>
      <c r="L1653" s="5" t="s">
        <v>153</v>
      </c>
      <c r="M1653" s="5" t="s">
        <v>79</v>
      </c>
      <c r="N1653" s="5" t="s">
        <v>80</v>
      </c>
      <c r="O1653" s="5" t="s">
        <v>4036</v>
      </c>
      <c r="P1653" s="13" t="s">
        <v>4054</v>
      </c>
    </row>
    <row r="1654" spans="1:16">
      <c r="A1654" s="5" t="s">
        <v>4037</v>
      </c>
      <c r="B1654" s="5" t="s">
        <v>4038</v>
      </c>
      <c r="C1654" s="5" t="s">
        <v>4055</v>
      </c>
      <c r="D1654" s="5" t="s">
        <v>4056</v>
      </c>
      <c r="E1654" s="10" t="e">
        <v>#N/A</v>
      </c>
      <c r="F1654" s="10" t="e">
        <f>VLOOKUP(C1654,[1]备料总表!$B:$I,8,0)</f>
        <v>#N/A</v>
      </c>
      <c r="J1654" s="5" t="s">
        <v>77</v>
      </c>
      <c r="K1654" s="5" t="s">
        <v>78</v>
      </c>
      <c r="L1654" s="5" t="s">
        <v>237</v>
      </c>
      <c r="M1654" s="5" t="s">
        <v>79</v>
      </c>
      <c r="N1654" s="5" t="s">
        <v>80</v>
      </c>
      <c r="O1654" s="5" t="s">
        <v>4036</v>
      </c>
      <c r="P1654" s="13" t="s">
        <v>4057</v>
      </c>
    </row>
    <row r="1655" spans="1:16">
      <c r="A1655" s="5" t="s">
        <v>4037</v>
      </c>
      <c r="B1655" s="5" t="s">
        <v>4038</v>
      </c>
      <c r="C1655" s="5" t="s">
        <v>4058</v>
      </c>
      <c r="D1655" s="5" t="s">
        <v>4059</v>
      </c>
      <c r="E1655" s="10" t="s">
        <v>7331</v>
      </c>
      <c r="F1655" s="10">
        <f>VLOOKUP(C1655,[1]备料总表!$B:$I,8,0)</f>
        <v>0</v>
      </c>
      <c r="J1655" s="5" t="s">
        <v>77</v>
      </c>
      <c r="K1655" s="5" t="s">
        <v>78</v>
      </c>
      <c r="L1655" s="5" t="s">
        <v>262</v>
      </c>
      <c r="M1655" s="5" t="s">
        <v>79</v>
      </c>
      <c r="N1655" s="5" t="s">
        <v>80</v>
      </c>
      <c r="O1655" s="5" t="s">
        <v>4036</v>
      </c>
      <c r="P1655" s="13" t="s">
        <v>4060</v>
      </c>
    </row>
    <row r="1656" spans="1:16">
      <c r="A1656" s="5" t="s">
        <v>71</v>
      </c>
      <c r="B1656" s="5" t="s">
        <v>71</v>
      </c>
      <c r="C1656" s="5" t="s">
        <v>71</v>
      </c>
      <c r="D1656" s="5" t="s">
        <v>71</v>
      </c>
      <c r="E1656" s="10" t="e">
        <v>#N/A</v>
      </c>
      <c r="F1656" s="10" t="e">
        <f>VLOOKUP(C1656,[1]备料总表!$B:$I,8,0)</f>
        <v>#N/A</v>
      </c>
      <c r="J1656" s="5" t="s">
        <v>71</v>
      </c>
      <c r="K1656" s="5" t="s">
        <v>71</v>
      </c>
      <c r="L1656" s="5" t="s">
        <v>71</v>
      </c>
      <c r="M1656" s="5" t="s">
        <v>71</v>
      </c>
      <c r="N1656" s="5" t="s">
        <v>71</v>
      </c>
      <c r="O1656" s="5" t="s">
        <v>71</v>
      </c>
      <c r="P1656" s="13" t="s">
        <v>4061</v>
      </c>
    </row>
    <row r="1657" spans="1:16">
      <c r="A1657" s="5" t="s">
        <v>4062</v>
      </c>
      <c r="B1657" s="5" t="s">
        <v>4063</v>
      </c>
      <c r="C1657" s="5" t="s">
        <v>4064</v>
      </c>
      <c r="D1657" s="5" t="s">
        <v>4065</v>
      </c>
      <c r="E1657" s="10" t="e">
        <v>#N/A</v>
      </c>
      <c r="F1657" s="10" t="e">
        <f>VLOOKUP(C1657,[1]备料总表!$B:$I,8,0)</f>
        <v>#N/A</v>
      </c>
      <c r="J1657" s="5" t="s">
        <v>77</v>
      </c>
      <c r="K1657" s="5" t="s">
        <v>78</v>
      </c>
      <c r="L1657" s="5" t="s">
        <v>77</v>
      </c>
      <c r="M1657" s="5" t="s">
        <v>79</v>
      </c>
      <c r="N1657" s="5" t="s">
        <v>80</v>
      </c>
      <c r="O1657" s="5" t="s">
        <v>4061</v>
      </c>
      <c r="P1657" s="13" t="s">
        <v>4066</v>
      </c>
    </row>
    <row r="1658" spans="1:16">
      <c r="A1658" s="5" t="s">
        <v>4062</v>
      </c>
      <c r="B1658" s="5" t="s">
        <v>4063</v>
      </c>
      <c r="C1658" s="5" t="s">
        <v>4067</v>
      </c>
      <c r="D1658" s="5" t="s">
        <v>4068</v>
      </c>
      <c r="E1658" s="10" t="e">
        <v>#N/A</v>
      </c>
      <c r="F1658" s="10" t="e">
        <f>VLOOKUP(C1658,[1]备料总表!$B:$I,8,0)</f>
        <v>#N/A</v>
      </c>
      <c r="J1658" s="5" t="s">
        <v>77</v>
      </c>
      <c r="K1658" s="5" t="s">
        <v>78</v>
      </c>
      <c r="L1658" s="5" t="s">
        <v>90</v>
      </c>
      <c r="M1658" s="5" t="s">
        <v>79</v>
      </c>
      <c r="N1658" s="5" t="s">
        <v>80</v>
      </c>
      <c r="O1658" s="5" t="s">
        <v>4061</v>
      </c>
      <c r="P1658" s="13" t="s">
        <v>4069</v>
      </c>
    </row>
    <row r="1659" spans="1:16">
      <c r="A1659" s="5" t="s">
        <v>4062</v>
      </c>
      <c r="B1659" s="5" t="s">
        <v>4063</v>
      </c>
      <c r="C1659" s="5" t="s">
        <v>4070</v>
      </c>
      <c r="D1659" s="5" t="s">
        <v>4071</v>
      </c>
      <c r="E1659" s="10" t="e">
        <v>#N/A</v>
      </c>
      <c r="F1659" s="10" t="e">
        <f>VLOOKUP(C1659,[1]备料总表!$B:$I,8,0)</f>
        <v>#N/A</v>
      </c>
      <c r="J1659" s="5" t="s">
        <v>77</v>
      </c>
      <c r="K1659" s="5" t="s">
        <v>78</v>
      </c>
      <c r="L1659" s="5" t="s">
        <v>232</v>
      </c>
      <c r="M1659" s="5" t="s">
        <v>79</v>
      </c>
      <c r="N1659" s="5" t="s">
        <v>80</v>
      </c>
      <c r="O1659" s="5" t="s">
        <v>4061</v>
      </c>
      <c r="P1659" s="13" t="s">
        <v>4072</v>
      </c>
    </row>
    <row r="1660" spans="1:16">
      <c r="A1660" s="5" t="s">
        <v>4062</v>
      </c>
      <c r="B1660" s="5" t="s">
        <v>4063</v>
      </c>
      <c r="C1660" s="5" t="s">
        <v>4073</v>
      </c>
      <c r="D1660" s="5" t="s">
        <v>4074</v>
      </c>
      <c r="E1660" s="10" t="e">
        <v>#N/A</v>
      </c>
      <c r="F1660" s="10" t="e">
        <f>VLOOKUP(C1660,[1]备料总表!$B:$I,8,0)</f>
        <v>#N/A</v>
      </c>
      <c r="J1660" s="5" t="s">
        <v>77</v>
      </c>
      <c r="K1660" s="5" t="s">
        <v>78</v>
      </c>
      <c r="L1660" s="5" t="s">
        <v>103</v>
      </c>
      <c r="M1660" s="5" t="s">
        <v>79</v>
      </c>
      <c r="N1660" s="5" t="s">
        <v>80</v>
      </c>
      <c r="O1660" s="5" t="s">
        <v>4061</v>
      </c>
      <c r="P1660" s="13" t="s">
        <v>4075</v>
      </c>
    </row>
    <row r="1661" spans="1:16">
      <c r="A1661" s="5" t="s">
        <v>71</v>
      </c>
      <c r="B1661" s="5" t="s">
        <v>71</v>
      </c>
      <c r="C1661" s="5" t="s">
        <v>71</v>
      </c>
      <c r="D1661" s="5" t="s">
        <v>71</v>
      </c>
      <c r="E1661" s="10" t="e">
        <v>#N/A</v>
      </c>
      <c r="F1661" s="10" t="e">
        <f>VLOOKUP(C1661,[1]备料总表!$B:$I,8,0)</f>
        <v>#N/A</v>
      </c>
      <c r="J1661" s="5" t="s">
        <v>71</v>
      </c>
      <c r="K1661" s="5" t="s">
        <v>71</v>
      </c>
      <c r="L1661" s="5" t="s">
        <v>71</v>
      </c>
      <c r="M1661" s="5" t="s">
        <v>71</v>
      </c>
      <c r="N1661" s="5" t="s">
        <v>71</v>
      </c>
      <c r="O1661" s="5" t="s">
        <v>71</v>
      </c>
      <c r="P1661" s="13" t="s">
        <v>4076</v>
      </c>
    </row>
    <row r="1662" spans="1:16">
      <c r="A1662" s="5" t="s">
        <v>4077</v>
      </c>
      <c r="B1662" s="5" t="s">
        <v>4078</v>
      </c>
      <c r="C1662" s="5" t="s">
        <v>4079</v>
      </c>
      <c r="D1662" s="5" t="s">
        <v>4080</v>
      </c>
      <c r="E1662" s="10">
        <v>2560018</v>
      </c>
      <c r="F1662" s="10">
        <f>VLOOKUP(C1662,[1]备料总表!$B:$I,8,0)</f>
        <v>0</v>
      </c>
      <c r="J1662" s="5" t="s">
        <v>77</v>
      </c>
      <c r="K1662" s="5" t="s">
        <v>78</v>
      </c>
      <c r="L1662" s="5" t="s">
        <v>77</v>
      </c>
      <c r="M1662" s="5" t="s">
        <v>79</v>
      </c>
      <c r="N1662" s="5" t="s">
        <v>80</v>
      </c>
      <c r="O1662" s="5" t="s">
        <v>4076</v>
      </c>
      <c r="P1662" s="13" t="s">
        <v>4081</v>
      </c>
    </row>
    <row r="1663" spans="1:16">
      <c r="A1663" s="5" t="s">
        <v>71</v>
      </c>
      <c r="B1663" s="5" t="s">
        <v>71</v>
      </c>
      <c r="C1663" s="5" t="s">
        <v>71</v>
      </c>
      <c r="D1663" s="5" t="s">
        <v>71</v>
      </c>
      <c r="E1663" s="10" t="e">
        <v>#N/A</v>
      </c>
      <c r="F1663" s="10" t="e">
        <f>VLOOKUP(C1663,[1]备料总表!$B:$I,8,0)</f>
        <v>#N/A</v>
      </c>
      <c r="J1663" s="5" t="s">
        <v>71</v>
      </c>
      <c r="K1663" s="5" t="s">
        <v>71</v>
      </c>
      <c r="L1663" s="5" t="s">
        <v>71</v>
      </c>
      <c r="M1663" s="5" t="s">
        <v>71</v>
      </c>
      <c r="N1663" s="5" t="s">
        <v>71</v>
      </c>
      <c r="O1663" s="5" t="s">
        <v>71</v>
      </c>
      <c r="P1663" s="13" t="s">
        <v>4082</v>
      </c>
    </row>
    <row r="1664" spans="1:16">
      <c r="A1664" s="5" t="s">
        <v>4083</v>
      </c>
      <c r="B1664" s="5" t="s">
        <v>4084</v>
      </c>
      <c r="C1664" s="5" t="s">
        <v>4085</v>
      </c>
      <c r="D1664" s="5" t="s">
        <v>4086</v>
      </c>
      <c r="E1664" s="10" t="s">
        <v>7332</v>
      </c>
      <c r="F1664" s="10">
        <f>VLOOKUP(C1664,[1]备料总表!$B:$I,8,0)</f>
        <v>0</v>
      </c>
      <c r="J1664" s="5" t="s">
        <v>77</v>
      </c>
      <c r="K1664" s="5" t="s">
        <v>78</v>
      </c>
      <c r="L1664" s="5" t="s">
        <v>77</v>
      </c>
      <c r="M1664" s="5" t="s">
        <v>79</v>
      </c>
      <c r="N1664" s="5" t="s">
        <v>80</v>
      </c>
      <c r="O1664" s="5" t="s">
        <v>4082</v>
      </c>
      <c r="P1664" s="13" t="s">
        <v>4087</v>
      </c>
    </row>
    <row r="1665" spans="1:16">
      <c r="A1665" s="5" t="s">
        <v>71</v>
      </c>
      <c r="B1665" s="5" t="s">
        <v>71</v>
      </c>
      <c r="C1665" s="5" t="s">
        <v>71</v>
      </c>
      <c r="D1665" s="5" t="s">
        <v>71</v>
      </c>
      <c r="E1665" s="10" t="e">
        <v>#N/A</v>
      </c>
      <c r="F1665" s="10" t="e">
        <f>VLOOKUP(C1665,[1]备料总表!$B:$I,8,0)</f>
        <v>#N/A</v>
      </c>
      <c r="J1665" s="5" t="s">
        <v>71</v>
      </c>
      <c r="K1665" s="5" t="s">
        <v>71</v>
      </c>
      <c r="L1665" s="5" t="s">
        <v>71</v>
      </c>
      <c r="M1665" s="5" t="s">
        <v>71</v>
      </c>
      <c r="N1665" s="5" t="s">
        <v>71</v>
      </c>
      <c r="O1665" s="5" t="s">
        <v>71</v>
      </c>
      <c r="P1665" s="13" t="s">
        <v>4088</v>
      </c>
    </row>
    <row r="1666" spans="1:16">
      <c r="A1666" s="5" t="s">
        <v>4089</v>
      </c>
      <c r="B1666" s="5" t="s">
        <v>4090</v>
      </c>
      <c r="C1666" s="5" t="s">
        <v>4091</v>
      </c>
      <c r="D1666" s="5" t="s">
        <v>4092</v>
      </c>
      <c r="E1666" s="10" t="s">
        <v>7333</v>
      </c>
      <c r="F1666" s="10" t="str">
        <f>VLOOKUP(C1666,[1]备料总表!$B:$I,8,0)</f>
        <v>99-001877</v>
      </c>
      <c r="J1666" s="5" t="s">
        <v>77</v>
      </c>
      <c r="K1666" s="5" t="s">
        <v>78</v>
      </c>
      <c r="L1666" s="5" t="s">
        <v>77</v>
      </c>
      <c r="M1666" s="5" t="s">
        <v>79</v>
      </c>
      <c r="N1666" s="5" t="s">
        <v>80</v>
      </c>
      <c r="O1666" s="5" t="s">
        <v>4088</v>
      </c>
      <c r="P1666" s="13" t="s">
        <v>4093</v>
      </c>
    </row>
    <row r="1667" spans="1:16">
      <c r="A1667" s="5" t="s">
        <v>4089</v>
      </c>
      <c r="B1667" s="5" t="s">
        <v>4090</v>
      </c>
      <c r="C1667" s="5" t="s">
        <v>4094</v>
      </c>
      <c r="D1667" s="5" t="s">
        <v>4095</v>
      </c>
      <c r="E1667" s="10" t="s">
        <v>7334</v>
      </c>
      <c r="F1667" s="10" t="str">
        <f>VLOOKUP(C1667,[1]备料总表!$B:$I,8,0)</f>
        <v>99-001877</v>
      </c>
      <c r="J1667" s="5" t="s">
        <v>77</v>
      </c>
      <c r="K1667" s="5" t="s">
        <v>78</v>
      </c>
      <c r="L1667" s="5" t="s">
        <v>90</v>
      </c>
      <c r="M1667" s="5" t="s">
        <v>79</v>
      </c>
      <c r="N1667" s="5" t="s">
        <v>80</v>
      </c>
      <c r="O1667" s="5" t="s">
        <v>4088</v>
      </c>
      <c r="P1667" s="13" t="s">
        <v>4096</v>
      </c>
    </row>
    <row r="1668" spans="1:16">
      <c r="A1668" s="5" t="s">
        <v>4089</v>
      </c>
      <c r="B1668" s="5" t="s">
        <v>4090</v>
      </c>
      <c r="C1668" s="5" t="s">
        <v>4097</v>
      </c>
      <c r="D1668" s="5" t="s">
        <v>4098</v>
      </c>
      <c r="E1668" s="10" t="s">
        <v>7334</v>
      </c>
      <c r="F1668" s="10" t="str">
        <f>VLOOKUP(C1668,[1]备料总表!$B:$I,8,0)</f>
        <v>99-001877</v>
      </c>
      <c r="J1668" s="5" t="s">
        <v>77</v>
      </c>
      <c r="K1668" s="5" t="s">
        <v>78</v>
      </c>
      <c r="L1668" s="5" t="s">
        <v>103</v>
      </c>
      <c r="M1668" s="5" t="s">
        <v>79</v>
      </c>
      <c r="N1668" s="5" t="s">
        <v>80</v>
      </c>
      <c r="O1668" s="5" t="s">
        <v>4088</v>
      </c>
      <c r="P1668" s="13" t="s">
        <v>4099</v>
      </c>
    </row>
    <row r="1669" spans="1:16">
      <c r="A1669" s="5" t="s">
        <v>71</v>
      </c>
      <c r="B1669" s="5" t="s">
        <v>71</v>
      </c>
      <c r="C1669" s="5" t="s">
        <v>71</v>
      </c>
      <c r="D1669" s="5" t="s">
        <v>71</v>
      </c>
      <c r="E1669" s="10" t="e">
        <v>#N/A</v>
      </c>
      <c r="F1669" s="10" t="e">
        <f>VLOOKUP(C1669,[1]备料总表!$B:$I,8,0)</f>
        <v>#N/A</v>
      </c>
      <c r="J1669" s="5" t="s">
        <v>71</v>
      </c>
      <c r="K1669" s="5" t="s">
        <v>71</v>
      </c>
      <c r="L1669" s="5" t="s">
        <v>71</v>
      </c>
      <c r="M1669" s="5" t="s">
        <v>71</v>
      </c>
      <c r="N1669" s="5" t="s">
        <v>71</v>
      </c>
      <c r="O1669" s="5" t="s">
        <v>71</v>
      </c>
      <c r="P1669" s="13" t="s">
        <v>4100</v>
      </c>
    </row>
    <row r="1670" spans="1:16">
      <c r="A1670" s="5" t="s">
        <v>4101</v>
      </c>
      <c r="B1670" s="5" t="s">
        <v>4102</v>
      </c>
      <c r="C1670" s="5" t="s">
        <v>4103</v>
      </c>
      <c r="D1670" s="5" t="s">
        <v>4104</v>
      </c>
      <c r="E1670" s="10" t="s">
        <v>7335</v>
      </c>
      <c r="F1670" s="10" t="str">
        <f>VLOOKUP(C1670,[1]备料总表!$B:$I,8,0)</f>
        <v>99-001163</v>
      </c>
      <c r="J1670" s="5" t="s">
        <v>77</v>
      </c>
      <c r="K1670" s="5" t="s">
        <v>78</v>
      </c>
      <c r="L1670" s="5" t="s">
        <v>77</v>
      </c>
      <c r="M1670" s="5" t="s">
        <v>79</v>
      </c>
      <c r="N1670" s="5" t="s">
        <v>80</v>
      </c>
      <c r="O1670" s="5" t="s">
        <v>4100</v>
      </c>
      <c r="P1670" s="13" t="s">
        <v>4105</v>
      </c>
    </row>
    <row r="1671" spans="1:16">
      <c r="A1671" s="5" t="s">
        <v>4101</v>
      </c>
      <c r="B1671" s="5" t="s">
        <v>4102</v>
      </c>
      <c r="C1671" s="5" t="s">
        <v>4106</v>
      </c>
      <c r="D1671" s="5" t="s">
        <v>4107</v>
      </c>
      <c r="E1671" s="10" t="s">
        <v>7336</v>
      </c>
      <c r="F1671" s="10" t="str">
        <f>VLOOKUP(C1671,[1]备料总表!$B:$I,8,0)</f>
        <v>99-001163</v>
      </c>
      <c r="J1671" s="5" t="s">
        <v>77</v>
      </c>
      <c r="K1671" s="5" t="s">
        <v>78</v>
      </c>
      <c r="L1671" s="5" t="s">
        <v>90</v>
      </c>
      <c r="M1671" s="5" t="s">
        <v>79</v>
      </c>
      <c r="N1671" s="5" t="s">
        <v>80</v>
      </c>
      <c r="O1671" s="5" t="s">
        <v>4100</v>
      </c>
      <c r="P1671" s="13" t="s">
        <v>4108</v>
      </c>
    </row>
    <row r="1672" spans="1:16">
      <c r="A1672" s="5" t="s">
        <v>4101</v>
      </c>
      <c r="B1672" s="5" t="s">
        <v>4102</v>
      </c>
      <c r="C1672" s="5" t="s">
        <v>385</v>
      </c>
      <c r="D1672" s="5" t="s">
        <v>386</v>
      </c>
      <c r="E1672" s="10" t="s">
        <v>6860</v>
      </c>
      <c r="F1672" s="10" t="str">
        <f>VLOOKUP(C1672,[1]备料总表!$B:$I,8,0)</f>
        <v>99-001163</v>
      </c>
      <c r="J1672" s="5" t="s">
        <v>77</v>
      </c>
      <c r="K1672" s="5" t="s">
        <v>78</v>
      </c>
      <c r="L1672" s="5" t="s">
        <v>103</v>
      </c>
      <c r="M1672" s="5" t="s">
        <v>79</v>
      </c>
      <c r="N1672" s="5" t="s">
        <v>80</v>
      </c>
      <c r="O1672" s="5" t="s">
        <v>4100</v>
      </c>
      <c r="P1672" s="13" t="s">
        <v>387</v>
      </c>
    </row>
    <row r="1673" spans="1:16">
      <c r="A1673" s="5" t="s">
        <v>4101</v>
      </c>
      <c r="B1673" s="5" t="s">
        <v>4102</v>
      </c>
      <c r="C1673" s="5" t="s">
        <v>4109</v>
      </c>
      <c r="D1673" s="5" t="s">
        <v>4110</v>
      </c>
      <c r="E1673" s="10" t="s">
        <v>7336</v>
      </c>
      <c r="F1673" s="10" t="str">
        <f>VLOOKUP(C1673,[1]备料总表!$B:$I,8,0)</f>
        <v>99-001163</v>
      </c>
      <c r="J1673" s="5" t="s">
        <v>77</v>
      </c>
      <c r="K1673" s="5" t="s">
        <v>78</v>
      </c>
      <c r="L1673" s="5" t="s">
        <v>232</v>
      </c>
      <c r="M1673" s="5" t="s">
        <v>79</v>
      </c>
      <c r="N1673" s="5" t="s">
        <v>80</v>
      </c>
      <c r="O1673" s="5" t="s">
        <v>4100</v>
      </c>
      <c r="P1673" s="13" t="s">
        <v>4111</v>
      </c>
    </row>
    <row r="1674" spans="1:16">
      <c r="A1674" s="5" t="s">
        <v>4101</v>
      </c>
      <c r="B1674" s="5" t="s">
        <v>4102</v>
      </c>
      <c r="C1674" s="5" t="s">
        <v>4112</v>
      </c>
      <c r="D1674" s="5" t="s">
        <v>4110</v>
      </c>
      <c r="E1674" s="10" t="s">
        <v>7337</v>
      </c>
      <c r="F1674" s="10" t="str">
        <f>VLOOKUP(C1674,[1]备料总表!$B:$I,8,0)</f>
        <v>99-001163</v>
      </c>
      <c r="J1674" s="5" t="s">
        <v>77</v>
      </c>
      <c r="K1674" s="5" t="s">
        <v>78</v>
      </c>
      <c r="L1674" s="5" t="s">
        <v>153</v>
      </c>
      <c r="M1674" s="5" t="s">
        <v>79</v>
      </c>
      <c r="N1674" s="5" t="s">
        <v>80</v>
      </c>
      <c r="O1674" s="5" t="s">
        <v>4100</v>
      </c>
      <c r="P1674" s="13" t="s">
        <v>4113</v>
      </c>
    </row>
    <row r="1675" spans="1:16">
      <c r="A1675" s="5" t="s">
        <v>4101</v>
      </c>
      <c r="B1675" s="5" t="s">
        <v>4102</v>
      </c>
      <c r="C1675" s="5" t="s">
        <v>4114</v>
      </c>
      <c r="D1675" s="5" t="s">
        <v>4115</v>
      </c>
      <c r="E1675" s="10" t="s">
        <v>7338</v>
      </c>
      <c r="F1675" s="10" t="str">
        <f>VLOOKUP(C1675,[1]备料总表!$B:$I,8,0)</f>
        <v>99-001163</v>
      </c>
      <c r="J1675" s="5" t="s">
        <v>77</v>
      </c>
      <c r="K1675" s="5" t="s">
        <v>78</v>
      </c>
      <c r="L1675" s="5" t="s">
        <v>237</v>
      </c>
      <c r="M1675" s="5" t="s">
        <v>79</v>
      </c>
      <c r="N1675" s="5" t="s">
        <v>80</v>
      </c>
      <c r="O1675" s="5" t="s">
        <v>4100</v>
      </c>
      <c r="P1675" s="13" t="s">
        <v>4116</v>
      </c>
    </row>
    <row r="1676" spans="1:16">
      <c r="A1676" s="5" t="s">
        <v>4101</v>
      </c>
      <c r="B1676" s="5" t="s">
        <v>4102</v>
      </c>
      <c r="C1676" s="5" t="s">
        <v>4117</v>
      </c>
      <c r="D1676" s="5" t="s">
        <v>4118</v>
      </c>
      <c r="E1676" s="10" t="s">
        <v>6860</v>
      </c>
      <c r="F1676" s="10" t="str">
        <f>VLOOKUP(C1676,[1]备料总表!$B:$I,8,0)</f>
        <v>99-001163</v>
      </c>
      <c r="J1676" s="5" t="s">
        <v>77</v>
      </c>
      <c r="K1676" s="5" t="s">
        <v>78</v>
      </c>
      <c r="L1676" s="5" t="s">
        <v>262</v>
      </c>
      <c r="M1676" s="5" t="s">
        <v>79</v>
      </c>
      <c r="N1676" s="5" t="s">
        <v>80</v>
      </c>
      <c r="O1676" s="5" t="s">
        <v>4100</v>
      </c>
      <c r="P1676" s="13" t="s">
        <v>4119</v>
      </c>
    </row>
    <row r="1677" spans="1:16">
      <c r="A1677" s="5" t="s">
        <v>4101</v>
      </c>
      <c r="B1677" s="5" t="s">
        <v>4102</v>
      </c>
      <c r="C1677" s="5" t="s">
        <v>4120</v>
      </c>
      <c r="D1677" s="5" t="s">
        <v>4121</v>
      </c>
      <c r="E1677" s="10" t="s">
        <v>7335</v>
      </c>
      <c r="F1677" s="10" t="str">
        <f>VLOOKUP(C1677,[1]备料总表!$B:$I,8,0)</f>
        <v>99-001163</v>
      </c>
      <c r="J1677" s="5" t="s">
        <v>77</v>
      </c>
      <c r="K1677" s="5" t="s">
        <v>78</v>
      </c>
      <c r="L1677" s="5" t="s">
        <v>290</v>
      </c>
      <c r="M1677" s="5" t="s">
        <v>79</v>
      </c>
      <c r="N1677" s="5" t="s">
        <v>80</v>
      </c>
      <c r="O1677" s="5" t="s">
        <v>4100</v>
      </c>
      <c r="P1677" s="13" t="s">
        <v>4122</v>
      </c>
    </row>
    <row r="1678" spans="1:16">
      <c r="A1678" s="5" t="s">
        <v>4101</v>
      </c>
      <c r="B1678" s="5" t="s">
        <v>4102</v>
      </c>
      <c r="C1678" s="5" t="s">
        <v>4123</v>
      </c>
      <c r="D1678" s="5" t="s">
        <v>4124</v>
      </c>
      <c r="E1678" s="10">
        <v>2540004</v>
      </c>
      <c r="F1678" s="10" t="str">
        <f>VLOOKUP(C1678,[1]备料总表!$B:$I,8,0)</f>
        <v>99-001163</v>
      </c>
      <c r="J1678" s="5" t="s">
        <v>77</v>
      </c>
      <c r="K1678" s="5" t="s">
        <v>78</v>
      </c>
      <c r="L1678" s="5" t="s">
        <v>294</v>
      </c>
      <c r="M1678" s="5" t="s">
        <v>79</v>
      </c>
      <c r="N1678" s="5" t="s">
        <v>80</v>
      </c>
      <c r="O1678" s="5" t="s">
        <v>4100</v>
      </c>
      <c r="P1678" s="13" t="s">
        <v>4125</v>
      </c>
    </row>
    <row r="1679" spans="1:16">
      <c r="A1679" s="5" t="s">
        <v>4101</v>
      </c>
      <c r="B1679" s="5" t="s">
        <v>4102</v>
      </c>
      <c r="C1679" s="5" t="s">
        <v>4126</v>
      </c>
      <c r="D1679" s="5" t="s">
        <v>4127</v>
      </c>
      <c r="E1679" s="10" t="s">
        <v>7339</v>
      </c>
      <c r="F1679" s="10" t="str">
        <f>VLOOKUP(C1679,[1]备料总表!$B:$I,8,0)</f>
        <v>99-001163</v>
      </c>
      <c r="J1679" s="5" t="s">
        <v>77</v>
      </c>
      <c r="K1679" s="5" t="s">
        <v>78</v>
      </c>
      <c r="L1679" s="5" t="s">
        <v>298</v>
      </c>
      <c r="M1679" s="5" t="s">
        <v>79</v>
      </c>
      <c r="N1679" s="5" t="s">
        <v>80</v>
      </c>
      <c r="O1679" s="5" t="s">
        <v>4100</v>
      </c>
      <c r="P1679" s="13" t="s">
        <v>4128</v>
      </c>
    </row>
    <row r="1680" spans="1:16">
      <c r="A1680" s="5" t="s">
        <v>4101</v>
      </c>
      <c r="B1680" s="5" t="s">
        <v>4102</v>
      </c>
      <c r="C1680" s="5" t="s">
        <v>4129</v>
      </c>
      <c r="D1680" s="5" t="s">
        <v>4130</v>
      </c>
      <c r="E1680" s="10" t="e">
        <v>#N/A</v>
      </c>
      <c r="F1680" s="10" t="e">
        <f>VLOOKUP(C1680,[1]备料总表!$B:$I,8,0)</f>
        <v>#N/A</v>
      </c>
      <c r="J1680" s="5" t="s">
        <v>77</v>
      </c>
      <c r="K1680" s="5" t="s">
        <v>78</v>
      </c>
      <c r="L1680" s="5" t="s">
        <v>302</v>
      </c>
      <c r="M1680" s="5" t="s">
        <v>79</v>
      </c>
      <c r="N1680" s="5" t="s">
        <v>80</v>
      </c>
      <c r="O1680" s="5" t="s">
        <v>4100</v>
      </c>
      <c r="P1680" s="13" t="s">
        <v>4131</v>
      </c>
    </row>
    <row r="1681" spans="1:16">
      <c r="A1681" s="5" t="s">
        <v>4101</v>
      </c>
      <c r="B1681" s="5" t="s">
        <v>4102</v>
      </c>
      <c r="C1681" s="5" t="s">
        <v>4132</v>
      </c>
      <c r="D1681" s="5" t="s">
        <v>4133</v>
      </c>
      <c r="E1681" s="10" t="e">
        <v>#N/A</v>
      </c>
      <c r="F1681" s="10" t="e">
        <f>VLOOKUP(C1681,[1]备料总表!$B:$I,8,0)</f>
        <v>#N/A</v>
      </c>
      <c r="J1681" s="5" t="s">
        <v>77</v>
      </c>
      <c r="K1681" s="5" t="s">
        <v>78</v>
      </c>
      <c r="L1681" s="5" t="s">
        <v>306</v>
      </c>
      <c r="M1681" s="5" t="s">
        <v>79</v>
      </c>
      <c r="N1681" s="5" t="s">
        <v>80</v>
      </c>
      <c r="O1681" s="5" t="s">
        <v>4100</v>
      </c>
      <c r="P1681" s="13" t="s">
        <v>4134</v>
      </c>
    </row>
    <row r="1682" spans="1:16">
      <c r="A1682" s="5" t="s">
        <v>4101</v>
      </c>
      <c r="B1682" s="5" t="s">
        <v>4102</v>
      </c>
      <c r="C1682" s="5" t="s">
        <v>4135</v>
      </c>
      <c r="D1682" s="5" t="s">
        <v>4136</v>
      </c>
      <c r="E1682" s="10" t="s">
        <v>7340</v>
      </c>
      <c r="F1682" s="10" t="str">
        <f>VLOOKUP(C1682,[1]备料总表!$B:$I,8,0)</f>
        <v>99-001163</v>
      </c>
      <c r="J1682" s="5" t="s">
        <v>77</v>
      </c>
      <c r="K1682" s="5" t="s">
        <v>78</v>
      </c>
      <c r="L1682" s="5" t="s">
        <v>310</v>
      </c>
      <c r="M1682" s="5" t="s">
        <v>79</v>
      </c>
      <c r="N1682" s="5" t="s">
        <v>80</v>
      </c>
      <c r="O1682" s="5" t="s">
        <v>4100</v>
      </c>
      <c r="P1682" s="13" t="s">
        <v>4137</v>
      </c>
    </row>
    <row r="1683" spans="1:16">
      <c r="A1683" s="5" t="s">
        <v>4101</v>
      </c>
      <c r="B1683" s="5" t="s">
        <v>4102</v>
      </c>
      <c r="C1683" s="5" t="s">
        <v>4138</v>
      </c>
      <c r="D1683" s="5" t="s">
        <v>4139</v>
      </c>
      <c r="E1683" s="10" t="e">
        <v>#N/A</v>
      </c>
      <c r="F1683" s="10" t="e">
        <f>VLOOKUP(C1683,[1]备料总表!$B:$I,8,0)</f>
        <v>#N/A</v>
      </c>
      <c r="J1683" s="5" t="s">
        <v>77</v>
      </c>
      <c r="K1683" s="5" t="s">
        <v>78</v>
      </c>
      <c r="L1683" s="5" t="s">
        <v>314</v>
      </c>
      <c r="M1683" s="5" t="s">
        <v>79</v>
      </c>
      <c r="N1683" s="5" t="s">
        <v>80</v>
      </c>
      <c r="O1683" s="5" t="s">
        <v>4100</v>
      </c>
      <c r="P1683" s="13" t="s">
        <v>4140</v>
      </c>
    </row>
    <row r="1684" spans="1:16">
      <c r="A1684" s="5" t="s">
        <v>4101</v>
      </c>
      <c r="B1684" s="5" t="s">
        <v>4102</v>
      </c>
      <c r="C1684" s="5" t="s">
        <v>4141</v>
      </c>
      <c r="D1684" s="5" t="s">
        <v>4142</v>
      </c>
      <c r="E1684" s="10" t="e">
        <v>#N/A</v>
      </c>
      <c r="F1684" s="10" t="e">
        <f>VLOOKUP(C1684,[1]备料总表!$B:$I,8,0)</f>
        <v>#N/A</v>
      </c>
      <c r="J1684" s="5" t="s">
        <v>77</v>
      </c>
      <c r="K1684" s="5" t="s">
        <v>78</v>
      </c>
      <c r="L1684" s="5" t="s">
        <v>318</v>
      </c>
      <c r="M1684" s="5" t="s">
        <v>79</v>
      </c>
      <c r="N1684" s="5" t="s">
        <v>80</v>
      </c>
      <c r="O1684" s="5" t="s">
        <v>4100</v>
      </c>
      <c r="P1684" s="13" t="s">
        <v>4143</v>
      </c>
    </row>
    <row r="1685" spans="1:16">
      <c r="A1685" s="5" t="s">
        <v>4101</v>
      </c>
      <c r="B1685" s="5" t="s">
        <v>4102</v>
      </c>
      <c r="C1685" s="5" t="s">
        <v>4144</v>
      </c>
      <c r="D1685" s="5" t="s">
        <v>4145</v>
      </c>
      <c r="E1685" s="10" t="e">
        <v>#N/A</v>
      </c>
      <c r="F1685" s="10" t="e">
        <f>VLOOKUP(C1685,[1]备料总表!$B:$I,8,0)</f>
        <v>#N/A</v>
      </c>
      <c r="J1685" s="5" t="s">
        <v>77</v>
      </c>
      <c r="K1685" s="5" t="s">
        <v>78</v>
      </c>
      <c r="L1685" s="5" t="s">
        <v>322</v>
      </c>
      <c r="M1685" s="5" t="s">
        <v>79</v>
      </c>
      <c r="N1685" s="5" t="s">
        <v>80</v>
      </c>
      <c r="O1685" s="5" t="s">
        <v>4100</v>
      </c>
      <c r="P1685" s="13" t="s">
        <v>4146</v>
      </c>
    </row>
    <row r="1686" spans="1:16">
      <c r="A1686" s="5" t="s">
        <v>4101</v>
      </c>
      <c r="B1686" s="5" t="s">
        <v>4102</v>
      </c>
      <c r="C1686" s="5" t="s">
        <v>4147</v>
      </c>
      <c r="D1686" s="5" t="s">
        <v>4148</v>
      </c>
      <c r="E1686" s="10" t="s">
        <v>7341</v>
      </c>
      <c r="F1686" s="10" t="str">
        <f>VLOOKUP(C1686,[1]备料总表!$B:$I,8,0)</f>
        <v>99-001163</v>
      </c>
      <c r="J1686" s="5" t="s">
        <v>77</v>
      </c>
      <c r="K1686" s="5" t="s">
        <v>78</v>
      </c>
      <c r="L1686" s="5" t="s">
        <v>326</v>
      </c>
      <c r="M1686" s="5" t="s">
        <v>79</v>
      </c>
      <c r="N1686" s="5" t="s">
        <v>80</v>
      </c>
      <c r="O1686" s="5" t="s">
        <v>4100</v>
      </c>
      <c r="P1686" s="13" t="s">
        <v>4149</v>
      </c>
    </row>
    <row r="1687" spans="1:16">
      <c r="A1687" s="5" t="s">
        <v>71</v>
      </c>
      <c r="B1687" s="5" t="s">
        <v>71</v>
      </c>
      <c r="C1687" s="5" t="s">
        <v>71</v>
      </c>
      <c r="D1687" s="5" t="s">
        <v>71</v>
      </c>
      <c r="E1687" s="10" t="e">
        <v>#N/A</v>
      </c>
      <c r="F1687" s="10" t="e">
        <f>VLOOKUP(C1687,[1]备料总表!$B:$I,8,0)</f>
        <v>#N/A</v>
      </c>
      <c r="J1687" s="5" t="s">
        <v>71</v>
      </c>
      <c r="K1687" s="5" t="s">
        <v>71</v>
      </c>
      <c r="L1687" s="5" t="s">
        <v>71</v>
      </c>
      <c r="M1687" s="5" t="s">
        <v>71</v>
      </c>
      <c r="N1687" s="5" t="s">
        <v>71</v>
      </c>
      <c r="O1687" s="5" t="s">
        <v>71</v>
      </c>
      <c r="P1687" s="13" t="s">
        <v>4150</v>
      </c>
    </row>
    <row r="1688" spans="1:16">
      <c r="A1688" s="5" t="s">
        <v>4151</v>
      </c>
      <c r="B1688" s="5" t="s">
        <v>4152</v>
      </c>
      <c r="C1688" s="5" t="s">
        <v>4153</v>
      </c>
      <c r="D1688" s="5" t="s">
        <v>3152</v>
      </c>
      <c r="E1688" s="10" t="s">
        <v>7342</v>
      </c>
      <c r="F1688" s="10" t="str">
        <f>VLOOKUP(C1688,[1]备料总表!$B:$I,8,0)</f>
        <v>88-000289</v>
      </c>
      <c r="J1688" s="5" t="s">
        <v>77</v>
      </c>
      <c r="K1688" s="5" t="s">
        <v>78</v>
      </c>
      <c r="L1688" s="5" t="s">
        <v>77</v>
      </c>
      <c r="M1688" s="5" t="s">
        <v>79</v>
      </c>
      <c r="N1688" s="5" t="s">
        <v>80</v>
      </c>
      <c r="O1688" s="5" t="s">
        <v>4150</v>
      </c>
      <c r="P1688" s="13" t="s">
        <v>4154</v>
      </c>
    </row>
    <row r="1689" spans="1:16">
      <c r="A1689" s="5" t="s">
        <v>71</v>
      </c>
      <c r="B1689" s="5" t="s">
        <v>71</v>
      </c>
      <c r="C1689" s="5" t="s">
        <v>71</v>
      </c>
      <c r="D1689" s="5" t="s">
        <v>71</v>
      </c>
      <c r="E1689" s="10" t="e">
        <v>#N/A</v>
      </c>
      <c r="F1689" s="10" t="e">
        <f>VLOOKUP(C1689,[1]备料总表!$B:$I,8,0)</f>
        <v>#N/A</v>
      </c>
      <c r="J1689" s="5" t="s">
        <v>71</v>
      </c>
      <c r="K1689" s="5" t="s">
        <v>71</v>
      </c>
      <c r="L1689" s="5" t="s">
        <v>71</v>
      </c>
      <c r="M1689" s="5" t="s">
        <v>71</v>
      </c>
      <c r="N1689" s="5" t="s">
        <v>71</v>
      </c>
      <c r="O1689" s="5" t="s">
        <v>71</v>
      </c>
      <c r="P1689" s="13" t="s">
        <v>4155</v>
      </c>
    </row>
    <row r="1690" spans="1:16">
      <c r="A1690" s="5" t="s">
        <v>4156</v>
      </c>
      <c r="B1690" s="5" t="s">
        <v>4157</v>
      </c>
      <c r="C1690" s="5" t="s">
        <v>4158</v>
      </c>
      <c r="D1690" s="5" t="s">
        <v>4157</v>
      </c>
      <c r="E1690" s="10" t="e">
        <v>#N/A</v>
      </c>
      <c r="F1690" s="10" t="e">
        <f>VLOOKUP(C1690,[1]备料总表!$B:$I,8,0)</f>
        <v>#N/A</v>
      </c>
      <c r="J1690" s="5" t="s">
        <v>77</v>
      </c>
      <c r="K1690" s="5" t="s">
        <v>78</v>
      </c>
      <c r="L1690" s="5" t="s">
        <v>77</v>
      </c>
      <c r="M1690" s="5" t="s">
        <v>115</v>
      </c>
      <c r="N1690" s="5" t="s">
        <v>80</v>
      </c>
      <c r="O1690" s="5" t="s">
        <v>4155</v>
      </c>
      <c r="P1690" s="13" t="s">
        <v>4159</v>
      </c>
    </row>
    <row r="1691" spans="1:16">
      <c r="A1691" s="5" t="s">
        <v>4156</v>
      </c>
      <c r="B1691" s="5" t="s">
        <v>4157</v>
      </c>
      <c r="C1691" s="5" t="s">
        <v>4160</v>
      </c>
      <c r="D1691" s="5" t="s">
        <v>4161</v>
      </c>
      <c r="E1691" s="10" t="s">
        <v>6977</v>
      </c>
      <c r="F1691" s="10" t="str">
        <f>VLOOKUP(C1691,[1]备料总表!$B:$I,8,0)</f>
        <v>99-000297</v>
      </c>
      <c r="J1691" s="5" t="s">
        <v>77</v>
      </c>
      <c r="K1691" s="5" t="s">
        <v>78</v>
      </c>
      <c r="L1691" s="5" t="s">
        <v>90</v>
      </c>
      <c r="M1691" s="5" t="s">
        <v>1255</v>
      </c>
      <c r="N1691" s="5" t="s">
        <v>80</v>
      </c>
      <c r="O1691" s="5" t="s">
        <v>4155</v>
      </c>
      <c r="P1691" s="13" t="s">
        <v>4162</v>
      </c>
    </row>
    <row r="1692" spans="1:16">
      <c r="A1692" s="5" t="s">
        <v>4156</v>
      </c>
      <c r="B1692" s="5" t="s">
        <v>4157</v>
      </c>
      <c r="C1692" s="5" t="s">
        <v>4163</v>
      </c>
      <c r="D1692" s="5" t="s">
        <v>4164</v>
      </c>
      <c r="E1692" s="10" t="s">
        <v>7343</v>
      </c>
      <c r="F1692" s="10" t="str">
        <f>VLOOKUP(C1692,[1]备料总表!$B:$I,8,0)</f>
        <v>99-000297</v>
      </c>
      <c r="J1692" s="5" t="s">
        <v>77</v>
      </c>
      <c r="K1692" s="5" t="s">
        <v>78</v>
      </c>
      <c r="L1692" s="5" t="s">
        <v>103</v>
      </c>
      <c r="M1692" s="5" t="s">
        <v>79</v>
      </c>
      <c r="N1692" s="5" t="s">
        <v>80</v>
      </c>
      <c r="O1692" s="5" t="s">
        <v>4155</v>
      </c>
      <c r="P1692" s="13" t="s">
        <v>4165</v>
      </c>
    </row>
    <row r="1693" spans="1:16">
      <c r="A1693" s="5" t="s">
        <v>71</v>
      </c>
      <c r="B1693" s="5" t="s">
        <v>71</v>
      </c>
      <c r="C1693" s="5" t="s">
        <v>71</v>
      </c>
      <c r="D1693" s="5" t="s">
        <v>71</v>
      </c>
      <c r="E1693" s="10" t="e">
        <v>#N/A</v>
      </c>
      <c r="F1693" s="10" t="e">
        <f>VLOOKUP(C1693,[1]备料总表!$B:$I,8,0)</f>
        <v>#N/A</v>
      </c>
      <c r="J1693" s="5" t="s">
        <v>71</v>
      </c>
      <c r="K1693" s="5" t="s">
        <v>71</v>
      </c>
      <c r="L1693" s="5" t="s">
        <v>71</v>
      </c>
      <c r="M1693" s="5" t="s">
        <v>71</v>
      </c>
      <c r="N1693" s="5" t="s">
        <v>71</v>
      </c>
      <c r="O1693" s="5" t="s">
        <v>71</v>
      </c>
      <c r="P1693" s="13" t="s">
        <v>4166</v>
      </c>
    </row>
    <row r="1694" spans="1:16">
      <c r="A1694" s="5" t="s">
        <v>4167</v>
      </c>
      <c r="B1694" s="5" t="s">
        <v>4168</v>
      </c>
      <c r="C1694" s="5" t="s">
        <v>4169</v>
      </c>
      <c r="D1694" s="5" t="s">
        <v>4170</v>
      </c>
      <c r="E1694" s="10" t="e">
        <v>#N/A</v>
      </c>
      <c r="F1694" s="10" t="e">
        <f>VLOOKUP(C1694,[1]备料总表!$B:$I,8,0)</f>
        <v>#N/A</v>
      </c>
      <c r="J1694" s="5" t="s">
        <v>77</v>
      </c>
      <c r="K1694" s="5" t="s">
        <v>78</v>
      </c>
      <c r="L1694" s="5" t="s">
        <v>77</v>
      </c>
      <c r="M1694" s="5" t="s">
        <v>79</v>
      </c>
      <c r="N1694" s="5" t="s">
        <v>80</v>
      </c>
      <c r="O1694" s="5" t="s">
        <v>4166</v>
      </c>
      <c r="P1694" s="13" t="s">
        <v>4171</v>
      </c>
    </row>
    <row r="1695" spans="1:16">
      <c r="A1695" s="5" t="s">
        <v>71</v>
      </c>
      <c r="B1695" s="5" t="s">
        <v>71</v>
      </c>
      <c r="C1695" s="5" t="s">
        <v>71</v>
      </c>
      <c r="D1695" s="5" t="s">
        <v>71</v>
      </c>
      <c r="E1695" s="10" t="e">
        <v>#N/A</v>
      </c>
      <c r="F1695" s="10" t="e">
        <f>VLOOKUP(C1695,[1]备料总表!$B:$I,8,0)</f>
        <v>#N/A</v>
      </c>
      <c r="J1695" s="5" t="s">
        <v>71</v>
      </c>
      <c r="K1695" s="5" t="s">
        <v>71</v>
      </c>
      <c r="L1695" s="5" t="s">
        <v>71</v>
      </c>
      <c r="M1695" s="5" t="s">
        <v>71</v>
      </c>
      <c r="N1695" s="5" t="s">
        <v>71</v>
      </c>
      <c r="O1695" s="5" t="s">
        <v>71</v>
      </c>
      <c r="P1695" s="13" t="s">
        <v>4172</v>
      </c>
    </row>
    <row r="1696" spans="1:16">
      <c r="A1696" s="5" t="s">
        <v>4173</v>
      </c>
      <c r="B1696" s="5" t="s">
        <v>4174</v>
      </c>
      <c r="C1696" s="5" t="s">
        <v>4175</v>
      </c>
      <c r="D1696" s="5" t="s">
        <v>4176</v>
      </c>
      <c r="E1696" s="10">
        <v>2580360</v>
      </c>
      <c r="F1696" s="10">
        <f>VLOOKUP(C1696,[1]备料总表!$B:$I,8,0)</f>
        <v>0</v>
      </c>
      <c r="J1696" s="5" t="s">
        <v>77</v>
      </c>
      <c r="K1696" s="5" t="s">
        <v>78</v>
      </c>
      <c r="L1696" s="5" t="s">
        <v>77</v>
      </c>
      <c r="M1696" s="5" t="s">
        <v>79</v>
      </c>
      <c r="N1696" s="5" t="s">
        <v>80</v>
      </c>
      <c r="O1696" s="5" t="s">
        <v>4172</v>
      </c>
      <c r="P1696" s="13" t="s">
        <v>4177</v>
      </c>
    </row>
    <row r="1697" spans="1:16">
      <c r="A1697" s="5" t="s">
        <v>4173</v>
      </c>
      <c r="B1697" s="5" t="s">
        <v>4174</v>
      </c>
      <c r="C1697" s="5" t="s">
        <v>4178</v>
      </c>
      <c r="D1697" s="5" t="s">
        <v>4179</v>
      </c>
      <c r="E1697" s="10" t="e">
        <v>#N/A</v>
      </c>
      <c r="F1697" s="10" t="e">
        <f>VLOOKUP(C1697,[1]备料总表!$B:$I,8,0)</f>
        <v>#N/A</v>
      </c>
      <c r="J1697" s="5" t="s">
        <v>77</v>
      </c>
      <c r="K1697" s="5" t="s">
        <v>78</v>
      </c>
      <c r="L1697" s="5" t="s">
        <v>90</v>
      </c>
      <c r="M1697" s="5" t="s">
        <v>115</v>
      </c>
      <c r="N1697" s="5" t="s">
        <v>80</v>
      </c>
      <c r="O1697" s="5" t="s">
        <v>4172</v>
      </c>
      <c r="P1697" s="13" t="s">
        <v>4180</v>
      </c>
    </row>
    <row r="1698" spans="1:16">
      <c r="A1698" s="5" t="s">
        <v>71</v>
      </c>
      <c r="B1698" s="5" t="s">
        <v>71</v>
      </c>
      <c r="C1698" s="5" t="s">
        <v>71</v>
      </c>
      <c r="D1698" s="5" t="s">
        <v>71</v>
      </c>
      <c r="E1698" s="10" t="e">
        <v>#N/A</v>
      </c>
      <c r="F1698" s="10" t="e">
        <f>VLOOKUP(C1698,[1]备料总表!$B:$I,8,0)</f>
        <v>#N/A</v>
      </c>
      <c r="J1698" s="5" t="s">
        <v>71</v>
      </c>
      <c r="K1698" s="5" t="s">
        <v>71</v>
      </c>
      <c r="L1698" s="5" t="s">
        <v>71</v>
      </c>
      <c r="M1698" s="5" t="s">
        <v>71</v>
      </c>
      <c r="N1698" s="5" t="s">
        <v>71</v>
      </c>
      <c r="O1698" s="5" t="s">
        <v>71</v>
      </c>
      <c r="P1698" s="13" t="s">
        <v>4181</v>
      </c>
    </row>
    <row r="1699" spans="1:16">
      <c r="A1699" s="5" t="s">
        <v>4182</v>
      </c>
      <c r="B1699" s="5" t="s">
        <v>4183</v>
      </c>
      <c r="C1699" s="5" t="s">
        <v>4184</v>
      </c>
      <c r="D1699" s="5" t="s">
        <v>4185</v>
      </c>
      <c r="E1699" s="10" t="s">
        <v>7344</v>
      </c>
      <c r="F1699" s="10" t="str">
        <f>VLOOKUP(C1699,[1]备料总表!$B:$I,8,0)</f>
        <v>99-000413</v>
      </c>
      <c r="J1699" s="5" t="s">
        <v>77</v>
      </c>
      <c r="K1699" s="5" t="s">
        <v>78</v>
      </c>
      <c r="L1699" s="5" t="s">
        <v>77</v>
      </c>
      <c r="M1699" s="5" t="s">
        <v>79</v>
      </c>
      <c r="N1699" s="5" t="s">
        <v>80</v>
      </c>
      <c r="O1699" s="5" t="s">
        <v>4181</v>
      </c>
      <c r="P1699" s="13" t="s">
        <v>4186</v>
      </c>
    </row>
    <row r="1700" spans="1:16">
      <c r="A1700" s="5" t="s">
        <v>71</v>
      </c>
      <c r="B1700" s="5" t="s">
        <v>71</v>
      </c>
      <c r="C1700" s="5" t="s">
        <v>71</v>
      </c>
      <c r="D1700" s="5" t="s">
        <v>71</v>
      </c>
      <c r="E1700" s="10" t="e">
        <v>#N/A</v>
      </c>
      <c r="F1700" s="10" t="e">
        <f>VLOOKUP(C1700,[1]备料总表!$B:$I,8,0)</f>
        <v>#N/A</v>
      </c>
      <c r="J1700" s="5" t="s">
        <v>71</v>
      </c>
      <c r="K1700" s="5" t="s">
        <v>71</v>
      </c>
      <c r="L1700" s="5" t="s">
        <v>71</v>
      </c>
      <c r="M1700" s="5" t="s">
        <v>71</v>
      </c>
      <c r="N1700" s="5" t="s">
        <v>71</v>
      </c>
      <c r="O1700" s="5" t="s">
        <v>71</v>
      </c>
      <c r="P1700" s="13" t="s">
        <v>4187</v>
      </c>
    </row>
    <row r="1701" spans="1:16">
      <c r="A1701" s="5" t="s">
        <v>4188</v>
      </c>
      <c r="B1701" s="5" t="s">
        <v>4189</v>
      </c>
      <c r="C1701" s="5" t="s">
        <v>516</v>
      </c>
      <c r="D1701" s="5" t="s">
        <v>517</v>
      </c>
      <c r="E1701" s="10">
        <v>2550439</v>
      </c>
      <c r="F1701" s="10" t="str">
        <f>VLOOKUP(C1701,[1]备料总表!$B:$I,8,0)</f>
        <v>99-001354</v>
      </c>
      <c r="J1701" s="5" t="s">
        <v>77</v>
      </c>
      <c r="K1701" s="5" t="s">
        <v>78</v>
      </c>
      <c r="L1701" s="5" t="s">
        <v>90</v>
      </c>
      <c r="M1701" s="5" t="s">
        <v>79</v>
      </c>
      <c r="N1701" s="5" t="s">
        <v>80</v>
      </c>
      <c r="O1701" s="5" t="s">
        <v>4187</v>
      </c>
      <c r="P1701" s="13" t="s">
        <v>518</v>
      </c>
    </row>
    <row r="1702" spans="1:16">
      <c r="A1702" s="5" t="s">
        <v>4188</v>
      </c>
      <c r="B1702" s="5" t="s">
        <v>4189</v>
      </c>
      <c r="C1702" s="5" t="s">
        <v>4190</v>
      </c>
      <c r="D1702" s="5" t="s">
        <v>4191</v>
      </c>
      <c r="E1702" s="10" t="e">
        <v>#N/A</v>
      </c>
      <c r="F1702" s="10" t="e">
        <f>VLOOKUP(C1702,[1]备料总表!$B:$I,8,0)</f>
        <v>#N/A</v>
      </c>
      <c r="J1702" s="5" t="s">
        <v>77</v>
      </c>
      <c r="K1702" s="5" t="s">
        <v>78</v>
      </c>
      <c r="L1702" s="5" t="s">
        <v>103</v>
      </c>
      <c r="M1702" s="5" t="s">
        <v>79</v>
      </c>
      <c r="N1702" s="5" t="s">
        <v>80</v>
      </c>
      <c r="O1702" s="5" t="s">
        <v>4187</v>
      </c>
      <c r="P1702" s="13" t="s">
        <v>4192</v>
      </c>
    </row>
    <row r="1703" spans="1:16">
      <c r="A1703" s="5" t="s">
        <v>4188</v>
      </c>
      <c r="B1703" s="5" t="s">
        <v>4189</v>
      </c>
      <c r="C1703" s="5" t="s">
        <v>3967</v>
      </c>
      <c r="D1703" s="5" t="s">
        <v>3968</v>
      </c>
      <c r="E1703" s="10" t="s">
        <v>6830</v>
      </c>
      <c r="F1703" s="10" t="str">
        <f>VLOOKUP(C1703,[1]备料总表!$B:$I,8,0)</f>
        <v>99-003647</v>
      </c>
      <c r="J1703" s="5" t="s">
        <v>77</v>
      </c>
      <c r="K1703" s="5" t="s">
        <v>78</v>
      </c>
      <c r="L1703" s="5" t="s">
        <v>232</v>
      </c>
      <c r="M1703" s="5" t="s">
        <v>79</v>
      </c>
      <c r="N1703" s="5" t="s">
        <v>80</v>
      </c>
      <c r="O1703" s="5" t="s">
        <v>4187</v>
      </c>
      <c r="P1703" s="13" t="s">
        <v>3969</v>
      </c>
    </row>
    <row r="1704" spans="1:16">
      <c r="A1704" s="5" t="s">
        <v>4188</v>
      </c>
      <c r="B1704" s="5" t="s">
        <v>4189</v>
      </c>
      <c r="C1704" s="5" t="s">
        <v>3970</v>
      </c>
      <c r="D1704" s="5" t="s">
        <v>3971</v>
      </c>
      <c r="E1704" s="10" t="s">
        <v>7322</v>
      </c>
      <c r="F1704" s="10" t="str">
        <f>VLOOKUP(C1704,[1]备料总表!$B:$I,8,0)</f>
        <v>99-003647</v>
      </c>
      <c r="J1704" s="5" t="s">
        <v>77</v>
      </c>
      <c r="K1704" s="5" t="s">
        <v>78</v>
      </c>
      <c r="L1704" s="5" t="s">
        <v>153</v>
      </c>
      <c r="M1704" s="5" t="s">
        <v>79</v>
      </c>
      <c r="N1704" s="5" t="s">
        <v>80</v>
      </c>
      <c r="O1704" s="5" t="s">
        <v>4187</v>
      </c>
      <c r="P1704" s="13" t="s">
        <v>3972</v>
      </c>
    </row>
    <row r="1705" spans="1:16">
      <c r="A1705" s="5" t="s">
        <v>4188</v>
      </c>
      <c r="B1705" s="5" t="s">
        <v>4189</v>
      </c>
      <c r="C1705" s="5" t="s">
        <v>3961</v>
      </c>
      <c r="D1705" s="5" t="s">
        <v>3962</v>
      </c>
      <c r="E1705" s="10" t="s">
        <v>7320</v>
      </c>
      <c r="F1705" s="10" t="str">
        <f>VLOOKUP(C1705,[1]备料总表!$B:$I,8,0)</f>
        <v>99-003583</v>
      </c>
      <c r="J1705" s="5" t="s">
        <v>77</v>
      </c>
      <c r="K1705" s="5" t="s">
        <v>78</v>
      </c>
      <c r="L1705" s="5" t="s">
        <v>237</v>
      </c>
      <c r="M1705" s="5" t="s">
        <v>79</v>
      </c>
      <c r="N1705" s="5" t="s">
        <v>80</v>
      </c>
      <c r="O1705" s="5" t="s">
        <v>4187</v>
      </c>
      <c r="P1705" s="13" t="s">
        <v>3963</v>
      </c>
    </row>
    <row r="1706" spans="1:16">
      <c r="A1706" s="5" t="s">
        <v>4188</v>
      </c>
      <c r="B1706" s="5" t="s">
        <v>4189</v>
      </c>
      <c r="C1706" s="5" t="s">
        <v>3955</v>
      </c>
      <c r="D1706" s="5" t="s">
        <v>3956</v>
      </c>
      <c r="E1706" s="10" t="s">
        <v>7319</v>
      </c>
      <c r="F1706" s="10" t="str">
        <f>VLOOKUP(C1706,[1]备料总表!$B:$I,8,0)</f>
        <v>99-001354</v>
      </c>
      <c r="J1706" s="5" t="s">
        <v>77</v>
      </c>
      <c r="K1706" s="5" t="s">
        <v>78</v>
      </c>
      <c r="L1706" s="5" t="s">
        <v>262</v>
      </c>
      <c r="M1706" s="5" t="s">
        <v>79</v>
      </c>
      <c r="N1706" s="5" t="s">
        <v>80</v>
      </c>
      <c r="O1706" s="5" t="s">
        <v>4187</v>
      </c>
      <c r="P1706" s="13" t="s">
        <v>3957</v>
      </c>
    </row>
    <row r="1707" spans="1:16">
      <c r="A1707" s="5" t="s">
        <v>4188</v>
      </c>
      <c r="B1707" s="5" t="s">
        <v>4189</v>
      </c>
      <c r="C1707" s="5" t="s">
        <v>816</v>
      </c>
      <c r="D1707" s="5" t="s">
        <v>817</v>
      </c>
      <c r="E1707" s="10" t="s">
        <v>6913</v>
      </c>
      <c r="F1707" s="10" t="str">
        <f>VLOOKUP(C1707,[1]备料总表!$B:$I,8,0)</f>
        <v>99-001670</v>
      </c>
      <c r="J1707" s="5" t="s">
        <v>77</v>
      </c>
      <c r="K1707" s="5" t="s">
        <v>78</v>
      </c>
      <c r="L1707" s="5" t="s">
        <v>290</v>
      </c>
      <c r="M1707" s="5" t="s">
        <v>79</v>
      </c>
      <c r="N1707" s="5" t="s">
        <v>80</v>
      </c>
      <c r="O1707" s="5" t="s">
        <v>4187</v>
      </c>
      <c r="P1707" s="13" t="s">
        <v>818</v>
      </c>
    </row>
    <row r="1708" spans="1:16">
      <c r="A1708" s="5" t="s">
        <v>4188</v>
      </c>
      <c r="B1708" s="5" t="s">
        <v>4189</v>
      </c>
      <c r="C1708" s="5" t="s">
        <v>4193</v>
      </c>
      <c r="D1708" s="5" t="s">
        <v>4194</v>
      </c>
      <c r="E1708" s="10" t="s">
        <v>7345</v>
      </c>
      <c r="F1708" s="10" t="str">
        <f>VLOOKUP(C1708,[1]备料总表!$B:$I,8,0)</f>
        <v>99-001354</v>
      </c>
      <c r="J1708" s="5" t="s">
        <v>77</v>
      </c>
      <c r="K1708" s="5" t="s">
        <v>78</v>
      </c>
      <c r="L1708" s="5" t="s">
        <v>294</v>
      </c>
      <c r="M1708" s="5" t="s">
        <v>79</v>
      </c>
      <c r="N1708" s="5" t="s">
        <v>80</v>
      </c>
      <c r="O1708" s="5" t="s">
        <v>4187</v>
      </c>
      <c r="P1708" s="13" t="s">
        <v>4195</v>
      </c>
    </row>
    <row r="1709" spans="1:16">
      <c r="A1709" s="5" t="s">
        <v>4188</v>
      </c>
      <c r="B1709" s="5" t="s">
        <v>4189</v>
      </c>
      <c r="C1709" s="5" t="s">
        <v>519</v>
      </c>
      <c r="D1709" s="5" t="s">
        <v>520</v>
      </c>
      <c r="E1709" s="10" t="s">
        <v>6881</v>
      </c>
      <c r="F1709" s="10" t="str">
        <f>VLOOKUP(C1709,[1]备料总表!$B:$I,8,0)</f>
        <v>99-001670</v>
      </c>
      <c r="J1709" s="5" t="s">
        <v>77</v>
      </c>
      <c r="K1709" s="5" t="s">
        <v>78</v>
      </c>
      <c r="L1709" s="5" t="s">
        <v>298</v>
      </c>
      <c r="M1709" s="5" t="s">
        <v>79</v>
      </c>
      <c r="N1709" s="5" t="s">
        <v>80</v>
      </c>
      <c r="O1709" s="5" t="s">
        <v>4187</v>
      </c>
      <c r="P1709" s="13" t="s">
        <v>521</v>
      </c>
    </row>
    <row r="1710" spans="1:16">
      <c r="A1710" s="5" t="s">
        <v>4188</v>
      </c>
      <c r="B1710" s="5" t="s">
        <v>4189</v>
      </c>
      <c r="C1710" s="5" t="s">
        <v>4196</v>
      </c>
      <c r="D1710" s="5" t="s">
        <v>4197</v>
      </c>
      <c r="E1710" s="10" t="s">
        <v>7346</v>
      </c>
      <c r="F1710" s="10" t="str">
        <f>VLOOKUP(C1710,[1]备料总表!$B:$I,8,0)</f>
        <v>99-001670</v>
      </c>
      <c r="J1710" s="5" t="s">
        <v>77</v>
      </c>
      <c r="K1710" s="5" t="s">
        <v>78</v>
      </c>
      <c r="L1710" s="5" t="s">
        <v>302</v>
      </c>
      <c r="M1710" s="5" t="s">
        <v>79</v>
      </c>
      <c r="N1710" s="5" t="s">
        <v>80</v>
      </c>
      <c r="O1710" s="5" t="s">
        <v>4187</v>
      </c>
      <c r="P1710" s="13" t="s">
        <v>4198</v>
      </c>
    </row>
    <row r="1711" spans="1:16">
      <c r="A1711" s="5" t="s">
        <v>4188</v>
      </c>
      <c r="B1711" s="5" t="s">
        <v>4189</v>
      </c>
      <c r="C1711" s="5" t="s">
        <v>1653</v>
      </c>
      <c r="D1711" s="5" t="s">
        <v>1654</v>
      </c>
      <c r="E1711" s="10" t="s">
        <v>7030</v>
      </c>
      <c r="F1711" s="10" t="str">
        <f>VLOOKUP(C1711,[1]备料总表!$B:$I,8,0)</f>
        <v>99-000774</v>
      </c>
      <c r="J1711" s="5" t="s">
        <v>77</v>
      </c>
      <c r="K1711" s="5" t="s">
        <v>78</v>
      </c>
      <c r="L1711" s="5" t="s">
        <v>306</v>
      </c>
      <c r="M1711" s="5" t="s">
        <v>79</v>
      </c>
      <c r="N1711" s="5" t="s">
        <v>80</v>
      </c>
      <c r="O1711" s="5" t="s">
        <v>4187</v>
      </c>
      <c r="P1711" s="13" t="s">
        <v>1655</v>
      </c>
    </row>
    <row r="1712" spans="1:16">
      <c r="A1712" s="5" t="s">
        <v>4188</v>
      </c>
      <c r="B1712" s="5" t="s">
        <v>4189</v>
      </c>
      <c r="C1712" s="5" t="s">
        <v>3973</v>
      </c>
      <c r="D1712" s="5" t="s">
        <v>3974</v>
      </c>
      <c r="E1712" s="10" t="e">
        <v>#N/A</v>
      </c>
      <c r="F1712" s="10" t="e">
        <f>VLOOKUP(C1712,[1]备料总表!$B:$I,8,0)</f>
        <v>#N/A</v>
      </c>
      <c r="J1712" s="5" t="s">
        <v>77</v>
      </c>
      <c r="K1712" s="5" t="s">
        <v>78</v>
      </c>
      <c r="L1712" s="5" t="s">
        <v>310</v>
      </c>
      <c r="M1712" s="5" t="s">
        <v>79</v>
      </c>
      <c r="N1712" s="5" t="s">
        <v>80</v>
      </c>
      <c r="O1712" s="5" t="s">
        <v>4187</v>
      </c>
      <c r="P1712" s="13" t="s">
        <v>3975</v>
      </c>
    </row>
    <row r="1713" spans="1:16">
      <c r="A1713" s="5" t="s">
        <v>4188</v>
      </c>
      <c r="B1713" s="5" t="s">
        <v>4189</v>
      </c>
      <c r="C1713" s="5" t="s">
        <v>4199</v>
      </c>
      <c r="D1713" s="5" t="s">
        <v>4200</v>
      </c>
      <c r="E1713" s="10" t="e">
        <v>#N/A</v>
      </c>
      <c r="F1713" s="10" t="e">
        <f>VLOOKUP(C1713,[1]备料总表!$B:$I,8,0)</f>
        <v>#N/A</v>
      </c>
      <c r="J1713" s="5" t="s">
        <v>77</v>
      </c>
      <c r="K1713" s="5" t="s">
        <v>78</v>
      </c>
      <c r="L1713" s="5" t="s">
        <v>314</v>
      </c>
      <c r="M1713" s="5" t="s">
        <v>79</v>
      </c>
      <c r="N1713" s="5" t="s">
        <v>80</v>
      </c>
      <c r="O1713" s="5" t="s">
        <v>4187</v>
      </c>
      <c r="P1713" s="13" t="s">
        <v>4201</v>
      </c>
    </row>
    <row r="1714" spans="1:16">
      <c r="A1714" s="5" t="s">
        <v>4188</v>
      </c>
      <c r="B1714" s="5" t="s">
        <v>4189</v>
      </c>
      <c r="C1714" s="5" t="s">
        <v>4202</v>
      </c>
      <c r="D1714" s="5" t="s">
        <v>4203</v>
      </c>
      <c r="E1714" s="10">
        <v>2550436</v>
      </c>
      <c r="F1714" s="10" t="str">
        <f>VLOOKUP(C1714,[1]备料总表!$B:$I,8,0)</f>
        <v>99-001354</v>
      </c>
      <c r="J1714" s="5" t="s">
        <v>77</v>
      </c>
      <c r="K1714" s="5" t="s">
        <v>78</v>
      </c>
      <c r="L1714" s="5" t="s">
        <v>318</v>
      </c>
      <c r="M1714" s="5" t="s">
        <v>79</v>
      </c>
      <c r="N1714" s="5" t="s">
        <v>80</v>
      </c>
      <c r="O1714" s="5" t="s">
        <v>4187</v>
      </c>
      <c r="P1714" s="13" t="s">
        <v>4204</v>
      </c>
    </row>
    <row r="1715" spans="1:16">
      <c r="A1715" s="5" t="s">
        <v>4188</v>
      </c>
      <c r="B1715" s="5" t="s">
        <v>4189</v>
      </c>
      <c r="C1715" s="5" t="s">
        <v>4205</v>
      </c>
      <c r="D1715" s="5" t="s">
        <v>4206</v>
      </c>
      <c r="E1715" s="10" t="e">
        <v>#N/A</v>
      </c>
      <c r="F1715" s="10" t="e">
        <f>VLOOKUP(C1715,[1]备料总表!$B:$I,8,0)</f>
        <v>#N/A</v>
      </c>
      <c r="J1715" s="5" t="s">
        <v>77</v>
      </c>
      <c r="K1715" s="5" t="s">
        <v>78</v>
      </c>
      <c r="L1715" s="5" t="s">
        <v>357</v>
      </c>
      <c r="M1715" s="5" t="s">
        <v>79</v>
      </c>
      <c r="N1715" s="5" t="s">
        <v>80</v>
      </c>
      <c r="O1715" s="5" t="s">
        <v>4187</v>
      </c>
      <c r="P1715" s="13" t="s">
        <v>4207</v>
      </c>
    </row>
    <row r="1716" spans="1:16">
      <c r="A1716" s="5" t="s">
        <v>4188</v>
      </c>
      <c r="B1716" s="5" t="s">
        <v>4189</v>
      </c>
      <c r="C1716" s="5" t="s">
        <v>4208</v>
      </c>
      <c r="D1716" s="5" t="s">
        <v>4209</v>
      </c>
      <c r="E1716" s="10" t="e">
        <v>#N/A</v>
      </c>
      <c r="F1716" s="10" t="e">
        <f>VLOOKUP(C1716,[1]备料总表!$B:$I,8,0)</f>
        <v>#N/A</v>
      </c>
      <c r="J1716" s="5" t="s">
        <v>77</v>
      </c>
      <c r="K1716" s="5" t="s">
        <v>78</v>
      </c>
      <c r="L1716" s="5" t="s">
        <v>322</v>
      </c>
      <c r="M1716" s="5" t="s">
        <v>79</v>
      </c>
      <c r="N1716" s="5" t="s">
        <v>80</v>
      </c>
      <c r="O1716" s="5" t="s">
        <v>4187</v>
      </c>
      <c r="P1716" s="13" t="s">
        <v>4210</v>
      </c>
    </row>
    <row r="1717" spans="1:16">
      <c r="A1717" s="5" t="s">
        <v>4188</v>
      </c>
      <c r="B1717" s="5" t="s">
        <v>4189</v>
      </c>
      <c r="C1717" s="5" t="s">
        <v>1656</v>
      </c>
      <c r="D1717" s="5" t="s">
        <v>1657</v>
      </c>
      <c r="E1717" s="10" t="e">
        <v>#N/A</v>
      </c>
      <c r="F1717" s="10" t="e">
        <f>VLOOKUP(C1717,[1]备料总表!$B:$I,8,0)</f>
        <v>#N/A</v>
      </c>
      <c r="J1717" s="5" t="s">
        <v>77</v>
      </c>
      <c r="K1717" s="5" t="s">
        <v>78</v>
      </c>
      <c r="L1717" s="5" t="s">
        <v>326</v>
      </c>
      <c r="M1717" s="5" t="s">
        <v>79</v>
      </c>
      <c r="N1717" s="5" t="s">
        <v>80</v>
      </c>
      <c r="O1717" s="5" t="s">
        <v>4187</v>
      </c>
      <c r="P1717" s="13" t="s">
        <v>1658</v>
      </c>
    </row>
    <row r="1718" spans="1:16">
      <c r="A1718" s="5" t="s">
        <v>4188</v>
      </c>
      <c r="B1718" s="5" t="s">
        <v>4189</v>
      </c>
      <c r="C1718" s="5" t="s">
        <v>1659</v>
      </c>
      <c r="D1718" s="5" t="s">
        <v>1660</v>
      </c>
      <c r="E1718" s="10" t="e">
        <v>#N/A</v>
      </c>
      <c r="F1718" s="10" t="e">
        <f>VLOOKUP(C1718,[1]备料总表!$B:$I,8,0)</f>
        <v>#N/A</v>
      </c>
      <c r="J1718" s="5" t="s">
        <v>77</v>
      </c>
      <c r="K1718" s="5" t="s">
        <v>78</v>
      </c>
      <c r="L1718" s="5" t="s">
        <v>330</v>
      </c>
      <c r="M1718" s="5" t="s">
        <v>79</v>
      </c>
      <c r="N1718" s="5" t="s">
        <v>80</v>
      </c>
      <c r="O1718" s="5" t="s">
        <v>4187</v>
      </c>
      <c r="P1718" s="13" t="s">
        <v>1661</v>
      </c>
    </row>
    <row r="1719" spans="1:16">
      <c r="A1719" s="5" t="s">
        <v>4188</v>
      </c>
      <c r="B1719" s="5" t="s">
        <v>4189</v>
      </c>
      <c r="C1719" s="5" t="s">
        <v>1662</v>
      </c>
      <c r="D1719" s="5" t="s">
        <v>1663</v>
      </c>
      <c r="E1719" s="10" t="s">
        <v>7031</v>
      </c>
      <c r="F1719" s="10" t="str">
        <f>VLOOKUP(C1719,[1]备料总表!$B:$I,8,0)</f>
        <v>99-000774</v>
      </c>
      <c r="J1719" s="5" t="s">
        <v>77</v>
      </c>
      <c r="K1719" s="5" t="s">
        <v>78</v>
      </c>
      <c r="L1719" s="5" t="s">
        <v>334</v>
      </c>
      <c r="M1719" s="5" t="s">
        <v>79</v>
      </c>
      <c r="N1719" s="5" t="s">
        <v>80</v>
      </c>
      <c r="O1719" s="5" t="s">
        <v>4187</v>
      </c>
      <c r="P1719" s="13" t="s">
        <v>1664</v>
      </c>
    </row>
    <row r="1720" spans="1:16">
      <c r="A1720" s="5" t="s">
        <v>4188</v>
      </c>
      <c r="B1720" s="5" t="s">
        <v>4189</v>
      </c>
      <c r="C1720" s="5" t="s">
        <v>1665</v>
      </c>
      <c r="D1720" s="5" t="s">
        <v>1666</v>
      </c>
      <c r="E1720" s="10" t="e">
        <v>#N/A</v>
      </c>
      <c r="F1720" s="10" t="e">
        <f>VLOOKUP(C1720,[1]备料总表!$B:$I,8,0)</f>
        <v>#N/A</v>
      </c>
      <c r="J1720" s="5" t="s">
        <v>77</v>
      </c>
      <c r="K1720" s="5" t="s">
        <v>78</v>
      </c>
      <c r="L1720" s="5" t="s">
        <v>338</v>
      </c>
      <c r="M1720" s="5" t="s">
        <v>79</v>
      </c>
      <c r="N1720" s="5" t="s">
        <v>80</v>
      </c>
      <c r="O1720" s="5" t="s">
        <v>4187</v>
      </c>
      <c r="P1720" s="13" t="s">
        <v>1667</v>
      </c>
    </row>
    <row r="1721" spans="1:16">
      <c r="A1721" s="5" t="s">
        <v>4188</v>
      </c>
      <c r="B1721" s="5" t="s">
        <v>4189</v>
      </c>
      <c r="C1721" s="5" t="s">
        <v>4211</v>
      </c>
      <c r="D1721" s="5" t="s">
        <v>4212</v>
      </c>
      <c r="E1721" s="10" t="s">
        <v>7347</v>
      </c>
      <c r="F1721" s="10" t="str">
        <f>VLOOKUP(C1721,[1]备料总表!$B:$I,8,0)</f>
        <v>99-001354</v>
      </c>
      <c r="J1721" s="5" t="s">
        <v>77</v>
      </c>
      <c r="K1721" s="5" t="s">
        <v>78</v>
      </c>
      <c r="L1721" s="5" t="s">
        <v>341</v>
      </c>
      <c r="M1721" s="5" t="s">
        <v>79</v>
      </c>
      <c r="N1721" s="5" t="s">
        <v>80</v>
      </c>
      <c r="O1721" s="5" t="s">
        <v>4187</v>
      </c>
      <c r="P1721" s="13" t="s">
        <v>4213</v>
      </c>
    </row>
    <row r="1722" spans="1:16">
      <c r="A1722" s="5" t="s">
        <v>4188</v>
      </c>
      <c r="B1722" s="5" t="s">
        <v>4189</v>
      </c>
      <c r="C1722" s="5" t="s">
        <v>1668</v>
      </c>
      <c r="D1722" s="5" t="s">
        <v>1669</v>
      </c>
      <c r="E1722" s="10" t="s">
        <v>7030</v>
      </c>
      <c r="F1722" s="10" t="str">
        <f>VLOOKUP(C1722,[1]备料总表!$B:$I,8,0)</f>
        <v>99-000774</v>
      </c>
      <c r="J1722" s="5" t="s">
        <v>77</v>
      </c>
      <c r="K1722" s="5" t="s">
        <v>78</v>
      </c>
      <c r="L1722" s="5" t="s">
        <v>345</v>
      </c>
      <c r="M1722" s="5" t="s">
        <v>79</v>
      </c>
      <c r="N1722" s="5" t="s">
        <v>80</v>
      </c>
      <c r="O1722" s="5" t="s">
        <v>4187</v>
      </c>
      <c r="P1722" s="13" t="s">
        <v>1670</v>
      </c>
    </row>
    <row r="1723" spans="1:16">
      <c r="A1723" s="5" t="s">
        <v>4188</v>
      </c>
      <c r="B1723" s="5" t="s">
        <v>4189</v>
      </c>
      <c r="C1723" s="5" t="s">
        <v>4214</v>
      </c>
      <c r="D1723" s="5" t="s">
        <v>4215</v>
      </c>
      <c r="E1723" s="10" t="e">
        <v>#N/A</v>
      </c>
      <c r="F1723" s="10" t="e">
        <f>VLOOKUP(C1723,[1]备料总表!$B:$I,8,0)</f>
        <v>#N/A</v>
      </c>
      <c r="J1723" s="5" t="s">
        <v>77</v>
      </c>
      <c r="K1723" s="5" t="s">
        <v>78</v>
      </c>
      <c r="L1723" s="5" t="s">
        <v>349</v>
      </c>
      <c r="M1723" s="5" t="s">
        <v>79</v>
      </c>
      <c r="N1723" s="5" t="s">
        <v>80</v>
      </c>
      <c r="O1723" s="5" t="s">
        <v>4187</v>
      </c>
      <c r="P1723" s="13" t="s">
        <v>4216</v>
      </c>
    </row>
    <row r="1724" spans="1:16">
      <c r="A1724" s="5" t="s">
        <v>4188</v>
      </c>
      <c r="B1724" s="5" t="s">
        <v>4189</v>
      </c>
      <c r="C1724" s="5" t="s">
        <v>4217</v>
      </c>
      <c r="D1724" s="5" t="s">
        <v>4218</v>
      </c>
      <c r="E1724" s="10" t="e">
        <v>#N/A</v>
      </c>
      <c r="F1724" s="10" t="e">
        <f>VLOOKUP(C1724,[1]备料总表!$B:$I,8,0)</f>
        <v>#N/A</v>
      </c>
      <c r="J1724" s="5" t="s">
        <v>77</v>
      </c>
      <c r="K1724" s="5" t="s">
        <v>78</v>
      </c>
      <c r="L1724" s="5" t="s">
        <v>353</v>
      </c>
      <c r="M1724" s="5" t="s">
        <v>79</v>
      </c>
      <c r="N1724" s="5" t="s">
        <v>80</v>
      </c>
      <c r="O1724" s="5" t="s">
        <v>4187</v>
      </c>
      <c r="P1724" s="13" t="s">
        <v>4219</v>
      </c>
    </row>
    <row r="1725" spans="1:16">
      <c r="A1725" s="5" t="s">
        <v>4188</v>
      </c>
      <c r="B1725" s="5" t="s">
        <v>4189</v>
      </c>
      <c r="C1725" s="5" t="s">
        <v>3964</v>
      </c>
      <c r="D1725" s="5" t="s">
        <v>3965</v>
      </c>
      <c r="E1725" s="10" t="s">
        <v>7321</v>
      </c>
      <c r="F1725" s="10" t="str">
        <f>VLOOKUP(C1725,[1]备料总表!$B:$I,8,0)</f>
        <v>99-001354</v>
      </c>
      <c r="J1725" s="5" t="s">
        <v>77</v>
      </c>
      <c r="K1725" s="5" t="s">
        <v>78</v>
      </c>
      <c r="L1725" s="5" t="s">
        <v>357</v>
      </c>
      <c r="M1725" s="5" t="s">
        <v>79</v>
      </c>
      <c r="N1725" s="5" t="s">
        <v>80</v>
      </c>
      <c r="O1725" s="5" t="s">
        <v>4187</v>
      </c>
      <c r="P1725" s="13" t="s">
        <v>3966</v>
      </c>
    </row>
    <row r="1726" spans="1:16">
      <c r="A1726" s="5" t="s">
        <v>71</v>
      </c>
      <c r="B1726" s="5" t="s">
        <v>71</v>
      </c>
      <c r="C1726" s="5" t="s">
        <v>71</v>
      </c>
      <c r="D1726" s="5" t="s">
        <v>71</v>
      </c>
      <c r="E1726" s="10" t="e">
        <v>#N/A</v>
      </c>
      <c r="F1726" s="10" t="e">
        <f>VLOOKUP(C1726,[1]备料总表!$B:$I,8,0)</f>
        <v>#N/A</v>
      </c>
      <c r="J1726" s="5" t="s">
        <v>71</v>
      </c>
      <c r="K1726" s="5" t="s">
        <v>71</v>
      </c>
      <c r="L1726" s="5" t="s">
        <v>71</v>
      </c>
      <c r="M1726" s="5" t="s">
        <v>71</v>
      </c>
      <c r="N1726" s="5" t="s">
        <v>71</v>
      </c>
      <c r="O1726" s="5" t="s">
        <v>71</v>
      </c>
      <c r="P1726" s="13" t="s">
        <v>4220</v>
      </c>
    </row>
    <row r="1727" spans="1:16">
      <c r="A1727" s="5" t="s">
        <v>4221</v>
      </c>
      <c r="B1727" s="5" t="s">
        <v>4222</v>
      </c>
      <c r="C1727" s="5" t="s">
        <v>2773</v>
      </c>
      <c r="D1727" s="5" t="s">
        <v>2774</v>
      </c>
      <c r="E1727" s="10" t="s">
        <v>7162</v>
      </c>
      <c r="F1727" s="10" t="str">
        <f>VLOOKUP(C1727,[1]备料总表!$B:$I,8,0)</f>
        <v>99-003790</v>
      </c>
      <c r="J1727" s="5" t="s">
        <v>77</v>
      </c>
      <c r="K1727" s="5" t="s">
        <v>78</v>
      </c>
      <c r="L1727" s="5" t="s">
        <v>71</v>
      </c>
      <c r="M1727" s="5" t="s">
        <v>79</v>
      </c>
      <c r="N1727" s="5" t="s">
        <v>80</v>
      </c>
      <c r="O1727" s="5" t="s">
        <v>4220</v>
      </c>
      <c r="P1727" s="13" t="s">
        <v>2775</v>
      </c>
    </row>
    <row r="1728" spans="1:16">
      <c r="A1728" s="5" t="s">
        <v>71</v>
      </c>
      <c r="B1728" s="5" t="s">
        <v>71</v>
      </c>
      <c r="C1728" s="5" t="s">
        <v>71</v>
      </c>
      <c r="D1728" s="5" t="s">
        <v>71</v>
      </c>
      <c r="E1728" s="10" t="e">
        <v>#N/A</v>
      </c>
      <c r="F1728" s="10" t="e">
        <f>VLOOKUP(C1728,[1]备料总表!$B:$I,8,0)</f>
        <v>#N/A</v>
      </c>
      <c r="J1728" s="5" t="s">
        <v>71</v>
      </c>
      <c r="K1728" s="5" t="s">
        <v>71</v>
      </c>
      <c r="L1728" s="5" t="s">
        <v>71</v>
      </c>
      <c r="M1728" s="5" t="s">
        <v>71</v>
      </c>
      <c r="N1728" s="5" t="s">
        <v>71</v>
      </c>
      <c r="O1728" s="5" t="s">
        <v>71</v>
      </c>
      <c r="P1728" s="13" t="s">
        <v>4223</v>
      </c>
    </row>
    <row r="1729" spans="1:16">
      <c r="A1729" s="5" t="s">
        <v>4224</v>
      </c>
      <c r="B1729" s="5" t="s">
        <v>4225</v>
      </c>
      <c r="C1729" s="5" t="s">
        <v>4226</v>
      </c>
      <c r="D1729" s="5" t="s">
        <v>4227</v>
      </c>
      <c r="E1729" s="10" t="e">
        <v>#N/A</v>
      </c>
      <c r="F1729" s="10" t="e">
        <f>VLOOKUP(C1729,[1]备料总表!$B:$I,8,0)</f>
        <v>#N/A</v>
      </c>
      <c r="J1729" s="5" t="s">
        <v>77</v>
      </c>
      <c r="K1729" s="5" t="s">
        <v>78</v>
      </c>
      <c r="L1729" s="5" t="s">
        <v>77</v>
      </c>
      <c r="M1729" s="5" t="s">
        <v>79</v>
      </c>
      <c r="N1729" s="5" t="s">
        <v>80</v>
      </c>
      <c r="O1729" s="5" t="s">
        <v>4223</v>
      </c>
      <c r="P1729" s="13" t="s">
        <v>4228</v>
      </c>
    </row>
    <row r="1730" spans="1:16">
      <c r="A1730" s="5" t="s">
        <v>71</v>
      </c>
      <c r="B1730" s="5" t="s">
        <v>71</v>
      </c>
      <c r="C1730" s="5" t="s">
        <v>71</v>
      </c>
      <c r="D1730" s="5" t="s">
        <v>71</v>
      </c>
      <c r="E1730" s="10" t="e">
        <v>#N/A</v>
      </c>
      <c r="F1730" s="10" t="e">
        <f>VLOOKUP(C1730,[1]备料总表!$B:$I,8,0)</f>
        <v>#N/A</v>
      </c>
      <c r="J1730" s="5" t="s">
        <v>71</v>
      </c>
      <c r="K1730" s="5" t="s">
        <v>71</v>
      </c>
      <c r="L1730" s="5" t="s">
        <v>71</v>
      </c>
      <c r="M1730" s="5" t="s">
        <v>71</v>
      </c>
      <c r="N1730" s="5" t="s">
        <v>71</v>
      </c>
      <c r="O1730" s="5" t="s">
        <v>71</v>
      </c>
      <c r="P1730" s="13" t="s">
        <v>4229</v>
      </c>
    </row>
    <row r="1731" spans="1:16">
      <c r="A1731" s="5" t="s">
        <v>4230</v>
      </c>
      <c r="B1731" s="5" t="s">
        <v>4231</v>
      </c>
      <c r="C1731" s="5" t="s">
        <v>1761</v>
      </c>
      <c r="D1731" s="5" t="s">
        <v>1762</v>
      </c>
      <c r="E1731" s="10" t="e">
        <v>#N/A</v>
      </c>
      <c r="F1731" s="10" t="e">
        <f>VLOOKUP(C1731,[1]备料总表!$B:$I,8,0)</f>
        <v>#N/A</v>
      </c>
      <c r="J1731" s="5" t="s">
        <v>77</v>
      </c>
      <c r="K1731" s="5" t="s">
        <v>484</v>
      </c>
      <c r="L1731" s="5" t="s">
        <v>71</v>
      </c>
      <c r="M1731" s="5" t="s">
        <v>79</v>
      </c>
      <c r="N1731" s="5" t="s">
        <v>80</v>
      </c>
      <c r="O1731" s="5" t="s">
        <v>4229</v>
      </c>
      <c r="P1731" s="13" t="s">
        <v>1763</v>
      </c>
    </row>
    <row r="1732" spans="1:16">
      <c r="A1732" s="5" t="s">
        <v>4230</v>
      </c>
      <c r="B1732" s="5" t="s">
        <v>4231</v>
      </c>
      <c r="C1732" s="5" t="s">
        <v>1764</v>
      </c>
      <c r="D1732" s="5" t="s">
        <v>1765</v>
      </c>
      <c r="E1732" s="10" t="e">
        <v>#N/A</v>
      </c>
      <c r="F1732" s="10" t="e">
        <f>VLOOKUP(C1732,[1]备料总表!$B:$I,8,0)</f>
        <v>#N/A</v>
      </c>
      <c r="J1732" s="5" t="s">
        <v>77</v>
      </c>
      <c r="K1732" s="5" t="s">
        <v>484</v>
      </c>
      <c r="L1732" s="5" t="s">
        <v>71</v>
      </c>
      <c r="M1732" s="5" t="s">
        <v>79</v>
      </c>
      <c r="N1732" s="5" t="s">
        <v>80</v>
      </c>
      <c r="O1732" s="5" t="s">
        <v>4229</v>
      </c>
      <c r="P1732" s="13" t="s">
        <v>1766</v>
      </c>
    </row>
    <row r="1733" spans="1:16">
      <c r="A1733" s="5" t="s">
        <v>4230</v>
      </c>
      <c r="B1733" s="5" t="s">
        <v>4231</v>
      </c>
      <c r="C1733" s="5" t="s">
        <v>4232</v>
      </c>
      <c r="D1733" s="5" t="s">
        <v>4233</v>
      </c>
      <c r="E1733" s="10" t="e">
        <v>#N/A</v>
      </c>
      <c r="F1733" s="10" t="e">
        <f>VLOOKUP(C1733,[1]备料总表!$B:$I,8,0)</f>
        <v>#N/A</v>
      </c>
      <c r="J1733" s="5" t="s">
        <v>77</v>
      </c>
      <c r="K1733" s="5" t="s">
        <v>484</v>
      </c>
      <c r="L1733" s="5" t="s">
        <v>71</v>
      </c>
      <c r="M1733" s="5" t="s">
        <v>79</v>
      </c>
      <c r="N1733" s="5" t="s">
        <v>80</v>
      </c>
      <c r="O1733" s="5" t="s">
        <v>4229</v>
      </c>
      <c r="P1733" s="13" t="s">
        <v>4234</v>
      </c>
    </row>
    <row r="1734" spans="1:16">
      <c r="A1734" s="5" t="s">
        <v>4230</v>
      </c>
      <c r="B1734" s="5" t="s">
        <v>4231</v>
      </c>
      <c r="C1734" s="5" t="s">
        <v>1770</v>
      </c>
      <c r="D1734" s="5" t="s">
        <v>1771</v>
      </c>
      <c r="E1734" s="10" t="e">
        <v>#N/A</v>
      </c>
      <c r="F1734" s="10" t="e">
        <f>VLOOKUP(C1734,[1]备料总表!$B:$I,8,0)</f>
        <v>#N/A</v>
      </c>
      <c r="J1734" s="5" t="s">
        <v>77</v>
      </c>
      <c r="K1734" s="5" t="s">
        <v>484</v>
      </c>
      <c r="L1734" s="5" t="s">
        <v>71</v>
      </c>
      <c r="M1734" s="5" t="s">
        <v>79</v>
      </c>
      <c r="N1734" s="5" t="s">
        <v>80</v>
      </c>
      <c r="O1734" s="5" t="s">
        <v>4229</v>
      </c>
      <c r="P1734" s="13" t="s">
        <v>1772</v>
      </c>
    </row>
    <row r="1735" spans="1:16">
      <c r="A1735" s="5" t="s">
        <v>4230</v>
      </c>
      <c r="B1735" s="5" t="s">
        <v>4231</v>
      </c>
      <c r="C1735" s="5" t="s">
        <v>1773</v>
      </c>
      <c r="D1735" s="5" t="s">
        <v>1774</v>
      </c>
      <c r="E1735" s="10" t="e">
        <v>#N/A</v>
      </c>
      <c r="F1735" s="10" t="e">
        <f>VLOOKUP(C1735,[1]备料总表!$B:$I,8,0)</f>
        <v>#N/A</v>
      </c>
      <c r="J1735" s="5" t="s">
        <v>77</v>
      </c>
      <c r="K1735" s="5" t="s">
        <v>484</v>
      </c>
      <c r="L1735" s="5" t="s">
        <v>71</v>
      </c>
      <c r="M1735" s="5" t="s">
        <v>79</v>
      </c>
      <c r="N1735" s="5" t="s">
        <v>80</v>
      </c>
      <c r="O1735" s="5" t="s">
        <v>4229</v>
      </c>
      <c r="P1735" s="13" t="s">
        <v>1775</v>
      </c>
    </row>
    <row r="1736" spans="1:16">
      <c r="A1736" s="5" t="s">
        <v>4230</v>
      </c>
      <c r="B1736" s="5" t="s">
        <v>4231</v>
      </c>
      <c r="C1736" s="5" t="s">
        <v>1776</v>
      </c>
      <c r="D1736" s="5" t="s">
        <v>1777</v>
      </c>
      <c r="E1736" s="10" t="e">
        <v>#N/A</v>
      </c>
      <c r="F1736" s="10" t="e">
        <f>VLOOKUP(C1736,[1]备料总表!$B:$I,8,0)</f>
        <v>#N/A</v>
      </c>
      <c r="J1736" s="5" t="s">
        <v>77</v>
      </c>
      <c r="K1736" s="5" t="s">
        <v>484</v>
      </c>
      <c r="L1736" s="5" t="s">
        <v>71</v>
      </c>
      <c r="M1736" s="5" t="s">
        <v>79</v>
      </c>
      <c r="N1736" s="5" t="s">
        <v>80</v>
      </c>
      <c r="O1736" s="5" t="s">
        <v>4229</v>
      </c>
      <c r="P1736" s="13" t="s">
        <v>1778</v>
      </c>
    </row>
    <row r="1737" spans="1:16">
      <c r="A1737" s="5" t="s">
        <v>4230</v>
      </c>
      <c r="B1737" s="5" t="s">
        <v>4231</v>
      </c>
      <c r="C1737" s="5" t="s">
        <v>668</v>
      </c>
      <c r="D1737" s="5" t="s">
        <v>669</v>
      </c>
      <c r="E1737" s="10" t="e">
        <v>#N/A</v>
      </c>
      <c r="F1737" s="10" t="e">
        <f>VLOOKUP(C1737,[1]备料总表!$B:$I,8,0)</f>
        <v>#N/A</v>
      </c>
      <c r="J1737" s="5" t="s">
        <v>77</v>
      </c>
      <c r="K1737" s="5" t="s">
        <v>484</v>
      </c>
      <c r="L1737" s="5" t="s">
        <v>71</v>
      </c>
      <c r="M1737" s="5" t="s">
        <v>79</v>
      </c>
      <c r="N1737" s="5" t="s">
        <v>80</v>
      </c>
      <c r="O1737" s="5" t="s">
        <v>4229</v>
      </c>
      <c r="P1737" s="13" t="s">
        <v>670</v>
      </c>
    </row>
    <row r="1738" spans="1:16">
      <c r="A1738" s="5" t="s">
        <v>4230</v>
      </c>
      <c r="B1738" s="5" t="s">
        <v>4231</v>
      </c>
      <c r="C1738" s="5" t="s">
        <v>671</v>
      </c>
      <c r="D1738" s="5" t="s">
        <v>672</v>
      </c>
      <c r="E1738" s="10" t="e">
        <v>#N/A</v>
      </c>
      <c r="F1738" s="10" t="e">
        <f>VLOOKUP(C1738,[1]备料总表!$B:$I,8,0)</f>
        <v>#N/A</v>
      </c>
      <c r="J1738" s="5" t="s">
        <v>90</v>
      </c>
      <c r="K1738" s="5" t="s">
        <v>484</v>
      </c>
      <c r="L1738" s="5" t="s">
        <v>71</v>
      </c>
      <c r="M1738" s="5" t="s">
        <v>79</v>
      </c>
      <c r="N1738" s="5" t="s">
        <v>80</v>
      </c>
      <c r="O1738" s="5" t="s">
        <v>4229</v>
      </c>
      <c r="P1738" s="13" t="s">
        <v>673</v>
      </c>
    </row>
    <row r="1739" spans="1:16">
      <c r="A1739" s="5" t="s">
        <v>4230</v>
      </c>
      <c r="B1739" s="5" t="s">
        <v>4231</v>
      </c>
      <c r="C1739" s="5" t="s">
        <v>1779</v>
      </c>
      <c r="D1739" s="5" t="s">
        <v>1780</v>
      </c>
      <c r="E1739" s="10" t="e">
        <v>#N/A</v>
      </c>
      <c r="F1739" s="10" t="e">
        <f>VLOOKUP(C1739,[1]备料总表!$B:$I,8,0)</f>
        <v>#N/A</v>
      </c>
      <c r="J1739" s="5" t="s">
        <v>77</v>
      </c>
      <c r="K1739" s="5" t="s">
        <v>484</v>
      </c>
      <c r="L1739" s="5" t="s">
        <v>71</v>
      </c>
      <c r="M1739" s="5" t="s">
        <v>79</v>
      </c>
      <c r="N1739" s="5" t="s">
        <v>80</v>
      </c>
      <c r="O1739" s="5" t="s">
        <v>4229</v>
      </c>
      <c r="P1739" s="13" t="s">
        <v>1781</v>
      </c>
    </row>
    <row r="1740" spans="1:16">
      <c r="A1740" s="5" t="s">
        <v>4230</v>
      </c>
      <c r="B1740" s="5" t="s">
        <v>4231</v>
      </c>
      <c r="C1740" s="5" t="s">
        <v>677</v>
      </c>
      <c r="D1740" s="5" t="s">
        <v>678</v>
      </c>
      <c r="E1740" s="10" t="e">
        <v>#N/A</v>
      </c>
      <c r="F1740" s="10" t="e">
        <f>VLOOKUP(C1740,[1]备料总表!$B:$I,8,0)</f>
        <v>#N/A</v>
      </c>
      <c r="J1740" s="5" t="s">
        <v>90</v>
      </c>
      <c r="K1740" s="5" t="s">
        <v>484</v>
      </c>
      <c r="L1740" s="5" t="s">
        <v>71</v>
      </c>
      <c r="M1740" s="5" t="s">
        <v>79</v>
      </c>
      <c r="N1740" s="5" t="s">
        <v>80</v>
      </c>
      <c r="O1740" s="5" t="s">
        <v>4229</v>
      </c>
      <c r="P1740" s="13" t="s">
        <v>679</v>
      </c>
    </row>
    <row r="1741" spans="1:16">
      <c r="A1741" s="5" t="s">
        <v>4230</v>
      </c>
      <c r="B1741" s="5" t="s">
        <v>4231</v>
      </c>
      <c r="C1741" s="5" t="s">
        <v>674</v>
      </c>
      <c r="D1741" s="5" t="s">
        <v>675</v>
      </c>
      <c r="E1741" s="10" t="e">
        <v>#N/A</v>
      </c>
      <c r="F1741" s="10" t="e">
        <f>VLOOKUP(C1741,[1]备料总表!$B:$I,8,0)</f>
        <v>#N/A</v>
      </c>
      <c r="J1741" s="5" t="s">
        <v>77</v>
      </c>
      <c r="K1741" s="5" t="s">
        <v>484</v>
      </c>
      <c r="L1741" s="5" t="s">
        <v>71</v>
      </c>
      <c r="M1741" s="5" t="s">
        <v>79</v>
      </c>
      <c r="N1741" s="5" t="s">
        <v>80</v>
      </c>
      <c r="O1741" s="5" t="s">
        <v>4229</v>
      </c>
      <c r="P1741" s="13" t="s">
        <v>676</v>
      </c>
    </row>
    <row r="1742" spans="1:16">
      <c r="A1742" s="5" t="s">
        <v>4230</v>
      </c>
      <c r="B1742" s="5" t="s">
        <v>4231</v>
      </c>
      <c r="C1742" s="5" t="s">
        <v>1782</v>
      </c>
      <c r="D1742" s="5" t="s">
        <v>1783</v>
      </c>
      <c r="E1742" s="10" t="e">
        <v>#N/A</v>
      </c>
      <c r="F1742" s="10" t="e">
        <f>VLOOKUP(C1742,[1]备料总表!$B:$I,8,0)</f>
        <v>#N/A</v>
      </c>
      <c r="J1742" s="5" t="s">
        <v>77</v>
      </c>
      <c r="K1742" s="5" t="s">
        <v>484</v>
      </c>
      <c r="L1742" s="5" t="s">
        <v>71</v>
      </c>
      <c r="M1742" s="5" t="s">
        <v>79</v>
      </c>
      <c r="N1742" s="5" t="s">
        <v>80</v>
      </c>
      <c r="O1742" s="5" t="s">
        <v>4229</v>
      </c>
      <c r="P1742" s="13" t="s">
        <v>1784</v>
      </c>
    </row>
    <row r="1743" spans="1:16">
      <c r="A1743" s="5" t="s">
        <v>4230</v>
      </c>
      <c r="B1743" s="5" t="s">
        <v>4231</v>
      </c>
      <c r="C1743" s="5" t="s">
        <v>680</v>
      </c>
      <c r="D1743" s="5" t="s">
        <v>681</v>
      </c>
      <c r="E1743" s="10" t="e">
        <v>#N/A</v>
      </c>
      <c r="F1743" s="10" t="e">
        <f>VLOOKUP(C1743,[1]备料总表!$B:$I,8,0)</f>
        <v>#N/A</v>
      </c>
      <c r="J1743" s="5" t="s">
        <v>77</v>
      </c>
      <c r="K1743" s="5" t="s">
        <v>484</v>
      </c>
      <c r="L1743" s="5" t="s">
        <v>71</v>
      </c>
      <c r="M1743" s="5" t="s">
        <v>79</v>
      </c>
      <c r="N1743" s="5" t="s">
        <v>80</v>
      </c>
      <c r="O1743" s="5" t="s">
        <v>4229</v>
      </c>
      <c r="P1743" s="13" t="s">
        <v>682</v>
      </c>
    </row>
    <row r="1744" spans="1:16">
      <c r="A1744" s="5" t="s">
        <v>4230</v>
      </c>
      <c r="B1744" s="5" t="s">
        <v>4231</v>
      </c>
      <c r="C1744" s="5" t="s">
        <v>683</v>
      </c>
      <c r="D1744" s="5" t="s">
        <v>684</v>
      </c>
      <c r="E1744" s="10" t="e">
        <v>#N/A</v>
      </c>
      <c r="F1744" s="10" t="e">
        <f>VLOOKUP(C1744,[1]备料总表!$B:$I,8,0)</f>
        <v>#N/A</v>
      </c>
      <c r="J1744" s="5" t="s">
        <v>232</v>
      </c>
      <c r="K1744" s="5" t="s">
        <v>484</v>
      </c>
      <c r="L1744" s="5" t="s">
        <v>71</v>
      </c>
      <c r="M1744" s="5" t="s">
        <v>79</v>
      </c>
      <c r="N1744" s="5" t="s">
        <v>80</v>
      </c>
      <c r="O1744" s="5" t="s">
        <v>4229</v>
      </c>
      <c r="P1744" s="13" t="s">
        <v>685</v>
      </c>
    </row>
    <row r="1745" spans="1:16">
      <c r="A1745" s="5" t="s">
        <v>4230</v>
      </c>
      <c r="B1745" s="5" t="s">
        <v>4231</v>
      </c>
      <c r="C1745" s="5" t="s">
        <v>686</v>
      </c>
      <c r="D1745" s="5" t="s">
        <v>687</v>
      </c>
      <c r="E1745" s="10" t="e">
        <v>#N/A</v>
      </c>
      <c r="F1745" s="10" t="e">
        <f>VLOOKUP(C1745,[1]备料总表!$B:$I,8,0)</f>
        <v>#N/A</v>
      </c>
      <c r="J1745" s="5" t="s">
        <v>77</v>
      </c>
      <c r="K1745" s="5" t="s">
        <v>484</v>
      </c>
      <c r="L1745" s="5" t="s">
        <v>71</v>
      </c>
      <c r="M1745" s="5" t="s">
        <v>79</v>
      </c>
      <c r="N1745" s="5" t="s">
        <v>80</v>
      </c>
      <c r="O1745" s="5" t="s">
        <v>4229</v>
      </c>
      <c r="P1745" s="13" t="s">
        <v>688</v>
      </c>
    </row>
    <row r="1746" spans="1:16">
      <c r="A1746" s="5" t="s">
        <v>4230</v>
      </c>
      <c r="B1746" s="5" t="s">
        <v>4231</v>
      </c>
      <c r="C1746" s="5" t="s">
        <v>689</v>
      </c>
      <c r="D1746" s="5" t="s">
        <v>690</v>
      </c>
      <c r="E1746" s="10" t="e">
        <v>#N/A</v>
      </c>
      <c r="F1746" s="10" t="e">
        <f>VLOOKUP(C1746,[1]备料总表!$B:$I,8,0)</f>
        <v>#N/A</v>
      </c>
      <c r="J1746" s="5" t="s">
        <v>77</v>
      </c>
      <c r="K1746" s="5" t="s">
        <v>484</v>
      </c>
      <c r="L1746" s="5" t="s">
        <v>71</v>
      </c>
      <c r="M1746" s="5" t="s">
        <v>79</v>
      </c>
      <c r="N1746" s="5" t="s">
        <v>80</v>
      </c>
      <c r="O1746" s="5" t="s">
        <v>4229</v>
      </c>
      <c r="P1746" s="13" t="s">
        <v>691</v>
      </c>
    </row>
    <row r="1747" spans="1:16">
      <c r="A1747" s="5" t="s">
        <v>4230</v>
      </c>
      <c r="B1747" s="5" t="s">
        <v>4231</v>
      </c>
      <c r="C1747" s="5" t="s">
        <v>692</v>
      </c>
      <c r="D1747" s="5" t="s">
        <v>693</v>
      </c>
      <c r="E1747" s="10" t="e">
        <v>#N/A</v>
      </c>
      <c r="F1747" s="10" t="e">
        <f>VLOOKUP(C1747,[1]备料总表!$B:$I,8,0)</f>
        <v>#N/A</v>
      </c>
      <c r="J1747" s="5" t="s">
        <v>694</v>
      </c>
      <c r="K1747" s="5" t="s">
        <v>484</v>
      </c>
      <c r="L1747" s="5" t="s">
        <v>71</v>
      </c>
      <c r="M1747" s="5" t="s">
        <v>79</v>
      </c>
      <c r="N1747" s="5" t="s">
        <v>80</v>
      </c>
      <c r="O1747" s="5" t="s">
        <v>4229</v>
      </c>
      <c r="P1747" s="13" t="s">
        <v>695</v>
      </c>
    </row>
    <row r="1748" spans="1:16">
      <c r="A1748" s="5" t="s">
        <v>4230</v>
      </c>
      <c r="B1748" s="5" t="s">
        <v>4231</v>
      </c>
      <c r="C1748" s="5" t="s">
        <v>696</v>
      </c>
      <c r="D1748" s="5" t="s">
        <v>697</v>
      </c>
      <c r="E1748" s="10" t="e">
        <v>#N/A</v>
      </c>
      <c r="F1748" s="10" t="e">
        <f>VLOOKUP(C1748,[1]备料总表!$B:$I,8,0)</f>
        <v>#N/A</v>
      </c>
      <c r="J1748" s="5" t="s">
        <v>694</v>
      </c>
      <c r="K1748" s="5" t="s">
        <v>484</v>
      </c>
      <c r="L1748" s="5" t="s">
        <v>71</v>
      </c>
      <c r="M1748" s="5" t="s">
        <v>79</v>
      </c>
      <c r="N1748" s="5" t="s">
        <v>80</v>
      </c>
      <c r="O1748" s="5" t="s">
        <v>4229</v>
      </c>
      <c r="P1748" s="13" t="s">
        <v>698</v>
      </c>
    </row>
    <row r="1749" spans="1:16">
      <c r="A1749" s="5" t="s">
        <v>4230</v>
      </c>
      <c r="B1749" s="5" t="s">
        <v>4231</v>
      </c>
      <c r="C1749" s="5" t="s">
        <v>699</v>
      </c>
      <c r="D1749" s="5" t="s">
        <v>700</v>
      </c>
      <c r="E1749" s="10" t="e">
        <v>#N/A</v>
      </c>
      <c r="F1749" s="10" t="e">
        <f>VLOOKUP(C1749,[1]备料总表!$B:$I,8,0)</f>
        <v>#N/A</v>
      </c>
      <c r="J1749" s="5" t="s">
        <v>701</v>
      </c>
      <c r="K1749" s="5" t="s">
        <v>484</v>
      </c>
      <c r="L1749" s="5" t="s">
        <v>71</v>
      </c>
      <c r="M1749" s="5" t="s">
        <v>79</v>
      </c>
      <c r="N1749" s="5" t="s">
        <v>80</v>
      </c>
      <c r="O1749" s="5" t="s">
        <v>4229</v>
      </c>
      <c r="P1749" s="13" t="s">
        <v>702</v>
      </c>
    </row>
    <row r="1750" spans="1:16">
      <c r="A1750" s="5" t="s">
        <v>4230</v>
      </c>
      <c r="B1750" s="5" t="s">
        <v>4231</v>
      </c>
      <c r="C1750" s="5" t="s">
        <v>703</v>
      </c>
      <c r="D1750" s="5" t="s">
        <v>704</v>
      </c>
      <c r="E1750" s="10" t="e">
        <v>#N/A</v>
      </c>
      <c r="F1750" s="10" t="e">
        <f>VLOOKUP(C1750,[1]备料总表!$B:$I,8,0)</f>
        <v>#N/A</v>
      </c>
      <c r="J1750" s="5" t="s">
        <v>705</v>
      </c>
      <c r="K1750" s="5" t="s">
        <v>484</v>
      </c>
      <c r="L1750" s="5" t="s">
        <v>71</v>
      </c>
      <c r="M1750" s="5" t="s">
        <v>79</v>
      </c>
      <c r="N1750" s="5" t="s">
        <v>80</v>
      </c>
      <c r="O1750" s="5" t="s">
        <v>4229</v>
      </c>
      <c r="P1750" s="13" t="s">
        <v>706</v>
      </c>
    </row>
    <row r="1751" spans="1:16">
      <c r="A1751" s="5" t="s">
        <v>4230</v>
      </c>
      <c r="B1751" s="5" t="s">
        <v>4231</v>
      </c>
      <c r="C1751" s="5" t="s">
        <v>1785</v>
      </c>
      <c r="D1751" s="5" t="s">
        <v>1786</v>
      </c>
      <c r="E1751" s="10" t="e">
        <v>#N/A</v>
      </c>
      <c r="F1751" s="10" t="e">
        <f>VLOOKUP(C1751,[1]备料总表!$B:$I,8,0)</f>
        <v>#N/A</v>
      </c>
      <c r="J1751" s="5" t="s">
        <v>77</v>
      </c>
      <c r="K1751" s="5" t="s">
        <v>484</v>
      </c>
      <c r="L1751" s="5" t="s">
        <v>71</v>
      </c>
      <c r="M1751" s="5" t="s">
        <v>79</v>
      </c>
      <c r="N1751" s="5" t="s">
        <v>80</v>
      </c>
      <c r="O1751" s="5" t="s">
        <v>4229</v>
      </c>
      <c r="P1751" s="13" t="s">
        <v>1787</v>
      </c>
    </row>
    <row r="1752" spans="1:16">
      <c r="A1752" s="5" t="s">
        <v>71</v>
      </c>
      <c r="B1752" s="5" t="s">
        <v>71</v>
      </c>
      <c r="C1752" s="5" t="s">
        <v>71</v>
      </c>
      <c r="D1752" s="5" t="s">
        <v>71</v>
      </c>
      <c r="E1752" s="10" t="e">
        <v>#N/A</v>
      </c>
      <c r="F1752" s="10" t="e">
        <f>VLOOKUP(C1752,[1]备料总表!$B:$I,8,0)</f>
        <v>#N/A</v>
      </c>
      <c r="J1752" s="5" t="s">
        <v>71</v>
      </c>
      <c r="K1752" s="5" t="s">
        <v>71</v>
      </c>
      <c r="L1752" s="5" t="s">
        <v>71</v>
      </c>
      <c r="M1752" s="5" t="s">
        <v>71</v>
      </c>
      <c r="N1752" s="5" t="s">
        <v>71</v>
      </c>
      <c r="O1752" s="5" t="s">
        <v>71</v>
      </c>
      <c r="P1752" s="13" t="s">
        <v>4235</v>
      </c>
    </row>
    <row r="1753" spans="1:16">
      <c r="A1753" s="5" t="s">
        <v>4236</v>
      </c>
      <c r="B1753" s="5" t="s">
        <v>4237</v>
      </c>
      <c r="C1753" s="5" t="s">
        <v>4238</v>
      </c>
      <c r="D1753" s="5" t="s">
        <v>4239</v>
      </c>
      <c r="E1753" s="10" t="s">
        <v>7348</v>
      </c>
      <c r="F1753" s="10">
        <f>VLOOKUP(C1753,[1]备料总表!$B:$I,8,0)</f>
        <v>0</v>
      </c>
      <c r="J1753" s="5" t="s">
        <v>77</v>
      </c>
      <c r="K1753" s="5" t="s">
        <v>78</v>
      </c>
      <c r="L1753" s="5" t="s">
        <v>77</v>
      </c>
      <c r="M1753" s="5" t="s">
        <v>79</v>
      </c>
      <c r="N1753" s="5" t="s">
        <v>80</v>
      </c>
      <c r="O1753" s="5" t="s">
        <v>4235</v>
      </c>
      <c r="P1753" s="13" t="s">
        <v>4240</v>
      </c>
    </row>
    <row r="1754" spans="1:16">
      <c r="A1754" s="5" t="s">
        <v>71</v>
      </c>
      <c r="B1754" s="5" t="s">
        <v>71</v>
      </c>
      <c r="C1754" s="5" t="s">
        <v>71</v>
      </c>
      <c r="D1754" s="5" t="s">
        <v>71</v>
      </c>
      <c r="E1754" s="10" t="e">
        <v>#N/A</v>
      </c>
      <c r="F1754" s="10" t="e">
        <f>VLOOKUP(C1754,[1]备料总表!$B:$I,8,0)</f>
        <v>#N/A</v>
      </c>
      <c r="J1754" s="5" t="s">
        <v>71</v>
      </c>
      <c r="K1754" s="5" t="s">
        <v>71</v>
      </c>
      <c r="L1754" s="5" t="s">
        <v>71</v>
      </c>
      <c r="M1754" s="5" t="s">
        <v>71</v>
      </c>
      <c r="N1754" s="5" t="s">
        <v>71</v>
      </c>
      <c r="O1754" s="5" t="s">
        <v>71</v>
      </c>
      <c r="P1754" s="13" t="s">
        <v>4241</v>
      </c>
    </row>
    <row r="1755" spans="1:16">
      <c r="A1755" s="5" t="s">
        <v>4242</v>
      </c>
      <c r="B1755" s="5" t="s">
        <v>4243</v>
      </c>
      <c r="C1755" s="5" t="s">
        <v>4244</v>
      </c>
      <c r="D1755" s="5" t="s">
        <v>4245</v>
      </c>
      <c r="E1755" s="10" t="s">
        <v>7349</v>
      </c>
      <c r="F1755" s="10" t="str">
        <f>VLOOKUP(C1755,[1]备料总表!$B:$I,8,0)</f>
        <v>88-000288</v>
      </c>
      <c r="J1755" s="5" t="s">
        <v>77</v>
      </c>
      <c r="K1755" s="5" t="s">
        <v>78</v>
      </c>
      <c r="L1755" s="5" t="s">
        <v>77</v>
      </c>
      <c r="M1755" s="5" t="s">
        <v>79</v>
      </c>
      <c r="N1755" s="5" t="s">
        <v>80</v>
      </c>
      <c r="O1755" s="5" t="s">
        <v>4241</v>
      </c>
      <c r="P1755" s="13" t="s">
        <v>4246</v>
      </c>
    </row>
    <row r="1756" spans="1:16">
      <c r="A1756" s="5" t="s">
        <v>4242</v>
      </c>
      <c r="B1756" s="5" t="s">
        <v>4243</v>
      </c>
      <c r="C1756" s="5" t="s">
        <v>4247</v>
      </c>
      <c r="D1756" s="5" t="s">
        <v>4248</v>
      </c>
      <c r="E1756" s="10" t="s">
        <v>7350</v>
      </c>
      <c r="F1756" s="10" t="str">
        <f>VLOOKUP(C1756,[1]备料总表!$B:$I,8,0)</f>
        <v>88-000288</v>
      </c>
      <c r="J1756" s="5" t="s">
        <v>77</v>
      </c>
      <c r="K1756" s="5" t="s">
        <v>78</v>
      </c>
      <c r="L1756" s="5" t="s">
        <v>90</v>
      </c>
      <c r="M1756" s="5" t="s">
        <v>79</v>
      </c>
      <c r="N1756" s="5" t="s">
        <v>80</v>
      </c>
      <c r="O1756" s="5" t="s">
        <v>4241</v>
      </c>
      <c r="P1756" s="13" t="s">
        <v>4249</v>
      </c>
    </row>
    <row r="1757" spans="1:16">
      <c r="A1757" s="5" t="s">
        <v>71</v>
      </c>
      <c r="B1757" s="5" t="s">
        <v>71</v>
      </c>
      <c r="C1757" s="5" t="s">
        <v>71</v>
      </c>
      <c r="D1757" s="5" t="s">
        <v>71</v>
      </c>
      <c r="E1757" s="10" t="e">
        <v>#N/A</v>
      </c>
      <c r="F1757" s="10" t="e">
        <f>VLOOKUP(C1757,[1]备料总表!$B:$I,8,0)</f>
        <v>#N/A</v>
      </c>
      <c r="J1757" s="5" t="s">
        <v>71</v>
      </c>
      <c r="K1757" s="5" t="s">
        <v>71</v>
      </c>
      <c r="L1757" s="5" t="s">
        <v>71</v>
      </c>
      <c r="M1757" s="5" t="s">
        <v>71</v>
      </c>
      <c r="N1757" s="5" t="s">
        <v>71</v>
      </c>
      <c r="O1757" s="5" t="s">
        <v>71</v>
      </c>
      <c r="P1757" s="13" t="s">
        <v>4250</v>
      </c>
    </row>
    <row r="1758" spans="1:16">
      <c r="A1758" s="5" t="s">
        <v>4251</v>
      </c>
      <c r="B1758" s="5" t="s">
        <v>4252</v>
      </c>
      <c r="C1758" s="5" t="s">
        <v>4253</v>
      </c>
      <c r="D1758" s="5" t="s">
        <v>4252</v>
      </c>
      <c r="E1758" s="10" t="s">
        <v>7351</v>
      </c>
      <c r="F1758" s="10" t="str">
        <f>VLOOKUP(C1758,[1]备料总表!$B:$I,8,0)</f>
        <v>99-001646</v>
      </c>
      <c r="J1758" s="5" t="s">
        <v>77</v>
      </c>
      <c r="K1758" s="5" t="s">
        <v>78</v>
      </c>
      <c r="L1758" s="5" t="s">
        <v>77</v>
      </c>
      <c r="M1758" s="5" t="s">
        <v>79</v>
      </c>
      <c r="N1758" s="5" t="s">
        <v>80</v>
      </c>
      <c r="O1758" s="5" t="s">
        <v>4250</v>
      </c>
      <c r="P1758" s="13" t="s">
        <v>4254</v>
      </c>
    </row>
    <row r="1759" spans="1:16">
      <c r="A1759" s="5" t="s">
        <v>71</v>
      </c>
      <c r="B1759" s="5" t="s">
        <v>71</v>
      </c>
      <c r="C1759" s="5" t="s">
        <v>71</v>
      </c>
      <c r="D1759" s="5" t="s">
        <v>71</v>
      </c>
      <c r="E1759" s="10" t="e">
        <v>#N/A</v>
      </c>
      <c r="F1759" s="10" t="e">
        <f>VLOOKUP(C1759,[1]备料总表!$B:$I,8,0)</f>
        <v>#N/A</v>
      </c>
      <c r="J1759" s="5" t="s">
        <v>71</v>
      </c>
      <c r="K1759" s="5" t="s">
        <v>71</v>
      </c>
      <c r="L1759" s="5" t="s">
        <v>71</v>
      </c>
      <c r="M1759" s="5" t="s">
        <v>71</v>
      </c>
      <c r="N1759" s="5" t="s">
        <v>71</v>
      </c>
      <c r="O1759" s="5" t="s">
        <v>71</v>
      </c>
      <c r="P1759" s="13" t="s">
        <v>4255</v>
      </c>
    </row>
    <row r="1760" spans="1:16">
      <c r="A1760" s="5" t="s">
        <v>4256</v>
      </c>
      <c r="B1760" s="5" t="s">
        <v>4257</v>
      </c>
      <c r="C1760" s="5" t="s">
        <v>4258</v>
      </c>
      <c r="D1760" s="5" t="s">
        <v>4259</v>
      </c>
      <c r="E1760" s="10" t="e">
        <v>#N/A</v>
      </c>
      <c r="F1760" s="10" t="e">
        <f>VLOOKUP(C1760,[1]备料总表!$B:$I,8,0)</f>
        <v>#N/A</v>
      </c>
      <c r="J1760" s="5" t="s">
        <v>77</v>
      </c>
      <c r="K1760" s="5" t="s">
        <v>78</v>
      </c>
      <c r="L1760" s="5" t="s">
        <v>77</v>
      </c>
      <c r="M1760" s="5" t="s">
        <v>79</v>
      </c>
      <c r="N1760" s="5" t="s">
        <v>80</v>
      </c>
      <c r="O1760" s="5" t="s">
        <v>4255</v>
      </c>
      <c r="P1760" s="13" t="s">
        <v>4260</v>
      </c>
    </row>
    <row r="1761" spans="1:16">
      <c r="A1761" s="5" t="s">
        <v>4256</v>
      </c>
      <c r="B1761" s="5" t="s">
        <v>4257</v>
      </c>
      <c r="C1761" s="5" t="s">
        <v>4261</v>
      </c>
      <c r="D1761" s="5" t="s">
        <v>4262</v>
      </c>
      <c r="E1761" s="10" t="e">
        <v>#N/A</v>
      </c>
      <c r="F1761" s="10" t="e">
        <f>VLOOKUP(C1761,[1]备料总表!$B:$I,8,0)</f>
        <v>#N/A</v>
      </c>
      <c r="J1761" s="5" t="s">
        <v>77</v>
      </c>
      <c r="K1761" s="5" t="s">
        <v>78</v>
      </c>
      <c r="L1761" s="5" t="s">
        <v>90</v>
      </c>
      <c r="M1761" s="5" t="s">
        <v>79</v>
      </c>
      <c r="N1761" s="5" t="s">
        <v>80</v>
      </c>
      <c r="O1761" s="5" t="s">
        <v>4255</v>
      </c>
      <c r="P1761" s="13" t="s">
        <v>4263</v>
      </c>
    </row>
    <row r="1762" spans="1:16">
      <c r="A1762" s="5" t="s">
        <v>4256</v>
      </c>
      <c r="B1762" s="5" t="s">
        <v>4257</v>
      </c>
      <c r="C1762" s="5" t="s">
        <v>4264</v>
      </c>
      <c r="D1762" s="5" t="s">
        <v>4262</v>
      </c>
      <c r="E1762" s="10" t="s">
        <v>7352</v>
      </c>
      <c r="F1762" s="10" t="str">
        <f>VLOOKUP(C1762,[1]备料总表!$B:$I,8,0)</f>
        <v>99-002108</v>
      </c>
      <c r="J1762" s="5" t="s">
        <v>77</v>
      </c>
      <c r="K1762" s="5" t="s">
        <v>78</v>
      </c>
      <c r="L1762" s="5" t="s">
        <v>103</v>
      </c>
      <c r="M1762" s="5" t="s">
        <v>79</v>
      </c>
      <c r="N1762" s="5" t="s">
        <v>80</v>
      </c>
      <c r="O1762" s="5" t="s">
        <v>4255</v>
      </c>
      <c r="P1762" s="13" t="s">
        <v>4265</v>
      </c>
    </row>
    <row r="1763" spans="1:16">
      <c r="A1763" s="5" t="s">
        <v>4256</v>
      </c>
      <c r="B1763" s="5" t="s">
        <v>4257</v>
      </c>
      <c r="C1763" s="5" t="s">
        <v>4266</v>
      </c>
      <c r="D1763" s="5" t="s">
        <v>4262</v>
      </c>
      <c r="E1763" s="10" t="e">
        <v>#N/A</v>
      </c>
      <c r="F1763" s="10" t="e">
        <f>VLOOKUP(C1763,[1]备料总表!$B:$I,8,0)</f>
        <v>#N/A</v>
      </c>
      <c r="J1763" s="5" t="s">
        <v>77</v>
      </c>
      <c r="K1763" s="5" t="s">
        <v>78</v>
      </c>
      <c r="L1763" s="5" t="s">
        <v>232</v>
      </c>
      <c r="M1763" s="5" t="s">
        <v>79</v>
      </c>
      <c r="N1763" s="5" t="s">
        <v>80</v>
      </c>
      <c r="O1763" s="5" t="s">
        <v>4255</v>
      </c>
      <c r="P1763" s="13" t="s">
        <v>4267</v>
      </c>
    </row>
    <row r="1764" spans="1:16">
      <c r="A1764" s="5" t="s">
        <v>71</v>
      </c>
      <c r="B1764" s="5" t="s">
        <v>71</v>
      </c>
      <c r="C1764" s="5" t="s">
        <v>71</v>
      </c>
      <c r="D1764" s="5" t="s">
        <v>71</v>
      </c>
      <c r="E1764" s="10" t="e">
        <v>#N/A</v>
      </c>
      <c r="F1764" s="10" t="e">
        <f>VLOOKUP(C1764,[1]备料总表!$B:$I,8,0)</f>
        <v>#N/A</v>
      </c>
      <c r="J1764" s="5" t="s">
        <v>71</v>
      </c>
      <c r="K1764" s="5" t="s">
        <v>71</v>
      </c>
      <c r="L1764" s="5" t="s">
        <v>71</v>
      </c>
      <c r="M1764" s="5" t="s">
        <v>71</v>
      </c>
      <c r="N1764" s="5" t="s">
        <v>71</v>
      </c>
      <c r="O1764" s="5" t="s">
        <v>71</v>
      </c>
      <c r="P1764" s="13" t="s">
        <v>4268</v>
      </c>
    </row>
    <row r="1765" spans="1:16">
      <c r="A1765" s="5" t="s">
        <v>4269</v>
      </c>
      <c r="B1765" s="5" t="s">
        <v>4270</v>
      </c>
      <c r="C1765" s="5" t="s">
        <v>4271</v>
      </c>
      <c r="D1765" s="5" t="s">
        <v>4272</v>
      </c>
      <c r="E1765" s="10" t="e">
        <v>#N/A</v>
      </c>
      <c r="F1765" s="10" t="e">
        <f>VLOOKUP(C1765,[1]备料总表!$B:$I,8,0)</f>
        <v>#N/A</v>
      </c>
      <c r="J1765" s="5" t="s">
        <v>77</v>
      </c>
      <c r="K1765" s="5" t="s">
        <v>78</v>
      </c>
      <c r="L1765" s="5" t="s">
        <v>77</v>
      </c>
      <c r="M1765" s="5" t="s">
        <v>115</v>
      </c>
      <c r="N1765" s="5" t="s">
        <v>80</v>
      </c>
      <c r="O1765" s="5" t="s">
        <v>4268</v>
      </c>
      <c r="P1765" s="13" t="s">
        <v>4273</v>
      </c>
    </row>
    <row r="1766" spans="1:16">
      <c r="A1766" s="5" t="s">
        <v>4269</v>
      </c>
      <c r="B1766" s="5" t="s">
        <v>4270</v>
      </c>
      <c r="C1766" s="5" t="s">
        <v>4274</v>
      </c>
      <c r="D1766" s="5" t="s">
        <v>4275</v>
      </c>
      <c r="E1766" s="10" t="s">
        <v>7353</v>
      </c>
      <c r="F1766" s="10">
        <f>VLOOKUP(C1766,[1]备料总表!$B:$I,8,0)</f>
        <v>0</v>
      </c>
      <c r="J1766" s="5" t="s">
        <v>77</v>
      </c>
      <c r="K1766" s="5" t="s">
        <v>78</v>
      </c>
      <c r="L1766" s="5" t="s">
        <v>90</v>
      </c>
      <c r="M1766" s="5" t="s">
        <v>79</v>
      </c>
      <c r="N1766" s="5" t="s">
        <v>80</v>
      </c>
      <c r="O1766" s="5" t="s">
        <v>4268</v>
      </c>
      <c r="P1766" s="13" t="s">
        <v>4276</v>
      </c>
    </row>
    <row r="1767" spans="1:16">
      <c r="A1767" s="5" t="s">
        <v>71</v>
      </c>
      <c r="B1767" s="5" t="s">
        <v>71</v>
      </c>
      <c r="C1767" s="5" t="s">
        <v>71</v>
      </c>
      <c r="D1767" s="5" t="s">
        <v>71</v>
      </c>
      <c r="E1767" s="10" t="e">
        <v>#N/A</v>
      </c>
      <c r="F1767" s="10" t="e">
        <f>VLOOKUP(C1767,[1]备料总表!$B:$I,8,0)</f>
        <v>#N/A</v>
      </c>
      <c r="J1767" s="5" t="s">
        <v>71</v>
      </c>
      <c r="K1767" s="5" t="s">
        <v>71</v>
      </c>
      <c r="L1767" s="5" t="s">
        <v>71</v>
      </c>
      <c r="M1767" s="5" t="s">
        <v>71</v>
      </c>
      <c r="N1767" s="5" t="s">
        <v>71</v>
      </c>
      <c r="O1767" s="5" t="s">
        <v>71</v>
      </c>
      <c r="P1767" s="13" t="s">
        <v>4277</v>
      </c>
    </row>
    <row r="1768" spans="1:16">
      <c r="A1768" s="5" t="s">
        <v>4278</v>
      </c>
      <c r="B1768" s="5" t="s">
        <v>4279</v>
      </c>
      <c r="C1768" s="5" t="s">
        <v>4280</v>
      </c>
      <c r="D1768" s="5" t="s">
        <v>4281</v>
      </c>
      <c r="E1768" s="10" t="e">
        <v>#N/A</v>
      </c>
      <c r="F1768" s="10" t="e">
        <f>VLOOKUP(C1768,[1]备料总表!$B:$I,8,0)</f>
        <v>#N/A</v>
      </c>
      <c r="J1768" s="5" t="s">
        <v>77</v>
      </c>
      <c r="K1768" s="5" t="s">
        <v>78</v>
      </c>
      <c r="L1768" s="5" t="s">
        <v>77</v>
      </c>
      <c r="M1768" s="5" t="s">
        <v>115</v>
      </c>
      <c r="N1768" s="5" t="s">
        <v>80</v>
      </c>
      <c r="O1768" s="5" t="s">
        <v>4277</v>
      </c>
      <c r="P1768" s="13" t="s">
        <v>4282</v>
      </c>
    </row>
    <row r="1769" spans="1:16">
      <c r="A1769" s="5" t="s">
        <v>4278</v>
      </c>
      <c r="B1769" s="5" t="s">
        <v>4279</v>
      </c>
      <c r="C1769" s="5" t="s">
        <v>4283</v>
      </c>
      <c r="D1769" s="5" t="s">
        <v>4284</v>
      </c>
      <c r="E1769" s="10" t="s">
        <v>6977</v>
      </c>
      <c r="F1769" s="10" t="str">
        <f>VLOOKUP(C1769,[1]备料总表!$B:$I,8,0)</f>
        <v>99-000151</v>
      </c>
      <c r="J1769" s="5" t="s">
        <v>77</v>
      </c>
      <c r="K1769" s="5" t="s">
        <v>78</v>
      </c>
      <c r="L1769" s="5" t="s">
        <v>90</v>
      </c>
      <c r="M1769" s="5" t="s">
        <v>1255</v>
      </c>
      <c r="N1769" s="5" t="s">
        <v>80</v>
      </c>
      <c r="O1769" s="5" t="s">
        <v>4277</v>
      </c>
      <c r="P1769" s="13" t="s">
        <v>4285</v>
      </c>
    </row>
    <row r="1770" spans="1:16">
      <c r="A1770" s="5" t="s">
        <v>4278</v>
      </c>
      <c r="B1770" s="5" t="s">
        <v>4279</v>
      </c>
      <c r="C1770" s="5" t="s">
        <v>4286</v>
      </c>
      <c r="D1770" s="5" t="s">
        <v>4287</v>
      </c>
      <c r="E1770" s="10" t="s">
        <v>7354</v>
      </c>
      <c r="F1770" s="10" t="str">
        <f>VLOOKUP(C1770,[1]备料总表!$B:$I,8,0)</f>
        <v>99-000151</v>
      </c>
      <c r="J1770" s="5" t="s">
        <v>77</v>
      </c>
      <c r="K1770" s="5" t="s">
        <v>78</v>
      </c>
      <c r="L1770" s="5" t="s">
        <v>103</v>
      </c>
      <c r="M1770" s="5" t="s">
        <v>79</v>
      </c>
      <c r="N1770" s="5" t="s">
        <v>80</v>
      </c>
      <c r="O1770" s="5" t="s">
        <v>4277</v>
      </c>
      <c r="P1770" s="13" t="s">
        <v>4288</v>
      </c>
    </row>
    <row r="1771" spans="1:16">
      <c r="A1771" s="5" t="s">
        <v>4278</v>
      </c>
      <c r="B1771" s="5" t="s">
        <v>4279</v>
      </c>
      <c r="C1771" s="5" t="s">
        <v>4289</v>
      </c>
      <c r="D1771" s="5" t="s">
        <v>4290</v>
      </c>
      <c r="E1771" s="10" t="s">
        <v>7355</v>
      </c>
      <c r="F1771" s="10" t="str">
        <f>VLOOKUP(C1771,[1]备料总表!$B:$I,8,0)</f>
        <v>99-000151</v>
      </c>
      <c r="J1771" s="5" t="s">
        <v>77</v>
      </c>
      <c r="K1771" s="5" t="s">
        <v>78</v>
      </c>
      <c r="L1771" s="5" t="s">
        <v>232</v>
      </c>
      <c r="M1771" s="5" t="s">
        <v>79</v>
      </c>
      <c r="N1771" s="5" t="s">
        <v>80</v>
      </c>
      <c r="O1771" s="5" t="s">
        <v>4277</v>
      </c>
      <c r="P1771" s="13" t="s">
        <v>4291</v>
      </c>
    </row>
    <row r="1772" spans="1:16">
      <c r="A1772" s="5" t="s">
        <v>71</v>
      </c>
      <c r="B1772" s="5" t="s">
        <v>71</v>
      </c>
      <c r="C1772" s="5" t="s">
        <v>71</v>
      </c>
      <c r="D1772" s="5" t="s">
        <v>71</v>
      </c>
      <c r="E1772" s="10" t="e">
        <v>#N/A</v>
      </c>
      <c r="F1772" s="10" t="e">
        <f>VLOOKUP(C1772,[1]备料总表!$B:$I,8,0)</f>
        <v>#N/A</v>
      </c>
      <c r="J1772" s="5" t="s">
        <v>71</v>
      </c>
      <c r="K1772" s="5" t="s">
        <v>71</v>
      </c>
      <c r="L1772" s="5" t="s">
        <v>71</v>
      </c>
      <c r="M1772" s="5" t="s">
        <v>71</v>
      </c>
      <c r="N1772" s="5" t="s">
        <v>71</v>
      </c>
      <c r="O1772" s="5" t="s">
        <v>71</v>
      </c>
      <c r="P1772" s="13" t="s">
        <v>4292</v>
      </c>
    </row>
    <row r="1773" spans="1:16">
      <c r="A1773" s="5" t="s">
        <v>4293</v>
      </c>
      <c r="B1773" s="5" t="s">
        <v>4294</v>
      </c>
      <c r="C1773" s="5" t="s">
        <v>4295</v>
      </c>
      <c r="D1773" s="5" t="s">
        <v>4296</v>
      </c>
      <c r="E1773" s="10" t="s">
        <v>7356</v>
      </c>
      <c r="F1773" s="10" t="str">
        <f>VLOOKUP(C1773,[1]备料总表!$B:$I,8,0)</f>
        <v>99-001349</v>
      </c>
      <c r="J1773" s="5" t="s">
        <v>77</v>
      </c>
      <c r="K1773" s="5" t="s">
        <v>78</v>
      </c>
      <c r="L1773" s="5" t="s">
        <v>90</v>
      </c>
      <c r="M1773" s="5" t="s">
        <v>79</v>
      </c>
      <c r="N1773" s="5" t="s">
        <v>80</v>
      </c>
      <c r="O1773" s="5" t="s">
        <v>4292</v>
      </c>
      <c r="P1773" s="13" t="s">
        <v>4297</v>
      </c>
    </row>
    <row r="1774" spans="1:16">
      <c r="A1774" s="5" t="s">
        <v>4293</v>
      </c>
      <c r="B1774" s="5" t="s">
        <v>4294</v>
      </c>
      <c r="C1774" s="5" t="s">
        <v>4298</v>
      </c>
      <c r="D1774" s="5" t="s">
        <v>4299</v>
      </c>
      <c r="E1774" s="10" t="s">
        <v>7357</v>
      </c>
      <c r="F1774" s="10" t="str">
        <f>VLOOKUP(C1774,[1]备料总表!$B:$I,8,0)</f>
        <v>99-001349</v>
      </c>
      <c r="J1774" s="5" t="s">
        <v>77</v>
      </c>
      <c r="K1774" s="5" t="s">
        <v>78</v>
      </c>
      <c r="L1774" s="5" t="s">
        <v>103</v>
      </c>
      <c r="M1774" s="5" t="s">
        <v>79</v>
      </c>
      <c r="N1774" s="5" t="s">
        <v>80</v>
      </c>
      <c r="O1774" s="5" t="s">
        <v>4292</v>
      </c>
      <c r="P1774" s="13" t="s">
        <v>4300</v>
      </c>
    </row>
    <row r="1775" spans="1:16">
      <c r="A1775" s="5" t="s">
        <v>4293</v>
      </c>
      <c r="B1775" s="5" t="s">
        <v>4294</v>
      </c>
      <c r="C1775" s="5" t="s">
        <v>3446</v>
      </c>
      <c r="D1775" s="5" t="s">
        <v>3447</v>
      </c>
      <c r="E1775" s="10" t="s">
        <v>7242</v>
      </c>
      <c r="F1775" s="10" t="str">
        <f>VLOOKUP(C1775,[1]备料总表!$B:$I,8,0)</f>
        <v>99-003584</v>
      </c>
      <c r="J1775" s="5" t="s">
        <v>77</v>
      </c>
      <c r="K1775" s="5" t="s">
        <v>78</v>
      </c>
      <c r="L1775" s="5" t="s">
        <v>232</v>
      </c>
      <c r="M1775" s="5" t="s">
        <v>79</v>
      </c>
      <c r="N1775" s="5" t="s">
        <v>80</v>
      </c>
      <c r="O1775" s="5" t="s">
        <v>4292</v>
      </c>
      <c r="P1775" s="13" t="s">
        <v>3448</v>
      </c>
    </row>
    <row r="1776" spans="1:16">
      <c r="A1776" s="5" t="s">
        <v>4293</v>
      </c>
      <c r="B1776" s="5" t="s">
        <v>4294</v>
      </c>
      <c r="C1776" s="5" t="s">
        <v>3449</v>
      </c>
      <c r="D1776" s="5" t="s">
        <v>3450</v>
      </c>
      <c r="E1776" s="10" t="s">
        <v>7243</v>
      </c>
      <c r="F1776" s="10" t="str">
        <f>VLOOKUP(C1776,[1]备料总表!$B:$I,8,0)</f>
        <v>99-001349</v>
      </c>
      <c r="J1776" s="5" t="s">
        <v>77</v>
      </c>
      <c r="K1776" s="5" t="s">
        <v>78</v>
      </c>
      <c r="L1776" s="5" t="s">
        <v>153</v>
      </c>
      <c r="M1776" s="5" t="s">
        <v>79</v>
      </c>
      <c r="N1776" s="5" t="s">
        <v>80</v>
      </c>
      <c r="O1776" s="5" t="s">
        <v>4292</v>
      </c>
      <c r="P1776" s="13" t="s">
        <v>3451</v>
      </c>
    </row>
    <row r="1777" spans="1:16">
      <c r="A1777" s="5" t="s">
        <v>4293</v>
      </c>
      <c r="B1777" s="5" t="s">
        <v>4294</v>
      </c>
      <c r="C1777" s="5" t="s">
        <v>3443</v>
      </c>
      <c r="D1777" s="5" t="s">
        <v>3444</v>
      </c>
      <c r="E1777" s="10" t="s">
        <v>7241</v>
      </c>
      <c r="F1777" s="10" t="str">
        <f>VLOOKUP(C1777,[1]备料总表!$B:$I,8,0)</f>
        <v>99-003584</v>
      </c>
      <c r="J1777" s="5" t="s">
        <v>77</v>
      </c>
      <c r="K1777" s="5" t="s">
        <v>78</v>
      </c>
      <c r="L1777" s="5" t="s">
        <v>237</v>
      </c>
      <c r="M1777" s="5" t="s">
        <v>79</v>
      </c>
      <c r="N1777" s="5" t="s">
        <v>80</v>
      </c>
      <c r="O1777" s="5" t="s">
        <v>4292</v>
      </c>
      <c r="P1777" s="13" t="s">
        <v>3445</v>
      </c>
    </row>
    <row r="1778" spans="1:16">
      <c r="A1778" s="5" t="s">
        <v>4293</v>
      </c>
      <c r="B1778" s="5" t="s">
        <v>4294</v>
      </c>
      <c r="C1778" s="5" t="s">
        <v>3461</v>
      </c>
      <c r="D1778" s="5" t="s">
        <v>3462</v>
      </c>
      <c r="E1778" s="10" t="s">
        <v>7246</v>
      </c>
      <c r="F1778" s="10" t="str">
        <f>VLOOKUP(C1778,[1]备料总表!$B:$I,8,0)</f>
        <v>99-002937</v>
      </c>
      <c r="J1778" s="5" t="s">
        <v>77</v>
      </c>
      <c r="K1778" s="5" t="s">
        <v>78</v>
      </c>
      <c r="L1778" s="5" t="s">
        <v>262</v>
      </c>
      <c r="M1778" s="5" t="s">
        <v>79</v>
      </c>
      <c r="N1778" s="5" t="s">
        <v>80</v>
      </c>
      <c r="O1778" s="5" t="s">
        <v>4292</v>
      </c>
      <c r="P1778" s="13" t="s">
        <v>3463</v>
      </c>
    </row>
    <row r="1779" spans="1:16">
      <c r="A1779" s="5" t="s">
        <v>4293</v>
      </c>
      <c r="B1779" s="5" t="s">
        <v>4294</v>
      </c>
      <c r="C1779" s="5" t="s">
        <v>3464</v>
      </c>
      <c r="D1779" s="5" t="s">
        <v>3465</v>
      </c>
      <c r="E1779" s="10" t="s">
        <v>6788</v>
      </c>
      <c r="F1779" s="10" t="str">
        <f>VLOOKUP(C1779,[1]备料总表!$B:$I,8,0)</f>
        <v>99-002937</v>
      </c>
      <c r="J1779" s="5" t="s">
        <v>77</v>
      </c>
      <c r="K1779" s="5" t="s">
        <v>78</v>
      </c>
      <c r="L1779" s="5" t="s">
        <v>290</v>
      </c>
      <c r="M1779" s="5" t="s">
        <v>79</v>
      </c>
      <c r="N1779" s="5" t="s">
        <v>80</v>
      </c>
      <c r="O1779" s="5" t="s">
        <v>4292</v>
      </c>
      <c r="P1779" s="13" t="s">
        <v>3466</v>
      </c>
    </row>
    <row r="1780" spans="1:16">
      <c r="A1780" s="5" t="s">
        <v>4293</v>
      </c>
      <c r="B1780" s="5" t="s">
        <v>4294</v>
      </c>
      <c r="C1780" s="5" t="s">
        <v>3470</v>
      </c>
      <c r="D1780" s="5" t="s">
        <v>3471</v>
      </c>
      <c r="E1780" s="10" t="s">
        <v>7247</v>
      </c>
      <c r="F1780" s="10" t="str">
        <f>VLOOKUP(C1780,[1]备料总表!$B:$I,8,0)</f>
        <v>99-001016</v>
      </c>
      <c r="J1780" s="5" t="s">
        <v>77</v>
      </c>
      <c r="K1780" s="5" t="s">
        <v>78</v>
      </c>
      <c r="L1780" s="5" t="s">
        <v>2427</v>
      </c>
      <c r="M1780" s="5" t="s">
        <v>79</v>
      </c>
      <c r="N1780" s="5" t="s">
        <v>80</v>
      </c>
      <c r="O1780" s="5" t="s">
        <v>4292</v>
      </c>
      <c r="P1780" s="13" t="s">
        <v>3472</v>
      </c>
    </row>
    <row r="1781" spans="1:16">
      <c r="A1781" s="5" t="s">
        <v>4293</v>
      </c>
      <c r="B1781" s="5" t="s">
        <v>4294</v>
      </c>
      <c r="C1781" s="5" t="s">
        <v>3467</v>
      </c>
      <c r="D1781" s="5" t="s">
        <v>3468</v>
      </c>
      <c r="E1781" s="10" t="e">
        <v>#N/A</v>
      </c>
      <c r="F1781" s="10" t="e">
        <f>VLOOKUP(C1781,[1]备料总表!$B:$I,8,0)</f>
        <v>#N/A</v>
      </c>
      <c r="J1781" s="5" t="s">
        <v>77</v>
      </c>
      <c r="K1781" s="5" t="s">
        <v>78</v>
      </c>
      <c r="L1781" s="5" t="s">
        <v>294</v>
      </c>
      <c r="M1781" s="5" t="s">
        <v>79</v>
      </c>
      <c r="N1781" s="5" t="s">
        <v>80</v>
      </c>
      <c r="O1781" s="5" t="s">
        <v>4292</v>
      </c>
      <c r="P1781" s="13" t="s">
        <v>3469</v>
      </c>
    </row>
    <row r="1782" spans="1:16">
      <c r="A1782" s="5" t="s">
        <v>4293</v>
      </c>
      <c r="B1782" s="5" t="s">
        <v>4294</v>
      </c>
      <c r="C1782" s="5" t="s">
        <v>4301</v>
      </c>
      <c r="D1782" s="5" t="s">
        <v>4302</v>
      </c>
      <c r="E1782" s="10" t="s">
        <v>7358</v>
      </c>
      <c r="F1782" s="10" t="str">
        <f>VLOOKUP(C1782,[1]备料总表!$B:$I,8,0)</f>
        <v>99-001349</v>
      </c>
      <c r="J1782" s="5" t="s">
        <v>77</v>
      </c>
      <c r="K1782" s="5" t="s">
        <v>78</v>
      </c>
      <c r="L1782" s="5" t="s">
        <v>298</v>
      </c>
      <c r="M1782" s="5" t="s">
        <v>79</v>
      </c>
      <c r="N1782" s="5" t="s">
        <v>80</v>
      </c>
      <c r="O1782" s="5" t="s">
        <v>4292</v>
      </c>
      <c r="P1782" s="13" t="s">
        <v>4303</v>
      </c>
    </row>
    <row r="1783" spans="1:16">
      <c r="A1783" s="5" t="s">
        <v>4293</v>
      </c>
      <c r="B1783" s="5" t="s">
        <v>4294</v>
      </c>
      <c r="C1783" s="5" t="s">
        <v>3476</v>
      </c>
      <c r="D1783" s="5" t="s">
        <v>3477</v>
      </c>
      <c r="E1783" s="10" t="s">
        <v>7249</v>
      </c>
      <c r="F1783" s="10" t="str">
        <f>VLOOKUP(C1783,[1]备料总表!$B:$I,8,0)</f>
        <v>99-001349</v>
      </c>
      <c r="J1783" s="5" t="s">
        <v>77</v>
      </c>
      <c r="K1783" s="5" t="s">
        <v>78</v>
      </c>
      <c r="L1783" s="5" t="s">
        <v>302</v>
      </c>
      <c r="M1783" s="5" t="s">
        <v>79</v>
      </c>
      <c r="N1783" s="5" t="s">
        <v>80</v>
      </c>
      <c r="O1783" s="5" t="s">
        <v>4292</v>
      </c>
      <c r="P1783" s="13" t="s">
        <v>3478</v>
      </c>
    </row>
    <row r="1784" spans="1:16">
      <c r="A1784" s="5" t="s">
        <v>4293</v>
      </c>
      <c r="B1784" s="5" t="s">
        <v>4294</v>
      </c>
      <c r="C1784" s="5" t="s">
        <v>4304</v>
      </c>
      <c r="D1784" s="5" t="s">
        <v>4305</v>
      </c>
      <c r="E1784" s="10" t="s">
        <v>7359</v>
      </c>
      <c r="F1784" s="10" t="str">
        <f>VLOOKUP(C1784,[1]备料总表!$B:$I,8,0)</f>
        <v>99-001349</v>
      </c>
      <c r="J1784" s="5" t="s">
        <v>77</v>
      </c>
      <c r="K1784" s="5" t="s">
        <v>78</v>
      </c>
      <c r="L1784" s="5" t="s">
        <v>306</v>
      </c>
      <c r="M1784" s="5" t="s">
        <v>79</v>
      </c>
      <c r="N1784" s="5" t="s">
        <v>80</v>
      </c>
      <c r="O1784" s="5" t="s">
        <v>4292</v>
      </c>
      <c r="P1784" s="13" t="s">
        <v>4306</v>
      </c>
    </row>
    <row r="1785" spans="1:16">
      <c r="A1785" s="5" t="s">
        <v>4293</v>
      </c>
      <c r="B1785" s="5" t="s">
        <v>4294</v>
      </c>
      <c r="C1785" s="5" t="s">
        <v>4307</v>
      </c>
      <c r="D1785" s="5" t="s">
        <v>4308</v>
      </c>
      <c r="E1785" s="10" t="s">
        <v>7360</v>
      </c>
      <c r="F1785" s="10" t="str">
        <f>VLOOKUP(C1785,[1]备料总表!$B:$I,8,0)</f>
        <v>99-001016</v>
      </c>
      <c r="J1785" s="5" t="s">
        <v>77</v>
      </c>
      <c r="K1785" s="5" t="s">
        <v>78</v>
      </c>
      <c r="L1785" s="5" t="s">
        <v>365</v>
      </c>
      <c r="M1785" s="5" t="s">
        <v>79</v>
      </c>
      <c r="N1785" s="5" t="s">
        <v>80</v>
      </c>
      <c r="O1785" s="5" t="s">
        <v>4292</v>
      </c>
      <c r="P1785" s="13" t="s">
        <v>4309</v>
      </c>
    </row>
    <row r="1786" spans="1:16">
      <c r="A1786" s="5" t="s">
        <v>4293</v>
      </c>
      <c r="B1786" s="5" t="s">
        <v>4294</v>
      </c>
      <c r="C1786" s="5" t="s">
        <v>4310</v>
      </c>
      <c r="D1786" s="5" t="s">
        <v>4311</v>
      </c>
      <c r="E1786" s="10" t="s">
        <v>7360</v>
      </c>
      <c r="F1786" s="10" t="str">
        <f>VLOOKUP(C1786,[1]备料总表!$B:$I,8,0)</f>
        <v>99-001016</v>
      </c>
      <c r="J1786" s="5" t="s">
        <v>77</v>
      </c>
      <c r="K1786" s="5" t="s">
        <v>78</v>
      </c>
      <c r="L1786" s="5" t="s">
        <v>314</v>
      </c>
      <c r="M1786" s="5" t="s">
        <v>79</v>
      </c>
      <c r="N1786" s="5" t="s">
        <v>80</v>
      </c>
      <c r="O1786" s="5" t="s">
        <v>4292</v>
      </c>
      <c r="P1786" s="13" t="s">
        <v>4312</v>
      </c>
    </row>
    <row r="1787" spans="1:16">
      <c r="A1787" s="5" t="s">
        <v>4293</v>
      </c>
      <c r="B1787" s="5" t="s">
        <v>4294</v>
      </c>
      <c r="C1787" s="5" t="s">
        <v>3458</v>
      </c>
      <c r="D1787" s="5" t="s">
        <v>3459</v>
      </c>
      <c r="E1787" s="10" t="s">
        <v>7245</v>
      </c>
      <c r="F1787" s="10" t="str">
        <f>VLOOKUP(C1787,[1]备料总表!$B:$I,8,0)</f>
        <v>99-001016</v>
      </c>
      <c r="J1787" s="5" t="s">
        <v>77</v>
      </c>
      <c r="K1787" s="5" t="s">
        <v>78</v>
      </c>
      <c r="L1787" s="5" t="s">
        <v>318</v>
      </c>
      <c r="M1787" s="5" t="s">
        <v>79</v>
      </c>
      <c r="N1787" s="5" t="s">
        <v>80</v>
      </c>
      <c r="O1787" s="5" t="s">
        <v>4292</v>
      </c>
      <c r="P1787" s="13" t="s">
        <v>3460</v>
      </c>
    </row>
    <row r="1788" spans="1:16">
      <c r="A1788" s="5" t="s">
        <v>4293</v>
      </c>
      <c r="B1788" s="5" t="s">
        <v>4294</v>
      </c>
      <c r="C1788" s="5" t="s">
        <v>4313</v>
      </c>
      <c r="D1788" s="5" t="s">
        <v>4314</v>
      </c>
      <c r="E1788" s="10" t="e">
        <v>#N/A</v>
      </c>
      <c r="F1788" s="10" t="e">
        <f>VLOOKUP(C1788,[1]备料总表!$B:$I,8,0)</f>
        <v>#N/A</v>
      </c>
      <c r="J1788" s="5" t="s">
        <v>77</v>
      </c>
      <c r="K1788" s="5" t="s">
        <v>78</v>
      </c>
      <c r="L1788" s="5" t="s">
        <v>322</v>
      </c>
      <c r="M1788" s="5" t="s">
        <v>79</v>
      </c>
      <c r="N1788" s="5" t="s">
        <v>80</v>
      </c>
      <c r="O1788" s="5" t="s">
        <v>4292</v>
      </c>
      <c r="P1788" s="13" t="s">
        <v>4315</v>
      </c>
    </row>
    <row r="1789" spans="1:16">
      <c r="A1789" s="5" t="s">
        <v>4293</v>
      </c>
      <c r="B1789" s="5" t="s">
        <v>4294</v>
      </c>
      <c r="C1789" s="5" t="s">
        <v>4316</v>
      </c>
      <c r="D1789" s="5" t="s">
        <v>4317</v>
      </c>
      <c r="E1789" s="10" t="s">
        <v>7361</v>
      </c>
      <c r="F1789" s="10" t="str">
        <f>VLOOKUP(C1789,[1]备料总表!$B:$I,8,0)</f>
        <v>99-001016</v>
      </c>
      <c r="J1789" s="5" t="s">
        <v>77</v>
      </c>
      <c r="K1789" s="5" t="s">
        <v>78</v>
      </c>
      <c r="L1789" s="5" t="s">
        <v>326</v>
      </c>
      <c r="M1789" s="5" t="s">
        <v>79</v>
      </c>
      <c r="N1789" s="5" t="s">
        <v>80</v>
      </c>
      <c r="O1789" s="5" t="s">
        <v>4292</v>
      </c>
      <c r="P1789" s="13" t="s">
        <v>4318</v>
      </c>
    </row>
    <row r="1790" spans="1:16">
      <c r="A1790" s="5" t="s">
        <v>4293</v>
      </c>
      <c r="B1790" s="5" t="s">
        <v>4294</v>
      </c>
      <c r="C1790" s="5" t="s">
        <v>4319</v>
      </c>
      <c r="D1790" s="5" t="s">
        <v>4320</v>
      </c>
      <c r="E1790" s="10" t="s">
        <v>7362</v>
      </c>
      <c r="F1790" s="10">
        <f>VLOOKUP(C1790,[1]备料总表!$B:$I,8,0)</f>
        <v>0</v>
      </c>
      <c r="J1790" s="5" t="s">
        <v>77</v>
      </c>
      <c r="K1790" s="5" t="s">
        <v>78</v>
      </c>
      <c r="L1790" s="5" t="s">
        <v>330</v>
      </c>
      <c r="M1790" s="5" t="s">
        <v>79</v>
      </c>
      <c r="N1790" s="5" t="s">
        <v>80</v>
      </c>
      <c r="O1790" s="5" t="s">
        <v>4292</v>
      </c>
      <c r="P1790" s="13" t="s">
        <v>4321</v>
      </c>
    </row>
    <row r="1791" spans="1:16">
      <c r="A1791" s="5" t="s">
        <v>4293</v>
      </c>
      <c r="B1791" s="5" t="s">
        <v>4294</v>
      </c>
      <c r="C1791" s="5" t="s">
        <v>4322</v>
      </c>
      <c r="D1791" s="5" t="s">
        <v>4323</v>
      </c>
      <c r="E1791" s="10" t="e">
        <v>#N/A</v>
      </c>
      <c r="F1791" s="10" t="e">
        <f>VLOOKUP(C1791,[1]备料总表!$B:$I,8,0)</f>
        <v>#N/A</v>
      </c>
      <c r="J1791" s="5" t="s">
        <v>77</v>
      </c>
      <c r="K1791" s="5" t="s">
        <v>78</v>
      </c>
      <c r="L1791" s="5" t="s">
        <v>334</v>
      </c>
      <c r="M1791" s="5" t="s">
        <v>79</v>
      </c>
      <c r="N1791" s="5" t="s">
        <v>80</v>
      </c>
      <c r="O1791" s="5" t="s">
        <v>4292</v>
      </c>
      <c r="P1791" s="13" t="s">
        <v>4324</v>
      </c>
    </row>
    <row r="1792" spans="1:16">
      <c r="A1792" s="5" t="s">
        <v>4293</v>
      </c>
      <c r="B1792" s="5" t="s">
        <v>4294</v>
      </c>
      <c r="C1792" s="5" t="s">
        <v>4325</v>
      </c>
      <c r="D1792" s="5" t="s">
        <v>4326</v>
      </c>
      <c r="E1792" s="10">
        <v>2550441</v>
      </c>
      <c r="F1792" s="10" t="str">
        <f>VLOOKUP(C1792,[1]备料总表!$B:$I,8,0)</f>
        <v>99-001349</v>
      </c>
      <c r="J1792" s="5" t="s">
        <v>77</v>
      </c>
      <c r="K1792" s="5" t="s">
        <v>78</v>
      </c>
      <c r="L1792" s="5" t="s">
        <v>338</v>
      </c>
      <c r="M1792" s="5" t="s">
        <v>79</v>
      </c>
      <c r="N1792" s="5" t="s">
        <v>80</v>
      </c>
      <c r="O1792" s="5" t="s">
        <v>4292</v>
      </c>
      <c r="P1792" s="13" t="s">
        <v>4327</v>
      </c>
    </row>
    <row r="1793" spans="1:16">
      <c r="A1793" s="5" t="s">
        <v>4293</v>
      </c>
      <c r="B1793" s="5" t="s">
        <v>4294</v>
      </c>
      <c r="C1793" s="5" t="s">
        <v>4328</v>
      </c>
      <c r="D1793" s="5" t="s">
        <v>4329</v>
      </c>
      <c r="E1793" s="10" t="s">
        <v>7363</v>
      </c>
      <c r="F1793" s="10" t="str">
        <f>VLOOKUP(C1793,[1]备料总表!$B:$I,8,0)</f>
        <v>99-001016</v>
      </c>
      <c r="J1793" s="5" t="s">
        <v>77</v>
      </c>
      <c r="K1793" s="5" t="s">
        <v>78</v>
      </c>
      <c r="L1793" s="5" t="s">
        <v>341</v>
      </c>
      <c r="M1793" s="5" t="s">
        <v>79</v>
      </c>
      <c r="N1793" s="5" t="s">
        <v>80</v>
      </c>
      <c r="O1793" s="5" t="s">
        <v>4292</v>
      </c>
      <c r="P1793" s="13" t="s">
        <v>4330</v>
      </c>
    </row>
    <row r="1794" spans="1:16">
      <c r="A1794" s="5" t="s">
        <v>4293</v>
      </c>
      <c r="B1794" s="5" t="s">
        <v>4294</v>
      </c>
      <c r="C1794" s="5" t="s">
        <v>4331</v>
      </c>
      <c r="D1794" s="5" t="s">
        <v>4332</v>
      </c>
      <c r="E1794" s="10" t="e">
        <v>#N/A</v>
      </c>
      <c r="F1794" s="10" t="e">
        <f>VLOOKUP(C1794,[1]备料总表!$B:$I,8,0)</f>
        <v>#N/A</v>
      </c>
      <c r="J1794" s="5" t="s">
        <v>77</v>
      </c>
      <c r="K1794" s="5" t="s">
        <v>78</v>
      </c>
      <c r="L1794" s="5" t="s">
        <v>345</v>
      </c>
      <c r="M1794" s="5" t="s">
        <v>79</v>
      </c>
      <c r="N1794" s="5" t="s">
        <v>80</v>
      </c>
      <c r="O1794" s="5" t="s">
        <v>4292</v>
      </c>
      <c r="P1794" s="13" t="s">
        <v>4333</v>
      </c>
    </row>
    <row r="1795" spans="1:16">
      <c r="A1795" s="5" t="s">
        <v>4293</v>
      </c>
      <c r="B1795" s="5" t="s">
        <v>4294</v>
      </c>
      <c r="C1795" s="5" t="s">
        <v>4334</v>
      </c>
      <c r="D1795" s="5" t="s">
        <v>4335</v>
      </c>
      <c r="E1795" s="10" t="e">
        <v>#N/A</v>
      </c>
      <c r="F1795" s="10" t="e">
        <f>VLOOKUP(C1795,[1]备料总表!$B:$I,8,0)</f>
        <v>#N/A</v>
      </c>
      <c r="J1795" s="5" t="s">
        <v>77</v>
      </c>
      <c r="K1795" s="5" t="s">
        <v>78</v>
      </c>
      <c r="L1795" s="5" t="s">
        <v>349</v>
      </c>
      <c r="M1795" s="5" t="s">
        <v>79</v>
      </c>
      <c r="N1795" s="5" t="s">
        <v>80</v>
      </c>
      <c r="O1795" s="5" t="s">
        <v>4292</v>
      </c>
      <c r="P1795" s="13" t="s">
        <v>4336</v>
      </c>
    </row>
    <row r="1796" spans="1:16">
      <c r="A1796" s="5" t="s">
        <v>4293</v>
      </c>
      <c r="B1796" s="5" t="s">
        <v>4294</v>
      </c>
      <c r="C1796" s="5" t="s">
        <v>4337</v>
      </c>
      <c r="D1796" s="5" t="s">
        <v>4338</v>
      </c>
      <c r="E1796" s="10" t="e">
        <v>#N/A</v>
      </c>
      <c r="F1796" s="10" t="e">
        <f>VLOOKUP(C1796,[1]备料总表!$B:$I,8,0)</f>
        <v>#N/A</v>
      </c>
      <c r="J1796" s="5" t="s">
        <v>77</v>
      </c>
      <c r="K1796" s="5" t="s">
        <v>78</v>
      </c>
      <c r="L1796" s="5" t="s">
        <v>353</v>
      </c>
      <c r="M1796" s="5" t="s">
        <v>79</v>
      </c>
      <c r="N1796" s="5" t="s">
        <v>80</v>
      </c>
      <c r="O1796" s="5" t="s">
        <v>4292</v>
      </c>
      <c r="P1796" s="13" t="s">
        <v>4339</v>
      </c>
    </row>
    <row r="1797" spans="1:16">
      <c r="A1797" s="5" t="s">
        <v>4293</v>
      </c>
      <c r="B1797" s="5" t="s">
        <v>4294</v>
      </c>
      <c r="C1797" s="5" t="s">
        <v>4340</v>
      </c>
      <c r="D1797" s="5" t="s">
        <v>4341</v>
      </c>
      <c r="E1797" s="10" t="e">
        <v>#N/A</v>
      </c>
      <c r="F1797" s="10" t="e">
        <f>VLOOKUP(C1797,[1]备料总表!$B:$I,8,0)</f>
        <v>#N/A</v>
      </c>
      <c r="J1797" s="5" t="s">
        <v>77</v>
      </c>
      <c r="K1797" s="5" t="s">
        <v>78</v>
      </c>
      <c r="L1797" s="5" t="s">
        <v>357</v>
      </c>
      <c r="M1797" s="5" t="s">
        <v>79</v>
      </c>
      <c r="N1797" s="5" t="s">
        <v>80</v>
      </c>
      <c r="O1797" s="5" t="s">
        <v>4292</v>
      </c>
      <c r="P1797" s="13" t="s">
        <v>4342</v>
      </c>
    </row>
    <row r="1798" spans="1:16">
      <c r="A1798" s="5" t="s">
        <v>4293</v>
      </c>
      <c r="B1798" s="5" t="s">
        <v>4294</v>
      </c>
      <c r="C1798" s="5" t="s">
        <v>4343</v>
      </c>
      <c r="D1798" s="5" t="s">
        <v>4323</v>
      </c>
      <c r="E1798" s="10" t="e">
        <v>#N/A</v>
      </c>
      <c r="F1798" s="10" t="e">
        <f>VLOOKUP(C1798,[1]备料总表!$B:$I,8,0)</f>
        <v>#N/A</v>
      </c>
      <c r="J1798" s="5" t="s">
        <v>77</v>
      </c>
      <c r="K1798" s="5" t="s">
        <v>78</v>
      </c>
      <c r="L1798" s="5" t="s">
        <v>361</v>
      </c>
      <c r="M1798" s="5" t="s">
        <v>79</v>
      </c>
      <c r="N1798" s="5" t="s">
        <v>80</v>
      </c>
      <c r="O1798" s="5" t="s">
        <v>4292</v>
      </c>
      <c r="P1798" s="13" t="s">
        <v>4344</v>
      </c>
    </row>
    <row r="1799" spans="1:16">
      <c r="A1799" s="5" t="s">
        <v>4293</v>
      </c>
      <c r="B1799" s="5" t="s">
        <v>4294</v>
      </c>
      <c r="C1799" s="5" t="s">
        <v>3455</v>
      </c>
      <c r="D1799" s="5" t="s">
        <v>3456</v>
      </c>
      <c r="E1799" s="10" t="s">
        <v>7244</v>
      </c>
      <c r="F1799" s="10" t="str">
        <f>VLOOKUP(C1799,[1]备料总表!$B:$I,8,0)</f>
        <v>99-001349</v>
      </c>
      <c r="J1799" s="5" t="s">
        <v>77</v>
      </c>
      <c r="K1799" s="5" t="s">
        <v>78</v>
      </c>
      <c r="L1799" s="5" t="s">
        <v>77</v>
      </c>
      <c r="M1799" s="5" t="s">
        <v>79</v>
      </c>
      <c r="N1799" s="5" t="s">
        <v>80</v>
      </c>
      <c r="O1799" s="5" t="s">
        <v>4292</v>
      </c>
      <c r="P1799" s="13" t="s">
        <v>3457</v>
      </c>
    </row>
    <row r="1800" spans="1:16">
      <c r="A1800" s="5" t="s">
        <v>4293</v>
      </c>
      <c r="B1800" s="5" t="s">
        <v>4294</v>
      </c>
      <c r="C1800" s="5" t="s">
        <v>3452</v>
      </c>
      <c r="D1800" s="5" t="s">
        <v>3453</v>
      </c>
      <c r="E1800" s="10" t="s">
        <v>7241</v>
      </c>
      <c r="F1800" s="10" t="str">
        <f>VLOOKUP(C1800,[1]备料总表!$B:$I,8,0)</f>
        <v>99-003584</v>
      </c>
      <c r="J1800" s="5" t="s">
        <v>77</v>
      </c>
      <c r="K1800" s="5" t="s">
        <v>78</v>
      </c>
      <c r="L1800" s="5" t="s">
        <v>310</v>
      </c>
      <c r="M1800" s="5" t="s">
        <v>79</v>
      </c>
      <c r="N1800" s="5" t="s">
        <v>80</v>
      </c>
      <c r="O1800" s="5" t="s">
        <v>4292</v>
      </c>
      <c r="P1800" s="13" t="s">
        <v>3454</v>
      </c>
    </row>
    <row r="1801" spans="1:16">
      <c r="A1801" s="5" t="s">
        <v>71</v>
      </c>
      <c r="B1801" s="5" t="s">
        <v>71</v>
      </c>
      <c r="C1801" s="5" t="s">
        <v>71</v>
      </c>
      <c r="D1801" s="5" t="s">
        <v>71</v>
      </c>
      <c r="E1801" s="10" t="e">
        <v>#N/A</v>
      </c>
      <c r="F1801" s="10" t="e">
        <f>VLOOKUP(C1801,[1]备料总表!$B:$I,8,0)</f>
        <v>#N/A</v>
      </c>
      <c r="J1801" s="5" t="s">
        <v>71</v>
      </c>
      <c r="K1801" s="5" t="s">
        <v>71</v>
      </c>
      <c r="L1801" s="5" t="s">
        <v>71</v>
      </c>
      <c r="M1801" s="5" t="s">
        <v>71</v>
      </c>
      <c r="N1801" s="5" t="s">
        <v>71</v>
      </c>
      <c r="O1801" s="5" t="s">
        <v>71</v>
      </c>
      <c r="P1801" s="13" t="s">
        <v>4345</v>
      </c>
    </row>
    <row r="1802" spans="1:16">
      <c r="A1802" s="5" t="s">
        <v>4346</v>
      </c>
      <c r="B1802" s="5" t="s">
        <v>4347</v>
      </c>
      <c r="C1802" s="5" t="s">
        <v>4348</v>
      </c>
      <c r="D1802" s="5" t="s">
        <v>4349</v>
      </c>
      <c r="E1802" s="10" t="e">
        <v>#N/A</v>
      </c>
      <c r="F1802" s="10" t="e">
        <f>VLOOKUP(C1802,[1]备料总表!$B:$I,8,0)</f>
        <v>#N/A</v>
      </c>
      <c r="J1802" s="5" t="s">
        <v>77</v>
      </c>
      <c r="K1802" s="5" t="s">
        <v>78</v>
      </c>
      <c r="L1802" s="5" t="s">
        <v>77</v>
      </c>
      <c r="M1802" s="5" t="s">
        <v>79</v>
      </c>
      <c r="N1802" s="5" t="s">
        <v>80</v>
      </c>
      <c r="O1802" s="5" t="s">
        <v>4345</v>
      </c>
      <c r="P1802" s="13" t="s">
        <v>4350</v>
      </c>
    </row>
    <row r="1803" spans="1:16">
      <c r="A1803" s="5" t="s">
        <v>4346</v>
      </c>
      <c r="B1803" s="5" t="s">
        <v>4347</v>
      </c>
      <c r="C1803" s="5" t="s">
        <v>4351</v>
      </c>
      <c r="D1803" s="5" t="s">
        <v>4352</v>
      </c>
      <c r="E1803" s="10" t="e">
        <v>#N/A</v>
      </c>
      <c r="F1803" s="10" t="e">
        <f>VLOOKUP(C1803,[1]备料总表!$B:$I,8,0)</f>
        <v>#N/A</v>
      </c>
      <c r="J1803" s="5" t="s">
        <v>77</v>
      </c>
      <c r="K1803" s="5" t="s">
        <v>78</v>
      </c>
      <c r="L1803" s="5" t="s">
        <v>90</v>
      </c>
      <c r="M1803" s="5" t="s">
        <v>79</v>
      </c>
      <c r="N1803" s="5" t="s">
        <v>80</v>
      </c>
      <c r="O1803" s="5" t="s">
        <v>4345</v>
      </c>
      <c r="P1803" s="13" t="s">
        <v>4353</v>
      </c>
    </row>
    <row r="1804" spans="1:16">
      <c r="A1804" s="5" t="s">
        <v>4346</v>
      </c>
      <c r="B1804" s="5" t="s">
        <v>4347</v>
      </c>
      <c r="C1804" s="5" t="s">
        <v>4354</v>
      </c>
      <c r="D1804" s="5" t="s">
        <v>4355</v>
      </c>
      <c r="E1804" s="10" t="e">
        <v>#N/A</v>
      </c>
      <c r="F1804" s="10" t="e">
        <f>VLOOKUP(C1804,[1]备料总表!$B:$I,8,0)</f>
        <v>#N/A</v>
      </c>
      <c r="J1804" s="5" t="s">
        <v>77</v>
      </c>
      <c r="K1804" s="5" t="s">
        <v>78</v>
      </c>
      <c r="L1804" s="5" t="s">
        <v>103</v>
      </c>
      <c r="M1804" s="5" t="s">
        <v>79</v>
      </c>
      <c r="N1804" s="5" t="s">
        <v>80</v>
      </c>
      <c r="O1804" s="5" t="s">
        <v>4345</v>
      </c>
      <c r="P1804" s="13" t="s">
        <v>4356</v>
      </c>
    </row>
    <row r="1805" spans="1:16">
      <c r="A1805" s="5" t="s">
        <v>4346</v>
      </c>
      <c r="B1805" s="5" t="s">
        <v>4347</v>
      </c>
      <c r="C1805" s="5" t="s">
        <v>4357</v>
      </c>
      <c r="D1805" s="5" t="s">
        <v>4358</v>
      </c>
      <c r="E1805" s="10" t="e">
        <v>#N/A</v>
      </c>
      <c r="F1805" s="10" t="e">
        <f>VLOOKUP(C1805,[1]备料总表!$B:$I,8,0)</f>
        <v>#N/A</v>
      </c>
      <c r="J1805" s="5" t="s">
        <v>77</v>
      </c>
      <c r="K1805" s="5" t="s">
        <v>78</v>
      </c>
      <c r="L1805" s="5" t="s">
        <v>232</v>
      </c>
      <c r="M1805" s="5" t="s">
        <v>79</v>
      </c>
      <c r="N1805" s="5" t="s">
        <v>80</v>
      </c>
      <c r="O1805" s="5" t="s">
        <v>4345</v>
      </c>
      <c r="P1805" s="13" t="s">
        <v>4359</v>
      </c>
    </row>
    <row r="1806" spans="1:16">
      <c r="A1806" s="5" t="s">
        <v>71</v>
      </c>
      <c r="B1806" s="5" t="s">
        <v>71</v>
      </c>
      <c r="C1806" s="5" t="s">
        <v>71</v>
      </c>
      <c r="D1806" s="5" t="s">
        <v>71</v>
      </c>
      <c r="E1806" s="10" t="e">
        <v>#N/A</v>
      </c>
      <c r="F1806" s="10" t="e">
        <f>VLOOKUP(C1806,[1]备料总表!$B:$I,8,0)</f>
        <v>#N/A</v>
      </c>
      <c r="J1806" s="5" t="s">
        <v>71</v>
      </c>
      <c r="K1806" s="5" t="s">
        <v>71</v>
      </c>
      <c r="L1806" s="5" t="s">
        <v>71</v>
      </c>
      <c r="M1806" s="5" t="s">
        <v>71</v>
      </c>
      <c r="N1806" s="5" t="s">
        <v>71</v>
      </c>
      <c r="O1806" s="5" t="s">
        <v>71</v>
      </c>
      <c r="P1806" s="13" t="s">
        <v>4360</v>
      </c>
    </row>
    <row r="1807" spans="1:16">
      <c r="A1807" s="5" t="s">
        <v>4361</v>
      </c>
      <c r="B1807" s="5" t="s">
        <v>4362</v>
      </c>
      <c r="C1807" s="5" t="s">
        <v>4363</v>
      </c>
      <c r="D1807" s="5" t="s">
        <v>4364</v>
      </c>
      <c r="E1807" s="10" t="e">
        <v>#N/A</v>
      </c>
      <c r="F1807" s="10" t="e">
        <f>VLOOKUP(C1807,[1]备料总表!$B:$I,8,0)</f>
        <v>#N/A</v>
      </c>
      <c r="J1807" s="5" t="s">
        <v>77</v>
      </c>
      <c r="K1807" s="5" t="s">
        <v>78</v>
      </c>
      <c r="L1807" s="5" t="s">
        <v>77</v>
      </c>
      <c r="M1807" s="5" t="s">
        <v>79</v>
      </c>
      <c r="N1807" s="5" t="s">
        <v>80</v>
      </c>
      <c r="O1807" s="5" t="s">
        <v>4360</v>
      </c>
      <c r="P1807" s="13" t="s">
        <v>4365</v>
      </c>
    </row>
    <row r="1808" spans="1:16">
      <c r="A1808" s="5" t="s">
        <v>4361</v>
      </c>
      <c r="B1808" s="5" t="s">
        <v>4362</v>
      </c>
      <c r="C1808" s="5" t="s">
        <v>4366</v>
      </c>
      <c r="D1808" s="5" t="s">
        <v>4367</v>
      </c>
      <c r="E1808" s="10" t="e">
        <v>#N/A</v>
      </c>
      <c r="F1808" s="10" t="e">
        <f>VLOOKUP(C1808,[1]备料总表!$B:$I,8,0)</f>
        <v>#N/A</v>
      </c>
      <c r="J1808" s="5" t="s">
        <v>77</v>
      </c>
      <c r="K1808" s="5" t="s">
        <v>78</v>
      </c>
      <c r="L1808" s="5" t="s">
        <v>90</v>
      </c>
      <c r="M1808" s="5" t="s">
        <v>79</v>
      </c>
      <c r="N1808" s="5" t="s">
        <v>80</v>
      </c>
      <c r="O1808" s="5" t="s">
        <v>4360</v>
      </c>
      <c r="P1808" s="13" t="s">
        <v>4368</v>
      </c>
    </row>
    <row r="1809" spans="1:16">
      <c r="A1809" s="5" t="s">
        <v>4361</v>
      </c>
      <c r="B1809" s="5" t="s">
        <v>4362</v>
      </c>
      <c r="C1809" s="5" t="s">
        <v>4369</v>
      </c>
      <c r="D1809" s="5" t="s">
        <v>4370</v>
      </c>
      <c r="E1809" s="10" t="e">
        <v>#N/A</v>
      </c>
      <c r="F1809" s="10" t="e">
        <f>VLOOKUP(C1809,[1]备料总表!$B:$I,8,0)</f>
        <v>#N/A</v>
      </c>
      <c r="J1809" s="5" t="s">
        <v>77</v>
      </c>
      <c r="K1809" s="5" t="s">
        <v>78</v>
      </c>
      <c r="L1809" s="5" t="s">
        <v>103</v>
      </c>
      <c r="M1809" s="5" t="s">
        <v>79</v>
      </c>
      <c r="N1809" s="5" t="s">
        <v>80</v>
      </c>
      <c r="O1809" s="5" t="s">
        <v>4360</v>
      </c>
      <c r="P1809" s="13" t="s">
        <v>4371</v>
      </c>
    </row>
    <row r="1810" spans="1:16">
      <c r="A1810" s="5" t="s">
        <v>4361</v>
      </c>
      <c r="B1810" s="5" t="s">
        <v>4362</v>
      </c>
      <c r="C1810" s="5" t="s">
        <v>4372</v>
      </c>
      <c r="D1810" s="5" t="s">
        <v>4373</v>
      </c>
      <c r="E1810" s="10" t="e">
        <v>#N/A</v>
      </c>
      <c r="F1810" s="10" t="e">
        <f>VLOOKUP(C1810,[1]备料总表!$B:$I,8,0)</f>
        <v>#N/A</v>
      </c>
      <c r="J1810" s="5" t="s">
        <v>77</v>
      </c>
      <c r="K1810" s="5" t="s">
        <v>78</v>
      </c>
      <c r="L1810" s="5" t="s">
        <v>232</v>
      </c>
      <c r="M1810" s="5" t="s">
        <v>79</v>
      </c>
      <c r="N1810" s="5" t="s">
        <v>80</v>
      </c>
      <c r="O1810" s="5" t="s">
        <v>4360</v>
      </c>
      <c r="P1810" s="13" t="s">
        <v>4374</v>
      </c>
    </row>
    <row r="1811" spans="1:16">
      <c r="A1811" s="5" t="s">
        <v>71</v>
      </c>
      <c r="B1811" s="5" t="s">
        <v>71</v>
      </c>
      <c r="C1811" s="5" t="s">
        <v>71</v>
      </c>
      <c r="D1811" s="5" t="s">
        <v>71</v>
      </c>
      <c r="E1811" s="10" t="e">
        <v>#N/A</v>
      </c>
      <c r="F1811" s="10" t="e">
        <f>VLOOKUP(C1811,[1]备料总表!$B:$I,8,0)</f>
        <v>#N/A</v>
      </c>
      <c r="J1811" s="5" t="s">
        <v>71</v>
      </c>
      <c r="K1811" s="5" t="s">
        <v>71</v>
      </c>
      <c r="L1811" s="5" t="s">
        <v>71</v>
      </c>
      <c r="M1811" s="5" t="s">
        <v>71</v>
      </c>
      <c r="N1811" s="5" t="s">
        <v>71</v>
      </c>
      <c r="O1811" s="5" t="s">
        <v>71</v>
      </c>
      <c r="P1811" s="13" t="s">
        <v>4375</v>
      </c>
    </row>
    <row r="1812" spans="1:16">
      <c r="A1812" s="5" t="s">
        <v>4376</v>
      </c>
      <c r="B1812" s="5" t="s">
        <v>4377</v>
      </c>
      <c r="C1812" s="5" t="s">
        <v>899</v>
      </c>
      <c r="D1812" s="5" t="s">
        <v>900</v>
      </c>
      <c r="E1812" s="10" t="s">
        <v>6929</v>
      </c>
      <c r="F1812" s="10" t="str">
        <f>VLOOKUP(C1812,[1]备料总表!$B:$I,8,0)</f>
        <v>99-000793</v>
      </c>
      <c r="J1812" s="5" t="s">
        <v>77</v>
      </c>
      <c r="K1812" s="5" t="s">
        <v>78</v>
      </c>
      <c r="L1812" s="5" t="s">
        <v>345</v>
      </c>
      <c r="M1812" s="5" t="s">
        <v>79</v>
      </c>
      <c r="N1812" s="5" t="s">
        <v>80</v>
      </c>
      <c r="O1812" s="5" t="s">
        <v>4375</v>
      </c>
      <c r="P1812" s="13" t="s">
        <v>901</v>
      </c>
    </row>
    <row r="1813" spans="1:16">
      <c r="A1813" s="5" t="s">
        <v>4376</v>
      </c>
      <c r="B1813" s="5" t="s">
        <v>4377</v>
      </c>
      <c r="C1813" s="5" t="s">
        <v>4378</v>
      </c>
      <c r="D1813" s="5" t="s">
        <v>4379</v>
      </c>
      <c r="E1813" s="10" t="s">
        <v>6929</v>
      </c>
      <c r="F1813" s="10" t="str">
        <f>VLOOKUP(C1813,[1]备料总表!$B:$I,8,0)</f>
        <v>99-000896</v>
      </c>
      <c r="J1813" s="5" t="s">
        <v>77</v>
      </c>
      <c r="K1813" s="5" t="s">
        <v>78</v>
      </c>
      <c r="L1813" s="5" t="s">
        <v>349</v>
      </c>
      <c r="M1813" s="5" t="s">
        <v>79</v>
      </c>
      <c r="N1813" s="5" t="s">
        <v>80</v>
      </c>
      <c r="O1813" s="5" t="s">
        <v>4375</v>
      </c>
      <c r="P1813" s="13" t="s">
        <v>4380</v>
      </c>
    </row>
    <row r="1814" spans="1:16">
      <c r="A1814" s="5" t="s">
        <v>4376</v>
      </c>
      <c r="B1814" s="5" t="s">
        <v>4377</v>
      </c>
      <c r="C1814" s="5" t="s">
        <v>4381</v>
      </c>
      <c r="D1814" s="5" t="s">
        <v>4382</v>
      </c>
      <c r="E1814" s="10" t="s">
        <v>7364</v>
      </c>
      <c r="F1814" s="10" t="str">
        <f>VLOOKUP(C1814,[1]备料总表!$B:$I,8,0)</f>
        <v>99-000961</v>
      </c>
      <c r="J1814" s="5" t="s">
        <v>77</v>
      </c>
      <c r="K1814" s="5" t="s">
        <v>78</v>
      </c>
      <c r="L1814" s="5" t="s">
        <v>353</v>
      </c>
      <c r="M1814" s="5" t="s">
        <v>79</v>
      </c>
      <c r="N1814" s="5" t="s">
        <v>80</v>
      </c>
      <c r="O1814" s="5" t="s">
        <v>4375</v>
      </c>
      <c r="P1814" s="13" t="s">
        <v>4383</v>
      </c>
    </row>
    <row r="1815" spans="1:16">
      <c r="A1815" s="5" t="s">
        <v>4376</v>
      </c>
      <c r="B1815" s="5" t="s">
        <v>4377</v>
      </c>
      <c r="C1815" s="5" t="s">
        <v>4384</v>
      </c>
      <c r="D1815" s="5" t="s">
        <v>4385</v>
      </c>
      <c r="E1815" s="10" t="s">
        <v>7365</v>
      </c>
      <c r="F1815" s="10" t="str">
        <f>VLOOKUP(C1815,[1]备料总表!$B:$I,8,0)</f>
        <v>99-000977</v>
      </c>
      <c r="J1815" s="5" t="s">
        <v>77</v>
      </c>
      <c r="K1815" s="5" t="s">
        <v>78</v>
      </c>
      <c r="L1815" s="5" t="s">
        <v>357</v>
      </c>
      <c r="M1815" s="5" t="s">
        <v>79</v>
      </c>
      <c r="N1815" s="5" t="s">
        <v>80</v>
      </c>
      <c r="O1815" s="5" t="s">
        <v>4375</v>
      </c>
      <c r="P1815" s="13" t="s">
        <v>4386</v>
      </c>
    </row>
    <row r="1816" spans="1:16">
      <c r="A1816" s="5" t="s">
        <v>4376</v>
      </c>
      <c r="B1816" s="5" t="s">
        <v>4377</v>
      </c>
      <c r="C1816" s="5" t="s">
        <v>4387</v>
      </c>
      <c r="D1816" s="5" t="s">
        <v>4388</v>
      </c>
      <c r="E1816" s="10" t="s">
        <v>7366</v>
      </c>
      <c r="F1816" s="10" t="str">
        <f>VLOOKUP(C1816,[1]备料总表!$B:$I,8,0)</f>
        <v>99-000375</v>
      </c>
      <c r="J1816" s="5" t="s">
        <v>77</v>
      </c>
      <c r="K1816" s="5" t="s">
        <v>78</v>
      </c>
      <c r="L1816" s="5" t="s">
        <v>361</v>
      </c>
      <c r="M1816" s="5" t="s">
        <v>79</v>
      </c>
      <c r="N1816" s="5" t="s">
        <v>80</v>
      </c>
      <c r="O1816" s="5" t="s">
        <v>4375</v>
      </c>
      <c r="P1816" s="13" t="s">
        <v>4389</v>
      </c>
    </row>
    <row r="1817" spans="1:16">
      <c r="A1817" s="5" t="s">
        <v>4376</v>
      </c>
      <c r="B1817" s="5" t="s">
        <v>4377</v>
      </c>
      <c r="C1817" s="5" t="s">
        <v>905</v>
      </c>
      <c r="D1817" s="5" t="s">
        <v>906</v>
      </c>
      <c r="E1817" s="10" t="s">
        <v>6930</v>
      </c>
      <c r="F1817" s="10" t="str">
        <f>VLOOKUP(C1817,[1]备料总表!$B:$I,8,0)</f>
        <v>99-000793</v>
      </c>
      <c r="J1817" s="5" t="s">
        <v>77</v>
      </c>
      <c r="K1817" s="5" t="s">
        <v>78</v>
      </c>
      <c r="L1817" s="5" t="s">
        <v>365</v>
      </c>
      <c r="M1817" s="5" t="s">
        <v>79</v>
      </c>
      <c r="N1817" s="5" t="s">
        <v>80</v>
      </c>
      <c r="O1817" s="5" t="s">
        <v>4375</v>
      </c>
      <c r="P1817" s="13" t="s">
        <v>907</v>
      </c>
    </row>
    <row r="1818" spans="1:16">
      <c r="A1818" s="5" t="s">
        <v>4376</v>
      </c>
      <c r="B1818" s="5" t="s">
        <v>4377</v>
      </c>
      <c r="C1818" s="5" t="s">
        <v>4390</v>
      </c>
      <c r="D1818" s="5" t="s">
        <v>4391</v>
      </c>
      <c r="E1818" s="10">
        <v>2510033</v>
      </c>
      <c r="F1818" s="10" t="str">
        <f>VLOOKUP(C1818,[1]备料总表!$B:$I,8,0)</f>
        <v>99-000896</v>
      </c>
      <c r="J1818" s="5" t="s">
        <v>77</v>
      </c>
      <c r="K1818" s="5" t="s">
        <v>78</v>
      </c>
      <c r="L1818" s="5" t="s">
        <v>2427</v>
      </c>
      <c r="M1818" s="5" t="s">
        <v>79</v>
      </c>
      <c r="N1818" s="5" t="s">
        <v>80</v>
      </c>
      <c r="O1818" s="5" t="s">
        <v>4375</v>
      </c>
      <c r="P1818" s="13" t="s">
        <v>4392</v>
      </c>
    </row>
    <row r="1819" spans="1:16">
      <c r="A1819" s="5" t="s">
        <v>4376</v>
      </c>
      <c r="B1819" s="5" t="s">
        <v>4377</v>
      </c>
      <c r="C1819" s="5" t="s">
        <v>4393</v>
      </c>
      <c r="D1819" s="5" t="s">
        <v>4394</v>
      </c>
      <c r="E1819" s="10" t="s">
        <v>7367</v>
      </c>
      <c r="F1819" s="10" t="str">
        <f>VLOOKUP(C1819,[1]备料总表!$B:$I,8,0)</f>
        <v>99-000896</v>
      </c>
      <c r="J1819" s="5" t="s">
        <v>77</v>
      </c>
      <c r="K1819" s="5" t="s">
        <v>78</v>
      </c>
      <c r="L1819" s="5" t="s">
        <v>2429</v>
      </c>
      <c r="M1819" s="5" t="s">
        <v>79</v>
      </c>
      <c r="N1819" s="5" t="s">
        <v>80</v>
      </c>
      <c r="O1819" s="5" t="s">
        <v>4375</v>
      </c>
      <c r="P1819" s="13" t="s">
        <v>4395</v>
      </c>
    </row>
    <row r="1820" spans="1:16">
      <c r="A1820" s="5" t="s">
        <v>4376</v>
      </c>
      <c r="B1820" s="5" t="s">
        <v>4377</v>
      </c>
      <c r="C1820" s="5" t="s">
        <v>4396</v>
      </c>
      <c r="D1820" s="5" t="s">
        <v>4397</v>
      </c>
      <c r="E1820" s="10" t="s">
        <v>7368</v>
      </c>
      <c r="F1820" s="10">
        <f>VLOOKUP(C1820,[1]备料总表!$B:$I,8,0)</f>
        <v>0</v>
      </c>
      <c r="J1820" s="5" t="s">
        <v>77</v>
      </c>
      <c r="K1820" s="5" t="s">
        <v>78</v>
      </c>
      <c r="L1820" s="5" t="s">
        <v>1018</v>
      </c>
      <c r="M1820" s="5" t="s">
        <v>79</v>
      </c>
      <c r="N1820" s="5" t="s">
        <v>80</v>
      </c>
      <c r="O1820" s="5" t="s">
        <v>4375</v>
      </c>
      <c r="P1820" s="13" t="s">
        <v>4398</v>
      </c>
    </row>
    <row r="1821" spans="1:16">
      <c r="A1821" s="5" t="s">
        <v>4376</v>
      </c>
      <c r="B1821" s="5" t="s">
        <v>4377</v>
      </c>
      <c r="C1821" s="5" t="s">
        <v>4399</v>
      </c>
      <c r="D1821" s="5" t="s">
        <v>4400</v>
      </c>
      <c r="E1821" s="10">
        <v>6200303</v>
      </c>
      <c r="F1821" s="10">
        <f>VLOOKUP(C1821,[1]备料总表!$B:$I,8,0)</f>
        <v>0</v>
      </c>
      <c r="J1821" s="5" t="s">
        <v>77</v>
      </c>
      <c r="K1821" s="5" t="s">
        <v>78</v>
      </c>
      <c r="L1821" s="5" t="s">
        <v>1022</v>
      </c>
      <c r="M1821" s="5" t="s">
        <v>79</v>
      </c>
      <c r="N1821" s="5" t="s">
        <v>80</v>
      </c>
      <c r="O1821" s="5" t="s">
        <v>4375</v>
      </c>
      <c r="P1821" s="13" t="s">
        <v>4401</v>
      </c>
    </row>
    <row r="1822" spans="1:16">
      <c r="A1822" s="5" t="s">
        <v>4376</v>
      </c>
      <c r="B1822" s="5" t="s">
        <v>4377</v>
      </c>
      <c r="C1822" s="5" t="s">
        <v>4402</v>
      </c>
      <c r="D1822" s="5" t="s">
        <v>4403</v>
      </c>
      <c r="E1822" s="10">
        <v>2510033</v>
      </c>
      <c r="F1822" s="10" t="str">
        <f>VLOOKUP(C1822,[1]备料总表!$B:$I,8,0)</f>
        <v>99-000793</v>
      </c>
      <c r="J1822" s="5" t="s">
        <v>77</v>
      </c>
      <c r="K1822" s="5" t="s">
        <v>78</v>
      </c>
      <c r="L1822" s="5" t="s">
        <v>1026</v>
      </c>
      <c r="M1822" s="5" t="s">
        <v>79</v>
      </c>
      <c r="N1822" s="5" t="s">
        <v>80</v>
      </c>
      <c r="O1822" s="5" t="s">
        <v>4375</v>
      </c>
      <c r="P1822" s="13" t="s">
        <v>4404</v>
      </c>
    </row>
    <row r="1823" spans="1:16">
      <c r="A1823" s="5" t="s">
        <v>4376</v>
      </c>
      <c r="B1823" s="5" t="s">
        <v>4377</v>
      </c>
      <c r="C1823" s="5" t="s">
        <v>4405</v>
      </c>
      <c r="D1823" s="5" t="s">
        <v>4406</v>
      </c>
      <c r="E1823" s="10" t="s">
        <v>7369</v>
      </c>
      <c r="F1823" s="10" t="str">
        <f>VLOOKUP(C1823,[1]备料总表!$B:$I,8,0)</f>
        <v>99-000375</v>
      </c>
      <c r="J1823" s="5" t="s">
        <v>77</v>
      </c>
      <c r="K1823" s="5" t="s">
        <v>78</v>
      </c>
      <c r="L1823" s="5" t="s">
        <v>4039</v>
      </c>
      <c r="M1823" s="5" t="s">
        <v>79</v>
      </c>
      <c r="N1823" s="5" t="s">
        <v>80</v>
      </c>
      <c r="O1823" s="5" t="s">
        <v>4375</v>
      </c>
      <c r="P1823" s="13" t="s">
        <v>4407</v>
      </c>
    </row>
    <row r="1824" spans="1:16">
      <c r="A1824" s="5" t="s">
        <v>4376</v>
      </c>
      <c r="B1824" s="5" t="s">
        <v>4377</v>
      </c>
      <c r="C1824" s="5" t="s">
        <v>4408</v>
      </c>
      <c r="D1824" s="5" t="s">
        <v>4406</v>
      </c>
      <c r="E1824" s="10" t="e">
        <v>#N/A</v>
      </c>
      <c r="F1824" s="10" t="e">
        <f>VLOOKUP(C1824,[1]备料总表!$B:$I,8,0)</f>
        <v>#N/A</v>
      </c>
      <c r="J1824" s="5" t="s">
        <v>77</v>
      </c>
      <c r="K1824" s="5" t="s">
        <v>78</v>
      </c>
      <c r="L1824" s="5" t="s">
        <v>1030</v>
      </c>
      <c r="M1824" s="5" t="s">
        <v>79</v>
      </c>
      <c r="N1824" s="5" t="s">
        <v>80</v>
      </c>
      <c r="O1824" s="5" t="s">
        <v>4375</v>
      </c>
      <c r="P1824" s="13" t="s">
        <v>4409</v>
      </c>
    </row>
    <row r="1825" spans="1:16">
      <c r="A1825" s="5" t="s">
        <v>4376</v>
      </c>
      <c r="B1825" s="5" t="s">
        <v>4377</v>
      </c>
      <c r="C1825" s="5" t="s">
        <v>4410</v>
      </c>
      <c r="D1825" s="5" t="s">
        <v>4382</v>
      </c>
      <c r="E1825" s="10">
        <v>2510006</v>
      </c>
      <c r="F1825" s="10" t="str">
        <f>VLOOKUP(C1825,[1]备料总表!$B:$I,8,0)</f>
        <v>99-000961</v>
      </c>
      <c r="J1825" s="5" t="s">
        <v>77</v>
      </c>
      <c r="K1825" s="5" t="s">
        <v>78</v>
      </c>
      <c r="L1825" s="5" t="s">
        <v>1033</v>
      </c>
      <c r="M1825" s="5" t="s">
        <v>79</v>
      </c>
      <c r="N1825" s="5" t="s">
        <v>80</v>
      </c>
      <c r="O1825" s="5" t="s">
        <v>4375</v>
      </c>
      <c r="P1825" s="13" t="s">
        <v>4411</v>
      </c>
    </row>
    <row r="1826" spans="1:16">
      <c r="A1826" s="5" t="s">
        <v>4376</v>
      </c>
      <c r="B1826" s="5" t="s">
        <v>4377</v>
      </c>
      <c r="C1826" s="5" t="s">
        <v>4412</v>
      </c>
      <c r="D1826" s="5" t="s">
        <v>4413</v>
      </c>
      <c r="E1826" s="10" t="e">
        <v>#N/A</v>
      </c>
      <c r="F1826" s="10" t="e">
        <f>VLOOKUP(C1826,[1]备料总表!$B:$I,8,0)</f>
        <v>#N/A</v>
      </c>
      <c r="J1826" s="5" t="s">
        <v>77</v>
      </c>
      <c r="K1826" s="5" t="s">
        <v>78</v>
      </c>
      <c r="L1826" s="5" t="s">
        <v>1035</v>
      </c>
      <c r="M1826" s="5" t="s">
        <v>79</v>
      </c>
      <c r="N1826" s="5" t="s">
        <v>80</v>
      </c>
      <c r="O1826" s="5" t="s">
        <v>4375</v>
      </c>
      <c r="P1826" s="13" t="s">
        <v>4414</v>
      </c>
    </row>
    <row r="1827" spans="1:16">
      <c r="A1827" s="5" t="s">
        <v>4376</v>
      </c>
      <c r="B1827" s="5" t="s">
        <v>4377</v>
      </c>
      <c r="C1827" s="5" t="s">
        <v>4415</v>
      </c>
      <c r="D1827" s="5" t="s">
        <v>4382</v>
      </c>
      <c r="E1827" s="10" t="e">
        <v>#N/A</v>
      </c>
      <c r="F1827" s="10" t="e">
        <f>VLOOKUP(C1827,[1]备料总表!$B:$I,8,0)</f>
        <v>#N/A</v>
      </c>
      <c r="J1827" s="5" t="s">
        <v>77</v>
      </c>
      <c r="K1827" s="5" t="s">
        <v>78</v>
      </c>
      <c r="L1827" s="5" t="s">
        <v>4416</v>
      </c>
      <c r="M1827" s="5" t="s">
        <v>79</v>
      </c>
      <c r="N1827" s="5" t="s">
        <v>80</v>
      </c>
      <c r="O1827" s="5" t="s">
        <v>4375</v>
      </c>
      <c r="P1827" s="13" t="s">
        <v>4417</v>
      </c>
    </row>
    <row r="1828" spans="1:16">
      <c r="A1828" s="5" t="s">
        <v>4376</v>
      </c>
      <c r="B1828" s="5" t="s">
        <v>4377</v>
      </c>
      <c r="C1828" s="5" t="s">
        <v>4418</v>
      </c>
      <c r="D1828" s="5" t="s">
        <v>4403</v>
      </c>
      <c r="E1828" s="10" t="e">
        <v>#N/A</v>
      </c>
      <c r="F1828" s="10" t="e">
        <f>VLOOKUP(C1828,[1]备料总表!$B:$I,8,0)</f>
        <v>#N/A</v>
      </c>
      <c r="J1828" s="5" t="s">
        <v>77</v>
      </c>
      <c r="K1828" s="5" t="s">
        <v>78</v>
      </c>
      <c r="L1828" s="5" t="s">
        <v>4419</v>
      </c>
      <c r="M1828" s="5" t="s">
        <v>79</v>
      </c>
      <c r="N1828" s="5" t="s">
        <v>80</v>
      </c>
      <c r="O1828" s="5" t="s">
        <v>4375</v>
      </c>
      <c r="P1828" s="13" t="s">
        <v>4420</v>
      </c>
    </row>
    <row r="1829" spans="1:16">
      <c r="A1829" s="5" t="s">
        <v>4376</v>
      </c>
      <c r="B1829" s="5" t="s">
        <v>4377</v>
      </c>
      <c r="C1829" s="5" t="s">
        <v>4421</v>
      </c>
      <c r="D1829" s="5" t="s">
        <v>4379</v>
      </c>
      <c r="E1829" s="10">
        <v>6200288</v>
      </c>
      <c r="F1829" s="10" t="str">
        <f>VLOOKUP(C1829,[1]备料总表!$B:$I,8,0)</f>
        <v>99-000896</v>
      </c>
      <c r="J1829" s="5" t="s">
        <v>77</v>
      </c>
      <c r="K1829" s="5" t="s">
        <v>78</v>
      </c>
      <c r="L1829" s="5" t="s">
        <v>4422</v>
      </c>
      <c r="M1829" s="5" t="s">
        <v>79</v>
      </c>
      <c r="N1829" s="5" t="s">
        <v>80</v>
      </c>
      <c r="O1829" s="5" t="s">
        <v>4375</v>
      </c>
      <c r="P1829" s="13" t="s">
        <v>4423</v>
      </c>
    </row>
    <row r="1830" spans="1:16">
      <c r="A1830" s="5" t="s">
        <v>4376</v>
      </c>
      <c r="B1830" s="5" t="s">
        <v>4377</v>
      </c>
      <c r="C1830" s="5" t="s">
        <v>4424</v>
      </c>
      <c r="D1830" s="5" t="s">
        <v>4379</v>
      </c>
      <c r="E1830" s="10" t="s">
        <v>6928</v>
      </c>
      <c r="F1830" s="10" t="str">
        <f>VLOOKUP(C1830,[1]备料总表!$B:$I,8,0)</f>
        <v>99-000896</v>
      </c>
      <c r="J1830" s="5" t="s">
        <v>77</v>
      </c>
      <c r="K1830" s="5" t="s">
        <v>78</v>
      </c>
      <c r="L1830" s="5" t="s">
        <v>4425</v>
      </c>
      <c r="M1830" s="5" t="s">
        <v>79</v>
      </c>
      <c r="N1830" s="5" t="s">
        <v>80</v>
      </c>
      <c r="O1830" s="5" t="s">
        <v>4375</v>
      </c>
      <c r="P1830" s="13" t="s">
        <v>4426</v>
      </c>
    </row>
    <row r="1831" spans="1:16">
      <c r="A1831" s="5" t="s">
        <v>4376</v>
      </c>
      <c r="B1831" s="5" t="s">
        <v>4377</v>
      </c>
      <c r="C1831" s="5" t="s">
        <v>896</v>
      </c>
      <c r="D1831" s="5" t="s">
        <v>897</v>
      </c>
      <c r="E1831" s="10" t="s">
        <v>6928</v>
      </c>
      <c r="F1831" s="10" t="str">
        <f>VLOOKUP(C1831,[1]备料总表!$B:$I,8,0)</f>
        <v>99-000896</v>
      </c>
      <c r="J1831" s="5" t="s">
        <v>77</v>
      </c>
      <c r="K1831" s="5" t="s">
        <v>78</v>
      </c>
      <c r="L1831" s="5" t="s">
        <v>4427</v>
      </c>
      <c r="M1831" s="5" t="s">
        <v>79</v>
      </c>
      <c r="N1831" s="5" t="s">
        <v>80</v>
      </c>
      <c r="O1831" s="5" t="s">
        <v>4375</v>
      </c>
      <c r="P1831" s="13" t="s">
        <v>898</v>
      </c>
    </row>
    <row r="1832" spans="1:16">
      <c r="A1832" s="5" t="s">
        <v>4376</v>
      </c>
      <c r="B1832" s="5" t="s">
        <v>4377</v>
      </c>
      <c r="C1832" s="5" t="s">
        <v>902</v>
      </c>
      <c r="D1832" s="5" t="s">
        <v>903</v>
      </c>
      <c r="E1832" s="10">
        <v>2510055</v>
      </c>
      <c r="F1832" s="10" t="str">
        <f>VLOOKUP(C1832,[1]备料总表!$B:$I,8,0)</f>
        <v>99-000793</v>
      </c>
      <c r="J1832" s="5" t="s">
        <v>77</v>
      </c>
      <c r="K1832" s="5" t="s">
        <v>78</v>
      </c>
      <c r="L1832" s="5" t="s">
        <v>4428</v>
      </c>
      <c r="M1832" s="5" t="s">
        <v>79</v>
      </c>
      <c r="N1832" s="5" t="s">
        <v>80</v>
      </c>
      <c r="O1832" s="5" t="s">
        <v>4375</v>
      </c>
      <c r="P1832" s="13" t="s">
        <v>904</v>
      </c>
    </row>
    <row r="1833" spans="1:16">
      <c r="A1833" s="5" t="s">
        <v>4376</v>
      </c>
      <c r="B1833" s="5" t="s">
        <v>4377</v>
      </c>
      <c r="C1833" s="5" t="s">
        <v>4429</v>
      </c>
      <c r="D1833" s="5" t="s">
        <v>4430</v>
      </c>
      <c r="E1833" s="10" t="s">
        <v>7370</v>
      </c>
      <c r="F1833" s="10" t="str">
        <f>VLOOKUP(C1833,[1]备料总表!$B:$I,8,0)</f>
        <v>99-000896</v>
      </c>
      <c r="J1833" s="5" t="s">
        <v>77</v>
      </c>
      <c r="K1833" s="5" t="s">
        <v>78</v>
      </c>
      <c r="L1833" s="5" t="s">
        <v>4431</v>
      </c>
      <c r="M1833" s="5" t="s">
        <v>79</v>
      </c>
      <c r="N1833" s="5" t="s">
        <v>80</v>
      </c>
      <c r="O1833" s="5" t="s">
        <v>4375</v>
      </c>
      <c r="P1833" s="13" t="s">
        <v>4432</v>
      </c>
    </row>
    <row r="1834" spans="1:16">
      <c r="A1834" s="5" t="s">
        <v>4376</v>
      </c>
      <c r="B1834" s="5" t="s">
        <v>4377</v>
      </c>
      <c r="C1834" s="5" t="s">
        <v>4433</v>
      </c>
      <c r="D1834" s="5" t="s">
        <v>4385</v>
      </c>
      <c r="E1834" s="10">
        <v>2510006</v>
      </c>
      <c r="F1834" s="10" t="str">
        <f>VLOOKUP(C1834,[1]备料总表!$B:$I,8,0)</f>
        <v>99-000977</v>
      </c>
      <c r="J1834" s="5" t="s">
        <v>77</v>
      </c>
      <c r="K1834" s="5" t="s">
        <v>78</v>
      </c>
      <c r="L1834" s="5" t="s">
        <v>4434</v>
      </c>
      <c r="M1834" s="5" t="s">
        <v>79</v>
      </c>
      <c r="N1834" s="5" t="s">
        <v>80</v>
      </c>
      <c r="O1834" s="5" t="s">
        <v>4375</v>
      </c>
      <c r="P1834" s="13" t="s">
        <v>4435</v>
      </c>
    </row>
    <row r="1835" spans="1:16">
      <c r="A1835" s="5" t="s">
        <v>4376</v>
      </c>
      <c r="B1835" s="5" t="s">
        <v>4377</v>
      </c>
      <c r="C1835" s="5" t="s">
        <v>4436</v>
      </c>
      <c r="D1835" s="5" t="s">
        <v>4437</v>
      </c>
      <c r="E1835" s="10" t="s">
        <v>7371</v>
      </c>
      <c r="F1835" s="10" t="str">
        <f>VLOOKUP(C1835,[1]备料总表!$B:$I,8,0)</f>
        <v>99-000977</v>
      </c>
      <c r="J1835" s="5" t="s">
        <v>77</v>
      </c>
      <c r="K1835" s="5" t="s">
        <v>78</v>
      </c>
      <c r="L1835" s="5" t="s">
        <v>4438</v>
      </c>
      <c r="M1835" s="5" t="s">
        <v>79</v>
      </c>
      <c r="N1835" s="5" t="s">
        <v>80</v>
      </c>
      <c r="O1835" s="5" t="s">
        <v>4375</v>
      </c>
      <c r="P1835" s="13" t="s">
        <v>4439</v>
      </c>
    </row>
    <row r="1836" spans="1:16">
      <c r="A1836" s="5" t="s">
        <v>4376</v>
      </c>
      <c r="B1836" s="5" t="s">
        <v>4377</v>
      </c>
      <c r="C1836" s="5" t="s">
        <v>4440</v>
      </c>
      <c r="D1836" s="5" t="s">
        <v>4441</v>
      </c>
      <c r="E1836" s="10" t="s">
        <v>6929</v>
      </c>
      <c r="F1836" s="10">
        <f>VLOOKUP(C1836,[1]备料总表!$B:$I,8,0)</f>
        <v>0</v>
      </c>
      <c r="J1836" s="5" t="s">
        <v>77</v>
      </c>
      <c r="K1836" s="5" t="s">
        <v>78</v>
      </c>
      <c r="L1836" s="5" t="s">
        <v>4442</v>
      </c>
      <c r="M1836" s="5" t="s">
        <v>79</v>
      </c>
      <c r="N1836" s="5" t="s">
        <v>80</v>
      </c>
      <c r="O1836" s="5" t="s">
        <v>4375</v>
      </c>
      <c r="P1836" s="13" t="s">
        <v>4443</v>
      </c>
    </row>
    <row r="1837" spans="1:16">
      <c r="A1837" s="5" t="s">
        <v>4376</v>
      </c>
      <c r="B1837" s="5" t="s">
        <v>4377</v>
      </c>
      <c r="C1837" s="5" t="s">
        <v>4444</v>
      </c>
      <c r="D1837" s="5" t="s">
        <v>4445</v>
      </c>
      <c r="E1837" s="10" t="e">
        <v>#N/A</v>
      </c>
      <c r="F1837" s="10" t="e">
        <f>VLOOKUP(C1837,[1]备料总表!$B:$I,8,0)</f>
        <v>#N/A</v>
      </c>
      <c r="J1837" s="5" t="s">
        <v>77</v>
      </c>
      <c r="K1837" s="5" t="s">
        <v>78</v>
      </c>
      <c r="L1837" s="5" t="s">
        <v>4446</v>
      </c>
      <c r="M1837" s="5" t="s">
        <v>79</v>
      </c>
      <c r="N1837" s="5" t="s">
        <v>80</v>
      </c>
      <c r="O1837" s="5" t="s">
        <v>4375</v>
      </c>
      <c r="P1837" s="13" t="s">
        <v>4447</v>
      </c>
    </row>
    <row r="1838" spans="1:16">
      <c r="A1838" s="5" t="s">
        <v>4376</v>
      </c>
      <c r="B1838" s="5" t="s">
        <v>4377</v>
      </c>
      <c r="C1838" s="5" t="s">
        <v>4448</v>
      </c>
      <c r="D1838" s="5" t="s">
        <v>4400</v>
      </c>
      <c r="E1838" s="10">
        <v>6200288</v>
      </c>
      <c r="F1838" s="10" t="str">
        <f>VLOOKUP(C1838,[1]备料总表!$B:$I,8,0)</f>
        <v>99-001067</v>
      </c>
      <c r="J1838" s="5" t="s">
        <v>77</v>
      </c>
      <c r="K1838" s="5" t="s">
        <v>78</v>
      </c>
      <c r="L1838" s="5" t="s">
        <v>4449</v>
      </c>
      <c r="M1838" s="5" t="s">
        <v>79</v>
      </c>
      <c r="N1838" s="5" t="s">
        <v>80</v>
      </c>
      <c r="O1838" s="5" t="s">
        <v>4375</v>
      </c>
      <c r="P1838" s="13" t="s">
        <v>4450</v>
      </c>
    </row>
    <row r="1839" spans="1:16">
      <c r="A1839" s="5" t="s">
        <v>4376</v>
      </c>
      <c r="B1839" s="5" t="s">
        <v>4377</v>
      </c>
      <c r="C1839" s="5" t="s">
        <v>4451</v>
      </c>
      <c r="D1839" s="5" t="s">
        <v>4452</v>
      </c>
      <c r="E1839" s="10" t="s">
        <v>7372</v>
      </c>
      <c r="F1839" s="10" t="str">
        <f>VLOOKUP(C1839,[1]备料总表!$B:$I,8,0)</f>
        <v>99-000262</v>
      </c>
      <c r="J1839" s="5" t="s">
        <v>77</v>
      </c>
      <c r="K1839" s="5" t="s">
        <v>78</v>
      </c>
      <c r="L1839" s="5" t="s">
        <v>4453</v>
      </c>
      <c r="M1839" s="5" t="s">
        <v>79</v>
      </c>
      <c r="N1839" s="5" t="s">
        <v>80</v>
      </c>
      <c r="O1839" s="5" t="s">
        <v>4375</v>
      </c>
      <c r="P1839" s="13" t="s">
        <v>4454</v>
      </c>
    </row>
    <row r="1840" spans="1:16">
      <c r="A1840" s="5" t="s">
        <v>4376</v>
      </c>
      <c r="B1840" s="5" t="s">
        <v>4377</v>
      </c>
      <c r="C1840" s="5" t="s">
        <v>4455</v>
      </c>
      <c r="D1840" s="5" t="s">
        <v>4456</v>
      </c>
      <c r="E1840" s="10" t="s">
        <v>6929</v>
      </c>
      <c r="F1840" s="10" t="str">
        <f>VLOOKUP(C1840,[1]备料总表!$B:$I,8,0)</f>
        <v>99-001067</v>
      </c>
      <c r="J1840" s="5" t="s">
        <v>77</v>
      </c>
      <c r="K1840" s="5" t="s">
        <v>78</v>
      </c>
      <c r="L1840" s="5" t="s">
        <v>4457</v>
      </c>
      <c r="M1840" s="5" t="s">
        <v>79</v>
      </c>
      <c r="N1840" s="5" t="s">
        <v>80</v>
      </c>
      <c r="O1840" s="5" t="s">
        <v>4375</v>
      </c>
      <c r="P1840" s="13" t="s">
        <v>4458</v>
      </c>
    </row>
    <row r="1841" spans="1:16">
      <c r="A1841" s="5" t="s">
        <v>4376</v>
      </c>
      <c r="B1841" s="5" t="s">
        <v>4377</v>
      </c>
      <c r="C1841" s="5" t="s">
        <v>4459</v>
      </c>
      <c r="D1841" s="5" t="s">
        <v>4460</v>
      </c>
      <c r="E1841" s="10" t="e">
        <v>#N/A</v>
      </c>
      <c r="F1841" s="10" t="e">
        <f>VLOOKUP(C1841,[1]备料总表!$B:$I,8,0)</f>
        <v>#N/A</v>
      </c>
      <c r="J1841" s="5" t="s">
        <v>77</v>
      </c>
      <c r="K1841" s="5" t="s">
        <v>78</v>
      </c>
      <c r="L1841" s="5" t="s">
        <v>4461</v>
      </c>
      <c r="M1841" s="5" t="s">
        <v>79</v>
      </c>
      <c r="N1841" s="5" t="s">
        <v>80</v>
      </c>
      <c r="O1841" s="5" t="s">
        <v>4375</v>
      </c>
      <c r="P1841" s="13" t="s">
        <v>4462</v>
      </c>
    </row>
    <row r="1842" spans="1:16">
      <c r="A1842" s="5" t="s">
        <v>4376</v>
      </c>
      <c r="B1842" s="5" t="s">
        <v>4377</v>
      </c>
      <c r="C1842" s="5" t="s">
        <v>4463</v>
      </c>
      <c r="D1842" s="5" t="s">
        <v>4456</v>
      </c>
      <c r="E1842" s="10">
        <v>6200303</v>
      </c>
      <c r="F1842" s="10" t="str">
        <f>VLOOKUP(C1842,[1]备料总表!$B:$I,8,0)</f>
        <v>99-001067</v>
      </c>
      <c r="J1842" s="5" t="s">
        <v>77</v>
      </c>
      <c r="K1842" s="5" t="s">
        <v>78</v>
      </c>
      <c r="L1842" s="5" t="s">
        <v>4464</v>
      </c>
      <c r="M1842" s="5" t="s">
        <v>79</v>
      </c>
      <c r="N1842" s="5" t="s">
        <v>80</v>
      </c>
      <c r="O1842" s="5" t="s">
        <v>4375</v>
      </c>
      <c r="P1842" s="13" t="s">
        <v>4465</v>
      </c>
    </row>
    <row r="1843" spans="1:16">
      <c r="A1843" s="5" t="s">
        <v>4376</v>
      </c>
      <c r="B1843" s="5" t="s">
        <v>4377</v>
      </c>
      <c r="C1843" s="5" t="s">
        <v>3074</v>
      </c>
      <c r="D1843" s="5" t="s">
        <v>3075</v>
      </c>
      <c r="E1843" s="10" t="s">
        <v>7200</v>
      </c>
      <c r="F1843" s="10" t="str">
        <f>VLOOKUP(C1843,[1]备料总表!$B:$I,8,0)</f>
        <v>99-001067</v>
      </c>
      <c r="J1843" s="5" t="s">
        <v>77</v>
      </c>
      <c r="K1843" s="5" t="s">
        <v>78</v>
      </c>
      <c r="L1843" s="5" t="s">
        <v>4466</v>
      </c>
      <c r="M1843" s="5" t="s">
        <v>79</v>
      </c>
      <c r="N1843" s="5" t="s">
        <v>80</v>
      </c>
      <c r="O1843" s="5" t="s">
        <v>4375</v>
      </c>
      <c r="P1843" s="13" t="s">
        <v>3076</v>
      </c>
    </row>
    <row r="1844" spans="1:16">
      <c r="A1844" s="5" t="s">
        <v>4376</v>
      </c>
      <c r="B1844" s="5" t="s">
        <v>4377</v>
      </c>
      <c r="C1844" s="5" t="s">
        <v>3071</v>
      </c>
      <c r="D1844" s="5" t="s">
        <v>3072</v>
      </c>
      <c r="E1844" s="10" t="s">
        <v>7200</v>
      </c>
      <c r="F1844" s="10" t="str">
        <f>VLOOKUP(C1844,[1]备料总表!$B:$I,8,0)</f>
        <v>99-001067</v>
      </c>
      <c r="J1844" s="5" t="s">
        <v>77</v>
      </c>
      <c r="K1844" s="5" t="s">
        <v>78</v>
      </c>
      <c r="L1844" s="5" t="s">
        <v>4467</v>
      </c>
      <c r="M1844" s="5" t="s">
        <v>79</v>
      </c>
      <c r="N1844" s="5" t="s">
        <v>80</v>
      </c>
      <c r="O1844" s="5" t="s">
        <v>4375</v>
      </c>
      <c r="P1844" s="13" t="s">
        <v>3073</v>
      </c>
    </row>
    <row r="1845" spans="1:16">
      <c r="A1845" s="5" t="s">
        <v>4376</v>
      </c>
      <c r="B1845" s="5" t="s">
        <v>4377</v>
      </c>
      <c r="C1845" s="5" t="s">
        <v>4468</v>
      </c>
      <c r="D1845" s="5" t="s">
        <v>4469</v>
      </c>
      <c r="E1845" s="10" t="s">
        <v>7373</v>
      </c>
      <c r="F1845" s="10">
        <f>VLOOKUP(C1845,[1]备料总表!$B:$I,8,0)</f>
        <v>0</v>
      </c>
      <c r="J1845" s="5" t="s">
        <v>77</v>
      </c>
      <c r="K1845" s="5" t="s">
        <v>78</v>
      </c>
      <c r="L1845" s="5" t="s">
        <v>4470</v>
      </c>
      <c r="M1845" s="5" t="s">
        <v>79</v>
      </c>
      <c r="N1845" s="5" t="s">
        <v>80</v>
      </c>
      <c r="O1845" s="5" t="s">
        <v>4375</v>
      </c>
      <c r="P1845" s="13" t="s">
        <v>4471</v>
      </c>
    </row>
    <row r="1846" spans="1:16">
      <c r="A1846" s="5" t="s">
        <v>4376</v>
      </c>
      <c r="B1846" s="5" t="s">
        <v>4377</v>
      </c>
      <c r="C1846" s="5" t="s">
        <v>4472</v>
      </c>
      <c r="D1846" s="5" t="s">
        <v>4406</v>
      </c>
      <c r="E1846" s="10" t="s">
        <v>7369</v>
      </c>
      <c r="F1846" s="10" t="str">
        <f>VLOOKUP(C1846,[1]备料总表!$B:$I,8,0)</f>
        <v>99-000375</v>
      </c>
      <c r="J1846" s="5" t="s">
        <v>77</v>
      </c>
      <c r="K1846" s="5" t="s">
        <v>78</v>
      </c>
      <c r="L1846" s="5" t="s">
        <v>4473</v>
      </c>
      <c r="M1846" s="5" t="s">
        <v>79</v>
      </c>
      <c r="N1846" s="5" t="s">
        <v>80</v>
      </c>
      <c r="O1846" s="5" t="s">
        <v>4375</v>
      </c>
      <c r="P1846" s="13" t="s">
        <v>4474</v>
      </c>
    </row>
    <row r="1847" spans="1:16">
      <c r="A1847" s="5" t="s">
        <v>4376</v>
      </c>
      <c r="B1847" s="5" t="s">
        <v>4377</v>
      </c>
      <c r="C1847" s="5" t="s">
        <v>768</v>
      </c>
      <c r="D1847" s="5" t="s">
        <v>769</v>
      </c>
      <c r="E1847" s="10" t="s">
        <v>6908</v>
      </c>
      <c r="F1847" s="10" t="str">
        <f>VLOOKUP(C1847,[1]备料总表!$B:$I,8,0)</f>
        <v>99-001627</v>
      </c>
      <c r="J1847" s="5" t="s">
        <v>77</v>
      </c>
      <c r="K1847" s="5" t="s">
        <v>78</v>
      </c>
      <c r="L1847" s="5" t="s">
        <v>77</v>
      </c>
      <c r="M1847" s="5" t="s">
        <v>79</v>
      </c>
      <c r="N1847" s="5" t="s">
        <v>80</v>
      </c>
      <c r="O1847" s="5" t="s">
        <v>4375</v>
      </c>
      <c r="P1847" s="13" t="s">
        <v>770</v>
      </c>
    </row>
    <row r="1848" spans="1:16">
      <c r="A1848" s="5" t="s">
        <v>4376</v>
      </c>
      <c r="B1848" s="5" t="s">
        <v>4377</v>
      </c>
      <c r="C1848" s="5" t="s">
        <v>771</v>
      </c>
      <c r="D1848" s="5" t="s">
        <v>772</v>
      </c>
      <c r="E1848" s="10" t="s">
        <v>6909</v>
      </c>
      <c r="F1848" s="10" t="str">
        <f>VLOOKUP(C1848,[1]备料总表!$B:$I,8,0)</f>
        <v>99-001115</v>
      </c>
      <c r="J1848" s="5" t="s">
        <v>77</v>
      </c>
      <c r="K1848" s="5" t="s">
        <v>78</v>
      </c>
      <c r="L1848" s="5" t="s">
        <v>90</v>
      </c>
      <c r="M1848" s="5" t="s">
        <v>79</v>
      </c>
      <c r="N1848" s="5" t="s">
        <v>80</v>
      </c>
      <c r="O1848" s="5" t="s">
        <v>4375</v>
      </c>
      <c r="P1848" s="13" t="s">
        <v>773</v>
      </c>
    </row>
    <row r="1849" spans="1:16">
      <c r="A1849" s="5" t="s">
        <v>4376</v>
      </c>
      <c r="B1849" s="5" t="s">
        <v>4377</v>
      </c>
      <c r="C1849" s="5" t="s">
        <v>1906</v>
      </c>
      <c r="D1849" s="5" t="s">
        <v>1907</v>
      </c>
      <c r="E1849" s="10" t="s">
        <v>7062</v>
      </c>
      <c r="F1849" s="10" t="str">
        <f>VLOOKUP(C1849,[1]备料总表!$B:$I,8,0)</f>
        <v>99-001514</v>
      </c>
      <c r="J1849" s="5" t="s">
        <v>77</v>
      </c>
      <c r="K1849" s="5" t="s">
        <v>78</v>
      </c>
      <c r="L1849" s="5" t="s">
        <v>103</v>
      </c>
      <c r="M1849" s="5" t="s">
        <v>79</v>
      </c>
      <c r="N1849" s="5" t="s">
        <v>80</v>
      </c>
      <c r="O1849" s="5" t="s">
        <v>4375</v>
      </c>
      <c r="P1849" s="13" t="s">
        <v>1908</v>
      </c>
    </row>
    <row r="1850" spans="1:16">
      <c r="A1850" s="5" t="s">
        <v>4376</v>
      </c>
      <c r="B1850" s="5" t="s">
        <v>4377</v>
      </c>
      <c r="C1850" s="5" t="s">
        <v>854</v>
      </c>
      <c r="D1850" s="5" t="s">
        <v>855</v>
      </c>
      <c r="E1850" s="10" t="s">
        <v>6919</v>
      </c>
      <c r="F1850" s="10">
        <f>VLOOKUP(C1850,[1]备料总表!$B:$I,8,0)</f>
        <v>0</v>
      </c>
      <c r="J1850" s="5" t="s">
        <v>77</v>
      </c>
      <c r="K1850" s="5" t="s">
        <v>78</v>
      </c>
      <c r="L1850" s="5" t="s">
        <v>232</v>
      </c>
      <c r="M1850" s="5" t="s">
        <v>79</v>
      </c>
      <c r="N1850" s="5" t="s">
        <v>80</v>
      </c>
      <c r="O1850" s="5" t="s">
        <v>4375</v>
      </c>
      <c r="P1850" s="13" t="s">
        <v>856</v>
      </c>
    </row>
    <row r="1851" spans="1:16">
      <c r="A1851" s="5" t="s">
        <v>4376</v>
      </c>
      <c r="B1851" s="5" t="s">
        <v>4377</v>
      </c>
      <c r="C1851" s="5" t="s">
        <v>4475</v>
      </c>
      <c r="D1851" s="5" t="s">
        <v>4476</v>
      </c>
      <c r="E1851" s="10" t="s">
        <v>7374</v>
      </c>
      <c r="F1851" s="10">
        <f>VLOOKUP(C1851,[1]备料总表!$B:$I,8,0)</f>
        <v>0</v>
      </c>
      <c r="J1851" s="5" t="s">
        <v>77</v>
      </c>
      <c r="K1851" s="5" t="s">
        <v>78</v>
      </c>
      <c r="L1851" s="5" t="s">
        <v>153</v>
      </c>
      <c r="M1851" s="5" t="s">
        <v>79</v>
      </c>
      <c r="N1851" s="5" t="s">
        <v>80</v>
      </c>
      <c r="O1851" s="5" t="s">
        <v>4375</v>
      </c>
      <c r="P1851" s="13" t="s">
        <v>4477</v>
      </c>
    </row>
    <row r="1852" spans="1:16">
      <c r="A1852" s="5" t="s">
        <v>4376</v>
      </c>
      <c r="B1852" s="5" t="s">
        <v>4377</v>
      </c>
      <c r="C1852" s="5" t="s">
        <v>4478</v>
      </c>
      <c r="D1852" s="5" t="s">
        <v>4479</v>
      </c>
      <c r="E1852" s="10">
        <v>2510133</v>
      </c>
      <c r="F1852" s="10" t="str">
        <f>VLOOKUP(C1852,[1]备料总表!$B:$I,8,0)</f>
        <v>99-003167</v>
      </c>
      <c r="J1852" s="5" t="s">
        <v>77</v>
      </c>
      <c r="K1852" s="5" t="s">
        <v>78</v>
      </c>
      <c r="L1852" s="5" t="s">
        <v>237</v>
      </c>
      <c r="M1852" s="5" t="s">
        <v>79</v>
      </c>
      <c r="N1852" s="5" t="s">
        <v>80</v>
      </c>
      <c r="O1852" s="5" t="s">
        <v>4375</v>
      </c>
      <c r="P1852" s="13" t="s">
        <v>4480</v>
      </c>
    </row>
    <row r="1853" spans="1:16">
      <c r="A1853" s="5" t="s">
        <v>4376</v>
      </c>
      <c r="B1853" s="5" t="s">
        <v>4377</v>
      </c>
      <c r="C1853" s="5" t="s">
        <v>4481</v>
      </c>
      <c r="D1853" s="5" t="s">
        <v>4482</v>
      </c>
      <c r="E1853" s="10" t="s">
        <v>7375</v>
      </c>
      <c r="F1853" s="10" t="str">
        <f>VLOOKUP(C1853,[1]备料总表!$B:$I,8,0)</f>
        <v>99-003167</v>
      </c>
      <c r="J1853" s="5" t="s">
        <v>77</v>
      </c>
      <c r="K1853" s="5" t="s">
        <v>78</v>
      </c>
      <c r="L1853" s="5" t="s">
        <v>262</v>
      </c>
      <c r="M1853" s="5" t="s">
        <v>79</v>
      </c>
      <c r="N1853" s="5" t="s">
        <v>80</v>
      </c>
      <c r="O1853" s="5" t="s">
        <v>4375</v>
      </c>
      <c r="P1853" s="13" t="s">
        <v>4483</v>
      </c>
    </row>
    <row r="1854" spans="1:16">
      <c r="A1854" s="5" t="s">
        <v>4376</v>
      </c>
      <c r="B1854" s="5" t="s">
        <v>4377</v>
      </c>
      <c r="C1854" s="5" t="s">
        <v>851</v>
      </c>
      <c r="D1854" s="5" t="s">
        <v>852</v>
      </c>
      <c r="E1854" s="10">
        <v>2510029</v>
      </c>
      <c r="F1854" s="10" t="str">
        <f>VLOOKUP(C1854,[1]备料总表!$B:$I,8,0)</f>
        <v>99-001514</v>
      </c>
      <c r="J1854" s="5" t="s">
        <v>77</v>
      </c>
      <c r="K1854" s="5" t="s">
        <v>78</v>
      </c>
      <c r="L1854" s="5" t="s">
        <v>290</v>
      </c>
      <c r="M1854" s="5" t="s">
        <v>79</v>
      </c>
      <c r="N1854" s="5" t="s">
        <v>80</v>
      </c>
      <c r="O1854" s="5" t="s">
        <v>4375</v>
      </c>
      <c r="P1854" s="13" t="s">
        <v>853</v>
      </c>
    </row>
    <row r="1855" spans="1:16">
      <c r="A1855" s="5" t="s">
        <v>4376</v>
      </c>
      <c r="B1855" s="5" t="s">
        <v>4377</v>
      </c>
      <c r="C1855" s="5" t="s">
        <v>774</v>
      </c>
      <c r="D1855" s="5" t="s">
        <v>775</v>
      </c>
      <c r="E1855" s="10">
        <v>2510049</v>
      </c>
      <c r="F1855" s="10" t="str">
        <f>VLOOKUP(C1855,[1]备料总表!$B:$I,8,0)</f>
        <v>99-001627</v>
      </c>
      <c r="J1855" s="5" t="s">
        <v>77</v>
      </c>
      <c r="K1855" s="5" t="s">
        <v>78</v>
      </c>
      <c r="L1855" s="5" t="s">
        <v>294</v>
      </c>
      <c r="M1855" s="5" t="s">
        <v>79</v>
      </c>
      <c r="N1855" s="5" t="s">
        <v>80</v>
      </c>
      <c r="O1855" s="5" t="s">
        <v>4375</v>
      </c>
      <c r="P1855" s="13" t="s">
        <v>776</v>
      </c>
    </row>
    <row r="1856" spans="1:16">
      <c r="A1856" s="5" t="s">
        <v>4376</v>
      </c>
      <c r="B1856" s="5" t="s">
        <v>4377</v>
      </c>
      <c r="C1856" s="5" t="s">
        <v>1912</v>
      </c>
      <c r="D1856" s="5" t="s">
        <v>1913</v>
      </c>
      <c r="E1856" s="10" t="s">
        <v>7063</v>
      </c>
      <c r="F1856" s="10">
        <f>VLOOKUP(C1856,[1]备料总表!$B:$I,8,0)</f>
        <v>0</v>
      </c>
      <c r="J1856" s="5" t="s">
        <v>77</v>
      </c>
      <c r="K1856" s="5" t="s">
        <v>78</v>
      </c>
      <c r="L1856" s="5" t="s">
        <v>298</v>
      </c>
      <c r="M1856" s="5" t="s">
        <v>79</v>
      </c>
      <c r="N1856" s="5" t="s">
        <v>80</v>
      </c>
      <c r="O1856" s="5" t="s">
        <v>4375</v>
      </c>
      <c r="P1856" s="13" t="s">
        <v>1914</v>
      </c>
    </row>
    <row r="1857" spans="1:16">
      <c r="A1857" s="5" t="s">
        <v>4376</v>
      </c>
      <c r="B1857" s="5" t="s">
        <v>4377</v>
      </c>
      <c r="C1857" s="5" t="s">
        <v>1915</v>
      </c>
      <c r="D1857" s="5" t="s">
        <v>1916</v>
      </c>
      <c r="E1857" s="10">
        <v>2510058</v>
      </c>
      <c r="F1857" s="10" t="str">
        <f>VLOOKUP(C1857,[1]备料总表!$B:$I,8,0)</f>
        <v>99-001716</v>
      </c>
      <c r="J1857" s="5" t="s">
        <v>77</v>
      </c>
      <c r="K1857" s="5" t="s">
        <v>78</v>
      </c>
      <c r="L1857" s="5" t="s">
        <v>302</v>
      </c>
      <c r="M1857" s="5" t="s">
        <v>79</v>
      </c>
      <c r="N1857" s="5" t="s">
        <v>80</v>
      </c>
      <c r="O1857" s="5" t="s">
        <v>4375</v>
      </c>
      <c r="P1857" s="13" t="s">
        <v>1917</v>
      </c>
    </row>
    <row r="1858" spans="1:16">
      <c r="A1858" s="5" t="s">
        <v>4376</v>
      </c>
      <c r="B1858" s="5" t="s">
        <v>4377</v>
      </c>
      <c r="C1858" s="5" t="s">
        <v>1918</v>
      </c>
      <c r="D1858" s="5" t="s">
        <v>1919</v>
      </c>
      <c r="E1858" s="10">
        <v>2510089</v>
      </c>
      <c r="F1858" s="10">
        <f>VLOOKUP(C1858,[1]备料总表!$B:$I,8,0)</f>
        <v>0</v>
      </c>
      <c r="J1858" s="5" t="s">
        <v>77</v>
      </c>
      <c r="K1858" s="5" t="s">
        <v>78</v>
      </c>
      <c r="L1858" s="5" t="s">
        <v>306</v>
      </c>
      <c r="M1858" s="5" t="s">
        <v>79</v>
      </c>
      <c r="N1858" s="5" t="s">
        <v>80</v>
      </c>
      <c r="O1858" s="5" t="s">
        <v>4375</v>
      </c>
      <c r="P1858" s="13" t="s">
        <v>1920</v>
      </c>
    </row>
    <row r="1859" spans="1:16">
      <c r="A1859" s="5" t="s">
        <v>4376</v>
      </c>
      <c r="B1859" s="5" t="s">
        <v>4377</v>
      </c>
      <c r="C1859" s="5" t="s">
        <v>848</v>
      </c>
      <c r="D1859" s="5" t="s">
        <v>849</v>
      </c>
      <c r="E1859" s="10" t="s">
        <v>6918</v>
      </c>
      <c r="F1859" s="10" t="str">
        <f>VLOOKUP(C1859,[1]备料总表!$B:$I,8,0)</f>
        <v>99-001716</v>
      </c>
      <c r="J1859" s="5" t="s">
        <v>77</v>
      </c>
      <c r="K1859" s="5" t="s">
        <v>78</v>
      </c>
      <c r="L1859" s="5" t="s">
        <v>310</v>
      </c>
      <c r="M1859" s="5" t="s">
        <v>79</v>
      </c>
      <c r="N1859" s="5" t="s">
        <v>80</v>
      </c>
      <c r="O1859" s="5" t="s">
        <v>4375</v>
      </c>
      <c r="P1859" s="13" t="s">
        <v>850</v>
      </c>
    </row>
    <row r="1860" spans="1:16">
      <c r="A1860" s="5" t="s">
        <v>4376</v>
      </c>
      <c r="B1860" s="5" t="s">
        <v>4377</v>
      </c>
      <c r="C1860" s="5" t="s">
        <v>857</v>
      </c>
      <c r="D1860" s="5" t="s">
        <v>858</v>
      </c>
      <c r="E1860" s="10" t="s">
        <v>6920</v>
      </c>
      <c r="F1860" s="10" t="str">
        <f>VLOOKUP(C1860,[1]备料总表!$B:$I,8,0)</f>
        <v>99-001115</v>
      </c>
      <c r="J1860" s="5" t="s">
        <v>77</v>
      </c>
      <c r="K1860" s="5" t="s">
        <v>78</v>
      </c>
      <c r="L1860" s="5" t="s">
        <v>314</v>
      </c>
      <c r="M1860" s="5" t="s">
        <v>79</v>
      </c>
      <c r="N1860" s="5" t="s">
        <v>80</v>
      </c>
      <c r="O1860" s="5" t="s">
        <v>4375</v>
      </c>
      <c r="P1860" s="13" t="s">
        <v>859</v>
      </c>
    </row>
    <row r="1861" spans="1:16">
      <c r="A1861" s="5" t="s">
        <v>4376</v>
      </c>
      <c r="B1861" s="5" t="s">
        <v>4377</v>
      </c>
      <c r="C1861" s="5" t="s">
        <v>1921</v>
      </c>
      <c r="D1861" s="5" t="s">
        <v>1922</v>
      </c>
      <c r="E1861" s="10" t="s">
        <v>7064</v>
      </c>
      <c r="F1861" s="10">
        <f>VLOOKUP(C1861,[1]备料总表!$B:$I,8,0)</f>
        <v>0</v>
      </c>
      <c r="J1861" s="5" t="s">
        <v>77</v>
      </c>
      <c r="K1861" s="5" t="s">
        <v>78</v>
      </c>
      <c r="L1861" s="5" t="s">
        <v>318</v>
      </c>
      <c r="M1861" s="5" t="s">
        <v>79</v>
      </c>
      <c r="N1861" s="5" t="s">
        <v>80</v>
      </c>
      <c r="O1861" s="5" t="s">
        <v>4375</v>
      </c>
      <c r="P1861" s="13" t="s">
        <v>1923</v>
      </c>
    </row>
    <row r="1862" spans="1:16">
      <c r="A1862" s="5" t="s">
        <v>4376</v>
      </c>
      <c r="B1862" s="5" t="s">
        <v>4377</v>
      </c>
      <c r="C1862" s="5" t="s">
        <v>1924</v>
      </c>
      <c r="D1862" s="5" t="s">
        <v>1925</v>
      </c>
      <c r="E1862" s="10" t="e">
        <v>#N/A</v>
      </c>
      <c r="F1862" s="10" t="e">
        <f>VLOOKUP(C1862,[1]备料总表!$B:$I,8,0)</f>
        <v>#N/A</v>
      </c>
      <c r="J1862" s="5" t="s">
        <v>77</v>
      </c>
      <c r="K1862" s="5" t="s">
        <v>78</v>
      </c>
      <c r="L1862" s="5" t="s">
        <v>322</v>
      </c>
      <c r="M1862" s="5" t="s">
        <v>79</v>
      </c>
      <c r="N1862" s="5" t="s">
        <v>80</v>
      </c>
      <c r="O1862" s="5" t="s">
        <v>4375</v>
      </c>
      <c r="P1862" s="13" t="s">
        <v>1926</v>
      </c>
    </row>
    <row r="1863" spans="1:16">
      <c r="A1863" s="5" t="s">
        <v>4376</v>
      </c>
      <c r="B1863" s="5" t="s">
        <v>4377</v>
      </c>
      <c r="C1863" s="5" t="s">
        <v>1927</v>
      </c>
      <c r="D1863" s="5" t="s">
        <v>1928</v>
      </c>
      <c r="E1863" s="10">
        <v>2510058</v>
      </c>
      <c r="F1863" s="10" t="str">
        <f>VLOOKUP(C1863,[1]备料总表!$B:$I,8,0)</f>
        <v>99-001716</v>
      </c>
      <c r="J1863" s="5" t="s">
        <v>77</v>
      </c>
      <c r="K1863" s="5" t="s">
        <v>78</v>
      </c>
      <c r="L1863" s="5" t="s">
        <v>326</v>
      </c>
      <c r="M1863" s="5" t="s">
        <v>79</v>
      </c>
      <c r="N1863" s="5" t="s">
        <v>80</v>
      </c>
      <c r="O1863" s="5" t="s">
        <v>4375</v>
      </c>
      <c r="P1863" s="13" t="s">
        <v>1929</v>
      </c>
    </row>
    <row r="1864" spans="1:16">
      <c r="A1864" s="5" t="s">
        <v>4376</v>
      </c>
      <c r="B1864" s="5" t="s">
        <v>4377</v>
      </c>
      <c r="C1864" s="5" t="s">
        <v>1930</v>
      </c>
      <c r="D1864" s="5" t="s">
        <v>1931</v>
      </c>
      <c r="E1864" s="10" t="e">
        <v>#N/A</v>
      </c>
      <c r="F1864" s="10" t="e">
        <f>VLOOKUP(C1864,[1]备料总表!$B:$I,8,0)</f>
        <v>#N/A</v>
      </c>
      <c r="J1864" s="5" t="s">
        <v>77</v>
      </c>
      <c r="K1864" s="5" t="s">
        <v>78</v>
      </c>
      <c r="L1864" s="5" t="s">
        <v>330</v>
      </c>
      <c r="M1864" s="5" t="s">
        <v>79</v>
      </c>
      <c r="N1864" s="5" t="s">
        <v>80</v>
      </c>
      <c r="O1864" s="5" t="s">
        <v>4375</v>
      </c>
      <c r="P1864" s="13" t="s">
        <v>1932</v>
      </c>
    </row>
    <row r="1865" spans="1:16">
      <c r="A1865" s="5" t="s">
        <v>4376</v>
      </c>
      <c r="B1865" s="5" t="s">
        <v>4377</v>
      </c>
      <c r="C1865" s="5" t="s">
        <v>1933</v>
      </c>
      <c r="D1865" s="5" t="s">
        <v>1934</v>
      </c>
      <c r="E1865" s="10" t="s">
        <v>7065</v>
      </c>
      <c r="F1865" s="10">
        <f>VLOOKUP(C1865,[1]备料总表!$B:$I,8,0)</f>
        <v>0</v>
      </c>
      <c r="J1865" s="5" t="s">
        <v>77</v>
      </c>
      <c r="K1865" s="5" t="s">
        <v>78</v>
      </c>
      <c r="L1865" s="5" t="s">
        <v>334</v>
      </c>
      <c r="M1865" s="5" t="s">
        <v>79</v>
      </c>
      <c r="N1865" s="5" t="s">
        <v>80</v>
      </c>
      <c r="O1865" s="5" t="s">
        <v>4375</v>
      </c>
      <c r="P1865" s="13" t="s">
        <v>1935</v>
      </c>
    </row>
    <row r="1866" spans="1:16">
      <c r="A1866" s="5" t="s">
        <v>4376</v>
      </c>
      <c r="B1866" s="5" t="s">
        <v>4377</v>
      </c>
      <c r="C1866" s="5" t="s">
        <v>4484</v>
      </c>
      <c r="D1866" s="5" t="s">
        <v>4485</v>
      </c>
      <c r="E1866" s="10" t="s">
        <v>7376</v>
      </c>
      <c r="F1866" s="10" t="str">
        <f>VLOOKUP(C1866,[1]备料总表!$B:$I,8,0)</f>
        <v>99-001514</v>
      </c>
      <c r="J1866" s="5" t="s">
        <v>77</v>
      </c>
      <c r="K1866" s="5" t="s">
        <v>78</v>
      </c>
      <c r="L1866" s="5" t="s">
        <v>338</v>
      </c>
      <c r="M1866" s="5" t="s">
        <v>79</v>
      </c>
      <c r="N1866" s="5" t="s">
        <v>80</v>
      </c>
      <c r="O1866" s="5" t="s">
        <v>4375</v>
      </c>
      <c r="P1866" s="13" t="s">
        <v>4486</v>
      </c>
    </row>
    <row r="1867" spans="1:16">
      <c r="A1867" s="5" t="s">
        <v>4376</v>
      </c>
      <c r="B1867" s="5" t="s">
        <v>4377</v>
      </c>
      <c r="C1867" s="5" t="s">
        <v>4487</v>
      </c>
      <c r="D1867" s="5" t="s">
        <v>4488</v>
      </c>
      <c r="E1867" s="10">
        <v>2510267</v>
      </c>
      <c r="F1867" s="10">
        <f>VLOOKUP(C1867,[1]备料总表!$B:$I,8,0)</f>
        <v>0</v>
      </c>
      <c r="J1867" s="5" t="s">
        <v>77</v>
      </c>
      <c r="K1867" s="5" t="s">
        <v>78</v>
      </c>
      <c r="L1867" s="5" t="s">
        <v>341</v>
      </c>
      <c r="M1867" s="5" t="s">
        <v>79</v>
      </c>
      <c r="N1867" s="5" t="s">
        <v>80</v>
      </c>
      <c r="O1867" s="5" t="s">
        <v>4375</v>
      </c>
      <c r="P1867" s="13" t="s">
        <v>4489</v>
      </c>
    </row>
    <row r="1868" spans="1:16">
      <c r="A1868" s="5" t="s">
        <v>71</v>
      </c>
      <c r="B1868" s="5" t="s">
        <v>71</v>
      </c>
      <c r="C1868" s="5" t="s">
        <v>71</v>
      </c>
      <c r="D1868" s="5" t="s">
        <v>71</v>
      </c>
      <c r="E1868" s="10" t="e">
        <v>#N/A</v>
      </c>
      <c r="F1868" s="10" t="e">
        <f>VLOOKUP(C1868,[1]备料总表!$B:$I,8,0)</f>
        <v>#N/A</v>
      </c>
      <c r="J1868" s="5" t="s">
        <v>71</v>
      </c>
      <c r="K1868" s="5" t="s">
        <v>71</v>
      </c>
      <c r="L1868" s="5" t="s">
        <v>71</v>
      </c>
      <c r="M1868" s="5" t="s">
        <v>71</v>
      </c>
      <c r="N1868" s="5" t="s">
        <v>71</v>
      </c>
      <c r="O1868" s="5" t="s">
        <v>71</v>
      </c>
      <c r="P1868" s="13" t="s">
        <v>4490</v>
      </c>
    </row>
    <row r="1869" spans="1:16">
      <c r="A1869" s="5" t="s">
        <v>4491</v>
      </c>
      <c r="B1869" s="5" t="s">
        <v>4492</v>
      </c>
      <c r="C1869" s="5" t="s">
        <v>4493</v>
      </c>
      <c r="D1869" s="5" t="s">
        <v>4494</v>
      </c>
      <c r="E1869" s="10" t="s">
        <v>7377</v>
      </c>
      <c r="F1869" s="10" t="str">
        <f>VLOOKUP(C1869,[1]备料总表!$B:$I,8,0)</f>
        <v>99-000707</v>
      </c>
      <c r="J1869" s="5" t="s">
        <v>77</v>
      </c>
      <c r="K1869" s="5" t="s">
        <v>78</v>
      </c>
      <c r="L1869" s="5" t="s">
        <v>77</v>
      </c>
      <c r="M1869" s="5" t="s">
        <v>79</v>
      </c>
      <c r="N1869" s="5" t="s">
        <v>80</v>
      </c>
      <c r="O1869" s="5" t="s">
        <v>4490</v>
      </c>
      <c r="P1869" s="13" t="s">
        <v>4495</v>
      </c>
    </row>
    <row r="1870" spans="1:16">
      <c r="A1870" s="5" t="s">
        <v>4491</v>
      </c>
      <c r="B1870" s="5" t="s">
        <v>4492</v>
      </c>
      <c r="C1870" s="5" t="s">
        <v>4496</v>
      </c>
      <c r="D1870" s="5" t="s">
        <v>4497</v>
      </c>
      <c r="E1870" s="10" t="s">
        <v>7378</v>
      </c>
      <c r="F1870" s="10" t="str">
        <f>VLOOKUP(C1870,[1]备料总表!$B:$I,8,0)</f>
        <v>99-000707</v>
      </c>
      <c r="J1870" s="5" t="s">
        <v>77</v>
      </c>
      <c r="K1870" s="5" t="s">
        <v>78</v>
      </c>
      <c r="L1870" s="5" t="s">
        <v>237</v>
      </c>
      <c r="M1870" s="5" t="s">
        <v>79</v>
      </c>
      <c r="N1870" s="5" t="s">
        <v>80</v>
      </c>
      <c r="O1870" s="5" t="s">
        <v>4490</v>
      </c>
      <c r="P1870" s="13" t="s">
        <v>4498</v>
      </c>
    </row>
    <row r="1871" spans="1:16">
      <c r="A1871" s="5" t="s">
        <v>4491</v>
      </c>
      <c r="B1871" s="5" t="s">
        <v>4492</v>
      </c>
      <c r="C1871" s="5" t="s">
        <v>4499</v>
      </c>
      <c r="D1871" s="5" t="s">
        <v>4500</v>
      </c>
      <c r="E1871" s="10" t="e">
        <v>#N/A</v>
      </c>
      <c r="F1871" s="10" t="e">
        <f>VLOOKUP(C1871,[1]备料总表!$B:$I,8,0)</f>
        <v>#N/A</v>
      </c>
      <c r="J1871" s="5" t="s">
        <v>77</v>
      </c>
      <c r="K1871" s="5" t="s">
        <v>78</v>
      </c>
      <c r="L1871" s="5" t="s">
        <v>103</v>
      </c>
      <c r="M1871" s="5" t="s">
        <v>79</v>
      </c>
      <c r="N1871" s="5" t="s">
        <v>80</v>
      </c>
      <c r="O1871" s="5" t="s">
        <v>4490</v>
      </c>
      <c r="P1871" s="13" t="s">
        <v>4501</v>
      </c>
    </row>
    <row r="1872" spans="1:16">
      <c r="A1872" s="5" t="s">
        <v>4491</v>
      </c>
      <c r="B1872" s="5" t="s">
        <v>4492</v>
      </c>
      <c r="C1872" s="5" t="s">
        <v>4502</v>
      </c>
      <c r="D1872" s="5" t="s">
        <v>4503</v>
      </c>
      <c r="E1872" s="10" t="s">
        <v>7379</v>
      </c>
      <c r="F1872" s="10" t="str">
        <f>VLOOKUP(C1872,[1]备料总表!$B:$I,8,0)</f>
        <v>99-000707</v>
      </c>
      <c r="J1872" s="5" t="s">
        <v>77</v>
      </c>
      <c r="K1872" s="5" t="s">
        <v>78</v>
      </c>
      <c r="L1872" s="5" t="s">
        <v>232</v>
      </c>
      <c r="M1872" s="5" t="s">
        <v>79</v>
      </c>
      <c r="N1872" s="5" t="s">
        <v>80</v>
      </c>
      <c r="O1872" s="5" t="s">
        <v>4490</v>
      </c>
      <c r="P1872" s="13" t="s">
        <v>4504</v>
      </c>
    </row>
    <row r="1873" spans="1:16">
      <c r="A1873" s="5" t="s">
        <v>4491</v>
      </c>
      <c r="B1873" s="5" t="s">
        <v>4492</v>
      </c>
      <c r="C1873" s="5" t="s">
        <v>4505</v>
      </c>
      <c r="D1873" s="5" t="s">
        <v>4506</v>
      </c>
      <c r="E1873" s="10" t="s">
        <v>7380</v>
      </c>
      <c r="F1873" s="10" t="str">
        <f>VLOOKUP(C1873,[1]备料总表!$B:$I,8,0)</f>
        <v>99-000707</v>
      </c>
      <c r="J1873" s="5" t="s">
        <v>77</v>
      </c>
      <c r="K1873" s="5" t="s">
        <v>78</v>
      </c>
      <c r="L1873" s="5" t="s">
        <v>153</v>
      </c>
      <c r="M1873" s="5" t="s">
        <v>79</v>
      </c>
      <c r="N1873" s="5" t="s">
        <v>80</v>
      </c>
      <c r="O1873" s="5" t="s">
        <v>4490</v>
      </c>
      <c r="P1873" s="13" t="s">
        <v>4507</v>
      </c>
    </row>
    <row r="1874" spans="1:16">
      <c r="A1874" s="5" t="s">
        <v>4491</v>
      </c>
      <c r="B1874" s="5" t="s">
        <v>4492</v>
      </c>
      <c r="C1874" s="5" t="s">
        <v>4508</v>
      </c>
      <c r="D1874" s="5" t="s">
        <v>4509</v>
      </c>
      <c r="E1874" s="10" t="e">
        <v>#N/A</v>
      </c>
      <c r="F1874" s="10" t="e">
        <f>VLOOKUP(C1874,[1]备料总表!$B:$I,8,0)</f>
        <v>#N/A</v>
      </c>
      <c r="J1874" s="5" t="s">
        <v>77</v>
      </c>
      <c r="K1874" s="5" t="s">
        <v>78</v>
      </c>
      <c r="L1874" s="5" t="s">
        <v>90</v>
      </c>
      <c r="M1874" s="5" t="s">
        <v>79</v>
      </c>
      <c r="N1874" s="5" t="s">
        <v>80</v>
      </c>
      <c r="O1874" s="5" t="s">
        <v>4490</v>
      </c>
      <c r="P1874" s="13" t="s">
        <v>4510</v>
      </c>
    </row>
    <row r="1875" spans="1:16">
      <c r="A1875" s="5" t="s">
        <v>71</v>
      </c>
      <c r="B1875" s="5" t="s">
        <v>71</v>
      </c>
      <c r="C1875" s="5" t="s">
        <v>71</v>
      </c>
      <c r="D1875" s="5" t="s">
        <v>71</v>
      </c>
      <c r="E1875" s="10" t="e">
        <v>#N/A</v>
      </c>
      <c r="F1875" s="10" t="e">
        <f>VLOOKUP(C1875,[1]备料总表!$B:$I,8,0)</f>
        <v>#N/A</v>
      </c>
      <c r="J1875" s="5" t="s">
        <v>71</v>
      </c>
      <c r="K1875" s="5" t="s">
        <v>71</v>
      </c>
      <c r="L1875" s="5" t="s">
        <v>71</v>
      </c>
      <c r="M1875" s="5" t="s">
        <v>71</v>
      </c>
      <c r="N1875" s="5" t="s">
        <v>71</v>
      </c>
      <c r="O1875" s="5" t="s">
        <v>71</v>
      </c>
      <c r="P1875" s="13" t="s">
        <v>4511</v>
      </c>
    </row>
    <row r="1876" spans="1:16">
      <c r="A1876" s="5" t="s">
        <v>4512</v>
      </c>
      <c r="B1876" s="5" t="s">
        <v>4513</v>
      </c>
      <c r="C1876" s="5" t="s">
        <v>4514</v>
      </c>
      <c r="D1876" s="5" t="s">
        <v>4515</v>
      </c>
      <c r="E1876" s="10" t="e">
        <v>#N/A</v>
      </c>
      <c r="F1876" s="10" t="e">
        <f>VLOOKUP(C1876,[1]备料总表!$B:$I,8,0)</f>
        <v>#N/A</v>
      </c>
      <c r="J1876" s="5" t="s">
        <v>77</v>
      </c>
      <c r="K1876" s="5" t="s">
        <v>78</v>
      </c>
      <c r="L1876" s="5" t="s">
        <v>77</v>
      </c>
      <c r="M1876" s="5" t="s">
        <v>79</v>
      </c>
      <c r="N1876" s="5" t="s">
        <v>80</v>
      </c>
      <c r="O1876" s="5" t="s">
        <v>4511</v>
      </c>
      <c r="P1876" s="13" t="s">
        <v>4516</v>
      </c>
    </row>
    <row r="1877" spans="1:16">
      <c r="A1877" s="5" t="s">
        <v>71</v>
      </c>
      <c r="B1877" s="5" t="s">
        <v>71</v>
      </c>
      <c r="C1877" s="5" t="s">
        <v>71</v>
      </c>
      <c r="D1877" s="5" t="s">
        <v>71</v>
      </c>
      <c r="E1877" s="10" t="e">
        <v>#N/A</v>
      </c>
      <c r="F1877" s="10" t="e">
        <f>VLOOKUP(C1877,[1]备料总表!$B:$I,8,0)</f>
        <v>#N/A</v>
      </c>
      <c r="J1877" s="5" t="s">
        <v>71</v>
      </c>
      <c r="K1877" s="5" t="s">
        <v>71</v>
      </c>
      <c r="L1877" s="5" t="s">
        <v>71</v>
      </c>
      <c r="M1877" s="5" t="s">
        <v>71</v>
      </c>
      <c r="N1877" s="5" t="s">
        <v>71</v>
      </c>
      <c r="O1877" s="5" t="s">
        <v>71</v>
      </c>
      <c r="P1877" s="13" t="s">
        <v>4517</v>
      </c>
    </row>
    <row r="1878" spans="1:16">
      <c r="A1878" s="5" t="s">
        <v>4518</v>
      </c>
      <c r="B1878" s="5" t="s">
        <v>4519</v>
      </c>
      <c r="C1878" s="5" t="s">
        <v>4520</v>
      </c>
      <c r="D1878" s="5" t="s">
        <v>4521</v>
      </c>
      <c r="E1878" s="10" t="e">
        <v>#N/A</v>
      </c>
      <c r="F1878" s="10" t="e">
        <f>VLOOKUP(C1878,[1]备料总表!$B:$I,8,0)</f>
        <v>#N/A</v>
      </c>
      <c r="J1878" s="5" t="s">
        <v>77</v>
      </c>
      <c r="K1878" s="5" t="s">
        <v>484</v>
      </c>
      <c r="L1878" s="5" t="s">
        <v>71</v>
      </c>
      <c r="M1878" s="5" t="s">
        <v>79</v>
      </c>
      <c r="N1878" s="5" t="s">
        <v>80</v>
      </c>
      <c r="O1878" s="5" t="s">
        <v>4517</v>
      </c>
      <c r="P1878" s="13" t="s">
        <v>4522</v>
      </c>
    </row>
    <row r="1879" spans="1:16">
      <c r="A1879" s="5" t="s">
        <v>4518</v>
      </c>
      <c r="B1879" s="5" t="s">
        <v>4519</v>
      </c>
      <c r="C1879" s="5" t="s">
        <v>4523</v>
      </c>
      <c r="D1879" s="5" t="s">
        <v>4524</v>
      </c>
      <c r="E1879" s="10" t="e">
        <v>#N/A</v>
      </c>
      <c r="F1879" s="10" t="e">
        <f>VLOOKUP(C1879,[1]备料总表!$B:$I,8,0)</f>
        <v>#N/A</v>
      </c>
      <c r="J1879" s="5" t="s">
        <v>77</v>
      </c>
      <c r="K1879" s="5" t="s">
        <v>484</v>
      </c>
      <c r="L1879" s="5" t="s">
        <v>71</v>
      </c>
      <c r="M1879" s="5" t="s">
        <v>79</v>
      </c>
      <c r="N1879" s="5" t="s">
        <v>80</v>
      </c>
      <c r="O1879" s="5" t="s">
        <v>4517</v>
      </c>
      <c r="P1879" s="13" t="s">
        <v>4525</v>
      </c>
    </row>
    <row r="1880" spans="1:16">
      <c r="A1880" s="5" t="s">
        <v>4518</v>
      </c>
      <c r="B1880" s="5" t="s">
        <v>4519</v>
      </c>
      <c r="C1880" s="5" t="s">
        <v>4526</v>
      </c>
      <c r="D1880" s="5" t="s">
        <v>4527</v>
      </c>
      <c r="E1880" s="10" t="e">
        <v>#N/A</v>
      </c>
      <c r="F1880" s="10" t="e">
        <f>VLOOKUP(C1880,[1]备料总表!$B:$I,8,0)</f>
        <v>#N/A</v>
      </c>
      <c r="J1880" s="5" t="s">
        <v>77</v>
      </c>
      <c r="K1880" s="5" t="s">
        <v>484</v>
      </c>
      <c r="L1880" s="5" t="s">
        <v>71</v>
      </c>
      <c r="M1880" s="5" t="s">
        <v>79</v>
      </c>
      <c r="N1880" s="5" t="s">
        <v>80</v>
      </c>
      <c r="O1880" s="5" t="s">
        <v>4517</v>
      </c>
      <c r="P1880" s="13" t="s">
        <v>4528</v>
      </c>
    </row>
    <row r="1881" spans="1:16">
      <c r="A1881" s="5" t="s">
        <v>4518</v>
      </c>
      <c r="B1881" s="5" t="s">
        <v>4519</v>
      </c>
      <c r="C1881" s="5" t="s">
        <v>4529</v>
      </c>
      <c r="D1881" s="5" t="s">
        <v>4530</v>
      </c>
      <c r="E1881" s="10" t="e">
        <v>#N/A</v>
      </c>
      <c r="F1881" s="10" t="e">
        <f>VLOOKUP(C1881,[1]备料总表!$B:$I,8,0)</f>
        <v>#N/A</v>
      </c>
      <c r="J1881" s="5" t="s">
        <v>77</v>
      </c>
      <c r="K1881" s="5" t="s">
        <v>484</v>
      </c>
      <c r="L1881" s="5" t="s">
        <v>71</v>
      </c>
      <c r="M1881" s="5" t="s">
        <v>79</v>
      </c>
      <c r="N1881" s="5" t="s">
        <v>80</v>
      </c>
      <c r="O1881" s="5" t="s">
        <v>4517</v>
      </c>
      <c r="P1881" s="13" t="s">
        <v>4531</v>
      </c>
    </row>
    <row r="1882" spans="1:16">
      <c r="A1882" s="5" t="s">
        <v>4518</v>
      </c>
      <c r="B1882" s="5" t="s">
        <v>4519</v>
      </c>
      <c r="C1882" s="5" t="s">
        <v>4532</v>
      </c>
      <c r="D1882" s="5" t="s">
        <v>4533</v>
      </c>
      <c r="E1882" s="10" t="e">
        <v>#N/A</v>
      </c>
      <c r="F1882" s="10" t="e">
        <f>VLOOKUP(C1882,[1]备料总表!$B:$I,8,0)</f>
        <v>#N/A</v>
      </c>
      <c r="J1882" s="5" t="s">
        <v>77</v>
      </c>
      <c r="K1882" s="5" t="s">
        <v>484</v>
      </c>
      <c r="L1882" s="5" t="s">
        <v>71</v>
      </c>
      <c r="M1882" s="5" t="s">
        <v>79</v>
      </c>
      <c r="N1882" s="5" t="s">
        <v>80</v>
      </c>
      <c r="O1882" s="5" t="s">
        <v>4517</v>
      </c>
      <c r="P1882" s="13" t="s">
        <v>4534</v>
      </c>
    </row>
    <row r="1883" spans="1:16">
      <c r="A1883" s="5" t="s">
        <v>4518</v>
      </c>
      <c r="B1883" s="5" t="s">
        <v>4519</v>
      </c>
      <c r="C1883" s="5" t="s">
        <v>4535</v>
      </c>
      <c r="D1883" s="5" t="s">
        <v>4536</v>
      </c>
      <c r="E1883" s="10" t="e">
        <v>#N/A</v>
      </c>
      <c r="F1883" s="10" t="e">
        <f>VLOOKUP(C1883,[1]备料总表!$B:$I,8,0)</f>
        <v>#N/A</v>
      </c>
      <c r="J1883" s="5" t="s">
        <v>77</v>
      </c>
      <c r="K1883" s="5" t="s">
        <v>484</v>
      </c>
      <c r="L1883" s="5" t="s">
        <v>71</v>
      </c>
      <c r="M1883" s="5" t="s">
        <v>79</v>
      </c>
      <c r="N1883" s="5" t="s">
        <v>80</v>
      </c>
      <c r="O1883" s="5" t="s">
        <v>4517</v>
      </c>
      <c r="P1883" s="13" t="s">
        <v>4537</v>
      </c>
    </row>
    <row r="1884" spans="1:16">
      <c r="A1884" s="5" t="s">
        <v>4518</v>
      </c>
      <c r="B1884" s="5" t="s">
        <v>4519</v>
      </c>
      <c r="C1884" s="5" t="s">
        <v>4538</v>
      </c>
      <c r="D1884" s="5" t="s">
        <v>4539</v>
      </c>
      <c r="E1884" s="10" t="e">
        <v>#N/A</v>
      </c>
      <c r="F1884" s="10" t="e">
        <f>VLOOKUP(C1884,[1]备料总表!$B:$I,8,0)</f>
        <v>#N/A</v>
      </c>
      <c r="J1884" s="5" t="s">
        <v>77</v>
      </c>
      <c r="K1884" s="5" t="s">
        <v>484</v>
      </c>
      <c r="L1884" s="5" t="s">
        <v>71</v>
      </c>
      <c r="M1884" s="5" t="s">
        <v>79</v>
      </c>
      <c r="N1884" s="5" t="s">
        <v>80</v>
      </c>
      <c r="O1884" s="5" t="s">
        <v>4517</v>
      </c>
      <c r="P1884" s="13" t="s">
        <v>4540</v>
      </c>
    </row>
    <row r="1885" spans="1:16">
      <c r="A1885" s="5" t="s">
        <v>4518</v>
      </c>
      <c r="B1885" s="5" t="s">
        <v>4519</v>
      </c>
      <c r="C1885" s="5" t="s">
        <v>4541</v>
      </c>
      <c r="D1885" s="5" t="s">
        <v>4542</v>
      </c>
      <c r="E1885" s="10" t="e">
        <v>#N/A</v>
      </c>
      <c r="F1885" s="10" t="e">
        <f>VLOOKUP(C1885,[1]备料总表!$B:$I,8,0)</f>
        <v>#N/A</v>
      </c>
      <c r="J1885" s="5" t="s">
        <v>77</v>
      </c>
      <c r="K1885" s="5" t="s">
        <v>484</v>
      </c>
      <c r="L1885" s="5" t="s">
        <v>71</v>
      </c>
      <c r="M1885" s="5" t="s">
        <v>79</v>
      </c>
      <c r="N1885" s="5" t="s">
        <v>80</v>
      </c>
      <c r="O1885" s="5" t="s">
        <v>4517</v>
      </c>
      <c r="P1885" s="13" t="s">
        <v>4543</v>
      </c>
    </row>
    <row r="1886" spans="1:16">
      <c r="A1886" s="5" t="s">
        <v>71</v>
      </c>
      <c r="B1886" s="5" t="s">
        <v>71</v>
      </c>
      <c r="C1886" s="5" t="s">
        <v>71</v>
      </c>
      <c r="D1886" s="5" t="s">
        <v>71</v>
      </c>
      <c r="E1886" s="10" t="e">
        <v>#N/A</v>
      </c>
      <c r="F1886" s="10" t="e">
        <f>VLOOKUP(C1886,[1]备料总表!$B:$I,8,0)</f>
        <v>#N/A</v>
      </c>
      <c r="J1886" s="5" t="s">
        <v>71</v>
      </c>
      <c r="K1886" s="5" t="s">
        <v>71</v>
      </c>
      <c r="L1886" s="5" t="s">
        <v>71</v>
      </c>
      <c r="M1886" s="5" t="s">
        <v>71</v>
      </c>
      <c r="N1886" s="5" t="s">
        <v>71</v>
      </c>
      <c r="O1886" s="5" t="s">
        <v>71</v>
      </c>
      <c r="P1886" s="13" t="s">
        <v>4544</v>
      </c>
    </row>
    <row r="1887" spans="1:16">
      <c r="A1887" s="5" t="s">
        <v>4545</v>
      </c>
      <c r="B1887" s="5" t="s">
        <v>4546</v>
      </c>
      <c r="C1887" s="5" t="s">
        <v>4547</v>
      </c>
      <c r="D1887" s="5" t="s">
        <v>4548</v>
      </c>
      <c r="E1887" s="10" t="s">
        <v>7381</v>
      </c>
      <c r="F1887" s="10" t="str">
        <f>VLOOKUP(C1887,[1]备料总表!$B:$I,8,0)</f>
        <v>99-001894</v>
      </c>
      <c r="J1887" s="5" t="s">
        <v>77</v>
      </c>
      <c r="K1887" s="5" t="s">
        <v>78</v>
      </c>
      <c r="L1887" s="5" t="s">
        <v>77</v>
      </c>
      <c r="M1887" s="5" t="s">
        <v>79</v>
      </c>
      <c r="N1887" s="5" t="s">
        <v>80</v>
      </c>
      <c r="O1887" s="5" t="s">
        <v>4544</v>
      </c>
      <c r="P1887" s="13" t="s">
        <v>4549</v>
      </c>
    </row>
    <row r="1888" spans="1:16">
      <c r="A1888" s="5" t="s">
        <v>4545</v>
      </c>
      <c r="B1888" s="5" t="s">
        <v>4546</v>
      </c>
      <c r="C1888" s="5" t="s">
        <v>4550</v>
      </c>
      <c r="D1888" s="5" t="s">
        <v>4551</v>
      </c>
      <c r="E1888" s="10" t="s">
        <v>7382</v>
      </c>
      <c r="F1888" s="10" t="str">
        <f>VLOOKUP(C1888,[1]备料总表!$B:$I,8,0)</f>
        <v>99-001894</v>
      </c>
      <c r="J1888" s="5" t="s">
        <v>77</v>
      </c>
      <c r="K1888" s="5" t="s">
        <v>78</v>
      </c>
      <c r="L1888" s="5" t="s">
        <v>90</v>
      </c>
      <c r="M1888" s="5" t="s">
        <v>79</v>
      </c>
      <c r="N1888" s="5" t="s">
        <v>80</v>
      </c>
      <c r="O1888" s="5" t="s">
        <v>4544</v>
      </c>
      <c r="P1888" s="13" t="s">
        <v>4552</v>
      </c>
    </row>
    <row r="1889" spans="1:16">
      <c r="A1889" s="5" t="s">
        <v>71</v>
      </c>
      <c r="B1889" s="5" t="s">
        <v>71</v>
      </c>
      <c r="C1889" s="5" t="s">
        <v>71</v>
      </c>
      <c r="D1889" s="5" t="s">
        <v>71</v>
      </c>
      <c r="E1889" s="10" t="e">
        <v>#N/A</v>
      </c>
      <c r="F1889" s="10" t="e">
        <f>VLOOKUP(C1889,[1]备料总表!$B:$I,8,0)</f>
        <v>#N/A</v>
      </c>
      <c r="J1889" s="5" t="s">
        <v>71</v>
      </c>
      <c r="K1889" s="5" t="s">
        <v>71</v>
      </c>
      <c r="L1889" s="5" t="s">
        <v>71</v>
      </c>
      <c r="M1889" s="5" t="s">
        <v>71</v>
      </c>
      <c r="N1889" s="5" t="s">
        <v>71</v>
      </c>
      <c r="O1889" s="5" t="s">
        <v>71</v>
      </c>
      <c r="P1889" s="13" t="s">
        <v>4553</v>
      </c>
    </row>
    <row r="1890" spans="1:16">
      <c r="A1890" s="5" t="s">
        <v>4554</v>
      </c>
      <c r="B1890" s="5" t="s">
        <v>4555</v>
      </c>
      <c r="C1890" s="5" t="s">
        <v>4556</v>
      </c>
      <c r="D1890" s="5" t="s">
        <v>4557</v>
      </c>
      <c r="E1890" s="10" t="s">
        <v>7383</v>
      </c>
      <c r="F1890" s="10" t="str">
        <f>VLOOKUP(C1890,[1]备料总表!$B:$I,8,0)</f>
        <v>88-002692</v>
      </c>
      <c r="J1890" s="5" t="s">
        <v>77</v>
      </c>
      <c r="K1890" s="5" t="s">
        <v>78</v>
      </c>
      <c r="L1890" s="5" t="s">
        <v>77</v>
      </c>
      <c r="M1890" s="5" t="s">
        <v>79</v>
      </c>
      <c r="N1890" s="5" t="s">
        <v>80</v>
      </c>
      <c r="O1890" s="5" t="s">
        <v>4553</v>
      </c>
      <c r="P1890" s="13" t="s">
        <v>4558</v>
      </c>
    </row>
    <row r="1891" spans="1:16">
      <c r="A1891" s="5" t="s">
        <v>71</v>
      </c>
      <c r="B1891" s="5" t="s">
        <v>71</v>
      </c>
      <c r="C1891" s="5" t="s">
        <v>71</v>
      </c>
      <c r="D1891" s="5" t="s">
        <v>71</v>
      </c>
      <c r="E1891" s="10" t="e">
        <v>#N/A</v>
      </c>
      <c r="F1891" s="10" t="e">
        <f>VLOOKUP(C1891,[1]备料总表!$B:$I,8,0)</f>
        <v>#N/A</v>
      </c>
      <c r="J1891" s="5" t="s">
        <v>71</v>
      </c>
      <c r="K1891" s="5" t="s">
        <v>71</v>
      </c>
      <c r="L1891" s="5" t="s">
        <v>71</v>
      </c>
      <c r="M1891" s="5" t="s">
        <v>71</v>
      </c>
      <c r="N1891" s="5" t="s">
        <v>71</v>
      </c>
      <c r="O1891" s="5" t="s">
        <v>71</v>
      </c>
      <c r="P1891" s="13" t="s">
        <v>4559</v>
      </c>
    </row>
    <row r="1892" spans="1:16">
      <c r="A1892" s="5" t="s">
        <v>4560</v>
      </c>
      <c r="B1892" s="5" t="s">
        <v>4561</v>
      </c>
      <c r="C1892" s="5" t="s">
        <v>4562</v>
      </c>
      <c r="D1892" s="5" t="s">
        <v>4563</v>
      </c>
      <c r="E1892" s="10" t="s">
        <v>7384</v>
      </c>
      <c r="F1892" s="10" t="str">
        <f>VLOOKUP(C1892,[1]备料总表!$B:$I,8,0)</f>
        <v>99-003842</v>
      </c>
      <c r="J1892" s="5" t="s">
        <v>77</v>
      </c>
      <c r="K1892" s="5" t="s">
        <v>78</v>
      </c>
      <c r="L1892" s="5" t="s">
        <v>77</v>
      </c>
      <c r="M1892" s="5" t="s">
        <v>79</v>
      </c>
      <c r="N1892" s="5" t="s">
        <v>80</v>
      </c>
      <c r="O1892" s="5" t="s">
        <v>4559</v>
      </c>
      <c r="P1892" s="13" t="s">
        <v>4564</v>
      </c>
    </row>
    <row r="1893" spans="1:16">
      <c r="A1893" s="5" t="s">
        <v>4560</v>
      </c>
      <c r="B1893" s="5" t="s">
        <v>4561</v>
      </c>
      <c r="C1893" s="5" t="s">
        <v>1457</v>
      </c>
      <c r="D1893" s="5" t="s">
        <v>1458</v>
      </c>
      <c r="E1893" s="10" t="s">
        <v>7000</v>
      </c>
      <c r="F1893" s="10">
        <f>VLOOKUP(C1893,[1]备料总表!$B:$I,8,0)</f>
        <v>0</v>
      </c>
      <c r="J1893" s="5" t="s">
        <v>77</v>
      </c>
      <c r="K1893" s="5" t="s">
        <v>78</v>
      </c>
      <c r="L1893" s="5" t="s">
        <v>90</v>
      </c>
      <c r="M1893" s="5" t="s">
        <v>79</v>
      </c>
      <c r="N1893" s="5" t="s">
        <v>80</v>
      </c>
      <c r="O1893" s="5" t="s">
        <v>4559</v>
      </c>
      <c r="P1893" s="13" t="s">
        <v>1459</v>
      </c>
    </row>
    <row r="1894" spans="1:16">
      <c r="A1894" s="5" t="s">
        <v>4560</v>
      </c>
      <c r="B1894" s="5" t="s">
        <v>4561</v>
      </c>
      <c r="C1894" s="5" t="s">
        <v>1526</v>
      </c>
      <c r="D1894" s="5" t="s">
        <v>1527</v>
      </c>
      <c r="E1894" s="10" t="e">
        <v>#N/A</v>
      </c>
      <c r="F1894" s="10" t="e">
        <f>VLOOKUP(C1894,[1]备料总表!$B:$I,8,0)</f>
        <v>#N/A</v>
      </c>
      <c r="J1894" s="5" t="s">
        <v>77</v>
      </c>
      <c r="K1894" s="5" t="s">
        <v>78</v>
      </c>
      <c r="L1894" s="5" t="s">
        <v>103</v>
      </c>
      <c r="M1894" s="5" t="s">
        <v>79</v>
      </c>
      <c r="N1894" s="5" t="s">
        <v>80</v>
      </c>
      <c r="O1894" s="5" t="s">
        <v>4559</v>
      </c>
      <c r="P1894" s="13" t="s">
        <v>1528</v>
      </c>
    </row>
    <row r="1895" spans="1:16">
      <c r="A1895" s="5" t="s">
        <v>4560</v>
      </c>
      <c r="B1895" s="5" t="s">
        <v>4561</v>
      </c>
      <c r="C1895" s="5" t="s">
        <v>1532</v>
      </c>
      <c r="D1895" s="5" t="s">
        <v>1533</v>
      </c>
      <c r="E1895" s="10" t="s">
        <v>7006</v>
      </c>
      <c r="F1895" s="10" t="str">
        <f>VLOOKUP(C1895,[1]备料总表!$B:$I,8,0)</f>
        <v>99-004041</v>
      </c>
      <c r="J1895" s="5" t="s">
        <v>77</v>
      </c>
      <c r="K1895" s="5" t="s">
        <v>78</v>
      </c>
      <c r="L1895" s="5" t="s">
        <v>232</v>
      </c>
      <c r="M1895" s="5" t="s">
        <v>79</v>
      </c>
      <c r="N1895" s="5" t="s">
        <v>80</v>
      </c>
      <c r="O1895" s="5" t="s">
        <v>4559</v>
      </c>
      <c r="P1895" s="13" t="s">
        <v>1534</v>
      </c>
    </row>
    <row r="1896" spans="1:16">
      <c r="A1896" s="5" t="s">
        <v>71</v>
      </c>
      <c r="B1896" s="5" t="s">
        <v>71</v>
      </c>
      <c r="C1896" s="5" t="s">
        <v>71</v>
      </c>
      <c r="D1896" s="5" t="s">
        <v>71</v>
      </c>
      <c r="E1896" s="10" t="e">
        <v>#N/A</v>
      </c>
      <c r="F1896" s="10" t="e">
        <f>VLOOKUP(C1896,[1]备料总表!$B:$I,8,0)</f>
        <v>#N/A</v>
      </c>
      <c r="J1896" s="5" t="s">
        <v>71</v>
      </c>
      <c r="K1896" s="5" t="s">
        <v>71</v>
      </c>
      <c r="L1896" s="5" t="s">
        <v>71</v>
      </c>
      <c r="M1896" s="5" t="s">
        <v>71</v>
      </c>
      <c r="N1896" s="5" t="s">
        <v>71</v>
      </c>
      <c r="O1896" s="5" t="s">
        <v>71</v>
      </c>
      <c r="P1896" s="13" t="s">
        <v>4565</v>
      </c>
    </row>
    <row r="1897" spans="1:16">
      <c r="A1897" s="5" t="s">
        <v>4566</v>
      </c>
      <c r="B1897" s="5" t="s">
        <v>4567</v>
      </c>
      <c r="C1897" s="5" t="s">
        <v>716</v>
      </c>
      <c r="D1897" s="5" t="s">
        <v>717</v>
      </c>
      <c r="E1897" s="10" t="s">
        <v>6899</v>
      </c>
      <c r="F1897" s="10">
        <f>VLOOKUP(C1897,[1]备料总表!$B:$I,8,0)</f>
        <v>0</v>
      </c>
      <c r="J1897" s="5" t="s">
        <v>77</v>
      </c>
      <c r="K1897" s="5" t="s">
        <v>78</v>
      </c>
      <c r="L1897" s="5" t="s">
        <v>103</v>
      </c>
      <c r="M1897" s="5" t="s">
        <v>79</v>
      </c>
      <c r="N1897" s="5" t="s">
        <v>80</v>
      </c>
      <c r="O1897" s="5" t="s">
        <v>4565</v>
      </c>
      <c r="P1897" s="13" t="s">
        <v>718</v>
      </c>
    </row>
    <row r="1898" spans="1:16">
      <c r="A1898" s="5" t="s">
        <v>4566</v>
      </c>
      <c r="B1898" s="5" t="s">
        <v>4567</v>
      </c>
      <c r="C1898" s="5" t="s">
        <v>719</v>
      </c>
      <c r="D1898" s="5" t="s">
        <v>720</v>
      </c>
      <c r="E1898" s="10" t="s">
        <v>6900</v>
      </c>
      <c r="F1898" s="10" t="str">
        <f>VLOOKUP(C1898,[1]备料总表!$B:$I,8,0)</f>
        <v>99-001400</v>
      </c>
      <c r="J1898" s="5" t="s">
        <v>77</v>
      </c>
      <c r="K1898" s="5" t="s">
        <v>78</v>
      </c>
      <c r="L1898" s="5" t="s">
        <v>77</v>
      </c>
      <c r="M1898" s="5" t="s">
        <v>79</v>
      </c>
      <c r="N1898" s="5" t="s">
        <v>80</v>
      </c>
      <c r="O1898" s="5" t="s">
        <v>4565</v>
      </c>
      <c r="P1898" s="13" t="s">
        <v>721</v>
      </c>
    </row>
    <row r="1899" spans="1:16">
      <c r="A1899" s="5" t="s">
        <v>4566</v>
      </c>
      <c r="B1899" s="5" t="s">
        <v>4567</v>
      </c>
      <c r="C1899" s="5" t="s">
        <v>728</v>
      </c>
      <c r="D1899" s="5" t="s">
        <v>729</v>
      </c>
      <c r="E1899" s="10" t="s">
        <v>6902</v>
      </c>
      <c r="F1899" s="10">
        <f>VLOOKUP(C1899,[1]备料总表!$B:$I,8,0)</f>
        <v>0</v>
      </c>
      <c r="J1899" s="5" t="s">
        <v>77</v>
      </c>
      <c r="K1899" s="5" t="s">
        <v>78</v>
      </c>
      <c r="L1899" s="5" t="s">
        <v>90</v>
      </c>
      <c r="M1899" s="5" t="s">
        <v>79</v>
      </c>
      <c r="N1899" s="5" t="s">
        <v>80</v>
      </c>
      <c r="O1899" s="5" t="s">
        <v>4565</v>
      </c>
      <c r="P1899" s="13" t="s">
        <v>730</v>
      </c>
    </row>
    <row r="1900" spans="1:16">
      <c r="A1900" s="5" t="s">
        <v>4566</v>
      </c>
      <c r="B1900" s="5" t="s">
        <v>4567</v>
      </c>
      <c r="C1900" s="5" t="s">
        <v>725</v>
      </c>
      <c r="D1900" s="5" t="s">
        <v>726</v>
      </c>
      <c r="E1900" s="10" t="e">
        <v>#N/A</v>
      </c>
      <c r="F1900" s="10" t="e">
        <f>VLOOKUP(C1900,[1]备料总表!$B:$I,8,0)</f>
        <v>#N/A</v>
      </c>
      <c r="J1900" s="5" t="s">
        <v>77</v>
      </c>
      <c r="K1900" s="5" t="s">
        <v>78</v>
      </c>
      <c r="L1900" s="5" t="s">
        <v>232</v>
      </c>
      <c r="M1900" s="5" t="s">
        <v>79</v>
      </c>
      <c r="N1900" s="5" t="s">
        <v>80</v>
      </c>
      <c r="O1900" s="5" t="s">
        <v>4565</v>
      </c>
      <c r="P1900" s="13" t="s">
        <v>727</v>
      </c>
    </row>
    <row r="1901" spans="1:16">
      <c r="A1901" s="5" t="s">
        <v>71</v>
      </c>
      <c r="B1901" s="5" t="s">
        <v>71</v>
      </c>
      <c r="C1901" s="5" t="s">
        <v>71</v>
      </c>
      <c r="D1901" s="5" t="s">
        <v>71</v>
      </c>
      <c r="E1901" s="10" t="e">
        <v>#N/A</v>
      </c>
      <c r="F1901" s="10" t="e">
        <f>VLOOKUP(C1901,[1]备料总表!$B:$I,8,0)</f>
        <v>#N/A</v>
      </c>
      <c r="J1901" s="5" t="s">
        <v>71</v>
      </c>
      <c r="K1901" s="5" t="s">
        <v>71</v>
      </c>
      <c r="L1901" s="5" t="s">
        <v>71</v>
      </c>
      <c r="M1901" s="5" t="s">
        <v>71</v>
      </c>
      <c r="N1901" s="5" t="s">
        <v>71</v>
      </c>
      <c r="O1901" s="5" t="s">
        <v>71</v>
      </c>
      <c r="P1901" s="13" t="s">
        <v>4568</v>
      </c>
    </row>
    <row r="1902" spans="1:16">
      <c r="A1902" s="5" t="s">
        <v>4569</v>
      </c>
      <c r="B1902" s="5" t="s">
        <v>4570</v>
      </c>
      <c r="C1902" s="5" t="s">
        <v>950</v>
      </c>
      <c r="D1902" s="5" t="s">
        <v>951</v>
      </c>
      <c r="E1902" s="10">
        <v>2540003</v>
      </c>
      <c r="F1902" s="10" t="str">
        <f>VLOOKUP(C1902,[1]备料总表!$B:$I,8,0)</f>
        <v>99-001041</v>
      </c>
      <c r="J1902" s="5" t="s">
        <v>77</v>
      </c>
      <c r="K1902" s="5" t="s">
        <v>78</v>
      </c>
      <c r="L1902" s="5" t="s">
        <v>77</v>
      </c>
      <c r="M1902" s="5" t="s">
        <v>79</v>
      </c>
      <c r="N1902" s="5" t="s">
        <v>80</v>
      </c>
      <c r="O1902" s="5" t="s">
        <v>4568</v>
      </c>
      <c r="P1902" s="13" t="s">
        <v>952</v>
      </c>
    </row>
    <row r="1903" spans="1:16">
      <c r="A1903" s="5" t="s">
        <v>4569</v>
      </c>
      <c r="B1903" s="5" t="s">
        <v>4570</v>
      </c>
      <c r="C1903" s="5" t="s">
        <v>947</v>
      </c>
      <c r="D1903" s="5" t="s">
        <v>948</v>
      </c>
      <c r="E1903" s="10">
        <v>2540002</v>
      </c>
      <c r="F1903" s="10" t="str">
        <f>VLOOKUP(C1903,[1]备料总表!$B:$I,8,0)</f>
        <v>99-001041</v>
      </c>
      <c r="J1903" s="5" t="s">
        <v>77</v>
      </c>
      <c r="K1903" s="5" t="s">
        <v>78</v>
      </c>
      <c r="L1903" s="5" t="s">
        <v>90</v>
      </c>
      <c r="M1903" s="5" t="s">
        <v>79</v>
      </c>
      <c r="N1903" s="5" t="s">
        <v>80</v>
      </c>
      <c r="O1903" s="5" t="s">
        <v>4568</v>
      </c>
      <c r="P1903" s="13" t="s">
        <v>949</v>
      </c>
    </row>
    <row r="1904" spans="1:16">
      <c r="A1904" s="5" t="s">
        <v>4569</v>
      </c>
      <c r="B1904" s="5" t="s">
        <v>4570</v>
      </c>
      <c r="C1904" s="5" t="s">
        <v>953</v>
      </c>
      <c r="D1904" s="5" t="s">
        <v>954</v>
      </c>
      <c r="E1904" s="10">
        <v>2540002</v>
      </c>
      <c r="F1904" s="10" t="str">
        <f>VLOOKUP(C1904,[1]备料总表!$B:$I,8,0)</f>
        <v>99-001041</v>
      </c>
      <c r="J1904" s="5" t="s">
        <v>77</v>
      </c>
      <c r="K1904" s="5" t="s">
        <v>78</v>
      </c>
      <c r="L1904" s="5" t="s">
        <v>103</v>
      </c>
      <c r="M1904" s="5" t="s">
        <v>79</v>
      </c>
      <c r="N1904" s="5" t="s">
        <v>80</v>
      </c>
      <c r="O1904" s="5" t="s">
        <v>4568</v>
      </c>
      <c r="P1904" s="13" t="s">
        <v>955</v>
      </c>
    </row>
    <row r="1905" spans="1:16">
      <c r="A1905" s="5" t="s">
        <v>4569</v>
      </c>
      <c r="B1905" s="5" t="s">
        <v>4570</v>
      </c>
      <c r="C1905" s="5" t="s">
        <v>956</v>
      </c>
      <c r="D1905" s="5" t="s">
        <v>957</v>
      </c>
      <c r="E1905" s="10" t="s">
        <v>6935</v>
      </c>
      <c r="F1905" s="10" t="str">
        <f>VLOOKUP(C1905,[1]备料总表!$B:$I,8,0)</f>
        <v>99-001041</v>
      </c>
      <c r="J1905" s="5" t="s">
        <v>77</v>
      </c>
      <c r="K1905" s="5" t="s">
        <v>78</v>
      </c>
      <c r="L1905" s="5" t="s">
        <v>232</v>
      </c>
      <c r="M1905" s="5" t="s">
        <v>79</v>
      </c>
      <c r="N1905" s="5" t="s">
        <v>80</v>
      </c>
      <c r="O1905" s="5" t="s">
        <v>4568</v>
      </c>
      <c r="P1905" s="13" t="s">
        <v>958</v>
      </c>
    </row>
    <row r="1906" spans="1:16">
      <c r="A1906" s="5" t="s">
        <v>4569</v>
      </c>
      <c r="B1906" s="5" t="s">
        <v>4570</v>
      </c>
      <c r="C1906" s="5" t="s">
        <v>962</v>
      </c>
      <c r="D1906" s="5" t="s">
        <v>963</v>
      </c>
      <c r="E1906" s="10" t="s">
        <v>6936</v>
      </c>
      <c r="F1906" s="10" t="str">
        <f>VLOOKUP(C1906,[1]备料总表!$B:$I,8,0)</f>
        <v>99-001041</v>
      </c>
      <c r="J1906" s="5" t="s">
        <v>77</v>
      </c>
      <c r="K1906" s="5" t="s">
        <v>78</v>
      </c>
      <c r="L1906" s="5" t="s">
        <v>153</v>
      </c>
      <c r="M1906" s="5" t="s">
        <v>79</v>
      </c>
      <c r="N1906" s="5" t="s">
        <v>80</v>
      </c>
      <c r="O1906" s="5" t="s">
        <v>4568</v>
      </c>
      <c r="P1906" s="13" t="s">
        <v>964</v>
      </c>
    </row>
    <row r="1907" spans="1:16">
      <c r="A1907" s="5" t="s">
        <v>4569</v>
      </c>
      <c r="B1907" s="5" t="s">
        <v>4570</v>
      </c>
      <c r="C1907" s="5" t="s">
        <v>965</v>
      </c>
      <c r="D1907" s="5" t="s">
        <v>966</v>
      </c>
      <c r="E1907" s="10" t="s">
        <v>6937</v>
      </c>
      <c r="F1907" s="10" t="str">
        <f>VLOOKUP(C1907,[1]备料总表!$B:$I,8,0)</f>
        <v>99-001041</v>
      </c>
      <c r="J1907" s="5" t="s">
        <v>77</v>
      </c>
      <c r="K1907" s="5" t="s">
        <v>78</v>
      </c>
      <c r="L1907" s="5" t="s">
        <v>237</v>
      </c>
      <c r="M1907" s="5" t="s">
        <v>79</v>
      </c>
      <c r="N1907" s="5" t="s">
        <v>80</v>
      </c>
      <c r="O1907" s="5" t="s">
        <v>4568</v>
      </c>
      <c r="P1907" s="13" t="s">
        <v>967</v>
      </c>
    </row>
    <row r="1908" spans="1:16">
      <c r="A1908" s="5" t="s">
        <v>4569</v>
      </c>
      <c r="B1908" s="5" t="s">
        <v>4570</v>
      </c>
      <c r="C1908" s="5" t="s">
        <v>968</v>
      </c>
      <c r="D1908" s="5" t="s">
        <v>969</v>
      </c>
      <c r="E1908" s="10">
        <v>2540003</v>
      </c>
      <c r="F1908" s="10" t="str">
        <f>VLOOKUP(C1908,[1]备料总表!$B:$I,8,0)</f>
        <v>99-001041</v>
      </c>
      <c r="J1908" s="5" t="s">
        <v>77</v>
      </c>
      <c r="K1908" s="5" t="s">
        <v>78</v>
      </c>
      <c r="L1908" s="5" t="s">
        <v>262</v>
      </c>
      <c r="M1908" s="5" t="s">
        <v>79</v>
      </c>
      <c r="N1908" s="5" t="s">
        <v>80</v>
      </c>
      <c r="O1908" s="5" t="s">
        <v>4568</v>
      </c>
      <c r="P1908" s="13" t="s">
        <v>970</v>
      </c>
    </row>
    <row r="1909" spans="1:16">
      <c r="A1909" s="5" t="s">
        <v>4569</v>
      </c>
      <c r="B1909" s="5" t="s">
        <v>4570</v>
      </c>
      <c r="C1909" s="5" t="s">
        <v>4571</v>
      </c>
      <c r="D1909" s="5" t="s">
        <v>4572</v>
      </c>
      <c r="E1909" s="10" t="s">
        <v>6938</v>
      </c>
      <c r="F1909" s="10" t="str">
        <f>VLOOKUP(C1909,[1]备料总表!$B:$I,8,0)</f>
        <v>99-001041</v>
      </c>
      <c r="J1909" s="5" t="s">
        <v>77</v>
      </c>
      <c r="K1909" s="5" t="s">
        <v>78</v>
      </c>
      <c r="L1909" s="5" t="s">
        <v>290</v>
      </c>
      <c r="M1909" s="5" t="s">
        <v>79</v>
      </c>
      <c r="N1909" s="5" t="s">
        <v>80</v>
      </c>
      <c r="O1909" s="5" t="s">
        <v>4568</v>
      </c>
      <c r="P1909" s="13" t="s">
        <v>4573</v>
      </c>
    </row>
    <row r="1910" spans="1:16">
      <c r="A1910" s="5" t="s">
        <v>4569</v>
      </c>
      <c r="B1910" s="5" t="s">
        <v>4570</v>
      </c>
      <c r="C1910" s="5" t="s">
        <v>971</v>
      </c>
      <c r="D1910" s="5" t="s">
        <v>972</v>
      </c>
      <c r="E1910" s="10" t="s">
        <v>6938</v>
      </c>
      <c r="F1910" s="10" t="str">
        <f>VLOOKUP(C1910,[1]备料总表!$B:$I,8,0)</f>
        <v>99-001041</v>
      </c>
      <c r="J1910" s="5" t="s">
        <v>77</v>
      </c>
      <c r="K1910" s="5" t="s">
        <v>78</v>
      </c>
      <c r="L1910" s="5" t="s">
        <v>294</v>
      </c>
      <c r="M1910" s="5" t="s">
        <v>79</v>
      </c>
      <c r="N1910" s="5" t="s">
        <v>80</v>
      </c>
      <c r="O1910" s="5" t="s">
        <v>4568</v>
      </c>
      <c r="P1910" s="13" t="s">
        <v>973</v>
      </c>
    </row>
    <row r="1911" spans="1:16">
      <c r="A1911" s="5" t="s">
        <v>4569</v>
      </c>
      <c r="B1911" s="5" t="s">
        <v>4570</v>
      </c>
      <c r="C1911" s="5" t="s">
        <v>4574</v>
      </c>
      <c r="D1911" s="5" t="s">
        <v>4575</v>
      </c>
      <c r="E1911" s="10" t="e">
        <v>#N/A</v>
      </c>
      <c r="F1911" s="10" t="e">
        <f>VLOOKUP(C1911,[1]备料总表!$B:$I,8,0)</f>
        <v>#N/A</v>
      </c>
      <c r="J1911" s="5" t="s">
        <v>77</v>
      </c>
      <c r="K1911" s="5" t="s">
        <v>78</v>
      </c>
      <c r="L1911" s="5" t="s">
        <v>298</v>
      </c>
      <c r="M1911" s="5" t="s">
        <v>79</v>
      </c>
      <c r="N1911" s="5" t="s">
        <v>80</v>
      </c>
      <c r="O1911" s="5" t="s">
        <v>4568</v>
      </c>
      <c r="P1911" s="13" t="s">
        <v>4576</v>
      </c>
    </row>
    <row r="1912" spans="1:16">
      <c r="A1912" s="5" t="s">
        <v>4569</v>
      </c>
      <c r="B1912" s="5" t="s">
        <v>4570</v>
      </c>
      <c r="C1912" s="5" t="s">
        <v>4577</v>
      </c>
      <c r="D1912" s="5" t="s">
        <v>4578</v>
      </c>
      <c r="E1912" s="10" t="s">
        <v>7385</v>
      </c>
      <c r="F1912" s="10" t="str">
        <f>VLOOKUP(C1912,[1]备料总表!$B:$I,8,0)</f>
        <v>99-001041</v>
      </c>
      <c r="J1912" s="5" t="s">
        <v>77</v>
      </c>
      <c r="K1912" s="5" t="s">
        <v>78</v>
      </c>
      <c r="L1912" s="5" t="s">
        <v>302</v>
      </c>
      <c r="M1912" s="5" t="s">
        <v>79</v>
      </c>
      <c r="N1912" s="5" t="s">
        <v>80</v>
      </c>
      <c r="O1912" s="5" t="s">
        <v>4568</v>
      </c>
      <c r="P1912" s="13" t="s">
        <v>4579</v>
      </c>
    </row>
    <row r="1913" spans="1:16">
      <c r="A1913" s="5" t="s">
        <v>4569</v>
      </c>
      <c r="B1913" s="5" t="s">
        <v>4570</v>
      </c>
      <c r="C1913" s="5" t="s">
        <v>4580</v>
      </c>
      <c r="D1913" s="5" t="s">
        <v>4581</v>
      </c>
      <c r="E1913" s="10" t="e">
        <v>#N/A</v>
      </c>
      <c r="F1913" s="10" t="e">
        <f>VLOOKUP(C1913,[1]备料总表!$B:$I,8,0)</f>
        <v>#N/A</v>
      </c>
      <c r="J1913" s="5" t="s">
        <v>77</v>
      </c>
      <c r="K1913" s="5" t="s">
        <v>78</v>
      </c>
      <c r="L1913" s="5" t="s">
        <v>306</v>
      </c>
      <c r="M1913" s="5" t="s">
        <v>79</v>
      </c>
      <c r="N1913" s="5" t="s">
        <v>80</v>
      </c>
      <c r="O1913" s="5" t="s">
        <v>4568</v>
      </c>
      <c r="P1913" s="13" t="s">
        <v>4582</v>
      </c>
    </row>
    <row r="1914" spans="1:16">
      <c r="A1914" s="5" t="s">
        <v>4569</v>
      </c>
      <c r="B1914" s="5" t="s">
        <v>4570</v>
      </c>
      <c r="C1914" s="5" t="s">
        <v>4583</v>
      </c>
      <c r="D1914" s="5" t="s">
        <v>4584</v>
      </c>
      <c r="E1914" s="10" t="e">
        <v>#N/A</v>
      </c>
      <c r="F1914" s="10" t="e">
        <f>VLOOKUP(C1914,[1]备料总表!$B:$I,8,0)</f>
        <v>#N/A</v>
      </c>
      <c r="J1914" s="5" t="s">
        <v>77</v>
      </c>
      <c r="K1914" s="5" t="s">
        <v>78</v>
      </c>
      <c r="L1914" s="5" t="s">
        <v>310</v>
      </c>
      <c r="M1914" s="5" t="s">
        <v>79</v>
      </c>
      <c r="N1914" s="5" t="s">
        <v>80</v>
      </c>
      <c r="O1914" s="5" t="s">
        <v>4568</v>
      </c>
      <c r="P1914" s="13" t="s">
        <v>4585</v>
      </c>
    </row>
    <row r="1915" spans="1:16">
      <c r="A1915" s="5" t="s">
        <v>71</v>
      </c>
      <c r="B1915" s="5" t="s">
        <v>71</v>
      </c>
      <c r="C1915" s="5" t="s">
        <v>71</v>
      </c>
      <c r="D1915" s="5" t="s">
        <v>71</v>
      </c>
      <c r="E1915" s="10" t="e">
        <v>#N/A</v>
      </c>
      <c r="F1915" s="10" t="e">
        <f>VLOOKUP(C1915,[1]备料总表!$B:$I,8,0)</f>
        <v>#N/A</v>
      </c>
      <c r="J1915" s="5" t="s">
        <v>71</v>
      </c>
      <c r="K1915" s="5" t="s">
        <v>71</v>
      </c>
      <c r="L1915" s="5" t="s">
        <v>71</v>
      </c>
      <c r="M1915" s="5" t="s">
        <v>71</v>
      </c>
      <c r="N1915" s="5" t="s">
        <v>71</v>
      </c>
      <c r="O1915" s="5" t="s">
        <v>71</v>
      </c>
      <c r="P1915" s="13" t="s">
        <v>4586</v>
      </c>
    </row>
    <row r="1916" spans="1:16">
      <c r="A1916" s="5" t="s">
        <v>4587</v>
      </c>
      <c r="B1916" s="5" t="s">
        <v>4588</v>
      </c>
      <c r="C1916" s="5" t="s">
        <v>4589</v>
      </c>
      <c r="D1916" s="5" t="s">
        <v>4590</v>
      </c>
      <c r="E1916" s="10" t="s">
        <v>7386</v>
      </c>
      <c r="F1916" s="10" t="str">
        <f>VLOOKUP(C1916,[1]备料总表!$B:$I,8,0)</f>
        <v>99-002442</v>
      </c>
      <c r="J1916" s="5" t="s">
        <v>77</v>
      </c>
      <c r="K1916" s="5" t="s">
        <v>78</v>
      </c>
      <c r="L1916" s="5" t="s">
        <v>77</v>
      </c>
      <c r="M1916" s="5" t="s">
        <v>79</v>
      </c>
      <c r="N1916" s="5" t="s">
        <v>80</v>
      </c>
      <c r="O1916" s="5" t="s">
        <v>4586</v>
      </c>
      <c r="P1916" s="13" t="s">
        <v>4591</v>
      </c>
    </row>
    <row r="1917" spans="1:16">
      <c r="A1917" s="5" t="s">
        <v>4587</v>
      </c>
      <c r="B1917" s="5" t="s">
        <v>4588</v>
      </c>
      <c r="C1917" s="5" t="s">
        <v>4592</v>
      </c>
      <c r="D1917" s="5" t="s">
        <v>4593</v>
      </c>
      <c r="E1917" s="10" t="s">
        <v>7387</v>
      </c>
      <c r="F1917" s="10" t="str">
        <f>VLOOKUP(C1917,[1]备料总表!$B:$I,8,0)</f>
        <v>99-002442</v>
      </c>
      <c r="J1917" s="5" t="s">
        <v>77</v>
      </c>
      <c r="K1917" s="5" t="s">
        <v>78</v>
      </c>
      <c r="L1917" s="5" t="s">
        <v>90</v>
      </c>
      <c r="M1917" s="5" t="s">
        <v>79</v>
      </c>
      <c r="N1917" s="5" t="s">
        <v>80</v>
      </c>
      <c r="O1917" s="5" t="s">
        <v>4586</v>
      </c>
      <c r="P1917" s="13" t="s">
        <v>4594</v>
      </c>
    </row>
    <row r="1918" spans="1:16">
      <c r="A1918" s="5" t="s">
        <v>4587</v>
      </c>
      <c r="B1918" s="5" t="s">
        <v>4588</v>
      </c>
      <c r="C1918" s="5" t="s">
        <v>4595</v>
      </c>
      <c r="D1918" s="5" t="s">
        <v>4593</v>
      </c>
      <c r="E1918" s="10" t="s">
        <v>7388</v>
      </c>
      <c r="F1918" s="10" t="str">
        <f>VLOOKUP(C1918,[1]备料总表!$B:$I,8,0)</f>
        <v>99-002442</v>
      </c>
      <c r="J1918" s="5" t="s">
        <v>77</v>
      </c>
      <c r="K1918" s="5" t="s">
        <v>78</v>
      </c>
      <c r="L1918" s="5" t="s">
        <v>103</v>
      </c>
      <c r="M1918" s="5" t="s">
        <v>79</v>
      </c>
      <c r="N1918" s="5" t="s">
        <v>80</v>
      </c>
      <c r="O1918" s="5" t="s">
        <v>4586</v>
      </c>
      <c r="P1918" s="13" t="s">
        <v>4596</v>
      </c>
    </row>
    <row r="1919" spans="1:16">
      <c r="A1919" s="5" t="s">
        <v>4587</v>
      </c>
      <c r="B1919" s="5" t="s">
        <v>4588</v>
      </c>
      <c r="C1919" s="5" t="s">
        <v>4597</v>
      </c>
      <c r="D1919" s="5" t="s">
        <v>4598</v>
      </c>
      <c r="E1919" s="10" t="s">
        <v>7389</v>
      </c>
      <c r="F1919" s="10" t="str">
        <f>VLOOKUP(C1919,[1]备料总表!$B:$I,8,0)</f>
        <v>99-002442</v>
      </c>
      <c r="J1919" s="5" t="s">
        <v>77</v>
      </c>
      <c r="K1919" s="5" t="s">
        <v>78</v>
      </c>
      <c r="L1919" s="5" t="s">
        <v>232</v>
      </c>
      <c r="M1919" s="5" t="s">
        <v>79</v>
      </c>
      <c r="N1919" s="5" t="s">
        <v>80</v>
      </c>
      <c r="O1919" s="5" t="s">
        <v>4586</v>
      </c>
      <c r="P1919" s="13" t="s">
        <v>4599</v>
      </c>
    </row>
    <row r="1920" spans="1:16">
      <c r="A1920" s="5" t="s">
        <v>4587</v>
      </c>
      <c r="B1920" s="5" t="s">
        <v>4588</v>
      </c>
      <c r="C1920" s="5" t="s">
        <v>4600</v>
      </c>
      <c r="D1920" s="5" t="s">
        <v>4601</v>
      </c>
      <c r="E1920" s="10" t="s">
        <v>7390</v>
      </c>
      <c r="F1920" s="10" t="str">
        <f>VLOOKUP(C1920,[1]备料总表!$B:$I,8,0)</f>
        <v>99-002442</v>
      </c>
      <c r="J1920" s="5" t="s">
        <v>77</v>
      </c>
      <c r="K1920" s="5" t="s">
        <v>78</v>
      </c>
      <c r="L1920" s="5" t="s">
        <v>153</v>
      </c>
      <c r="M1920" s="5" t="s">
        <v>79</v>
      </c>
      <c r="N1920" s="5" t="s">
        <v>80</v>
      </c>
      <c r="O1920" s="5" t="s">
        <v>4586</v>
      </c>
      <c r="P1920" s="13" t="s">
        <v>4602</v>
      </c>
    </row>
    <row r="1921" spans="1:16">
      <c r="A1921" s="5" t="s">
        <v>4587</v>
      </c>
      <c r="B1921" s="5" t="s">
        <v>4588</v>
      </c>
      <c r="C1921" s="5" t="s">
        <v>4603</v>
      </c>
      <c r="D1921" s="5" t="s">
        <v>4604</v>
      </c>
      <c r="E1921" s="10" t="s">
        <v>7391</v>
      </c>
      <c r="F1921" s="10" t="str">
        <f>VLOOKUP(C1921,[1]备料总表!$B:$I,8,0)</f>
        <v>99-002442</v>
      </c>
      <c r="J1921" s="5" t="s">
        <v>77</v>
      </c>
      <c r="K1921" s="5" t="s">
        <v>78</v>
      </c>
      <c r="L1921" s="5" t="s">
        <v>237</v>
      </c>
      <c r="M1921" s="5" t="s">
        <v>79</v>
      </c>
      <c r="N1921" s="5" t="s">
        <v>80</v>
      </c>
      <c r="O1921" s="5" t="s">
        <v>4586</v>
      </c>
      <c r="P1921" s="13" t="s">
        <v>4605</v>
      </c>
    </row>
    <row r="1922" spans="1:16">
      <c r="A1922" s="5" t="s">
        <v>4587</v>
      </c>
      <c r="B1922" s="5" t="s">
        <v>4588</v>
      </c>
      <c r="C1922" s="5" t="s">
        <v>4606</v>
      </c>
      <c r="D1922" s="5" t="s">
        <v>4607</v>
      </c>
      <c r="E1922" s="10" t="s">
        <v>7392</v>
      </c>
      <c r="F1922" s="10" t="str">
        <f>VLOOKUP(C1922,[1]备料总表!$B:$I,8,0)</f>
        <v>99-002442</v>
      </c>
      <c r="J1922" s="5" t="s">
        <v>77</v>
      </c>
      <c r="K1922" s="5" t="s">
        <v>78</v>
      </c>
      <c r="L1922" s="5" t="s">
        <v>262</v>
      </c>
      <c r="M1922" s="5" t="s">
        <v>79</v>
      </c>
      <c r="N1922" s="5" t="s">
        <v>80</v>
      </c>
      <c r="O1922" s="5" t="s">
        <v>4586</v>
      </c>
      <c r="P1922" s="13" t="s">
        <v>4608</v>
      </c>
    </row>
    <row r="1923" spans="1:16">
      <c r="A1923" s="5" t="s">
        <v>71</v>
      </c>
      <c r="B1923" s="5" t="s">
        <v>71</v>
      </c>
      <c r="C1923" s="5" t="s">
        <v>71</v>
      </c>
      <c r="D1923" s="5" t="s">
        <v>71</v>
      </c>
      <c r="E1923" s="10" t="e">
        <v>#N/A</v>
      </c>
      <c r="F1923" s="10" t="e">
        <f>VLOOKUP(C1923,[1]备料总表!$B:$I,8,0)</f>
        <v>#N/A</v>
      </c>
      <c r="J1923" s="5" t="s">
        <v>71</v>
      </c>
      <c r="K1923" s="5" t="s">
        <v>71</v>
      </c>
      <c r="L1923" s="5" t="s">
        <v>71</v>
      </c>
      <c r="M1923" s="5" t="s">
        <v>71</v>
      </c>
      <c r="N1923" s="5" t="s">
        <v>71</v>
      </c>
      <c r="O1923" s="5" t="s">
        <v>71</v>
      </c>
      <c r="P1923" s="13" t="s">
        <v>4609</v>
      </c>
    </row>
    <row r="1924" spans="1:16">
      <c r="A1924" s="5" t="s">
        <v>4610</v>
      </c>
      <c r="B1924" s="5" t="s">
        <v>4611</v>
      </c>
      <c r="C1924" s="5" t="s">
        <v>4612</v>
      </c>
      <c r="D1924" s="5" t="s">
        <v>4613</v>
      </c>
      <c r="E1924" s="10" t="e">
        <v>#N/A</v>
      </c>
      <c r="F1924" s="10" t="e">
        <f>VLOOKUP(C1924,[1]备料总表!$B:$I,8,0)</f>
        <v>#N/A</v>
      </c>
      <c r="J1924" s="5" t="s">
        <v>77</v>
      </c>
      <c r="K1924" s="5" t="s">
        <v>78</v>
      </c>
      <c r="L1924" s="5" t="s">
        <v>90</v>
      </c>
      <c r="M1924" s="5" t="s">
        <v>79</v>
      </c>
      <c r="N1924" s="5" t="s">
        <v>80</v>
      </c>
      <c r="O1924" s="5" t="s">
        <v>4609</v>
      </c>
      <c r="P1924" s="13" t="s">
        <v>4614</v>
      </c>
    </row>
    <row r="1925" spans="1:16">
      <c r="A1925" s="5" t="s">
        <v>4610</v>
      </c>
      <c r="B1925" s="5" t="s">
        <v>4611</v>
      </c>
      <c r="C1925" s="5" t="s">
        <v>4615</v>
      </c>
      <c r="D1925" s="5" t="s">
        <v>4616</v>
      </c>
      <c r="E1925" s="10" t="s">
        <v>6996</v>
      </c>
      <c r="F1925" s="10">
        <f>VLOOKUP(C1925,[1]备料总表!$B:$I,8,0)</f>
        <v>0</v>
      </c>
      <c r="J1925" s="5" t="s">
        <v>77</v>
      </c>
      <c r="K1925" s="5" t="s">
        <v>78</v>
      </c>
      <c r="L1925" s="5" t="s">
        <v>77</v>
      </c>
      <c r="M1925" s="5" t="s">
        <v>79</v>
      </c>
      <c r="N1925" s="5" t="s">
        <v>80</v>
      </c>
      <c r="O1925" s="5" t="s">
        <v>4609</v>
      </c>
      <c r="P1925" s="13" t="s">
        <v>4617</v>
      </c>
    </row>
    <row r="1926" spans="1:16">
      <c r="A1926" s="5" t="s">
        <v>4610</v>
      </c>
      <c r="B1926" s="5" t="s">
        <v>4611</v>
      </c>
      <c r="C1926" s="5" t="s">
        <v>4618</v>
      </c>
      <c r="D1926" s="5" t="s">
        <v>4619</v>
      </c>
      <c r="E1926" s="10" t="e">
        <v>#N/A</v>
      </c>
      <c r="F1926" s="10" t="e">
        <f>VLOOKUP(C1926,[1]备料总表!$B:$I,8,0)</f>
        <v>#N/A</v>
      </c>
      <c r="J1926" s="5" t="s">
        <v>77</v>
      </c>
      <c r="K1926" s="5" t="s">
        <v>78</v>
      </c>
      <c r="L1926" s="5" t="s">
        <v>103</v>
      </c>
      <c r="M1926" s="5" t="s">
        <v>79</v>
      </c>
      <c r="N1926" s="5" t="s">
        <v>80</v>
      </c>
      <c r="O1926" s="5" t="s">
        <v>4609</v>
      </c>
      <c r="P1926" s="13" t="s">
        <v>4620</v>
      </c>
    </row>
    <row r="1927" spans="1:16">
      <c r="A1927" s="5" t="s">
        <v>71</v>
      </c>
      <c r="B1927" s="5" t="s">
        <v>71</v>
      </c>
      <c r="C1927" s="5" t="s">
        <v>71</v>
      </c>
      <c r="D1927" s="5" t="s">
        <v>71</v>
      </c>
      <c r="E1927" s="10" t="e">
        <v>#N/A</v>
      </c>
      <c r="F1927" s="10" t="e">
        <f>VLOOKUP(C1927,[1]备料总表!$B:$I,8,0)</f>
        <v>#N/A</v>
      </c>
      <c r="J1927" s="5" t="s">
        <v>71</v>
      </c>
      <c r="K1927" s="5" t="s">
        <v>71</v>
      </c>
      <c r="L1927" s="5" t="s">
        <v>71</v>
      </c>
      <c r="M1927" s="5" t="s">
        <v>71</v>
      </c>
      <c r="N1927" s="5" t="s">
        <v>71</v>
      </c>
      <c r="O1927" s="5" t="s">
        <v>71</v>
      </c>
      <c r="P1927" s="13" t="s">
        <v>4621</v>
      </c>
    </row>
    <row r="1928" spans="1:16">
      <c r="A1928" s="5" t="s">
        <v>4622</v>
      </c>
      <c r="B1928" s="5" t="s">
        <v>4623</v>
      </c>
      <c r="C1928" s="5" t="s">
        <v>71</v>
      </c>
      <c r="D1928" s="5" t="s">
        <v>4624</v>
      </c>
      <c r="E1928" s="10" t="e">
        <v>#N/A</v>
      </c>
      <c r="F1928" s="10" t="e">
        <f>VLOOKUP(C1928,[1]备料总表!$B:$I,8,0)</f>
        <v>#N/A</v>
      </c>
      <c r="J1928" s="5" t="s">
        <v>77</v>
      </c>
      <c r="K1928" s="5" t="s">
        <v>71</v>
      </c>
      <c r="L1928" s="5" t="s">
        <v>71</v>
      </c>
      <c r="M1928" s="5" t="s">
        <v>79</v>
      </c>
      <c r="N1928" s="5" t="s">
        <v>80</v>
      </c>
      <c r="O1928" s="5" t="s">
        <v>4621</v>
      </c>
      <c r="P1928" s="13" t="s">
        <v>4625</v>
      </c>
    </row>
    <row r="1929" spans="1:16">
      <c r="A1929" s="5" t="s">
        <v>71</v>
      </c>
      <c r="B1929" s="5" t="s">
        <v>71</v>
      </c>
      <c r="C1929" s="5" t="s">
        <v>71</v>
      </c>
      <c r="D1929" s="5" t="s">
        <v>71</v>
      </c>
      <c r="E1929" s="10" t="e">
        <v>#N/A</v>
      </c>
      <c r="F1929" s="10" t="e">
        <f>VLOOKUP(C1929,[1]备料总表!$B:$I,8,0)</f>
        <v>#N/A</v>
      </c>
      <c r="J1929" s="5" t="s">
        <v>71</v>
      </c>
      <c r="K1929" s="5" t="s">
        <v>71</v>
      </c>
      <c r="L1929" s="5" t="s">
        <v>71</v>
      </c>
      <c r="M1929" s="5" t="s">
        <v>71</v>
      </c>
      <c r="N1929" s="5" t="s">
        <v>71</v>
      </c>
      <c r="O1929" s="5" t="s">
        <v>71</v>
      </c>
      <c r="P1929" s="13" t="s">
        <v>4626</v>
      </c>
    </row>
    <row r="1930" spans="1:16">
      <c r="A1930" s="5" t="s">
        <v>4627</v>
      </c>
      <c r="B1930" s="5" t="s">
        <v>4628</v>
      </c>
      <c r="C1930" s="5" t="s">
        <v>4629</v>
      </c>
      <c r="D1930" s="5" t="s">
        <v>4630</v>
      </c>
      <c r="E1930" s="10" t="s">
        <v>7393</v>
      </c>
      <c r="F1930" s="10">
        <f>VLOOKUP(C1930,[1]备料总表!$B:$I,8,0)</f>
        <v>0</v>
      </c>
      <c r="J1930" s="5" t="s">
        <v>77</v>
      </c>
      <c r="K1930" s="5" t="s">
        <v>78</v>
      </c>
      <c r="L1930" s="5" t="s">
        <v>71</v>
      </c>
      <c r="M1930" s="5" t="s">
        <v>79</v>
      </c>
      <c r="N1930" s="5" t="s">
        <v>80</v>
      </c>
      <c r="O1930" s="5" t="s">
        <v>4626</v>
      </c>
      <c r="P1930" s="13" t="s">
        <v>4631</v>
      </c>
    </row>
    <row r="1931" spans="1:16">
      <c r="A1931" s="5" t="s">
        <v>71</v>
      </c>
      <c r="B1931" s="5" t="s">
        <v>71</v>
      </c>
      <c r="C1931" s="5" t="s">
        <v>71</v>
      </c>
      <c r="D1931" s="5" t="s">
        <v>71</v>
      </c>
      <c r="E1931" s="10" t="e">
        <v>#N/A</v>
      </c>
      <c r="F1931" s="10" t="e">
        <f>VLOOKUP(C1931,[1]备料总表!$B:$I,8,0)</f>
        <v>#N/A</v>
      </c>
      <c r="J1931" s="5" t="s">
        <v>71</v>
      </c>
      <c r="K1931" s="5" t="s">
        <v>71</v>
      </c>
      <c r="L1931" s="5" t="s">
        <v>71</v>
      </c>
      <c r="M1931" s="5" t="s">
        <v>71</v>
      </c>
      <c r="N1931" s="5" t="s">
        <v>71</v>
      </c>
      <c r="O1931" s="5" t="s">
        <v>71</v>
      </c>
      <c r="P1931" s="13" t="s">
        <v>4632</v>
      </c>
    </row>
    <row r="1932" spans="1:16">
      <c r="A1932" s="5" t="s">
        <v>4633</v>
      </c>
      <c r="B1932" s="5" t="s">
        <v>4634</v>
      </c>
      <c r="C1932" s="5" t="s">
        <v>4635</v>
      </c>
      <c r="D1932" s="5" t="s">
        <v>4634</v>
      </c>
      <c r="E1932" s="10" t="e">
        <v>#N/A</v>
      </c>
      <c r="F1932" s="10" t="e">
        <f>VLOOKUP(C1932,[1]备料总表!$B:$I,8,0)</f>
        <v>#N/A</v>
      </c>
      <c r="J1932" s="5" t="s">
        <v>77</v>
      </c>
      <c r="K1932" s="5" t="s">
        <v>78</v>
      </c>
      <c r="L1932" s="5" t="s">
        <v>77</v>
      </c>
      <c r="M1932" s="5" t="s">
        <v>79</v>
      </c>
      <c r="N1932" s="5" t="s">
        <v>80</v>
      </c>
      <c r="O1932" s="5" t="s">
        <v>4632</v>
      </c>
      <c r="P1932" s="13" t="s">
        <v>4636</v>
      </c>
    </row>
    <row r="1933" spans="1:16">
      <c r="A1933" s="5" t="s">
        <v>71</v>
      </c>
      <c r="B1933" s="5" t="s">
        <v>71</v>
      </c>
      <c r="C1933" s="5" t="s">
        <v>71</v>
      </c>
      <c r="D1933" s="5" t="s">
        <v>71</v>
      </c>
      <c r="E1933" s="10" t="e">
        <v>#N/A</v>
      </c>
      <c r="F1933" s="10" t="e">
        <f>VLOOKUP(C1933,[1]备料总表!$B:$I,8,0)</f>
        <v>#N/A</v>
      </c>
      <c r="J1933" s="5" t="s">
        <v>71</v>
      </c>
      <c r="K1933" s="5" t="s">
        <v>71</v>
      </c>
      <c r="L1933" s="5" t="s">
        <v>71</v>
      </c>
      <c r="M1933" s="5" t="s">
        <v>71</v>
      </c>
      <c r="N1933" s="5" t="s">
        <v>71</v>
      </c>
      <c r="O1933" s="5" t="s">
        <v>71</v>
      </c>
      <c r="P1933" s="13" t="s">
        <v>4637</v>
      </c>
    </row>
    <row r="1934" spans="1:16">
      <c r="A1934" s="5" t="s">
        <v>4638</v>
      </c>
      <c r="B1934" s="5" t="s">
        <v>4639</v>
      </c>
      <c r="C1934" s="5" t="s">
        <v>1152</v>
      </c>
      <c r="D1934" s="5" t="s">
        <v>1153</v>
      </c>
      <c r="E1934" s="10" t="s">
        <v>6963</v>
      </c>
      <c r="F1934" s="10" t="str">
        <f>VLOOKUP(C1934,[1]备料总表!$B:$I,8,0)</f>
        <v>99-003537</v>
      </c>
      <c r="J1934" s="5" t="s">
        <v>77</v>
      </c>
      <c r="K1934" s="5" t="s">
        <v>78</v>
      </c>
      <c r="L1934" s="5" t="s">
        <v>71</v>
      </c>
      <c r="M1934" s="5" t="s">
        <v>79</v>
      </c>
      <c r="N1934" s="5" t="s">
        <v>80</v>
      </c>
      <c r="O1934" s="5" t="s">
        <v>4637</v>
      </c>
      <c r="P1934" s="13" t="s">
        <v>1154</v>
      </c>
    </row>
    <row r="1935" spans="1:16">
      <c r="A1935" s="5" t="s">
        <v>4638</v>
      </c>
      <c r="B1935" s="5" t="s">
        <v>4639</v>
      </c>
      <c r="C1935" s="5" t="s">
        <v>1155</v>
      </c>
      <c r="D1935" s="5" t="s">
        <v>1156</v>
      </c>
      <c r="E1935" s="10" t="s">
        <v>6964</v>
      </c>
      <c r="F1935" s="10" t="str">
        <f>VLOOKUP(C1935,[1]备料总表!$B:$I,8,0)</f>
        <v>99-003537</v>
      </c>
      <c r="J1935" s="5" t="s">
        <v>77</v>
      </c>
      <c r="K1935" s="5" t="s">
        <v>78</v>
      </c>
      <c r="L1935" s="5" t="s">
        <v>71</v>
      </c>
      <c r="M1935" s="5" t="s">
        <v>79</v>
      </c>
      <c r="N1935" s="5" t="s">
        <v>80</v>
      </c>
      <c r="O1935" s="5" t="s">
        <v>4637</v>
      </c>
      <c r="P1935" s="13" t="s">
        <v>1157</v>
      </c>
    </row>
    <row r="1936" spans="1:16">
      <c r="A1936" s="5" t="s">
        <v>71</v>
      </c>
      <c r="B1936" s="5" t="s">
        <v>71</v>
      </c>
      <c r="C1936" s="5" t="s">
        <v>71</v>
      </c>
      <c r="D1936" s="5" t="s">
        <v>71</v>
      </c>
      <c r="E1936" s="10" t="e">
        <v>#N/A</v>
      </c>
      <c r="F1936" s="10" t="e">
        <f>VLOOKUP(C1936,[1]备料总表!$B:$I,8,0)</f>
        <v>#N/A</v>
      </c>
      <c r="J1936" s="5" t="s">
        <v>71</v>
      </c>
      <c r="K1936" s="5" t="s">
        <v>71</v>
      </c>
      <c r="L1936" s="5" t="s">
        <v>71</v>
      </c>
      <c r="M1936" s="5" t="s">
        <v>71</v>
      </c>
      <c r="N1936" s="5" t="s">
        <v>71</v>
      </c>
      <c r="O1936" s="5" t="s">
        <v>71</v>
      </c>
      <c r="P1936" s="13" t="s">
        <v>4640</v>
      </c>
    </row>
    <row r="1937" spans="1:16">
      <c r="A1937" s="5" t="s">
        <v>4641</v>
      </c>
      <c r="B1937" s="5" t="s">
        <v>4642</v>
      </c>
      <c r="C1937" s="5" t="s">
        <v>4643</v>
      </c>
      <c r="D1937" s="5" t="s">
        <v>4644</v>
      </c>
      <c r="E1937" s="10" t="s">
        <v>7394</v>
      </c>
      <c r="F1937" s="10" t="str">
        <f>VLOOKUP(C1937,[1]备料总表!$B:$I,8,0)</f>
        <v>99-001626</v>
      </c>
      <c r="J1937" s="5" t="s">
        <v>77</v>
      </c>
      <c r="K1937" s="5" t="s">
        <v>78</v>
      </c>
      <c r="L1937" s="5" t="s">
        <v>77</v>
      </c>
      <c r="M1937" s="5" t="s">
        <v>79</v>
      </c>
      <c r="N1937" s="5" t="s">
        <v>80</v>
      </c>
      <c r="O1937" s="5" t="s">
        <v>4640</v>
      </c>
      <c r="P1937" s="13" t="s">
        <v>4645</v>
      </c>
    </row>
    <row r="1938" spans="1:16">
      <c r="A1938" s="5" t="s">
        <v>4641</v>
      </c>
      <c r="B1938" s="5" t="s">
        <v>4642</v>
      </c>
      <c r="C1938" s="5" t="s">
        <v>4646</v>
      </c>
      <c r="D1938" s="5" t="s">
        <v>4647</v>
      </c>
      <c r="E1938" s="10" t="s">
        <v>7395</v>
      </c>
      <c r="F1938" s="10" t="str">
        <f>VLOOKUP(C1938,[1]备料总表!$B:$I,8,0)</f>
        <v>99-001626</v>
      </c>
      <c r="J1938" s="5" t="s">
        <v>77</v>
      </c>
      <c r="K1938" s="5" t="s">
        <v>78</v>
      </c>
      <c r="L1938" s="5" t="s">
        <v>90</v>
      </c>
      <c r="M1938" s="5" t="s">
        <v>79</v>
      </c>
      <c r="N1938" s="5" t="s">
        <v>80</v>
      </c>
      <c r="O1938" s="5" t="s">
        <v>4640</v>
      </c>
      <c r="P1938" s="13" t="s">
        <v>4648</v>
      </c>
    </row>
    <row r="1939" spans="1:16">
      <c r="A1939" s="5" t="s">
        <v>4641</v>
      </c>
      <c r="B1939" s="5" t="s">
        <v>4642</v>
      </c>
      <c r="C1939" s="5" t="s">
        <v>4649</v>
      </c>
      <c r="D1939" s="5" t="s">
        <v>4642</v>
      </c>
      <c r="E1939" s="10" t="s">
        <v>7396</v>
      </c>
      <c r="F1939" s="10" t="str">
        <f>VLOOKUP(C1939,[1]备料总表!$B:$I,8,0)</f>
        <v>99-001626</v>
      </c>
      <c r="J1939" s="5" t="s">
        <v>77</v>
      </c>
      <c r="K1939" s="5" t="s">
        <v>78</v>
      </c>
      <c r="L1939" s="5" t="s">
        <v>103</v>
      </c>
      <c r="M1939" s="5" t="s">
        <v>79</v>
      </c>
      <c r="N1939" s="5" t="s">
        <v>80</v>
      </c>
      <c r="O1939" s="5" t="s">
        <v>4640</v>
      </c>
      <c r="P1939" s="13" t="s">
        <v>4650</v>
      </c>
    </row>
    <row r="1940" spans="1:16">
      <c r="A1940" s="5" t="s">
        <v>4641</v>
      </c>
      <c r="B1940" s="5" t="s">
        <v>4642</v>
      </c>
      <c r="C1940" s="5" t="s">
        <v>4651</v>
      </c>
      <c r="D1940" s="5" t="s">
        <v>4652</v>
      </c>
      <c r="E1940" s="10" t="s">
        <v>7397</v>
      </c>
      <c r="F1940" s="10" t="str">
        <f>VLOOKUP(C1940,[1]备料总表!$B:$I,8,0)</f>
        <v>99-001626</v>
      </c>
      <c r="J1940" s="5" t="s">
        <v>77</v>
      </c>
      <c r="K1940" s="5" t="s">
        <v>78</v>
      </c>
      <c r="L1940" s="5" t="s">
        <v>232</v>
      </c>
      <c r="M1940" s="5" t="s">
        <v>79</v>
      </c>
      <c r="N1940" s="5" t="s">
        <v>80</v>
      </c>
      <c r="O1940" s="5" t="s">
        <v>4640</v>
      </c>
      <c r="P1940" s="13" t="s">
        <v>4653</v>
      </c>
    </row>
    <row r="1941" spans="1:16">
      <c r="A1941" s="5" t="s">
        <v>4641</v>
      </c>
      <c r="B1941" s="5" t="s">
        <v>4642</v>
      </c>
      <c r="C1941" s="5" t="s">
        <v>4654</v>
      </c>
      <c r="D1941" s="5" t="s">
        <v>4647</v>
      </c>
      <c r="E1941" s="10" t="s">
        <v>7398</v>
      </c>
      <c r="F1941" s="10" t="str">
        <f>VLOOKUP(C1941,[1]备料总表!$B:$I,8,0)</f>
        <v>99-001626</v>
      </c>
      <c r="J1941" s="5" t="s">
        <v>77</v>
      </c>
      <c r="K1941" s="5" t="s">
        <v>78</v>
      </c>
      <c r="L1941" s="5" t="s">
        <v>153</v>
      </c>
      <c r="M1941" s="5" t="s">
        <v>79</v>
      </c>
      <c r="N1941" s="5" t="s">
        <v>80</v>
      </c>
      <c r="O1941" s="5" t="s">
        <v>4640</v>
      </c>
      <c r="P1941" s="13" t="s">
        <v>4655</v>
      </c>
    </row>
    <row r="1942" spans="1:16">
      <c r="A1942" s="5" t="s">
        <v>4641</v>
      </c>
      <c r="B1942" s="5" t="s">
        <v>4642</v>
      </c>
      <c r="C1942" s="5" t="s">
        <v>4656</v>
      </c>
      <c r="D1942" s="5" t="s">
        <v>4642</v>
      </c>
      <c r="E1942" s="10" t="s">
        <v>7399</v>
      </c>
      <c r="F1942" s="10" t="str">
        <f>VLOOKUP(C1942,[1]备料总表!$B:$I,8,0)</f>
        <v>99-001626</v>
      </c>
      <c r="J1942" s="5" t="s">
        <v>77</v>
      </c>
      <c r="K1942" s="5" t="s">
        <v>78</v>
      </c>
      <c r="L1942" s="5" t="s">
        <v>237</v>
      </c>
      <c r="M1942" s="5" t="s">
        <v>79</v>
      </c>
      <c r="N1942" s="5" t="s">
        <v>80</v>
      </c>
      <c r="O1942" s="5" t="s">
        <v>4640</v>
      </c>
      <c r="P1942" s="13" t="s">
        <v>4657</v>
      </c>
    </row>
    <row r="1943" spans="1:16">
      <c r="A1943" s="5" t="s">
        <v>4641</v>
      </c>
      <c r="B1943" s="5" t="s">
        <v>4642</v>
      </c>
      <c r="C1943" s="5" t="s">
        <v>4658</v>
      </c>
      <c r="D1943" s="5" t="s">
        <v>4659</v>
      </c>
      <c r="E1943" s="10" t="s">
        <v>7400</v>
      </c>
      <c r="F1943" s="10" t="str">
        <f>VLOOKUP(C1943,[1]备料总表!$B:$I,8,0)</f>
        <v>99-001626</v>
      </c>
      <c r="J1943" s="5" t="s">
        <v>77</v>
      </c>
      <c r="K1943" s="5" t="s">
        <v>78</v>
      </c>
      <c r="L1943" s="5" t="s">
        <v>262</v>
      </c>
      <c r="M1943" s="5" t="s">
        <v>79</v>
      </c>
      <c r="N1943" s="5" t="s">
        <v>80</v>
      </c>
      <c r="O1943" s="5" t="s">
        <v>4640</v>
      </c>
      <c r="P1943" s="13" t="s">
        <v>4660</v>
      </c>
    </row>
    <row r="1944" spans="1:16">
      <c r="A1944" s="5" t="s">
        <v>71</v>
      </c>
      <c r="B1944" s="5" t="s">
        <v>71</v>
      </c>
      <c r="C1944" s="5" t="s">
        <v>71</v>
      </c>
      <c r="D1944" s="5" t="s">
        <v>71</v>
      </c>
      <c r="E1944" s="10" t="e">
        <v>#N/A</v>
      </c>
      <c r="F1944" s="10" t="e">
        <f>VLOOKUP(C1944,[1]备料总表!$B:$I,8,0)</f>
        <v>#N/A</v>
      </c>
      <c r="J1944" s="5" t="s">
        <v>71</v>
      </c>
      <c r="K1944" s="5" t="s">
        <v>71</v>
      </c>
      <c r="L1944" s="5" t="s">
        <v>71</v>
      </c>
      <c r="M1944" s="5" t="s">
        <v>71</v>
      </c>
      <c r="N1944" s="5" t="s">
        <v>71</v>
      </c>
      <c r="O1944" s="5" t="s">
        <v>71</v>
      </c>
      <c r="P1944" s="13" t="s">
        <v>4661</v>
      </c>
    </row>
    <row r="1945" spans="1:16">
      <c r="A1945" s="5" t="s">
        <v>4662</v>
      </c>
      <c r="B1945" s="5" t="s">
        <v>4663</v>
      </c>
      <c r="C1945" s="5" t="s">
        <v>4664</v>
      </c>
      <c r="D1945" s="5" t="s">
        <v>4665</v>
      </c>
      <c r="E1945" s="10" t="s">
        <v>7401</v>
      </c>
      <c r="F1945" s="10" t="str">
        <f>VLOOKUP(C1945,[1]备料总表!$B:$I,8,0)</f>
        <v>88-000021</v>
      </c>
      <c r="J1945" s="5" t="s">
        <v>77</v>
      </c>
      <c r="K1945" s="5" t="s">
        <v>78</v>
      </c>
      <c r="L1945" s="5" t="s">
        <v>77</v>
      </c>
      <c r="M1945" s="5" t="s">
        <v>79</v>
      </c>
      <c r="N1945" s="5" t="s">
        <v>80</v>
      </c>
      <c r="O1945" s="5" t="s">
        <v>4661</v>
      </c>
      <c r="P1945" s="13" t="s">
        <v>4666</v>
      </c>
    </row>
    <row r="1946" spans="1:16">
      <c r="A1946" s="5" t="s">
        <v>71</v>
      </c>
      <c r="B1946" s="5" t="s">
        <v>71</v>
      </c>
      <c r="C1946" s="5" t="s">
        <v>71</v>
      </c>
      <c r="D1946" s="5" t="s">
        <v>71</v>
      </c>
      <c r="E1946" s="10" t="e">
        <v>#N/A</v>
      </c>
      <c r="F1946" s="10" t="e">
        <f>VLOOKUP(C1946,[1]备料总表!$B:$I,8,0)</f>
        <v>#N/A</v>
      </c>
      <c r="J1946" s="5" t="s">
        <v>71</v>
      </c>
      <c r="K1946" s="5" t="s">
        <v>71</v>
      </c>
      <c r="L1946" s="5" t="s">
        <v>71</v>
      </c>
      <c r="M1946" s="5" t="s">
        <v>71</v>
      </c>
      <c r="N1946" s="5" t="s">
        <v>71</v>
      </c>
      <c r="O1946" s="5" t="s">
        <v>71</v>
      </c>
      <c r="P1946" s="13" t="s">
        <v>4667</v>
      </c>
    </row>
    <row r="1947" spans="1:16">
      <c r="A1947" s="5" t="s">
        <v>4668</v>
      </c>
      <c r="B1947" s="5" t="s">
        <v>4669</v>
      </c>
      <c r="C1947" s="5" t="s">
        <v>4670</v>
      </c>
      <c r="D1947" s="5" t="s">
        <v>4671</v>
      </c>
      <c r="E1947" s="10" t="s">
        <v>7402</v>
      </c>
      <c r="F1947" s="10" t="str">
        <f>VLOOKUP(C1947,[1]备料总表!$B:$I,8,0)</f>
        <v>99-003731</v>
      </c>
      <c r="J1947" s="5" t="s">
        <v>77</v>
      </c>
      <c r="K1947" s="5" t="s">
        <v>78</v>
      </c>
      <c r="L1947" s="5" t="s">
        <v>77</v>
      </c>
      <c r="M1947" s="5" t="s">
        <v>79</v>
      </c>
      <c r="N1947" s="5" t="s">
        <v>80</v>
      </c>
      <c r="O1947" s="5" t="s">
        <v>4667</v>
      </c>
      <c r="P1947" s="13" t="s">
        <v>4672</v>
      </c>
    </row>
    <row r="1948" spans="1:16">
      <c r="A1948" s="5" t="s">
        <v>4668</v>
      </c>
      <c r="B1948" s="5" t="s">
        <v>4669</v>
      </c>
      <c r="C1948" s="5" t="s">
        <v>4673</v>
      </c>
      <c r="D1948" s="5" t="s">
        <v>4674</v>
      </c>
      <c r="E1948" s="10" t="s">
        <v>7403</v>
      </c>
      <c r="F1948" s="10" t="str">
        <f>VLOOKUP(C1948,[1]备料总表!$B:$I,8,0)</f>
        <v>99-003731</v>
      </c>
      <c r="J1948" s="5" t="s">
        <v>77</v>
      </c>
      <c r="K1948" s="5" t="s">
        <v>78</v>
      </c>
      <c r="L1948" s="5" t="s">
        <v>90</v>
      </c>
      <c r="M1948" s="5" t="s">
        <v>79</v>
      </c>
      <c r="N1948" s="5" t="s">
        <v>80</v>
      </c>
      <c r="O1948" s="5" t="s">
        <v>4667</v>
      </c>
      <c r="P1948" s="13" t="s">
        <v>4675</v>
      </c>
    </row>
    <row r="1949" spans="1:16">
      <c r="A1949" s="5" t="s">
        <v>4668</v>
      </c>
      <c r="B1949" s="5" t="s">
        <v>4669</v>
      </c>
      <c r="C1949" s="5" t="s">
        <v>4676</v>
      </c>
      <c r="D1949" s="5" t="s">
        <v>4677</v>
      </c>
      <c r="E1949" s="10" t="s">
        <v>7404</v>
      </c>
      <c r="F1949" s="10" t="str">
        <f>VLOOKUP(C1949,[1]备料总表!$B:$I,8,0)</f>
        <v>99-003731</v>
      </c>
      <c r="J1949" s="5" t="s">
        <v>77</v>
      </c>
      <c r="K1949" s="5" t="s">
        <v>78</v>
      </c>
      <c r="L1949" s="5" t="s">
        <v>90</v>
      </c>
      <c r="M1949" s="5" t="s">
        <v>79</v>
      </c>
      <c r="N1949" s="5" t="s">
        <v>80</v>
      </c>
      <c r="O1949" s="5" t="s">
        <v>4667</v>
      </c>
      <c r="P1949" s="13" t="s">
        <v>4678</v>
      </c>
    </row>
    <row r="1950" spans="1:16">
      <c r="A1950" s="5" t="s">
        <v>4668</v>
      </c>
      <c r="B1950" s="5" t="s">
        <v>4669</v>
      </c>
      <c r="C1950" s="5" t="s">
        <v>4679</v>
      </c>
      <c r="D1950" s="5" t="s">
        <v>4680</v>
      </c>
      <c r="E1950" s="10" t="s">
        <v>7403</v>
      </c>
      <c r="F1950" s="10" t="str">
        <f>VLOOKUP(C1950,[1]备料总表!$B:$I,8,0)</f>
        <v>99-003731</v>
      </c>
      <c r="J1950" s="5" t="s">
        <v>77</v>
      </c>
      <c r="K1950" s="5" t="s">
        <v>78</v>
      </c>
      <c r="L1950" s="5" t="s">
        <v>90</v>
      </c>
      <c r="M1950" s="5" t="s">
        <v>79</v>
      </c>
      <c r="N1950" s="5" t="s">
        <v>80</v>
      </c>
      <c r="O1950" s="5" t="s">
        <v>4667</v>
      </c>
      <c r="P1950" s="13" t="s">
        <v>4681</v>
      </c>
    </row>
    <row r="1951" spans="1:16">
      <c r="A1951" s="5" t="s">
        <v>71</v>
      </c>
      <c r="B1951" s="5" t="s">
        <v>71</v>
      </c>
      <c r="C1951" s="5" t="s">
        <v>71</v>
      </c>
      <c r="D1951" s="5" t="s">
        <v>71</v>
      </c>
      <c r="E1951" s="10" t="e">
        <v>#N/A</v>
      </c>
      <c r="F1951" s="10" t="e">
        <f>VLOOKUP(C1951,[1]备料总表!$B:$I,8,0)</f>
        <v>#N/A</v>
      </c>
      <c r="J1951" s="5" t="s">
        <v>71</v>
      </c>
      <c r="K1951" s="5" t="s">
        <v>71</v>
      </c>
      <c r="L1951" s="5" t="s">
        <v>71</v>
      </c>
      <c r="M1951" s="5" t="s">
        <v>71</v>
      </c>
      <c r="N1951" s="5" t="s">
        <v>71</v>
      </c>
      <c r="O1951" s="5" t="s">
        <v>71</v>
      </c>
      <c r="P1951" s="13" t="s">
        <v>4682</v>
      </c>
    </row>
    <row r="1952" spans="1:16">
      <c r="A1952" s="5" t="s">
        <v>4683</v>
      </c>
      <c r="B1952" s="5" t="s">
        <v>4684</v>
      </c>
      <c r="C1952" s="5" t="s">
        <v>4685</v>
      </c>
      <c r="D1952" s="5" t="s">
        <v>4686</v>
      </c>
      <c r="E1952" s="10" t="s">
        <v>7405</v>
      </c>
      <c r="F1952" s="10" t="str">
        <f>VLOOKUP(C1952,[1]备料总表!$B:$I,8,0)</f>
        <v>88-000493</v>
      </c>
      <c r="J1952" s="5" t="s">
        <v>77</v>
      </c>
      <c r="K1952" s="5" t="s">
        <v>78</v>
      </c>
      <c r="L1952" s="5" t="s">
        <v>77</v>
      </c>
      <c r="M1952" s="5" t="s">
        <v>79</v>
      </c>
      <c r="N1952" s="5" t="s">
        <v>80</v>
      </c>
      <c r="O1952" s="5" t="s">
        <v>4682</v>
      </c>
      <c r="P1952" s="13" t="s">
        <v>4687</v>
      </c>
    </row>
    <row r="1953" spans="1:16">
      <c r="A1953" s="5" t="s">
        <v>4683</v>
      </c>
      <c r="B1953" s="5" t="s">
        <v>4684</v>
      </c>
      <c r="C1953" s="5" t="s">
        <v>4688</v>
      </c>
      <c r="D1953" s="5" t="s">
        <v>4689</v>
      </c>
      <c r="E1953" s="10" t="e">
        <v>#N/A</v>
      </c>
      <c r="F1953" s="10" t="e">
        <f>VLOOKUP(C1953,[1]备料总表!$B:$I,8,0)</f>
        <v>#N/A</v>
      </c>
      <c r="J1953" s="5" t="s">
        <v>77</v>
      </c>
      <c r="K1953" s="5" t="s">
        <v>78</v>
      </c>
      <c r="L1953" s="5" t="s">
        <v>90</v>
      </c>
      <c r="M1953" s="5" t="s">
        <v>79</v>
      </c>
      <c r="N1953" s="5" t="s">
        <v>80</v>
      </c>
      <c r="O1953" s="5" t="s">
        <v>4682</v>
      </c>
      <c r="P1953" s="13" t="s">
        <v>4690</v>
      </c>
    </row>
    <row r="1954" spans="1:16">
      <c r="A1954" s="5" t="s">
        <v>71</v>
      </c>
      <c r="B1954" s="5" t="s">
        <v>71</v>
      </c>
      <c r="C1954" s="5" t="s">
        <v>71</v>
      </c>
      <c r="D1954" s="5" t="s">
        <v>71</v>
      </c>
      <c r="E1954" s="10" t="e">
        <v>#N/A</v>
      </c>
      <c r="F1954" s="10" t="e">
        <f>VLOOKUP(C1954,[1]备料总表!$B:$I,8,0)</f>
        <v>#N/A</v>
      </c>
      <c r="J1954" s="5" t="s">
        <v>71</v>
      </c>
      <c r="K1954" s="5" t="s">
        <v>71</v>
      </c>
      <c r="L1954" s="5" t="s">
        <v>71</v>
      </c>
      <c r="M1954" s="5" t="s">
        <v>71</v>
      </c>
      <c r="N1954" s="5" t="s">
        <v>71</v>
      </c>
      <c r="O1954" s="5" t="s">
        <v>71</v>
      </c>
      <c r="P1954" s="13" t="s">
        <v>4691</v>
      </c>
    </row>
    <row r="1955" spans="1:16">
      <c r="A1955" s="5" t="s">
        <v>4692</v>
      </c>
      <c r="B1955" s="5" t="s">
        <v>4693</v>
      </c>
      <c r="C1955" s="5" t="s">
        <v>3130</v>
      </c>
      <c r="D1955" s="5" t="s">
        <v>3131</v>
      </c>
      <c r="E1955" s="10" t="s">
        <v>7209</v>
      </c>
      <c r="F1955" s="10" t="str">
        <f>VLOOKUP(C1955,[1]备料总表!$B:$I,8,0)</f>
        <v>99-000184</v>
      </c>
      <c r="J1955" s="5" t="s">
        <v>77</v>
      </c>
      <c r="K1955" s="5" t="s">
        <v>78</v>
      </c>
      <c r="L1955" s="5" t="s">
        <v>77</v>
      </c>
      <c r="M1955" s="5" t="s">
        <v>79</v>
      </c>
      <c r="N1955" s="5" t="s">
        <v>80</v>
      </c>
      <c r="O1955" s="5" t="s">
        <v>4691</v>
      </c>
      <c r="P1955" s="13" t="s">
        <v>3132</v>
      </c>
    </row>
    <row r="1956" spans="1:16">
      <c r="A1956" s="5" t="s">
        <v>4692</v>
      </c>
      <c r="B1956" s="5" t="s">
        <v>4693</v>
      </c>
      <c r="C1956" s="5" t="s">
        <v>3133</v>
      </c>
      <c r="D1956" s="5" t="s">
        <v>3134</v>
      </c>
      <c r="E1956" s="10" t="s">
        <v>7210</v>
      </c>
      <c r="F1956" s="10" t="str">
        <f>VLOOKUP(C1956,[1]备料总表!$B:$I,8,0)</f>
        <v>99-000184</v>
      </c>
      <c r="J1956" s="5" t="s">
        <v>77</v>
      </c>
      <c r="K1956" s="5" t="s">
        <v>78</v>
      </c>
      <c r="L1956" s="5" t="s">
        <v>90</v>
      </c>
      <c r="M1956" s="5" t="s">
        <v>79</v>
      </c>
      <c r="N1956" s="5" t="s">
        <v>80</v>
      </c>
      <c r="O1956" s="5" t="s">
        <v>4691</v>
      </c>
      <c r="P1956" s="13" t="s">
        <v>3135</v>
      </c>
    </row>
    <row r="1957" spans="1:16">
      <c r="A1957" s="5" t="s">
        <v>71</v>
      </c>
      <c r="B1957" s="5" t="s">
        <v>71</v>
      </c>
      <c r="C1957" s="5" t="s">
        <v>71</v>
      </c>
      <c r="D1957" s="5" t="s">
        <v>71</v>
      </c>
      <c r="E1957" s="10" t="e">
        <v>#N/A</v>
      </c>
      <c r="F1957" s="10" t="e">
        <f>VLOOKUP(C1957,[1]备料总表!$B:$I,8,0)</f>
        <v>#N/A</v>
      </c>
      <c r="J1957" s="5" t="s">
        <v>71</v>
      </c>
      <c r="K1957" s="5" t="s">
        <v>71</v>
      </c>
      <c r="L1957" s="5" t="s">
        <v>71</v>
      </c>
      <c r="M1957" s="5" t="s">
        <v>71</v>
      </c>
      <c r="N1957" s="5" t="s">
        <v>71</v>
      </c>
      <c r="O1957" s="5" t="s">
        <v>71</v>
      </c>
      <c r="P1957" s="13" t="s">
        <v>4694</v>
      </c>
    </row>
    <row r="1958" spans="1:16">
      <c r="A1958" s="5" t="s">
        <v>4695</v>
      </c>
      <c r="B1958" s="5" t="s">
        <v>4696</v>
      </c>
      <c r="C1958" s="5" t="s">
        <v>1764</v>
      </c>
      <c r="D1958" s="5" t="s">
        <v>1765</v>
      </c>
      <c r="E1958" s="10" t="e">
        <v>#N/A</v>
      </c>
      <c r="F1958" s="10" t="e">
        <f>VLOOKUP(C1958,[1]备料总表!$B:$I,8,0)</f>
        <v>#N/A</v>
      </c>
      <c r="J1958" s="5" t="s">
        <v>77</v>
      </c>
      <c r="K1958" s="5" t="s">
        <v>484</v>
      </c>
      <c r="L1958" s="5" t="s">
        <v>71</v>
      </c>
      <c r="M1958" s="5" t="s">
        <v>79</v>
      </c>
      <c r="N1958" s="5" t="s">
        <v>80</v>
      </c>
      <c r="O1958" s="5" t="s">
        <v>4694</v>
      </c>
      <c r="P1958" s="13" t="s">
        <v>1766</v>
      </c>
    </row>
    <row r="1959" spans="1:16">
      <c r="A1959" s="5" t="s">
        <v>4695</v>
      </c>
      <c r="B1959" s="5" t="s">
        <v>4696</v>
      </c>
      <c r="C1959" s="5" t="s">
        <v>4697</v>
      </c>
      <c r="D1959" s="5" t="s">
        <v>4698</v>
      </c>
      <c r="E1959" s="10" t="e">
        <v>#N/A</v>
      </c>
      <c r="F1959" s="10" t="e">
        <f>VLOOKUP(C1959,[1]备料总表!$B:$I,8,0)</f>
        <v>#N/A</v>
      </c>
      <c r="J1959" s="5" t="s">
        <v>77</v>
      </c>
      <c r="K1959" s="5" t="s">
        <v>484</v>
      </c>
      <c r="L1959" s="5" t="s">
        <v>71</v>
      </c>
      <c r="M1959" s="5" t="s">
        <v>79</v>
      </c>
      <c r="N1959" s="5" t="s">
        <v>80</v>
      </c>
      <c r="O1959" s="5" t="s">
        <v>4694</v>
      </c>
      <c r="P1959" s="13" t="s">
        <v>4699</v>
      </c>
    </row>
    <row r="1960" spans="1:16">
      <c r="A1960" s="5" t="s">
        <v>4695</v>
      </c>
      <c r="B1960" s="5" t="s">
        <v>4696</v>
      </c>
      <c r="C1960" s="5" t="s">
        <v>1770</v>
      </c>
      <c r="D1960" s="5" t="s">
        <v>1771</v>
      </c>
      <c r="E1960" s="10" t="e">
        <v>#N/A</v>
      </c>
      <c r="F1960" s="10" t="e">
        <f>VLOOKUP(C1960,[1]备料总表!$B:$I,8,0)</f>
        <v>#N/A</v>
      </c>
      <c r="J1960" s="5" t="s">
        <v>77</v>
      </c>
      <c r="K1960" s="5" t="s">
        <v>484</v>
      </c>
      <c r="L1960" s="5" t="s">
        <v>71</v>
      </c>
      <c r="M1960" s="5" t="s">
        <v>79</v>
      </c>
      <c r="N1960" s="5" t="s">
        <v>80</v>
      </c>
      <c r="O1960" s="5" t="s">
        <v>4694</v>
      </c>
      <c r="P1960" s="13" t="s">
        <v>1772</v>
      </c>
    </row>
    <row r="1961" spans="1:16">
      <c r="A1961" s="5" t="s">
        <v>4695</v>
      </c>
      <c r="B1961" s="5" t="s">
        <v>4696</v>
      </c>
      <c r="C1961" s="5" t="s">
        <v>1773</v>
      </c>
      <c r="D1961" s="5" t="s">
        <v>1774</v>
      </c>
      <c r="E1961" s="10" t="e">
        <v>#N/A</v>
      </c>
      <c r="F1961" s="10" t="e">
        <f>VLOOKUP(C1961,[1]备料总表!$B:$I,8,0)</f>
        <v>#N/A</v>
      </c>
      <c r="J1961" s="5" t="s">
        <v>77</v>
      </c>
      <c r="K1961" s="5" t="s">
        <v>484</v>
      </c>
      <c r="L1961" s="5" t="s">
        <v>71</v>
      </c>
      <c r="M1961" s="5" t="s">
        <v>79</v>
      </c>
      <c r="N1961" s="5" t="s">
        <v>80</v>
      </c>
      <c r="O1961" s="5" t="s">
        <v>4694</v>
      </c>
      <c r="P1961" s="13" t="s">
        <v>1775</v>
      </c>
    </row>
    <row r="1962" spans="1:16">
      <c r="A1962" s="5" t="s">
        <v>4695</v>
      </c>
      <c r="B1962" s="5" t="s">
        <v>4696</v>
      </c>
      <c r="C1962" s="5" t="s">
        <v>1776</v>
      </c>
      <c r="D1962" s="5" t="s">
        <v>1777</v>
      </c>
      <c r="E1962" s="10" t="e">
        <v>#N/A</v>
      </c>
      <c r="F1962" s="10" t="e">
        <f>VLOOKUP(C1962,[1]备料总表!$B:$I,8,0)</f>
        <v>#N/A</v>
      </c>
      <c r="J1962" s="5" t="s">
        <v>77</v>
      </c>
      <c r="K1962" s="5" t="s">
        <v>484</v>
      </c>
      <c r="L1962" s="5" t="s">
        <v>71</v>
      </c>
      <c r="M1962" s="5" t="s">
        <v>79</v>
      </c>
      <c r="N1962" s="5" t="s">
        <v>80</v>
      </c>
      <c r="O1962" s="5" t="s">
        <v>4694</v>
      </c>
      <c r="P1962" s="13" t="s">
        <v>1778</v>
      </c>
    </row>
    <row r="1963" spans="1:16">
      <c r="A1963" s="5" t="s">
        <v>4695</v>
      </c>
      <c r="B1963" s="5" t="s">
        <v>4696</v>
      </c>
      <c r="C1963" s="5" t="s">
        <v>668</v>
      </c>
      <c r="D1963" s="5" t="s">
        <v>669</v>
      </c>
      <c r="E1963" s="10" t="e">
        <v>#N/A</v>
      </c>
      <c r="F1963" s="10" t="e">
        <f>VLOOKUP(C1963,[1]备料总表!$B:$I,8,0)</f>
        <v>#N/A</v>
      </c>
      <c r="J1963" s="5" t="s">
        <v>77</v>
      </c>
      <c r="K1963" s="5" t="s">
        <v>484</v>
      </c>
      <c r="L1963" s="5" t="s">
        <v>71</v>
      </c>
      <c r="M1963" s="5" t="s">
        <v>79</v>
      </c>
      <c r="N1963" s="5" t="s">
        <v>80</v>
      </c>
      <c r="O1963" s="5" t="s">
        <v>4694</v>
      </c>
      <c r="P1963" s="13" t="s">
        <v>670</v>
      </c>
    </row>
    <row r="1964" spans="1:16">
      <c r="A1964" s="5" t="s">
        <v>4695</v>
      </c>
      <c r="B1964" s="5" t="s">
        <v>4696</v>
      </c>
      <c r="C1964" s="5" t="s">
        <v>671</v>
      </c>
      <c r="D1964" s="5" t="s">
        <v>672</v>
      </c>
      <c r="E1964" s="10" t="e">
        <v>#N/A</v>
      </c>
      <c r="F1964" s="10" t="e">
        <f>VLOOKUP(C1964,[1]备料总表!$B:$I,8,0)</f>
        <v>#N/A</v>
      </c>
      <c r="J1964" s="5" t="s">
        <v>90</v>
      </c>
      <c r="K1964" s="5" t="s">
        <v>484</v>
      </c>
      <c r="L1964" s="5" t="s">
        <v>71</v>
      </c>
      <c r="M1964" s="5" t="s">
        <v>79</v>
      </c>
      <c r="N1964" s="5" t="s">
        <v>80</v>
      </c>
      <c r="O1964" s="5" t="s">
        <v>4694</v>
      </c>
      <c r="P1964" s="13" t="s">
        <v>673</v>
      </c>
    </row>
    <row r="1965" spans="1:16">
      <c r="A1965" s="5" t="s">
        <v>4695</v>
      </c>
      <c r="B1965" s="5" t="s">
        <v>4696</v>
      </c>
      <c r="C1965" s="5" t="s">
        <v>1779</v>
      </c>
      <c r="D1965" s="5" t="s">
        <v>1780</v>
      </c>
      <c r="E1965" s="10" t="e">
        <v>#N/A</v>
      </c>
      <c r="F1965" s="10" t="e">
        <f>VLOOKUP(C1965,[1]备料总表!$B:$I,8,0)</f>
        <v>#N/A</v>
      </c>
      <c r="J1965" s="5" t="s">
        <v>77</v>
      </c>
      <c r="K1965" s="5" t="s">
        <v>484</v>
      </c>
      <c r="L1965" s="5" t="s">
        <v>71</v>
      </c>
      <c r="M1965" s="5" t="s">
        <v>79</v>
      </c>
      <c r="N1965" s="5" t="s">
        <v>80</v>
      </c>
      <c r="O1965" s="5" t="s">
        <v>4694</v>
      </c>
      <c r="P1965" s="13" t="s">
        <v>1781</v>
      </c>
    </row>
    <row r="1966" spans="1:16">
      <c r="A1966" s="5" t="s">
        <v>4695</v>
      </c>
      <c r="B1966" s="5" t="s">
        <v>4696</v>
      </c>
      <c r="C1966" s="5" t="s">
        <v>677</v>
      </c>
      <c r="D1966" s="5" t="s">
        <v>678</v>
      </c>
      <c r="E1966" s="10" t="e">
        <v>#N/A</v>
      </c>
      <c r="F1966" s="10" t="e">
        <f>VLOOKUP(C1966,[1]备料总表!$B:$I,8,0)</f>
        <v>#N/A</v>
      </c>
      <c r="J1966" s="5" t="s">
        <v>90</v>
      </c>
      <c r="K1966" s="5" t="s">
        <v>484</v>
      </c>
      <c r="L1966" s="5" t="s">
        <v>71</v>
      </c>
      <c r="M1966" s="5" t="s">
        <v>79</v>
      </c>
      <c r="N1966" s="5" t="s">
        <v>80</v>
      </c>
      <c r="O1966" s="5" t="s">
        <v>4694</v>
      </c>
      <c r="P1966" s="13" t="s">
        <v>679</v>
      </c>
    </row>
    <row r="1967" spans="1:16">
      <c r="A1967" s="5" t="s">
        <v>4695</v>
      </c>
      <c r="B1967" s="5" t="s">
        <v>4696</v>
      </c>
      <c r="C1967" s="5" t="s">
        <v>674</v>
      </c>
      <c r="D1967" s="5" t="s">
        <v>675</v>
      </c>
      <c r="E1967" s="10" t="e">
        <v>#N/A</v>
      </c>
      <c r="F1967" s="10" t="e">
        <f>VLOOKUP(C1967,[1]备料总表!$B:$I,8,0)</f>
        <v>#N/A</v>
      </c>
      <c r="J1967" s="5" t="s">
        <v>77</v>
      </c>
      <c r="K1967" s="5" t="s">
        <v>484</v>
      </c>
      <c r="L1967" s="5" t="s">
        <v>71</v>
      </c>
      <c r="M1967" s="5" t="s">
        <v>79</v>
      </c>
      <c r="N1967" s="5" t="s">
        <v>80</v>
      </c>
      <c r="O1967" s="5" t="s">
        <v>4694</v>
      </c>
      <c r="P1967" s="13" t="s">
        <v>676</v>
      </c>
    </row>
    <row r="1968" spans="1:16">
      <c r="A1968" s="5" t="s">
        <v>4695</v>
      </c>
      <c r="B1968" s="5" t="s">
        <v>4696</v>
      </c>
      <c r="C1968" s="5" t="s">
        <v>1782</v>
      </c>
      <c r="D1968" s="5" t="s">
        <v>1783</v>
      </c>
      <c r="E1968" s="10" t="e">
        <v>#N/A</v>
      </c>
      <c r="F1968" s="10" t="e">
        <f>VLOOKUP(C1968,[1]备料总表!$B:$I,8,0)</f>
        <v>#N/A</v>
      </c>
      <c r="J1968" s="5" t="s">
        <v>77</v>
      </c>
      <c r="K1968" s="5" t="s">
        <v>484</v>
      </c>
      <c r="L1968" s="5" t="s">
        <v>71</v>
      </c>
      <c r="M1968" s="5" t="s">
        <v>79</v>
      </c>
      <c r="N1968" s="5" t="s">
        <v>80</v>
      </c>
      <c r="O1968" s="5" t="s">
        <v>4694</v>
      </c>
      <c r="P1968" s="13" t="s">
        <v>1784</v>
      </c>
    </row>
    <row r="1969" spans="1:16">
      <c r="A1969" s="5" t="s">
        <v>4695</v>
      </c>
      <c r="B1969" s="5" t="s">
        <v>4696</v>
      </c>
      <c r="C1969" s="5" t="s">
        <v>1761</v>
      </c>
      <c r="D1969" s="5" t="s">
        <v>1762</v>
      </c>
      <c r="E1969" s="10" t="e">
        <v>#N/A</v>
      </c>
      <c r="F1969" s="10" t="e">
        <f>VLOOKUP(C1969,[1]备料总表!$B:$I,8,0)</f>
        <v>#N/A</v>
      </c>
      <c r="J1969" s="5" t="s">
        <v>77</v>
      </c>
      <c r="K1969" s="5" t="s">
        <v>484</v>
      </c>
      <c r="L1969" s="5" t="s">
        <v>71</v>
      </c>
      <c r="M1969" s="5" t="s">
        <v>79</v>
      </c>
      <c r="N1969" s="5" t="s">
        <v>80</v>
      </c>
      <c r="O1969" s="5" t="s">
        <v>4694</v>
      </c>
      <c r="P1969" s="13" t="s">
        <v>1763</v>
      </c>
    </row>
    <row r="1970" spans="1:16">
      <c r="A1970" s="5" t="s">
        <v>4695</v>
      </c>
      <c r="B1970" s="5" t="s">
        <v>4696</v>
      </c>
      <c r="C1970" s="5" t="s">
        <v>680</v>
      </c>
      <c r="D1970" s="5" t="s">
        <v>681</v>
      </c>
      <c r="E1970" s="10" t="e">
        <v>#N/A</v>
      </c>
      <c r="F1970" s="10" t="e">
        <f>VLOOKUP(C1970,[1]备料总表!$B:$I,8,0)</f>
        <v>#N/A</v>
      </c>
      <c r="J1970" s="5" t="s">
        <v>77</v>
      </c>
      <c r="K1970" s="5" t="s">
        <v>484</v>
      </c>
      <c r="L1970" s="5" t="s">
        <v>71</v>
      </c>
      <c r="M1970" s="5" t="s">
        <v>79</v>
      </c>
      <c r="N1970" s="5" t="s">
        <v>80</v>
      </c>
      <c r="O1970" s="5" t="s">
        <v>4694</v>
      </c>
      <c r="P1970" s="13" t="s">
        <v>682</v>
      </c>
    </row>
    <row r="1971" spans="1:16">
      <c r="A1971" s="5" t="s">
        <v>4695</v>
      </c>
      <c r="B1971" s="5" t="s">
        <v>4696</v>
      </c>
      <c r="C1971" s="5" t="s">
        <v>683</v>
      </c>
      <c r="D1971" s="5" t="s">
        <v>684</v>
      </c>
      <c r="E1971" s="10" t="e">
        <v>#N/A</v>
      </c>
      <c r="F1971" s="10" t="e">
        <f>VLOOKUP(C1971,[1]备料总表!$B:$I,8,0)</f>
        <v>#N/A</v>
      </c>
      <c r="J1971" s="5" t="s">
        <v>232</v>
      </c>
      <c r="K1971" s="5" t="s">
        <v>484</v>
      </c>
      <c r="L1971" s="5" t="s">
        <v>71</v>
      </c>
      <c r="M1971" s="5" t="s">
        <v>79</v>
      </c>
      <c r="N1971" s="5" t="s">
        <v>80</v>
      </c>
      <c r="O1971" s="5" t="s">
        <v>4694</v>
      </c>
      <c r="P1971" s="13" t="s">
        <v>685</v>
      </c>
    </row>
    <row r="1972" spans="1:16">
      <c r="A1972" s="5" t="s">
        <v>4695</v>
      </c>
      <c r="B1972" s="5" t="s">
        <v>4696</v>
      </c>
      <c r="C1972" s="5" t="s">
        <v>686</v>
      </c>
      <c r="D1972" s="5" t="s">
        <v>687</v>
      </c>
      <c r="E1972" s="10" t="e">
        <v>#N/A</v>
      </c>
      <c r="F1972" s="10" t="e">
        <f>VLOOKUP(C1972,[1]备料总表!$B:$I,8,0)</f>
        <v>#N/A</v>
      </c>
      <c r="J1972" s="5" t="s">
        <v>77</v>
      </c>
      <c r="K1972" s="5" t="s">
        <v>484</v>
      </c>
      <c r="L1972" s="5" t="s">
        <v>71</v>
      </c>
      <c r="M1972" s="5" t="s">
        <v>79</v>
      </c>
      <c r="N1972" s="5" t="s">
        <v>80</v>
      </c>
      <c r="O1972" s="5" t="s">
        <v>4694</v>
      </c>
      <c r="P1972" s="13" t="s">
        <v>688</v>
      </c>
    </row>
    <row r="1973" spans="1:16">
      <c r="A1973" s="5" t="s">
        <v>4695</v>
      </c>
      <c r="B1973" s="5" t="s">
        <v>4696</v>
      </c>
      <c r="C1973" s="5" t="s">
        <v>689</v>
      </c>
      <c r="D1973" s="5" t="s">
        <v>690</v>
      </c>
      <c r="E1973" s="10" t="e">
        <v>#N/A</v>
      </c>
      <c r="F1973" s="10" t="e">
        <f>VLOOKUP(C1973,[1]备料总表!$B:$I,8,0)</f>
        <v>#N/A</v>
      </c>
      <c r="J1973" s="5" t="s">
        <v>77</v>
      </c>
      <c r="K1973" s="5" t="s">
        <v>484</v>
      </c>
      <c r="L1973" s="5" t="s">
        <v>71</v>
      </c>
      <c r="M1973" s="5" t="s">
        <v>79</v>
      </c>
      <c r="N1973" s="5" t="s">
        <v>80</v>
      </c>
      <c r="O1973" s="5" t="s">
        <v>4694</v>
      </c>
      <c r="P1973" s="13" t="s">
        <v>691</v>
      </c>
    </row>
    <row r="1974" spans="1:16">
      <c r="A1974" s="5" t="s">
        <v>4695</v>
      </c>
      <c r="B1974" s="5" t="s">
        <v>4696</v>
      </c>
      <c r="C1974" s="5" t="s">
        <v>692</v>
      </c>
      <c r="D1974" s="5" t="s">
        <v>693</v>
      </c>
      <c r="E1974" s="10" t="e">
        <v>#N/A</v>
      </c>
      <c r="F1974" s="10" t="e">
        <f>VLOOKUP(C1974,[1]备料总表!$B:$I,8,0)</f>
        <v>#N/A</v>
      </c>
      <c r="J1974" s="5" t="s">
        <v>694</v>
      </c>
      <c r="K1974" s="5" t="s">
        <v>484</v>
      </c>
      <c r="L1974" s="5" t="s">
        <v>71</v>
      </c>
      <c r="M1974" s="5" t="s">
        <v>79</v>
      </c>
      <c r="N1974" s="5" t="s">
        <v>80</v>
      </c>
      <c r="O1974" s="5" t="s">
        <v>4694</v>
      </c>
      <c r="P1974" s="13" t="s">
        <v>695</v>
      </c>
    </row>
    <row r="1975" spans="1:16">
      <c r="A1975" s="5" t="s">
        <v>4695</v>
      </c>
      <c r="B1975" s="5" t="s">
        <v>4696</v>
      </c>
      <c r="C1975" s="5" t="s">
        <v>696</v>
      </c>
      <c r="D1975" s="5" t="s">
        <v>697</v>
      </c>
      <c r="E1975" s="10" t="e">
        <v>#N/A</v>
      </c>
      <c r="F1975" s="10" t="e">
        <f>VLOOKUP(C1975,[1]备料总表!$B:$I,8,0)</f>
        <v>#N/A</v>
      </c>
      <c r="J1975" s="5" t="s">
        <v>694</v>
      </c>
      <c r="K1975" s="5" t="s">
        <v>484</v>
      </c>
      <c r="L1975" s="5" t="s">
        <v>71</v>
      </c>
      <c r="M1975" s="5" t="s">
        <v>79</v>
      </c>
      <c r="N1975" s="5" t="s">
        <v>80</v>
      </c>
      <c r="O1975" s="5" t="s">
        <v>4694</v>
      </c>
      <c r="P1975" s="13" t="s">
        <v>698</v>
      </c>
    </row>
    <row r="1976" spans="1:16">
      <c r="A1976" s="5" t="s">
        <v>4695</v>
      </c>
      <c r="B1976" s="5" t="s">
        <v>4696</v>
      </c>
      <c r="C1976" s="5" t="s">
        <v>699</v>
      </c>
      <c r="D1976" s="5" t="s">
        <v>700</v>
      </c>
      <c r="E1976" s="10" t="e">
        <v>#N/A</v>
      </c>
      <c r="F1976" s="10" t="e">
        <f>VLOOKUP(C1976,[1]备料总表!$B:$I,8,0)</f>
        <v>#N/A</v>
      </c>
      <c r="J1976" s="5" t="s">
        <v>701</v>
      </c>
      <c r="K1976" s="5" t="s">
        <v>484</v>
      </c>
      <c r="L1976" s="5" t="s">
        <v>71</v>
      </c>
      <c r="M1976" s="5" t="s">
        <v>79</v>
      </c>
      <c r="N1976" s="5" t="s">
        <v>80</v>
      </c>
      <c r="O1976" s="5" t="s">
        <v>4694</v>
      </c>
      <c r="P1976" s="13" t="s">
        <v>702</v>
      </c>
    </row>
    <row r="1977" spans="1:16">
      <c r="A1977" s="5" t="s">
        <v>4695</v>
      </c>
      <c r="B1977" s="5" t="s">
        <v>4696</v>
      </c>
      <c r="C1977" s="5" t="s">
        <v>703</v>
      </c>
      <c r="D1977" s="5" t="s">
        <v>704</v>
      </c>
      <c r="E1977" s="10" t="e">
        <v>#N/A</v>
      </c>
      <c r="F1977" s="10" t="e">
        <f>VLOOKUP(C1977,[1]备料总表!$B:$I,8,0)</f>
        <v>#N/A</v>
      </c>
      <c r="J1977" s="5" t="s">
        <v>705</v>
      </c>
      <c r="K1977" s="5" t="s">
        <v>484</v>
      </c>
      <c r="L1977" s="5" t="s">
        <v>71</v>
      </c>
      <c r="M1977" s="5" t="s">
        <v>79</v>
      </c>
      <c r="N1977" s="5" t="s">
        <v>80</v>
      </c>
      <c r="O1977" s="5" t="s">
        <v>4694</v>
      </c>
      <c r="P1977" s="13" t="s">
        <v>706</v>
      </c>
    </row>
    <row r="1978" spans="1:16">
      <c r="A1978" s="5" t="s">
        <v>4695</v>
      </c>
      <c r="B1978" s="5" t="s">
        <v>4696</v>
      </c>
      <c r="C1978" s="5" t="s">
        <v>1785</v>
      </c>
      <c r="D1978" s="5" t="s">
        <v>1786</v>
      </c>
      <c r="E1978" s="10" t="e">
        <v>#N/A</v>
      </c>
      <c r="F1978" s="10" t="e">
        <f>VLOOKUP(C1978,[1]备料总表!$B:$I,8,0)</f>
        <v>#N/A</v>
      </c>
      <c r="J1978" s="5" t="s">
        <v>77</v>
      </c>
      <c r="K1978" s="5" t="s">
        <v>484</v>
      </c>
      <c r="L1978" s="5" t="s">
        <v>71</v>
      </c>
      <c r="M1978" s="5" t="s">
        <v>79</v>
      </c>
      <c r="N1978" s="5" t="s">
        <v>80</v>
      </c>
      <c r="O1978" s="5" t="s">
        <v>4694</v>
      </c>
      <c r="P1978" s="13" t="s">
        <v>1787</v>
      </c>
    </row>
    <row r="1979" spans="1:16">
      <c r="A1979" s="5" t="s">
        <v>71</v>
      </c>
      <c r="B1979" s="5" t="s">
        <v>71</v>
      </c>
      <c r="C1979" s="5" t="s">
        <v>71</v>
      </c>
      <c r="D1979" s="5" t="s">
        <v>71</v>
      </c>
      <c r="E1979" s="10" t="e">
        <v>#N/A</v>
      </c>
      <c r="F1979" s="10" t="e">
        <f>VLOOKUP(C1979,[1]备料总表!$B:$I,8,0)</f>
        <v>#N/A</v>
      </c>
      <c r="J1979" s="5" t="s">
        <v>71</v>
      </c>
      <c r="K1979" s="5" t="s">
        <v>71</v>
      </c>
      <c r="L1979" s="5" t="s">
        <v>71</v>
      </c>
      <c r="M1979" s="5" t="s">
        <v>71</v>
      </c>
      <c r="N1979" s="5" t="s">
        <v>71</v>
      </c>
      <c r="O1979" s="5" t="s">
        <v>71</v>
      </c>
      <c r="P1979" s="13" t="s">
        <v>4700</v>
      </c>
    </row>
    <row r="1980" spans="1:16">
      <c r="A1980" s="5" t="s">
        <v>4701</v>
      </c>
      <c r="B1980" s="5" t="s">
        <v>4702</v>
      </c>
      <c r="C1980" s="5" t="s">
        <v>4703</v>
      </c>
      <c r="D1980" s="5" t="s">
        <v>4704</v>
      </c>
      <c r="E1980" s="10" t="e">
        <v>#N/A</v>
      </c>
      <c r="F1980" s="10" t="e">
        <f>VLOOKUP(C1980,[1]备料总表!$B:$I,8,0)</f>
        <v>#N/A</v>
      </c>
      <c r="J1980" s="5" t="s">
        <v>77</v>
      </c>
      <c r="K1980" s="5" t="s">
        <v>78</v>
      </c>
      <c r="L1980" s="5" t="s">
        <v>77</v>
      </c>
      <c r="M1980" s="5" t="s">
        <v>79</v>
      </c>
      <c r="N1980" s="5" t="s">
        <v>80</v>
      </c>
      <c r="O1980" s="5" t="s">
        <v>4700</v>
      </c>
      <c r="P1980" s="13" t="s">
        <v>4705</v>
      </c>
    </row>
    <row r="1981" spans="1:16">
      <c r="A1981" s="5" t="s">
        <v>4701</v>
      </c>
      <c r="B1981" s="5" t="s">
        <v>4702</v>
      </c>
      <c r="C1981" s="5" t="s">
        <v>4706</v>
      </c>
      <c r="D1981" s="5" t="s">
        <v>4707</v>
      </c>
      <c r="E1981" s="10" t="e">
        <v>#N/A</v>
      </c>
      <c r="F1981" s="10" t="e">
        <f>VLOOKUP(C1981,[1]备料总表!$B:$I,8,0)</f>
        <v>#N/A</v>
      </c>
      <c r="J1981" s="5" t="s">
        <v>77</v>
      </c>
      <c r="K1981" s="5" t="s">
        <v>78</v>
      </c>
      <c r="L1981" s="5" t="s">
        <v>90</v>
      </c>
      <c r="M1981" s="5" t="s">
        <v>79</v>
      </c>
      <c r="N1981" s="5" t="s">
        <v>80</v>
      </c>
      <c r="O1981" s="5" t="s">
        <v>4700</v>
      </c>
      <c r="P1981" s="13" t="s">
        <v>4708</v>
      </c>
    </row>
    <row r="1982" spans="1:16">
      <c r="A1982" s="5" t="s">
        <v>4701</v>
      </c>
      <c r="B1982" s="5" t="s">
        <v>4702</v>
      </c>
      <c r="C1982" s="5" t="s">
        <v>4709</v>
      </c>
      <c r="D1982" s="5" t="s">
        <v>4710</v>
      </c>
      <c r="E1982" s="10" t="e">
        <v>#N/A</v>
      </c>
      <c r="F1982" s="10" t="e">
        <f>VLOOKUP(C1982,[1]备料总表!$B:$I,8,0)</f>
        <v>#N/A</v>
      </c>
      <c r="J1982" s="5" t="s">
        <v>77</v>
      </c>
      <c r="K1982" s="5" t="s">
        <v>78</v>
      </c>
      <c r="L1982" s="5" t="s">
        <v>103</v>
      </c>
      <c r="M1982" s="5" t="s">
        <v>79</v>
      </c>
      <c r="N1982" s="5" t="s">
        <v>80</v>
      </c>
      <c r="O1982" s="5" t="s">
        <v>4700</v>
      </c>
      <c r="P1982" s="13" t="s">
        <v>4711</v>
      </c>
    </row>
    <row r="1983" spans="1:16">
      <c r="A1983" s="5" t="s">
        <v>4701</v>
      </c>
      <c r="B1983" s="5" t="s">
        <v>4702</v>
      </c>
      <c r="C1983" s="5" t="s">
        <v>4712</v>
      </c>
      <c r="D1983" s="5" t="s">
        <v>4713</v>
      </c>
      <c r="E1983" s="10" t="e">
        <v>#N/A</v>
      </c>
      <c r="F1983" s="10" t="e">
        <f>VLOOKUP(C1983,[1]备料总表!$B:$I,8,0)</f>
        <v>#N/A</v>
      </c>
      <c r="J1983" s="5" t="s">
        <v>77</v>
      </c>
      <c r="K1983" s="5" t="s">
        <v>78</v>
      </c>
      <c r="L1983" s="5" t="s">
        <v>232</v>
      </c>
      <c r="M1983" s="5" t="s">
        <v>79</v>
      </c>
      <c r="N1983" s="5" t="s">
        <v>80</v>
      </c>
      <c r="O1983" s="5" t="s">
        <v>4700</v>
      </c>
      <c r="P1983" s="13" t="s">
        <v>4714</v>
      </c>
    </row>
    <row r="1984" spans="1:16">
      <c r="A1984" s="5" t="s">
        <v>71</v>
      </c>
      <c r="B1984" s="5" t="s">
        <v>71</v>
      </c>
      <c r="C1984" s="5" t="s">
        <v>71</v>
      </c>
      <c r="D1984" s="5" t="s">
        <v>71</v>
      </c>
      <c r="E1984" s="10" t="e">
        <v>#N/A</v>
      </c>
      <c r="F1984" s="10" t="e">
        <f>VLOOKUP(C1984,[1]备料总表!$B:$I,8,0)</f>
        <v>#N/A</v>
      </c>
      <c r="J1984" s="5" t="s">
        <v>71</v>
      </c>
      <c r="K1984" s="5" t="s">
        <v>71</v>
      </c>
      <c r="L1984" s="5" t="s">
        <v>71</v>
      </c>
      <c r="M1984" s="5" t="s">
        <v>71</v>
      </c>
      <c r="N1984" s="5" t="s">
        <v>71</v>
      </c>
      <c r="O1984" s="5" t="s">
        <v>71</v>
      </c>
      <c r="P1984" s="13" t="s">
        <v>4715</v>
      </c>
    </row>
    <row r="1985" spans="1:16">
      <c r="A1985" s="5" t="s">
        <v>4716</v>
      </c>
      <c r="B1985" s="5" t="s">
        <v>4717</v>
      </c>
      <c r="C1985" s="5" t="s">
        <v>4718</v>
      </c>
      <c r="D1985" s="5" t="s">
        <v>4717</v>
      </c>
      <c r="E1985" s="10" t="s">
        <v>7406</v>
      </c>
      <c r="F1985" s="10" t="str">
        <f>VLOOKUP(C1985,[1]备料总表!$B:$I,8,0)</f>
        <v>99-000171</v>
      </c>
      <c r="J1985" s="5" t="s">
        <v>77</v>
      </c>
      <c r="K1985" s="5" t="s">
        <v>78</v>
      </c>
      <c r="L1985" s="5" t="s">
        <v>77</v>
      </c>
      <c r="M1985" s="5" t="s">
        <v>79</v>
      </c>
      <c r="N1985" s="5" t="s">
        <v>80</v>
      </c>
      <c r="O1985" s="5" t="s">
        <v>4715</v>
      </c>
      <c r="P1985" s="13" t="s">
        <v>4719</v>
      </c>
    </row>
    <row r="1986" spans="1:16">
      <c r="A1986" s="5" t="s">
        <v>71</v>
      </c>
      <c r="B1986" s="5" t="s">
        <v>71</v>
      </c>
      <c r="C1986" s="5" t="s">
        <v>71</v>
      </c>
      <c r="D1986" s="5" t="s">
        <v>71</v>
      </c>
      <c r="E1986" s="10" t="e">
        <v>#N/A</v>
      </c>
      <c r="F1986" s="10" t="e">
        <f>VLOOKUP(C1986,[1]备料总表!$B:$I,8,0)</f>
        <v>#N/A</v>
      </c>
      <c r="J1986" s="5" t="s">
        <v>71</v>
      </c>
      <c r="K1986" s="5" t="s">
        <v>71</v>
      </c>
      <c r="L1986" s="5" t="s">
        <v>71</v>
      </c>
      <c r="M1986" s="5" t="s">
        <v>71</v>
      </c>
      <c r="N1986" s="5" t="s">
        <v>71</v>
      </c>
      <c r="O1986" s="5" t="s">
        <v>71</v>
      </c>
      <c r="P1986" s="13" t="s">
        <v>4720</v>
      </c>
    </row>
    <row r="1987" spans="1:16">
      <c r="A1987" s="5" t="s">
        <v>4721</v>
      </c>
      <c r="B1987" s="5" t="s">
        <v>4722</v>
      </c>
      <c r="C1987" s="5" t="s">
        <v>4723</v>
      </c>
      <c r="D1987" s="5" t="s">
        <v>4724</v>
      </c>
      <c r="E1987" s="10" t="s">
        <v>7407</v>
      </c>
      <c r="F1987" s="10">
        <f>VLOOKUP(C1987,[1]备料总表!$B:$I,8,0)</f>
        <v>0</v>
      </c>
      <c r="J1987" s="5" t="s">
        <v>77</v>
      </c>
      <c r="K1987" s="5" t="s">
        <v>78</v>
      </c>
      <c r="L1987" s="5" t="s">
        <v>77</v>
      </c>
      <c r="M1987" s="5" t="s">
        <v>79</v>
      </c>
      <c r="N1987" s="5" t="s">
        <v>80</v>
      </c>
      <c r="O1987" s="5" t="s">
        <v>4720</v>
      </c>
      <c r="P1987" s="13" t="s">
        <v>4725</v>
      </c>
    </row>
    <row r="1988" spans="1:16">
      <c r="A1988" s="5" t="s">
        <v>4721</v>
      </c>
      <c r="B1988" s="5" t="s">
        <v>4722</v>
      </c>
      <c r="C1988" s="5" t="s">
        <v>4726</v>
      </c>
      <c r="D1988" s="5" t="s">
        <v>4727</v>
      </c>
      <c r="E1988" s="10" t="s">
        <v>7407</v>
      </c>
      <c r="F1988" s="10">
        <f>VLOOKUP(C1988,[1]备料总表!$B:$I,8,0)</f>
        <v>0</v>
      </c>
      <c r="J1988" s="5" t="s">
        <v>77</v>
      </c>
      <c r="K1988" s="5" t="s">
        <v>78</v>
      </c>
      <c r="L1988" s="5" t="s">
        <v>103</v>
      </c>
      <c r="M1988" s="5" t="s">
        <v>79</v>
      </c>
      <c r="N1988" s="5" t="s">
        <v>80</v>
      </c>
      <c r="O1988" s="5" t="s">
        <v>4720</v>
      </c>
      <c r="P1988" s="13" t="s">
        <v>4728</v>
      </c>
    </row>
    <row r="1989" spans="1:16">
      <c r="A1989" s="5" t="s">
        <v>4721</v>
      </c>
      <c r="B1989" s="5" t="s">
        <v>4722</v>
      </c>
      <c r="C1989" s="5" t="s">
        <v>4729</v>
      </c>
      <c r="D1989" s="5" t="s">
        <v>4730</v>
      </c>
      <c r="E1989" s="10" t="e">
        <v>#N/A</v>
      </c>
      <c r="F1989" s="10" t="e">
        <f>VLOOKUP(C1989,[1]备料总表!$B:$I,8,0)</f>
        <v>#N/A</v>
      </c>
      <c r="J1989" s="5" t="s">
        <v>77</v>
      </c>
      <c r="K1989" s="5" t="s">
        <v>78</v>
      </c>
      <c r="L1989" s="5" t="s">
        <v>232</v>
      </c>
      <c r="M1989" s="5" t="s">
        <v>79</v>
      </c>
      <c r="N1989" s="5" t="s">
        <v>80</v>
      </c>
      <c r="O1989" s="5" t="s">
        <v>4720</v>
      </c>
      <c r="P1989" s="13" t="s">
        <v>4731</v>
      </c>
    </row>
    <row r="1990" spans="1:16">
      <c r="A1990" s="5" t="s">
        <v>4721</v>
      </c>
      <c r="B1990" s="5" t="s">
        <v>4722</v>
      </c>
      <c r="C1990" s="5" t="s">
        <v>4732</v>
      </c>
      <c r="D1990" s="5" t="s">
        <v>4733</v>
      </c>
      <c r="E1990" s="10" t="e">
        <v>#N/A</v>
      </c>
      <c r="F1990" s="10" t="e">
        <f>VLOOKUP(C1990,[1]备料总表!$B:$I,8,0)</f>
        <v>#N/A</v>
      </c>
      <c r="J1990" s="5" t="s">
        <v>77</v>
      </c>
      <c r="K1990" s="5" t="s">
        <v>78</v>
      </c>
      <c r="L1990" s="5" t="s">
        <v>153</v>
      </c>
      <c r="M1990" s="5" t="s">
        <v>115</v>
      </c>
      <c r="N1990" s="5" t="s">
        <v>80</v>
      </c>
      <c r="O1990" s="5" t="s">
        <v>4720</v>
      </c>
      <c r="P1990" s="13" t="s">
        <v>4734</v>
      </c>
    </row>
    <row r="1991" spans="1:16">
      <c r="A1991" s="5" t="s">
        <v>4721</v>
      </c>
      <c r="B1991" s="5" t="s">
        <v>4722</v>
      </c>
      <c r="C1991" s="5" t="s">
        <v>4735</v>
      </c>
      <c r="D1991" s="5" t="s">
        <v>4736</v>
      </c>
      <c r="E1991" s="10" t="e">
        <v>#N/A</v>
      </c>
      <c r="F1991" s="10" t="e">
        <f>VLOOKUP(C1991,[1]备料总表!$B:$I,8,0)</f>
        <v>#N/A</v>
      </c>
      <c r="J1991" s="5" t="s">
        <v>77</v>
      </c>
      <c r="K1991" s="5" t="s">
        <v>78</v>
      </c>
      <c r="L1991" s="5" t="s">
        <v>237</v>
      </c>
      <c r="M1991" s="5" t="s">
        <v>115</v>
      </c>
      <c r="N1991" s="5" t="s">
        <v>80</v>
      </c>
      <c r="O1991" s="5" t="s">
        <v>4720</v>
      </c>
      <c r="P1991" s="13" t="s">
        <v>4737</v>
      </c>
    </row>
    <row r="1992" spans="1:16">
      <c r="A1992" s="5" t="s">
        <v>71</v>
      </c>
      <c r="B1992" s="5" t="s">
        <v>71</v>
      </c>
      <c r="C1992" s="5" t="s">
        <v>71</v>
      </c>
      <c r="D1992" s="5" t="s">
        <v>71</v>
      </c>
      <c r="E1992" s="10" t="e">
        <v>#N/A</v>
      </c>
      <c r="F1992" s="10" t="e">
        <f>VLOOKUP(C1992,[1]备料总表!$B:$I,8,0)</f>
        <v>#N/A</v>
      </c>
      <c r="J1992" s="5" t="s">
        <v>71</v>
      </c>
      <c r="K1992" s="5" t="s">
        <v>71</v>
      </c>
      <c r="L1992" s="5" t="s">
        <v>71</v>
      </c>
      <c r="M1992" s="5" t="s">
        <v>71</v>
      </c>
      <c r="N1992" s="5" t="s">
        <v>71</v>
      </c>
      <c r="O1992" s="5" t="s">
        <v>71</v>
      </c>
      <c r="P1992" s="13" t="s">
        <v>4738</v>
      </c>
    </row>
    <row r="1993" spans="1:16">
      <c r="A1993" s="5" t="s">
        <v>4739</v>
      </c>
      <c r="B1993" s="5" t="s">
        <v>4740</v>
      </c>
      <c r="C1993" s="5" t="s">
        <v>1764</v>
      </c>
      <c r="D1993" s="5" t="s">
        <v>1765</v>
      </c>
      <c r="E1993" s="10" t="e">
        <v>#N/A</v>
      </c>
      <c r="F1993" s="10" t="e">
        <f>VLOOKUP(C1993,[1]备料总表!$B:$I,8,0)</f>
        <v>#N/A</v>
      </c>
      <c r="J1993" s="5" t="s">
        <v>77</v>
      </c>
      <c r="K1993" s="5" t="s">
        <v>71</v>
      </c>
      <c r="L1993" s="5" t="s">
        <v>71</v>
      </c>
      <c r="M1993" s="5" t="s">
        <v>79</v>
      </c>
      <c r="N1993" s="5" t="s">
        <v>80</v>
      </c>
      <c r="O1993" s="5" t="s">
        <v>4738</v>
      </c>
      <c r="P1993" s="13" t="s">
        <v>1766</v>
      </c>
    </row>
    <row r="1994" spans="1:16">
      <c r="A1994" s="5" t="s">
        <v>4739</v>
      </c>
      <c r="B1994" s="5" t="s">
        <v>4740</v>
      </c>
      <c r="C1994" s="5" t="s">
        <v>1770</v>
      </c>
      <c r="D1994" s="5" t="s">
        <v>1771</v>
      </c>
      <c r="E1994" s="10" t="e">
        <v>#N/A</v>
      </c>
      <c r="F1994" s="10" t="e">
        <f>VLOOKUP(C1994,[1]备料总表!$B:$I,8,0)</f>
        <v>#N/A</v>
      </c>
      <c r="J1994" s="5" t="s">
        <v>77</v>
      </c>
      <c r="K1994" s="5" t="s">
        <v>71</v>
      </c>
      <c r="L1994" s="5" t="s">
        <v>71</v>
      </c>
      <c r="M1994" s="5" t="s">
        <v>79</v>
      </c>
      <c r="N1994" s="5" t="s">
        <v>80</v>
      </c>
      <c r="O1994" s="5" t="s">
        <v>4738</v>
      </c>
      <c r="P1994" s="13" t="s">
        <v>1772</v>
      </c>
    </row>
    <row r="1995" spans="1:16">
      <c r="A1995" s="5" t="s">
        <v>4739</v>
      </c>
      <c r="B1995" s="5" t="s">
        <v>4740</v>
      </c>
      <c r="C1995" s="5" t="s">
        <v>1773</v>
      </c>
      <c r="D1995" s="5" t="s">
        <v>1774</v>
      </c>
      <c r="E1995" s="10" t="e">
        <v>#N/A</v>
      </c>
      <c r="F1995" s="10" t="e">
        <f>VLOOKUP(C1995,[1]备料总表!$B:$I,8,0)</f>
        <v>#N/A</v>
      </c>
      <c r="J1995" s="5" t="s">
        <v>77</v>
      </c>
      <c r="K1995" s="5" t="s">
        <v>71</v>
      </c>
      <c r="L1995" s="5" t="s">
        <v>71</v>
      </c>
      <c r="M1995" s="5" t="s">
        <v>79</v>
      </c>
      <c r="N1995" s="5" t="s">
        <v>80</v>
      </c>
      <c r="O1995" s="5" t="s">
        <v>4738</v>
      </c>
      <c r="P1995" s="13" t="s">
        <v>1775</v>
      </c>
    </row>
    <row r="1996" spans="1:16">
      <c r="A1996" s="5" t="s">
        <v>4739</v>
      </c>
      <c r="B1996" s="5" t="s">
        <v>4740</v>
      </c>
      <c r="C1996" s="5" t="s">
        <v>1776</v>
      </c>
      <c r="D1996" s="5" t="s">
        <v>1777</v>
      </c>
      <c r="E1996" s="10" t="e">
        <v>#N/A</v>
      </c>
      <c r="F1996" s="10" t="e">
        <f>VLOOKUP(C1996,[1]备料总表!$B:$I,8,0)</f>
        <v>#N/A</v>
      </c>
      <c r="J1996" s="5" t="s">
        <v>77</v>
      </c>
      <c r="K1996" s="5" t="s">
        <v>71</v>
      </c>
      <c r="L1996" s="5" t="s">
        <v>71</v>
      </c>
      <c r="M1996" s="5" t="s">
        <v>79</v>
      </c>
      <c r="N1996" s="5" t="s">
        <v>80</v>
      </c>
      <c r="O1996" s="5" t="s">
        <v>4738</v>
      </c>
      <c r="P1996" s="13" t="s">
        <v>1778</v>
      </c>
    </row>
    <row r="1997" spans="1:16">
      <c r="A1997" s="5" t="s">
        <v>4739</v>
      </c>
      <c r="B1997" s="5" t="s">
        <v>4740</v>
      </c>
      <c r="C1997" s="5" t="s">
        <v>668</v>
      </c>
      <c r="D1997" s="5" t="s">
        <v>669</v>
      </c>
      <c r="E1997" s="10" t="e">
        <v>#N/A</v>
      </c>
      <c r="F1997" s="10" t="e">
        <f>VLOOKUP(C1997,[1]备料总表!$B:$I,8,0)</f>
        <v>#N/A</v>
      </c>
      <c r="J1997" s="5" t="s">
        <v>77</v>
      </c>
      <c r="K1997" s="5" t="s">
        <v>71</v>
      </c>
      <c r="L1997" s="5" t="s">
        <v>71</v>
      </c>
      <c r="M1997" s="5" t="s">
        <v>79</v>
      </c>
      <c r="N1997" s="5" t="s">
        <v>80</v>
      </c>
      <c r="O1997" s="5" t="s">
        <v>4738</v>
      </c>
      <c r="P1997" s="13" t="s">
        <v>670</v>
      </c>
    </row>
    <row r="1998" spans="1:16">
      <c r="A1998" s="5" t="s">
        <v>4739</v>
      </c>
      <c r="B1998" s="5" t="s">
        <v>4740</v>
      </c>
      <c r="C1998" s="5" t="s">
        <v>671</v>
      </c>
      <c r="D1998" s="5" t="s">
        <v>672</v>
      </c>
      <c r="E1998" s="10" t="e">
        <v>#N/A</v>
      </c>
      <c r="F1998" s="10" t="e">
        <f>VLOOKUP(C1998,[1]备料总表!$B:$I,8,0)</f>
        <v>#N/A</v>
      </c>
      <c r="J1998" s="5" t="s">
        <v>77</v>
      </c>
      <c r="K1998" s="5" t="s">
        <v>71</v>
      </c>
      <c r="L1998" s="5" t="s">
        <v>71</v>
      </c>
      <c r="M1998" s="5" t="s">
        <v>79</v>
      </c>
      <c r="N1998" s="5" t="s">
        <v>80</v>
      </c>
      <c r="O1998" s="5" t="s">
        <v>4738</v>
      </c>
      <c r="P1998" s="13" t="s">
        <v>673</v>
      </c>
    </row>
    <row r="1999" spans="1:16">
      <c r="A1999" s="5" t="s">
        <v>4739</v>
      </c>
      <c r="B1999" s="5" t="s">
        <v>4740</v>
      </c>
      <c r="C1999" s="5" t="s">
        <v>1779</v>
      </c>
      <c r="D1999" s="5" t="s">
        <v>1780</v>
      </c>
      <c r="E1999" s="10" t="e">
        <v>#N/A</v>
      </c>
      <c r="F1999" s="10" t="e">
        <f>VLOOKUP(C1999,[1]备料总表!$B:$I,8,0)</f>
        <v>#N/A</v>
      </c>
      <c r="J1999" s="5" t="s">
        <v>77</v>
      </c>
      <c r="K1999" s="5" t="s">
        <v>71</v>
      </c>
      <c r="L1999" s="5" t="s">
        <v>71</v>
      </c>
      <c r="M1999" s="5" t="s">
        <v>79</v>
      </c>
      <c r="N1999" s="5" t="s">
        <v>80</v>
      </c>
      <c r="O1999" s="5" t="s">
        <v>4738</v>
      </c>
      <c r="P1999" s="13" t="s">
        <v>1781</v>
      </c>
    </row>
    <row r="2000" spans="1:16">
      <c r="A2000" s="5" t="s">
        <v>4739</v>
      </c>
      <c r="B2000" s="5" t="s">
        <v>4740</v>
      </c>
      <c r="C2000" s="5" t="s">
        <v>677</v>
      </c>
      <c r="D2000" s="5" t="s">
        <v>678</v>
      </c>
      <c r="E2000" s="10" t="e">
        <v>#N/A</v>
      </c>
      <c r="F2000" s="10" t="e">
        <f>VLOOKUP(C2000,[1]备料总表!$B:$I,8,0)</f>
        <v>#N/A</v>
      </c>
      <c r="J2000" s="5" t="s">
        <v>77</v>
      </c>
      <c r="K2000" s="5" t="s">
        <v>71</v>
      </c>
      <c r="L2000" s="5" t="s">
        <v>71</v>
      </c>
      <c r="M2000" s="5" t="s">
        <v>79</v>
      </c>
      <c r="N2000" s="5" t="s">
        <v>80</v>
      </c>
      <c r="O2000" s="5" t="s">
        <v>4738</v>
      </c>
      <c r="P2000" s="13" t="s">
        <v>679</v>
      </c>
    </row>
    <row r="2001" spans="1:16">
      <c r="A2001" s="5" t="s">
        <v>4739</v>
      </c>
      <c r="B2001" s="5" t="s">
        <v>4740</v>
      </c>
      <c r="C2001" s="5" t="s">
        <v>674</v>
      </c>
      <c r="D2001" s="5" t="s">
        <v>675</v>
      </c>
      <c r="E2001" s="10" t="e">
        <v>#N/A</v>
      </c>
      <c r="F2001" s="10" t="e">
        <f>VLOOKUP(C2001,[1]备料总表!$B:$I,8,0)</f>
        <v>#N/A</v>
      </c>
      <c r="J2001" s="5" t="s">
        <v>77</v>
      </c>
      <c r="K2001" s="5" t="s">
        <v>71</v>
      </c>
      <c r="L2001" s="5" t="s">
        <v>71</v>
      </c>
      <c r="M2001" s="5" t="s">
        <v>79</v>
      </c>
      <c r="N2001" s="5" t="s">
        <v>80</v>
      </c>
      <c r="O2001" s="5" t="s">
        <v>4738</v>
      </c>
      <c r="P2001" s="13" t="s">
        <v>676</v>
      </c>
    </row>
    <row r="2002" spans="1:16">
      <c r="A2002" s="5" t="s">
        <v>4739</v>
      </c>
      <c r="B2002" s="5" t="s">
        <v>4740</v>
      </c>
      <c r="C2002" s="5" t="s">
        <v>1782</v>
      </c>
      <c r="D2002" s="5" t="s">
        <v>1783</v>
      </c>
      <c r="E2002" s="10" t="e">
        <v>#N/A</v>
      </c>
      <c r="F2002" s="10" t="e">
        <f>VLOOKUP(C2002,[1]备料总表!$B:$I,8,0)</f>
        <v>#N/A</v>
      </c>
      <c r="J2002" s="5" t="s">
        <v>77</v>
      </c>
      <c r="K2002" s="5" t="s">
        <v>71</v>
      </c>
      <c r="L2002" s="5" t="s">
        <v>71</v>
      </c>
      <c r="M2002" s="5" t="s">
        <v>79</v>
      </c>
      <c r="N2002" s="5" t="s">
        <v>80</v>
      </c>
      <c r="O2002" s="5" t="s">
        <v>4738</v>
      </c>
      <c r="P2002" s="13" t="s">
        <v>1784</v>
      </c>
    </row>
    <row r="2003" spans="1:16">
      <c r="A2003" s="5" t="s">
        <v>4739</v>
      </c>
      <c r="B2003" s="5" t="s">
        <v>4740</v>
      </c>
      <c r="C2003" s="5" t="s">
        <v>1761</v>
      </c>
      <c r="D2003" s="5" t="s">
        <v>1762</v>
      </c>
      <c r="E2003" s="10" t="e">
        <v>#N/A</v>
      </c>
      <c r="F2003" s="10" t="e">
        <f>VLOOKUP(C2003,[1]备料总表!$B:$I,8,0)</f>
        <v>#N/A</v>
      </c>
      <c r="J2003" s="5" t="s">
        <v>77</v>
      </c>
      <c r="K2003" s="5" t="s">
        <v>71</v>
      </c>
      <c r="L2003" s="5" t="s">
        <v>71</v>
      </c>
      <c r="M2003" s="5" t="s">
        <v>79</v>
      </c>
      <c r="N2003" s="5" t="s">
        <v>80</v>
      </c>
      <c r="O2003" s="5" t="s">
        <v>4738</v>
      </c>
      <c r="P2003" s="13" t="s">
        <v>1763</v>
      </c>
    </row>
    <row r="2004" spans="1:16">
      <c r="A2004" s="5" t="s">
        <v>4739</v>
      </c>
      <c r="B2004" s="5" t="s">
        <v>4740</v>
      </c>
      <c r="C2004" s="5" t="s">
        <v>680</v>
      </c>
      <c r="D2004" s="5" t="s">
        <v>681</v>
      </c>
      <c r="E2004" s="10" t="e">
        <v>#N/A</v>
      </c>
      <c r="F2004" s="10" t="e">
        <f>VLOOKUP(C2004,[1]备料总表!$B:$I,8,0)</f>
        <v>#N/A</v>
      </c>
      <c r="J2004" s="5" t="s">
        <v>77</v>
      </c>
      <c r="K2004" s="5" t="s">
        <v>71</v>
      </c>
      <c r="L2004" s="5" t="s">
        <v>71</v>
      </c>
      <c r="M2004" s="5" t="s">
        <v>79</v>
      </c>
      <c r="N2004" s="5" t="s">
        <v>80</v>
      </c>
      <c r="O2004" s="5" t="s">
        <v>4738</v>
      </c>
      <c r="P2004" s="13" t="s">
        <v>682</v>
      </c>
    </row>
    <row r="2005" spans="1:16">
      <c r="A2005" s="5" t="s">
        <v>4739</v>
      </c>
      <c r="B2005" s="5" t="s">
        <v>4740</v>
      </c>
      <c r="C2005" s="5" t="s">
        <v>683</v>
      </c>
      <c r="D2005" s="5" t="s">
        <v>684</v>
      </c>
      <c r="E2005" s="10" t="e">
        <v>#N/A</v>
      </c>
      <c r="F2005" s="10" t="e">
        <f>VLOOKUP(C2005,[1]备料总表!$B:$I,8,0)</f>
        <v>#N/A</v>
      </c>
      <c r="J2005" s="5" t="s">
        <v>77</v>
      </c>
      <c r="K2005" s="5" t="s">
        <v>71</v>
      </c>
      <c r="L2005" s="5" t="s">
        <v>71</v>
      </c>
      <c r="M2005" s="5" t="s">
        <v>79</v>
      </c>
      <c r="N2005" s="5" t="s">
        <v>80</v>
      </c>
      <c r="O2005" s="5" t="s">
        <v>4738</v>
      </c>
      <c r="P2005" s="13" t="s">
        <v>685</v>
      </c>
    </row>
    <row r="2006" spans="1:16">
      <c r="A2006" s="5" t="s">
        <v>4739</v>
      </c>
      <c r="B2006" s="5" t="s">
        <v>4740</v>
      </c>
      <c r="C2006" s="5" t="s">
        <v>686</v>
      </c>
      <c r="D2006" s="5" t="s">
        <v>687</v>
      </c>
      <c r="E2006" s="10" t="e">
        <v>#N/A</v>
      </c>
      <c r="F2006" s="10" t="e">
        <f>VLOOKUP(C2006,[1]备料总表!$B:$I,8,0)</f>
        <v>#N/A</v>
      </c>
      <c r="J2006" s="5" t="s">
        <v>77</v>
      </c>
      <c r="K2006" s="5" t="s">
        <v>71</v>
      </c>
      <c r="L2006" s="5" t="s">
        <v>71</v>
      </c>
      <c r="M2006" s="5" t="s">
        <v>79</v>
      </c>
      <c r="N2006" s="5" t="s">
        <v>80</v>
      </c>
      <c r="O2006" s="5" t="s">
        <v>4738</v>
      </c>
      <c r="P2006" s="13" t="s">
        <v>688</v>
      </c>
    </row>
    <row r="2007" spans="1:16">
      <c r="A2007" s="5" t="s">
        <v>4739</v>
      </c>
      <c r="B2007" s="5" t="s">
        <v>4740</v>
      </c>
      <c r="C2007" s="5" t="s">
        <v>689</v>
      </c>
      <c r="D2007" s="5" t="s">
        <v>690</v>
      </c>
      <c r="E2007" s="10" t="e">
        <v>#N/A</v>
      </c>
      <c r="F2007" s="10" t="e">
        <f>VLOOKUP(C2007,[1]备料总表!$B:$I,8,0)</f>
        <v>#N/A</v>
      </c>
      <c r="J2007" s="5" t="s">
        <v>77</v>
      </c>
      <c r="K2007" s="5" t="s">
        <v>71</v>
      </c>
      <c r="L2007" s="5" t="s">
        <v>71</v>
      </c>
      <c r="M2007" s="5" t="s">
        <v>79</v>
      </c>
      <c r="N2007" s="5" t="s">
        <v>80</v>
      </c>
      <c r="O2007" s="5" t="s">
        <v>4738</v>
      </c>
      <c r="P2007" s="13" t="s">
        <v>691</v>
      </c>
    </row>
    <row r="2008" spans="1:16">
      <c r="A2008" s="5" t="s">
        <v>4739</v>
      </c>
      <c r="B2008" s="5" t="s">
        <v>4740</v>
      </c>
      <c r="C2008" s="5" t="s">
        <v>692</v>
      </c>
      <c r="D2008" s="5" t="s">
        <v>693</v>
      </c>
      <c r="E2008" s="10" t="e">
        <v>#N/A</v>
      </c>
      <c r="F2008" s="10" t="e">
        <f>VLOOKUP(C2008,[1]备料总表!$B:$I,8,0)</f>
        <v>#N/A</v>
      </c>
      <c r="J2008" s="5" t="s">
        <v>77</v>
      </c>
      <c r="K2008" s="5" t="s">
        <v>71</v>
      </c>
      <c r="L2008" s="5" t="s">
        <v>71</v>
      </c>
      <c r="M2008" s="5" t="s">
        <v>79</v>
      </c>
      <c r="N2008" s="5" t="s">
        <v>80</v>
      </c>
      <c r="O2008" s="5" t="s">
        <v>4738</v>
      </c>
      <c r="P2008" s="13" t="s">
        <v>695</v>
      </c>
    </row>
    <row r="2009" spans="1:16">
      <c r="A2009" s="5" t="s">
        <v>4739</v>
      </c>
      <c r="B2009" s="5" t="s">
        <v>4740</v>
      </c>
      <c r="C2009" s="5" t="s">
        <v>696</v>
      </c>
      <c r="D2009" s="5" t="s">
        <v>697</v>
      </c>
      <c r="E2009" s="10" t="e">
        <v>#N/A</v>
      </c>
      <c r="F2009" s="10" t="e">
        <f>VLOOKUP(C2009,[1]备料总表!$B:$I,8,0)</f>
        <v>#N/A</v>
      </c>
      <c r="J2009" s="5" t="s">
        <v>77</v>
      </c>
      <c r="K2009" s="5" t="s">
        <v>71</v>
      </c>
      <c r="L2009" s="5" t="s">
        <v>71</v>
      </c>
      <c r="M2009" s="5" t="s">
        <v>79</v>
      </c>
      <c r="N2009" s="5" t="s">
        <v>80</v>
      </c>
      <c r="O2009" s="5" t="s">
        <v>4738</v>
      </c>
      <c r="P2009" s="13" t="s">
        <v>698</v>
      </c>
    </row>
    <row r="2010" spans="1:16">
      <c r="A2010" s="5" t="s">
        <v>4739</v>
      </c>
      <c r="B2010" s="5" t="s">
        <v>4740</v>
      </c>
      <c r="C2010" s="5" t="s">
        <v>699</v>
      </c>
      <c r="D2010" s="5" t="s">
        <v>700</v>
      </c>
      <c r="E2010" s="10" t="e">
        <v>#N/A</v>
      </c>
      <c r="F2010" s="10" t="e">
        <f>VLOOKUP(C2010,[1]备料总表!$B:$I,8,0)</f>
        <v>#N/A</v>
      </c>
      <c r="J2010" s="5" t="s">
        <v>77</v>
      </c>
      <c r="K2010" s="5" t="s">
        <v>71</v>
      </c>
      <c r="L2010" s="5" t="s">
        <v>71</v>
      </c>
      <c r="M2010" s="5" t="s">
        <v>79</v>
      </c>
      <c r="N2010" s="5" t="s">
        <v>80</v>
      </c>
      <c r="O2010" s="5" t="s">
        <v>4738</v>
      </c>
      <c r="P2010" s="13" t="s">
        <v>702</v>
      </c>
    </row>
    <row r="2011" spans="1:16">
      <c r="A2011" s="5" t="s">
        <v>4739</v>
      </c>
      <c r="B2011" s="5" t="s">
        <v>4740</v>
      </c>
      <c r="C2011" s="5" t="s">
        <v>703</v>
      </c>
      <c r="D2011" s="5" t="s">
        <v>704</v>
      </c>
      <c r="E2011" s="10" t="e">
        <v>#N/A</v>
      </c>
      <c r="F2011" s="10" t="e">
        <f>VLOOKUP(C2011,[1]备料总表!$B:$I,8,0)</f>
        <v>#N/A</v>
      </c>
      <c r="J2011" s="5" t="s">
        <v>77</v>
      </c>
      <c r="K2011" s="5" t="s">
        <v>71</v>
      </c>
      <c r="L2011" s="5" t="s">
        <v>71</v>
      </c>
      <c r="M2011" s="5" t="s">
        <v>79</v>
      </c>
      <c r="N2011" s="5" t="s">
        <v>80</v>
      </c>
      <c r="O2011" s="5" t="s">
        <v>4738</v>
      </c>
      <c r="P2011" s="13" t="s">
        <v>706</v>
      </c>
    </row>
    <row r="2012" spans="1:16">
      <c r="A2012" s="5" t="s">
        <v>4739</v>
      </c>
      <c r="B2012" s="5" t="s">
        <v>4740</v>
      </c>
      <c r="C2012" s="5" t="s">
        <v>4741</v>
      </c>
      <c r="D2012" s="5" t="s">
        <v>4742</v>
      </c>
      <c r="E2012" s="10" t="e">
        <v>#N/A</v>
      </c>
      <c r="F2012" s="10" t="e">
        <f>VLOOKUP(C2012,[1]备料总表!$B:$I,8,0)</f>
        <v>#N/A</v>
      </c>
      <c r="J2012" s="5" t="s">
        <v>77</v>
      </c>
      <c r="K2012" s="5" t="s">
        <v>71</v>
      </c>
      <c r="L2012" s="5" t="s">
        <v>71</v>
      </c>
      <c r="M2012" s="5" t="s">
        <v>79</v>
      </c>
      <c r="N2012" s="5" t="s">
        <v>80</v>
      </c>
      <c r="O2012" s="5" t="s">
        <v>4738</v>
      </c>
      <c r="P2012" s="13" t="s">
        <v>4743</v>
      </c>
    </row>
    <row r="2013" spans="1:16">
      <c r="A2013" s="5" t="s">
        <v>71</v>
      </c>
      <c r="B2013" s="5" t="s">
        <v>71</v>
      </c>
      <c r="C2013" s="5" t="s">
        <v>71</v>
      </c>
      <c r="D2013" s="5" t="s">
        <v>71</v>
      </c>
      <c r="E2013" s="10" t="e">
        <v>#N/A</v>
      </c>
      <c r="F2013" s="10" t="e">
        <f>VLOOKUP(C2013,[1]备料总表!$B:$I,8,0)</f>
        <v>#N/A</v>
      </c>
      <c r="J2013" s="5" t="s">
        <v>71</v>
      </c>
      <c r="K2013" s="5" t="s">
        <v>71</v>
      </c>
      <c r="L2013" s="5" t="s">
        <v>71</v>
      </c>
      <c r="M2013" s="5" t="s">
        <v>71</v>
      </c>
      <c r="N2013" s="5" t="s">
        <v>71</v>
      </c>
      <c r="O2013" s="5" t="s">
        <v>71</v>
      </c>
      <c r="P2013" s="13" t="s">
        <v>4744</v>
      </c>
    </row>
    <row r="2014" spans="1:16">
      <c r="A2014" s="5" t="s">
        <v>4745</v>
      </c>
      <c r="B2014" s="5" t="s">
        <v>4746</v>
      </c>
      <c r="C2014" s="5" t="s">
        <v>4747</v>
      </c>
      <c r="D2014" s="5" t="s">
        <v>4748</v>
      </c>
      <c r="E2014" s="10" t="e">
        <v>#N/A</v>
      </c>
      <c r="F2014" s="10" t="e">
        <f>VLOOKUP(C2014,[1]备料总表!$B:$I,8,0)</f>
        <v>#N/A</v>
      </c>
      <c r="J2014" s="5" t="s">
        <v>77</v>
      </c>
      <c r="K2014" s="5" t="s">
        <v>78</v>
      </c>
      <c r="L2014" s="5" t="s">
        <v>77</v>
      </c>
      <c r="M2014" s="5" t="s">
        <v>79</v>
      </c>
      <c r="N2014" s="5" t="s">
        <v>80</v>
      </c>
      <c r="O2014" s="5" t="s">
        <v>4744</v>
      </c>
      <c r="P2014" s="13" t="s">
        <v>4749</v>
      </c>
    </row>
    <row r="2015" spans="1:16">
      <c r="A2015" s="5" t="s">
        <v>71</v>
      </c>
      <c r="B2015" s="5" t="s">
        <v>71</v>
      </c>
      <c r="C2015" s="5" t="s">
        <v>71</v>
      </c>
      <c r="D2015" s="5" t="s">
        <v>71</v>
      </c>
      <c r="E2015" s="10" t="e">
        <v>#N/A</v>
      </c>
      <c r="F2015" s="10" t="e">
        <f>VLOOKUP(C2015,[1]备料总表!$B:$I,8,0)</f>
        <v>#N/A</v>
      </c>
      <c r="J2015" s="5" t="s">
        <v>71</v>
      </c>
      <c r="K2015" s="5" t="s">
        <v>71</v>
      </c>
      <c r="L2015" s="5" t="s">
        <v>71</v>
      </c>
      <c r="M2015" s="5" t="s">
        <v>71</v>
      </c>
      <c r="N2015" s="5" t="s">
        <v>71</v>
      </c>
      <c r="O2015" s="5" t="s">
        <v>71</v>
      </c>
      <c r="P2015" s="13" t="s">
        <v>4750</v>
      </c>
    </row>
    <row r="2016" spans="1:16">
      <c r="A2016" s="5" t="s">
        <v>4751</v>
      </c>
      <c r="B2016" s="5" t="s">
        <v>4752</v>
      </c>
      <c r="C2016" s="5" t="s">
        <v>4753</v>
      </c>
      <c r="D2016" s="5" t="s">
        <v>4754</v>
      </c>
      <c r="E2016" s="10" t="e">
        <v>#N/A</v>
      </c>
      <c r="F2016" s="10" t="e">
        <f>VLOOKUP(C2016,[1]备料总表!$B:$I,8,0)</f>
        <v>#N/A</v>
      </c>
      <c r="J2016" s="5" t="s">
        <v>77</v>
      </c>
      <c r="K2016" s="5" t="s">
        <v>78</v>
      </c>
      <c r="L2016" s="5" t="s">
        <v>77</v>
      </c>
      <c r="M2016" s="5" t="s">
        <v>79</v>
      </c>
      <c r="N2016" s="5" t="s">
        <v>80</v>
      </c>
      <c r="O2016" s="5" t="s">
        <v>4750</v>
      </c>
      <c r="P2016" s="13" t="s">
        <v>4755</v>
      </c>
    </row>
    <row r="2017" spans="1:16">
      <c r="A2017" s="5" t="s">
        <v>71</v>
      </c>
      <c r="B2017" s="5" t="s">
        <v>71</v>
      </c>
      <c r="C2017" s="5" t="s">
        <v>71</v>
      </c>
      <c r="D2017" s="5" t="s">
        <v>71</v>
      </c>
      <c r="E2017" s="10" t="e">
        <v>#N/A</v>
      </c>
      <c r="F2017" s="10" t="e">
        <f>VLOOKUP(C2017,[1]备料总表!$B:$I,8,0)</f>
        <v>#N/A</v>
      </c>
      <c r="J2017" s="5" t="s">
        <v>71</v>
      </c>
      <c r="K2017" s="5" t="s">
        <v>71</v>
      </c>
      <c r="L2017" s="5" t="s">
        <v>71</v>
      </c>
      <c r="M2017" s="5" t="s">
        <v>71</v>
      </c>
      <c r="N2017" s="5" t="s">
        <v>71</v>
      </c>
      <c r="O2017" s="5" t="s">
        <v>71</v>
      </c>
      <c r="P2017" s="13" t="s">
        <v>4756</v>
      </c>
    </row>
    <row r="2018" spans="1:16">
      <c r="A2018" s="5" t="s">
        <v>4757</v>
      </c>
      <c r="B2018" s="5" t="s">
        <v>4758</v>
      </c>
      <c r="C2018" s="5" t="s">
        <v>4759</v>
      </c>
      <c r="D2018" s="5" t="s">
        <v>4760</v>
      </c>
      <c r="E2018" s="10" t="e">
        <v>#N/A</v>
      </c>
      <c r="F2018" s="10" t="e">
        <f>VLOOKUP(C2018,[1]备料总表!$B:$I,8,0)</f>
        <v>#N/A</v>
      </c>
      <c r="J2018" s="5" t="s">
        <v>77</v>
      </c>
      <c r="K2018" s="5" t="s">
        <v>78</v>
      </c>
      <c r="L2018" s="5" t="s">
        <v>77</v>
      </c>
      <c r="M2018" s="5" t="s">
        <v>79</v>
      </c>
      <c r="N2018" s="5" t="s">
        <v>80</v>
      </c>
      <c r="O2018" s="5" t="s">
        <v>4756</v>
      </c>
      <c r="P2018" s="13" t="s">
        <v>4761</v>
      </c>
    </row>
    <row r="2019" spans="1:16">
      <c r="A2019" s="5" t="s">
        <v>71</v>
      </c>
      <c r="B2019" s="5" t="s">
        <v>71</v>
      </c>
      <c r="C2019" s="5" t="s">
        <v>71</v>
      </c>
      <c r="D2019" s="5" t="s">
        <v>71</v>
      </c>
      <c r="E2019" s="10" t="e">
        <v>#N/A</v>
      </c>
      <c r="F2019" s="10" t="e">
        <f>VLOOKUP(C2019,[1]备料总表!$B:$I,8,0)</f>
        <v>#N/A</v>
      </c>
      <c r="J2019" s="5" t="s">
        <v>71</v>
      </c>
      <c r="K2019" s="5" t="s">
        <v>71</v>
      </c>
      <c r="L2019" s="5" t="s">
        <v>71</v>
      </c>
      <c r="M2019" s="5" t="s">
        <v>71</v>
      </c>
      <c r="N2019" s="5" t="s">
        <v>71</v>
      </c>
      <c r="O2019" s="5" t="s">
        <v>71</v>
      </c>
      <c r="P2019" s="13" t="s">
        <v>4762</v>
      </c>
    </row>
    <row r="2020" spans="1:16">
      <c r="A2020" s="5" t="s">
        <v>4763</v>
      </c>
      <c r="B2020" s="5" t="s">
        <v>4764</v>
      </c>
      <c r="C2020" s="5" t="s">
        <v>4765</v>
      </c>
      <c r="D2020" s="5" t="s">
        <v>1521</v>
      </c>
      <c r="E2020" s="10" t="e">
        <v>#N/A</v>
      </c>
      <c r="F2020" s="10" t="e">
        <f>VLOOKUP(C2020,[1]备料总表!$B:$I,8,0)</f>
        <v>#N/A</v>
      </c>
      <c r="J2020" s="5" t="s">
        <v>77</v>
      </c>
      <c r="K2020" s="5" t="s">
        <v>78</v>
      </c>
      <c r="L2020" s="5" t="s">
        <v>77</v>
      </c>
      <c r="M2020" s="5" t="s">
        <v>79</v>
      </c>
      <c r="N2020" s="5" t="s">
        <v>80</v>
      </c>
      <c r="O2020" s="5" t="s">
        <v>4762</v>
      </c>
      <c r="P2020" s="13" t="s">
        <v>4766</v>
      </c>
    </row>
    <row r="2021" spans="1:16">
      <c r="A2021" s="5" t="s">
        <v>71</v>
      </c>
      <c r="B2021" s="5" t="s">
        <v>71</v>
      </c>
      <c r="C2021" s="5" t="s">
        <v>71</v>
      </c>
      <c r="D2021" s="5" t="s">
        <v>71</v>
      </c>
      <c r="E2021" s="10" t="e">
        <v>#N/A</v>
      </c>
      <c r="F2021" s="10" t="e">
        <f>VLOOKUP(C2021,[1]备料总表!$B:$I,8,0)</f>
        <v>#N/A</v>
      </c>
      <c r="J2021" s="5" t="s">
        <v>71</v>
      </c>
      <c r="K2021" s="5" t="s">
        <v>71</v>
      </c>
      <c r="L2021" s="5" t="s">
        <v>71</v>
      </c>
      <c r="M2021" s="5" t="s">
        <v>71</v>
      </c>
      <c r="N2021" s="5" t="s">
        <v>71</v>
      </c>
      <c r="O2021" s="5" t="s">
        <v>71</v>
      </c>
      <c r="P2021" s="13" t="s">
        <v>4767</v>
      </c>
    </row>
    <row r="2022" spans="1:16">
      <c r="A2022" s="5" t="s">
        <v>4768</v>
      </c>
      <c r="B2022" s="5" t="s">
        <v>4769</v>
      </c>
      <c r="C2022" s="5" t="s">
        <v>4770</v>
      </c>
      <c r="D2022" s="5" t="s">
        <v>4771</v>
      </c>
      <c r="E2022" s="10" t="e">
        <v>#N/A</v>
      </c>
      <c r="F2022" s="10" t="e">
        <f>VLOOKUP(C2022,[1]备料总表!$B:$I,8,0)</f>
        <v>#N/A</v>
      </c>
      <c r="J2022" s="5" t="s">
        <v>77</v>
      </c>
      <c r="K2022" s="5" t="s">
        <v>78</v>
      </c>
      <c r="L2022" s="5" t="s">
        <v>77</v>
      </c>
      <c r="M2022" s="5" t="s">
        <v>79</v>
      </c>
      <c r="N2022" s="5" t="s">
        <v>80</v>
      </c>
      <c r="O2022" s="5" t="s">
        <v>4767</v>
      </c>
      <c r="P2022" s="13" t="s">
        <v>4772</v>
      </c>
    </row>
    <row r="2023" spans="1:16">
      <c r="A2023" s="5" t="s">
        <v>71</v>
      </c>
      <c r="B2023" s="5" t="s">
        <v>71</v>
      </c>
      <c r="C2023" s="5" t="s">
        <v>71</v>
      </c>
      <c r="D2023" s="5" t="s">
        <v>71</v>
      </c>
      <c r="E2023" s="10" t="e">
        <v>#N/A</v>
      </c>
      <c r="F2023" s="10" t="e">
        <f>VLOOKUP(C2023,[1]备料总表!$B:$I,8,0)</f>
        <v>#N/A</v>
      </c>
      <c r="J2023" s="5" t="s">
        <v>71</v>
      </c>
      <c r="K2023" s="5" t="s">
        <v>71</v>
      </c>
      <c r="L2023" s="5" t="s">
        <v>71</v>
      </c>
      <c r="M2023" s="5" t="s">
        <v>71</v>
      </c>
      <c r="N2023" s="5" t="s">
        <v>71</v>
      </c>
      <c r="O2023" s="5" t="s">
        <v>71</v>
      </c>
      <c r="P2023" s="13" t="s">
        <v>4773</v>
      </c>
    </row>
    <row r="2024" spans="1:16">
      <c r="A2024" s="5" t="s">
        <v>4774</v>
      </c>
      <c r="B2024" s="5" t="s">
        <v>4775</v>
      </c>
      <c r="C2024" s="5" t="s">
        <v>3255</v>
      </c>
      <c r="D2024" s="5" t="s">
        <v>3256</v>
      </c>
      <c r="E2024" s="10" t="e">
        <v>#N/A</v>
      </c>
      <c r="F2024" s="10" t="e">
        <f>VLOOKUP(C2024,[1]备料总表!$B:$I,8,0)</f>
        <v>#N/A</v>
      </c>
      <c r="J2024" s="5" t="s">
        <v>77</v>
      </c>
      <c r="K2024" s="5" t="s">
        <v>78</v>
      </c>
      <c r="L2024" s="5" t="s">
        <v>77</v>
      </c>
      <c r="M2024" s="5" t="s">
        <v>79</v>
      </c>
      <c r="N2024" s="5" t="s">
        <v>80</v>
      </c>
      <c r="O2024" s="5" t="s">
        <v>4773</v>
      </c>
      <c r="P2024" s="13" t="s">
        <v>3257</v>
      </c>
    </row>
    <row r="2025" spans="1:16">
      <c r="A2025" s="5" t="s">
        <v>4774</v>
      </c>
      <c r="B2025" s="5" t="s">
        <v>4775</v>
      </c>
      <c r="C2025" s="5" t="s">
        <v>4562</v>
      </c>
      <c r="D2025" s="5" t="s">
        <v>4563</v>
      </c>
      <c r="E2025" s="10" t="s">
        <v>7384</v>
      </c>
      <c r="F2025" s="10" t="str">
        <f>VLOOKUP(C2025,[1]备料总表!$B:$I,8,0)</f>
        <v>99-003842</v>
      </c>
      <c r="J2025" s="5" t="s">
        <v>77</v>
      </c>
      <c r="K2025" s="5" t="s">
        <v>78</v>
      </c>
      <c r="L2025" s="5" t="s">
        <v>90</v>
      </c>
      <c r="M2025" s="5" t="s">
        <v>79</v>
      </c>
      <c r="N2025" s="5" t="s">
        <v>80</v>
      </c>
      <c r="O2025" s="5" t="s">
        <v>4773</v>
      </c>
      <c r="P2025" s="13" t="s">
        <v>4564</v>
      </c>
    </row>
    <row r="2026" spans="1:16">
      <c r="A2026" s="5" t="s">
        <v>4774</v>
      </c>
      <c r="B2026" s="5" t="s">
        <v>4775</v>
      </c>
      <c r="C2026" s="5" t="s">
        <v>1457</v>
      </c>
      <c r="D2026" s="5" t="s">
        <v>1458</v>
      </c>
      <c r="E2026" s="10" t="s">
        <v>7000</v>
      </c>
      <c r="F2026" s="10">
        <f>VLOOKUP(C2026,[1]备料总表!$B:$I,8,0)</f>
        <v>0</v>
      </c>
      <c r="J2026" s="5" t="s">
        <v>77</v>
      </c>
      <c r="K2026" s="5" t="s">
        <v>78</v>
      </c>
      <c r="L2026" s="5" t="s">
        <v>103</v>
      </c>
      <c r="M2026" s="5" t="s">
        <v>79</v>
      </c>
      <c r="N2026" s="5" t="s">
        <v>80</v>
      </c>
      <c r="O2026" s="5" t="s">
        <v>4773</v>
      </c>
      <c r="P2026" s="13" t="s">
        <v>1459</v>
      </c>
    </row>
    <row r="2027" spans="1:16">
      <c r="A2027" s="5" t="s">
        <v>71</v>
      </c>
      <c r="B2027" s="5" t="s">
        <v>71</v>
      </c>
      <c r="C2027" s="5" t="s">
        <v>71</v>
      </c>
      <c r="D2027" s="5" t="s">
        <v>71</v>
      </c>
      <c r="E2027" s="10" t="e">
        <v>#N/A</v>
      </c>
      <c r="F2027" s="10" t="e">
        <f>VLOOKUP(C2027,[1]备料总表!$B:$I,8,0)</f>
        <v>#N/A</v>
      </c>
      <c r="J2027" s="5" t="s">
        <v>71</v>
      </c>
      <c r="K2027" s="5" t="s">
        <v>71</v>
      </c>
      <c r="L2027" s="5" t="s">
        <v>71</v>
      </c>
      <c r="M2027" s="5" t="s">
        <v>71</v>
      </c>
      <c r="N2027" s="5" t="s">
        <v>71</v>
      </c>
      <c r="O2027" s="5" t="s">
        <v>71</v>
      </c>
      <c r="P2027" s="13" t="s">
        <v>4776</v>
      </c>
    </row>
    <row r="2028" spans="1:16">
      <c r="A2028" s="5" t="s">
        <v>4777</v>
      </c>
      <c r="B2028" s="5" t="s">
        <v>4778</v>
      </c>
      <c r="C2028" s="5" t="s">
        <v>4779</v>
      </c>
      <c r="D2028" s="5" t="s">
        <v>4780</v>
      </c>
      <c r="E2028" s="10" t="s">
        <v>7408</v>
      </c>
      <c r="F2028" s="10" t="str">
        <f>VLOOKUP(C2028,[1]备料总表!$B:$I,8,0)</f>
        <v>99-000426</v>
      </c>
      <c r="J2028" s="5" t="s">
        <v>77</v>
      </c>
      <c r="K2028" s="5" t="s">
        <v>78</v>
      </c>
      <c r="L2028" s="5" t="s">
        <v>77</v>
      </c>
      <c r="M2028" s="5" t="s">
        <v>79</v>
      </c>
      <c r="N2028" s="5" t="s">
        <v>80</v>
      </c>
      <c r="O2028" s="5" t="s">
        <v>4776</v>
      </c>
      <c r="P2028" s="13" t="s">
        <v>4781</v>
      </c>
    </row>
    <row r="2029" spans="1:16">
      <c r="A2029" s="5" t="s">
        <v>4777</v>
      </c>
      <c r="B2029" s="5" t="s">
        <v>4778</v>
      </c>
      <c r="C2029" s="5" t="s">
        <v>4782</v>
      </c>
      <c r="D2029" s="5" t="s">
        <v>4783</v>
      </c>
      <c r="E2029" s="10" t="s">
        <v>7409</v>
      </c>
      <c r="F2029" s="10" t="str">
        <f>VLOOKUP(C2029,[1]备料总表!$B:$I,8,0)</f>
        <v>99-000426</v>
      </c>
      <c r="J2029" s="5" t="s">
        <v>77</v>
      </c>
      <c r="K2029" s="5" t="s">
        <v>78</v>
      </c>
      <c r="L2029" s="5" t="s">
        <v>90</v>
      </c>
      <c r="M2029" s="5" t="s">
        <v>79</v>
      </c>
      <c r="N2029" s="5" t="s">
        <v>80</v>
      </c>
      <c r="O2029" s="5" t="s">
        <v>4776</v>
      </c>
      <c r="P2029" s="13" t="s">
        <v>4784</v>
      </c>
    </row>
    <row r="2030" spans="1:16">
      <c r="A2030" s="5" t="s">
        <v>71</v>
      </c>
      <c r="B2030" s="5" t="s">
        <v>71</v>
      </c>
      <c r="C2030" s="5" t="s">
        <v>71</v>
      </c>
      <c r="D2030" s="5" t="s">
        <v>71</v>
      </c>
      <c r="E2030" s="10" t="e">
        <v>#N/A</v>
      </c>
      <c r="F2030" s="10" t="e">
        <f>VLOOKUP(C2030,[1]备料总表!$B:$I,8,0)</f>
        <v>#N/A</v>
      </c>
      <c r="J2030" s="5" t="s">
        <v>71</v>
      </c>
      <c r="K2030" s="5" t="s">
        <v>71</v>
      </c>
      <c r="L2030" s="5" t="s">
        <v>71</v>
      </c>
      <c r="M2030" s="5" t="s">
        <v>71</v>
      </c>
      <c r="N2030" s="5" t="s">
        <v>71</v>
      </c>
      <c r="O2030" s="5" t="s">
        <v>71</v>
      </c>
      <c r="P2030" s="13" t="s">
        <v>4785</v>
      </c>
    </row>
    <row r="2031" spans="1:16">
      <c r="A2031" s="5" t="s">
        <v>4786</v>
      </c>
      <c r="B2031" s="5" t="s">
        <v>4787</v>
      </c>
      <c r="C2031" s="5" t="s">
        <v>4788</v>
      </c>
      <c r="D2031" s="5" t="s">
        <v>4789</v>
      </c>
      <c r="E2031" s="10" t="s">
        <v>7410</v>
      </c>
      <c r="F2031" s="10">
        <f>VLOOKUP(C2031,[1]备料总表!$B:$I,8,0)</f>
        <v>0</v>
      </c>
      <c r="J2031" s="5" t="s">
        <v>77</v>
      </c>
      <c r="K2031" s="5" t="s">
        <v>78</v>
      </c>
      <c r="L2031" s="5" t="s">
        <v>77</v>
      </c>
      <c r="M2031" s="5" t="s">
        <v>79</v>
      </c>
      <c r="N2031" s="5" t="s">
        <v>80</v>
      </c>
      <c r="O2031" s="5" t="s">
        <v>4785</v>
      </c>
      <c r="P2031" s="13" t="s">
        <v>4790</v>
      </c>
    </row>
    <row r="2032" spans="1:16">
      <c r="A2032" s="5" t="s">
        <v>71</v>
      </c>
      <c r="B2032" s="5" t="s">
        <v>71</v>
      </c>
      <c r="C2032" s="5" t="s">
        <v>71</v>
      </c>
      <c r="D2032" s="5" t="s">
        <v>71</v>
      </c>
      <c r="E2032" s="10" t="e">
        <v>#N/A</v>
      </c>
      <c r="F2032" s="10" t="e">
        <f>VLOOKUP(C2032,[1]备料总表!$B:$I,8,0)</f>
        <v>#N/A</v>
      </c>
      <c r="J2032" s="5" t="s">
        <v>71</v>
      </c>
      <c r="K2032" s="5" t="s">
        <v>71</v>
      </c>
      <c r="L2032" s="5" t="s">
        <v>71</v>
      </c>
      <c r="M2032" s="5" t="s">
        <v>71</v>
      </c>
      <c r="N2032" s="5" t="s">
        <v>71</v>
      </c>
      <c r="O2032" s="5" t="s">
        <v>71</v>
      </c>
      <c r="P2032" s="13" t="s">
        <v>4791</v>
      </c>
    </row>
    <row r="2033" spans="1:16">
      <c r="A2033" s="5" t="s">
        <v>4792</v>
      </c>
      <c r="B2033" s="5" t="s">
        <v>4793</v>
      </c>
      <c r="C2033" s="5" t="s">
        <v>4794</v>
      </c>
      <c r="D2033" s="5" t="s">
        <v>4795</v>
      </c>
      <c r="E2033" s="10" t="e">
        <v>#N/A</v>
      </c>
      <c r="F2033" s="10" t="e">
        <f>VLOOKUP(C2033,[1]备料总表!$B:$I,8,0)</f>
        <v>#N/A</v>
      </c>
      <c r="J2033" s="5" t="s">
        <v>77</v>
      </c>
      <c r="K2033" s="5" t="s">
        <v>78</v>
      </c>
      <c r="L2033" s="5" t="s">
        <v>77</v>
      </c>
      <c r="M2033" s="5" t="s">
        <v>79</v>
      </c>
      <c r="N2033" s="5" t="s">
        <v>80</v>
      </c>
      <c r="O2033" s="5" t="s">
        <v>4791</v>
      </c>
      <c r="P2033" s="13" t="s">
        <v>4796</v>
      </c>
    </row>
    <row r="2034" spans="1:16">
      <c r="A2034" s="5" t="s">
        <v>4792</v>
      </c>
      <c r="B2034" s="5" t="s">
        <v>4793</v>
      </c>
      <c r="C2034" s="5" t="s">
        <v>4797</v>
      </c>
      <c r="D2034" s="5" t="s">
        <v>4798</v>
      </c>
      <c r="E2034" s="10" t="e">
        <v>#N/A</v>
      </c>
      <c r="F2034" s="10" t="e">
        <f>VLOOKUP(C2034,[1]备料总表!$B:$I,8,0)</f>
        <v>#N/A</v>
      </c>
      <c r="J2034" s="5" t="s">
        <v>77</v>
      </c>
      <c r="K2034" s="5" t="s">
        <v>78</v>
      </c>
      <c r="L2034" s="5" t="s">
        <v>90</v>
      </c>
      <c r="M2034" s="5" t="s">
        <v>79</v>
      </c>
      <c r="N2034" s="5" t="s">
        <v>80</v>
      </c>
      <c r="O2034" s="5" t="s">
        <v>4791</v>
      </c>
      <c r="P2034" s="13" t="s">
        <v>4799</v>
      </c>
    </row>
    <row r="2035" spans="1:16">
      <c r="A2035" s="5" t="s">
        <v>4792</v>
      </c>
      <c r="B2035" s="5" t="s">
        <v>4793</v>
      </c>
      <c r="C2035" s="5" t="s">
        <v>4800</v>
      </c>
      <c r="D2035" s="5" t="s">
        <v>4801</v>
      </c>
      <c r="E2035" s="10" t="e">
        <v>#N/A</v>
      </c>
      <c r="F2035" s="10" t="e">
        <f>VLOOKUP(C2035,[1]备料总表!$B:$I,8,0)</f>
        <v>#N/A</v>
      </c>
      <c r="J2035" s="5" t="s">
        <v>77</v>
      </c>
      <c r="K2035" s="5" t="s">
        <v>78</v>
      </c>
      <c r="L2035" s="5" t="s">
        <v>103</v>
      </c>
      <c r="M2035" s="5" t="s">
        <v>115</v>
      </c>
      <c r="N2035" s="5" t="s">
        <v>80</v>
      </c>
      <c r="O2035" s="5" t="s">
        <v>4791</v>
      </c>
      <c r="P2035" s="13" t="s">
        <v>4802</v>
      </c>
    </row>
    <row r="2036" spans="1:16">
      <c r="A2036" s="5" t="s">
        <v>4792</v>
      </c>
      <c r="B2036" s="5" t="s">
        <v>4793</v>
      </c>
      <c r="C2036" s="5" t="s">
        <v>4803</v>
      </c>
      <c r="D2036" s="5" t="s">
        <v>4804</v>
      </c>
      <c r="E2036" s="10" t="e">
        <v>#N/A</v>
      </c>
      <c r="F2036" s="10" t="e">
        <f>VLOOKUP(C2036,[1]备料总表!$B:$I,8,0)</f>
        <v>#N/A</v>
      </c>
      <c r="J2036" s="5" t="s">
        <v>77</v>
      </c>
      <c r="K2036" s="5" t="s">
        <v>78</v>
      </c>
      <c r="L2036" s="5" t="s">
        <v>232</v>
      </c>
      <c r="M2036" s="5" t="s">
        <v>115</v>
      </c>
      <c r="N2036" s="5" t="s">
        <v>80</v>
      </c>
      <c r="O2036" s="5" t="s">
        <v>4791</v>
      </c>
      <c r="P2036" s="13" t="s">
        <v>4805</v>
      </c>
    </row>
    <row r="2037" spans="1:16">
      <c r="A2037" s="5" t="s">
        <v>71</v>
      </c>
      <c r="B2037" s="5" t="s">
        <v>71</v>
      </c>
      <c r="C2037" s="5" t="s">
        <v>71</v>
      </c>
      <c r="D2037" s="5" t="s">
        <v>71</v>
      </c>
      <c r="E2037" s="10" t="e">
        <v>#N/A</v>
      </c>
      <c r="F2037" s="10" t="e">
        <f>VLOOKUP(C2037,[1]备料总表!$B:$I,8,0)</f>
        <v>#N/A</v>
      </c>
      <c r="J2037" s="5" t="s">
        <v>71</v>
      </c>
      <c r="K2037" s="5" t="s">
        <v>71</v>
      </c>
      <c r="L2037" s="5" t="s">
        <v>71</v>
      </c>
      <c r="M2037" s="5" t="s">
        <v>71</v>
      </c>
      <c r="N2037" s="5" t="s">
        <v>71</v>
      </c>
      <c r="O2037" s="5" t="s">
        <v>71</v>
      </c>
      <c r="P2037" s="13" t="s">
        <v>4806</v>
      </c>
    </row>
    <row r="2038" spans="1:16">
      <c r="A2038" s="5" t="s">
        <v>4807</v>
      </c>
      <c r="B2038" s="5" t="s">
        <v>4808</v>
      </c>
      <c r="C2038" s="5" t="s">
        <v>2364</v>
      </c>
      <c r="D2038" s="5" t="s">
        <v>2365</v>
      </c>
      <c r="E2038" s="10" t="e">
        <v>#N/A</v>
      </c>
      <c r="F2038" s="10" t="e">
        <f>VLOOKUP(C2038,[1]备料总表!$B:$I,8,0)</f>
        <v>#N/A</v>
      </c>
      <c r="J2038" s="5" t="s">
        <v>77</v>
      </c>
      <c r="K2038" s="5" t="s">
        <v>78</v>
      </c>
      <c r="L2038" s="5" t="s">
        <v>90</v>
      </c>
      <c r="M2038" s="5" t="s">
        <v>79</v>
      </c>
      <c r="N2038" s="5" t="s">
        <v>80</v>
      </c>
      <c r="O2038" s="5" t="s">
        <v>4806</v>
      </c>
      <c r="P2038" s="13" t="s">
        <v>2366</v>
      </c>
    </row>
    <row r="2039" spans="1:16">
      <c r="A2039" s="5" t="s">
        <v>4807</v>
      </c>
      <c r="B2039" s="5" t="s">
        <v>4808</v>
      </c>
      <c r="C2039" s="5" t="s">
        <v>4809</v>
      </c>
      <c r="D2039" s="5" t="s">
        <v>4810</v>
      </c>
      <c r="E2039" s="10" t="e">
        <v>#N/A</v>
      </c>
      <c r="F2039" s="10" t="e">
        <f>VLOOKUP(C2039,[1]备料总表!$B:$I,8,0)</f>
        <v>#N/A</v>
      </c>
      <c r="J2039" s="5" t="s">
        <v>77</v>
      </c>
      <c r="K2039" s="5" t="s">
        <v>78</v>
      </c>
      <c r="L2039" s="5" t="s">
        <v>103</v>
      </c>
      <c r="M2039" s="5" t="s">
        <v>79</v>
      </c>
      <c r="N2039" s="5" t="s">
        <v>80</v>
      </c>
      <c r="O2039" s="5" t="s">
        <v>4806</v>
      </c>
      <c r="P2039" s="13" t="s">
        <v>4811</v>
      </c>
    </row>
    <row r="2040" spans="1:16">
      <c r="A2040" s="5" t="s">
        <v>4807</v>
      </c>
      <c r="B2040" s="5" t="s">
        <v>4808</v>
      </c>
      <c r="C2040" s="5" t="s">
        <v>4812</v>
      </c>
      <c r="D2040" s="5" t="s">
        <v>4813</v>
      </c>
      <c r="E2040" s="10" t="e">
        <v>#N/A</v>
      </c>
      <c r="F2040" s="10" t="e">
        <f>VLOOKUP(C2040,[1]备料总表!$B:$I,8,0)</f>
        <v>#N/A</v>
      </c>
      <c r="J2040" s="5" t="s">
        <v>77</v>
      </c>
      <c r="K2040" s="5" t="s">
        <v>78</v>
      </c>
      <c r="L2040" s="5" t="s">
        <v>232</v>
      </c>
      <c r="M2040" s="5" t="s">
        <v>79</v>
      </c>
      <c r="N2040" s="5" t="s">
        <v>80</v>
      </c>
      <c r="O2040" s="5" t="s">
        <v>4806</v>
      </c>
      <c r="P2040" s="13" t="s">
        <v>4814</v>
      </c>
    </row>
    <row r="2041" spans="1:16">
      <c r="A2041" s="5" t="s">
        <v>4807</v>
      </c>
      <c r="B2041" s="5" t="s">
        <v>4808</v>
      </c>
      <c r="C2041" s="5" t="s">
        <v>4815</v>
      </c>
      <c r="D2041" s="5" t="s">
        <v>4816</v>
      </c>
      <c r="E2041" s="10" t="e">
        <v>#N/A</v>
      </c>
      <c r="F2041" s="10" t="e">
        <f>VLOOKUP(C2041,[1]备料总表!$B:$I,8,0)</f>
        <v>#N/A</v>
      </c>
      <c r="J2041" s="5" t="s">
        <v>77</v>
      </c>
      <c r="K2041" s="5" t="s">
        <v>78</v>
      </c>
      <c r="L2041" s="5" t="s">
        <v>153</v>
      </c>
      <c r="M2041" s="5" t="s">
        <v>79</v>
      </c>
      <c r="N2041" s="5" t="s">
        <v>80</v>
      </c>
      <c r="O2041" s="5" t="s">
        <v>4806</v>
      </c>
      <c r="P2041" s="13" t="s">
        <v>4817</v>
      </c>
    </row>
    <row r="2042" spans="1:16">
      <c r="A2042" s="5" t="s">
        <v>4807</v>
      </c>
      <c r="B2042" s="5" t="s">
        <v>4808</v>
      </c>
      <c r="C2042" s="5" t="s">
        <v>4818</v>
      </c>
      <c r="D2042" s="5" t="s">
        <v>4819</v>
      </c>
      <c r="E2042" s="10" t="e">
        <v>#N/A</v>
      </c>
      <c r="F2042" s="10" t="e">
        <f>VLOOKUP(C2042,[1]备料总表!$B:$I,8,0)</f>
        <v>#N/A</v>
      </c>
      <c r="J2042" s="5" t="s">
        <v>77</v>
      </c>
      <c r="K2042" s="5" t="s">
        <v>78</v>
      </c>
      <c r="L2042" s="5" t="s">
        <v>237</v>
      </c>
      <c r="M2042" s="5" t="s">
        <v>79</v>
      </c>
      <c r="N2042" s="5" t="s">
        <v>80</v>
      </c>
      <c r="O2042" s="5" t="s">
        <v>4806</v>
      </c>
      <c r="P2042" s="13" t="s">
        <v>4820</v>
      </c>
    </row>
    <row r="2043" spans="1:16">
      <c r="A2043" s="5" t="s">
        <v>4807</v>
      </c>
      <c r="B2043" s="5" t="s">
        <v>4808</v>
      </c>
      <c r="C2043" s="5" t="s">
        <v>4821</v>
      </c>
      <c r="D2043" s="5" t="s">
        <v>4822</v>
      </c>
      <c r="E2043" s="10" t="e">
        <v>#N/A</v>
      </c>
      <c r="F2043" s="10" t="e">
        <f>VLOOKUP(C2043,[1]备料总表!$B:$I,8,0)</f>
        <v>#N/A</v>
      </c>
      <c r="J2043" s="5" t="s">
        <v>77</v>
      </c>
      <c r="K2043" s="5" t="s">
        <v>78</v>
      </c>
      <c r="L2043" s="5" t="s">
        <v>262</v>
      </c>
      <c r="M2043" s="5" t="s">
        <v>79</v>
      </c>
      <c r="N2043" s="5" t="s">
        <v>80</v>
      </c>
      <c r="O2043" s="5" t="s">
        <v>4806</v>
      </c>
      <c r="P2043" s="13" t="s">
        <v>4823</v>
      </c>
    </row>
    <row r="2044" spans="1:16">
      <c r="A2044" s="5" t="s">
        <v>4807</v>
      </c>
      <c r="B2044" s="5" t="s">
        <v>4808</v>
      </c>
      <c r="C2044" s="5" t="s">
        <v>4824</v>
      </c>
      <c r="D2044" s="5" t="s">
        <v>4825</v>
      </c>
      <c r="E2044" s="10" t="e">
        <v>#N/A</v>
      </c>
      <c r="F2044" s="10" t="e">
        <f>VLOOKUP(C2044,[1]备料总表!$B:$I,8,0)</f>
        <v>#N/A</v>
      </c>
      <c r="J2044" s="5" t="s">
        <v>77</v>
      </c>
      <c r="K2044" s="5" t="s">
        <v>78</v>
      </c>
      <c r="L2044" s="5" t="s">
        <v>77</v>
      </c>
      <c r="M2044" s="5" t="s">
        <v>79</v>
      </c>
      <c r="N2044" s="5" t="s">
        <v>80</v>
      </c>
      <c r="O2044" s="5" t="s">
        <v>4806</v>
      </c>
      <c r="P2044" s="13" t="s">
        <v>4826</v>
      </c>
    </row>
    <row r="2045" spans="1:16">
      <c r="A2045" s="5" t="s">
        <v>71</v>
      </c>
      <c r="B2045" s="5" t="s">
        <v>71</v>
      </c>
      <c r="C2045" s="5" t="s">
        <v>71</v>
      </c>
      <c r="D2045" s="5" t="s">
        <v>71</v>
      </c>
      <c r="E2045" s="10" t="e">
        <v>#N/A</v>
      </c>
      <c r="F2045" s="10" t="e">
        <f>VLOOKUP(C2045,[1]备料总表!$B:$I,8,0)</f>
        <v>#N/A</v>
      </c>
      <c r="J2045" s="5" t="s">
        <v>71</v>
      </c>
      <c r="K2045" s="5" t="s">
        <v>71</v>
      </c>
      <c r="L2045" s="5" t="s">
        <v>71</v>
      </c>
      <c r="M2045" s="5" t="s">
        <v>71</v>
      </c>
      <c r="N2045" s="5" t="s">
        <v>71</v>
      </c>
      <c r="O2045" s="5" t="s">
        <v>71</v>
      </c>
      <c r="P2045" s="13" t="s">
        <v>4827</v>
      </c>
    </row>
    <row r="2046" spans="1:16">
      <c r="A2046" s="5" t="s">
        <v>4828</v>
      </c>
      <c r="B2046" s="5" t="s">
        <v>4829</v>
      </c>
      <c r="C2046" s="5" t="s">
        <v>2373</v>
      </c>
      <c r="D2046" s="5" t="s">
        <v>2374</v>
      </c>
      <c r="E2046" s="10" t="s">
        <v>7111</v>
      </c>
      <c r="F2046" s="10" t="str">
        <f>VLOOKUP(C2046,[1]备料总表!$B:$I,8,0)</f>
        <v>99-000897</v>
      </c>
      <c r="J2046" s="5" t="s">
        <v>77</v>
      </c>
      <c r="K2046" s="5" t="s">
        <v>78</v>
      </c>
      <c r="L2046" s="5" t="s">
        <v>77</v>
      </c>
      <c r="M2046" s="5" t="s">
        <v>79</v>
      </c>
      <c r="N2046" s="5" t="s">
        <v>80</v>
      </c>
      <c r="O2046" s="5" t="s">
        <v>4827</v>
      </c>
      <c r="P2046" s="13" t="s">
        <v>2375</v>
      </c>
    </row>
    <row r="2047" spans="1:16">
      <c r="A2047" s="5" t="s">
        <v>4828</v>
      </c>
      <c r="B2047" s="5" t="s">
        <v>4829</v>
      </c>
      <c r="C2047" s="5" t="s">
        <v>2398</v>
      </c>
      <c r="D2047" s="5" t="s">
        <v>2396</v>
      </c>
      <c r="E2047" s="10" t="e">
        <v>#N/A</v>
      </c>
      <c r="F2047" s="10" t="e">
        <f>VLOOKUP(C2047,[1]备料总表!$B:$I,8,0)</f>
        <v>#N/A</v>
      </c>
      <c r="J2047" s="5" t="s">
        <v>77</v>
      </c>
      <c r="K2047" s="5" t="s">
        <v>78</v>
      </c>
      <c r="L2047" s="5" t="s">
        <v>90</v>
      </c>
      <c r="M2047" s="5" t="s">
        <v>79</v>
      </c>
      <c r="N2047" s="5" t="s">
        <v>80</v>
      </c>
      <c r="O2047" s="5" t="s">
        <v>4827</v>
      </c>
      <c r="P2047" s="13" t="s">
        <v>2399</v>
      </c>
    </row>
    <row r="2048" spans="1:16">
      <c r="A2048" s="5" t="s">
        <v>71</v>
      </c>
      <c r="B2048" s="5" t="s">
        <v>71</v>
      </c>
      <c r="C2048" s="5" t="s">
        <v>71</v>
      </c>
      <c r="D2048" s="5" t="s">
        <v>71</v>
      </c>
      <c r="E2048" s="10" t="e">
        <v>#N/A</v>
      </c>
      <c r="F2048" s="10" t="e">
        <f>VLOOKUP(C2048,[1]备料总表!$B:$I,8,0)</f>
        <v>#N/A</v>
      </c>
      <c r="J2048" s="5" t="s">
        <v>71</v>
      </c>
      <c r="K2048" s="5" t="s">
        <v>71</v>
      </c>
      <c r="L2048" s="5" t="s">
        <v>71</v>
      </c>
      <c r="M2048" s="5" t="s">
        <v>71</v>
      </c>
      <c r="N2048" s="5" t="s">
        <v>71</v>
      </c>
      <c r="O2048" s="5" t="s">
        <v>71</v>
      </c>
      <c r="P2048" s="13" t="s">
        <v>4830</v>
      </c>
    </row>
    <row r="2049" spans="1:16">
      <c r="A2049" s="5" t="s">
        <v>4831</v>
      </c>
      <c r="B2049" s="5" t="s">
        <v>4832</v>
      </c>
      <c r="C2049" s="5" t="s">
        <v>4833</v>
      </c>
      <c r="D2049" s="5" t="s">
        <v>4834</v>
      </c>
      <c r="E2049" s="10" t="s">
        <v>7411</v>
      </c>
      <c r="F2049" s="10" t="str">
        <f>VLOOKUP(C2049,[1]备料总表!$B:$I,8,0)</f>
        <v>99-000139</v>
      </c>
      <c r="J2049" s="5" t="s">
        <v>77</v>
      </c>
      <c r="K2049" s="5" t="s">
        <v>78</v>
      </c>
      <c r="L2049" s="5" t="s">
        <v>77</v>
      </c>
      <c r="M2049" s="5" t="s">
        <v>79</v>
      </c>
      <c r="N2049" s="5" t="s">
        <v>80</v>
      </c>
      <c r="O2049" s="5" t="s">
        <v>4830</v>
      </c>
      <c r="P2049" s="13" t="s">
        <v>4835</v>
      </c>
    </row>
    <row r="2050" spans="1:16">
      <c r="A2050" s="5" t="s">
        <v>4831</v>
      </c>
      <c r="B2050" s="5" t="s">
        <v>4832</v>
      </c>
      <c r="C2050" s="5" t="s">
        <v>4836</v>
      </c>
      <c r="D2050" s="5" t="s">
        <v>4837</v>
      </c>
      <c r="E2050" s="10" t="s">
        <v>7412</v>
      </c>
      <c r="F2050" s="10" t="str">
        <f>VLOOKUP(C2050,[1]备料总表!$B:$I,8,0)</f>
        <v>99-000139</v>
      </c>
      <c r="J2050" s="5" t="s">
        <v>77</v>
      </c>
      <c r="K2050" s="5" t="s">
        <v>78</v>
      </c>
      <c r="L2050" s="5" t="s">
        <v>90</v>
      </c>
      <c r="M2050" s="5" t="s">
        <v>79</v>
      </c>
      <c r="N2050" s="5" t="s">
        <v>80</v>
      </c>
      <c r="O2050" s="5" t="s">
        <v>4830</v>
      </c>
      <c r="P2050" s="13" t="s">
        <v>4838</v>
      </c>
    </row>
    <row r="2051" spans="1:16">
      <c r="A2051" s="5" t="s">
        <v>4831</v>
      </c>
      <c r="B2051" s="5" t="s">
        <v>4832</v>
      </c>
      <c r="C2051" s="5" t="s">
        <v>4839</v>
      </c>
      <c r="D2051" s="5" t="s">
        <v>4840</v>
      </c>
      <c r="E2051" s="10">
        <v>2560002</v>
      </c>
      <c r="F2051" s="10" t="str">
        <f>VLOOKUP(C2051,[1]备料总表!$B:$I,8,0)</f>
        <v>99-000139</v>
      </c>
      <c r="J2051" s="5" t="s">
        <v>77</v>
      </c>
      <c r="K2051" s="5" t="s">
        <v>78</v>
      </c>
      <c r="L2051" s="5" t="s">
        <v>103</v>
      </c>
      <c r="M2051" s="5" t="s">
        <v>79</v>
      </c>
      <c r="N2051" s="5" t="s">
        <v>80</v>
      </c>
      <c r="O2051" s="5" t="s">
        <v>4830</v>
      </c>
      <c r="P2051" s="13" t="s">
        <v>4841</v>
      </c>
    </row>
    <row r="2052" spans="1:16">
      <c r="A2052" s="5" t="s">
        <v>71</v>
      </c>
      <c r="B2052" s="5" t="s">
        <v>71</v>
      </c>
      <c r="C2052" s="5" t="s">
        <v>71</v>
      </c>
      <c r="D2052" s="5" t="s">
        <v>71</v>
      </c>
      <c r="E2052" s="10" t="e">
        <v>#N/A</v>
      </c>
      <c r="F2052" s="10" t="e">
        <f>VLOOKUP(C2052,[1]备料总表!$B:$I,8,0)</f>
        <v>#N/A</v>
      </c>
      <c r="J2052" s="5" t="s">
        <v>71</v>
      </c>
      <c r="K2052" s="5" t="s">
        <v>71</v>
      </c>
      <c r="L2052" s="5" t="s">
        <v>71</v>
      </c>
      <c r="M2052" s="5" t="s">
        <v>71</v>
      </c>
      <c r="N2052" s="5" t="s">
        <v>71</v>
      </c>
      <c r="O2052" s="5" t="s">
        <v>71</v>
      </c>
      <c r="P2052" s="13" t="s">
        <v>4842</v>
      </c>
    </row>
    <row r="2053" spans="1:16">
      <c r="A2053" s="5" t="s">
        <v>4843</v>
      </c>
      <c r="B2053" s="5" t="s">
        <v>4844</v>
      </c>
      <c r="C2053" s="5" t="s">
        <v>4845</v>
      </c>
      <c r="D2053" s="5" t="s">
        <v>4846</v>
      </c>
      <c r="E2053" s="10" t="s">
        <v>7413</v>
      </c>
      <c r="F2053" s="10" t="str">
        <f>VLOOKUP(C2053,[1]备料总表!$B:$I,8,0)</f>
        <v>99-001036</v>
      </c>
      <c r="J2053" s="5" t="s">
        <v>77</v>
      </c>
      <c r="K2053" s="5" t="s">
        <v>78</v>
      </c>
      <c r="L2053" s="5" t="s">
        <v>77</v>
      </c>
      <c r="M2053" s="5" t="s">
        <v>79</v>
      </c>
      <c r="N2053" s="5" t="s">
        <v>80</v>
      </c>
      <c r="O2053" s="5" t="s">
        <v>4842</v>
      </c>
      <c r="P2053" s="13" t="s">
        <v>4847</v>
      </c>
    </row>
    <row r="2054" spans="1:16">
      <c r="A2054" s="5" t="s">
        <v>4843</v>
      </c>
      <c r="B2054" s="5" t="s">
        <v>4844</v>
      </c>
      <c r="C2054" s="5" t="s">
        <v>4848</v>
      </c>
      <c r="D2054" s="5" t="s">
        <v>4849</v>
      </c>
      <c r="E2054" s="10">
        <v>6310214</v>
      </c>
      <c r="F2054" s="10" t="str">
        <f>VLOOKUP(C2054,[1]备料总表!$B:$I,8,0)</f>
        <v>99-001036</v>
      </c>
      <c r="J2054" s="5" t="s">
        <v>77</v>
      </c>
      <c r="K2054" s="5" t="s">
        <v>78</v>
      </c>
      <c r="L2054" s="5" t="s">
        <v>90</v>
      </c>
      <c r="M2054" s="5" t="s">
        <v>79</v>
      </c>
      <c r="N2054" s="5" t="s">
        <v>80</v>
      </c>
      <c r="O2054" s="5" t="s">
        <v>4842</v>
      </c>
      <c r="P2054" s="13" t="s">
        <v>4850</v>
      </c>
    </row>
    <row r="2055" spans="1:16">
      <c r="A2055" s="5" t="s">
        <v>4843</v>
      </c>
      <c r="B2055" s="5" t="s">
        <v>4844</v>
      </c>
      <c r="C2055" s="5" t="s">
        <v>4851</v>
      </c>
      <c r="D2055" s="5" t="s">
        <v>4852</v>
      </c>
      <c r="E2055" s="10" t="s">
        <v>7413</v>
      </c>
      <c r="F2055" s="10" t="str">
        <f>VLOOKUP(C2055,[1]备料总表!$B:$I,8,0)</f>
        <v>99-001036</v>
      </c>
      <c r="J2055" s="5" t="s">
        <v>77</v>
      </c>
      <c r="K2055" s="5" t="s">
        <v>78</v>
      </c>
      <c r="L2055" s="5" t="s">
        <v>103</v>
      </c>
      <c r="M2055" s="5" t="s">
        <v>79</v>
      </c>
      <c r="N2055" s="5" t="s">
        <v>80</v>
      </c>
      <c r="O2055" s="5" t="s">
        <v>4842</v>
      </c>
      <c r="P2055" s="13" t="s">
        <v>4853</v>
      </c>
    </row>
    <row r="2056" spans="1:16">
      <c r="A2056" s="5" t="s">
        <v>4843</v>
      </c>
      <c r="B2056" s="5" t="s">
        <v>4844</v>
      </c>
      <c r="C2056" s="5" t="s">
        <v>4854</v>
      </c>
      <c r="D2056" s="5" t="s">
        <v>4855</v>
      </c>
      <c r="E2056" s="10" t="s">
        <v>7413</v>
      </c>
      <c r="F2056" s="10" t="str">
        <f>VLOOKUP(C2056,[1]备料总表!$B:$I,8,0)</f>
        <v>99-001036</v>
      </c>
      <c r="J2056" s="5" t="s">
        <v>77</v>
      </c>
      <c r="K2056" s="5" t="s">
        <v>78</v>
      </c>
      <c r="L2056" s="5" t="s">
        <v>232</v>
      </c>
      <c r="M2056" s="5" t="s">
        <v>79</v>
      </c>
      <c r="N2056" s="5" t="s">
        <v>80</v>
      </c>
      <c r="O2056" s="5" t="s">
        <v>4842</v>
      </c>
      <c r="P2056" s="13" t="s">
        <v>4856</v>
      </c>
    </row>
    <row r="2057" spans="1:16">
      <c r="A2057" s="5" t="s">
        <v>71</v>
      </c>
      <c r="B2057" s="5" t="s">
        <v>71</v>
      </c>
      <c r="C2057" s="5" t="s">
        <v>71</v>
      </c>
      <c r="D2057" s="5" t="s">
        <v>71</v>
      </c>
      <c r="E2057" s="10" t="e">
        <v>#N/A</v>
      </c>
      <c r="F2057" s="10" t="e">
        <f>VLOOKUP(C2057,[1]备料总表!$B:$I,8,0)</f>
        <v>#N/A</v>
      </c>
      <c r="J2057" s="5" t="s">
        <v>71</v>
      </c>
      <c r="K2057" s="5" t="s">
        <v>71</v>
      </c>
      <c r="L2057" s="5" t="s">
        <v>71</v>
      </c>
      <c r="M2057" s="5" t="s">
        <v>71</v>
      </c>
      <c r="N2057" s="5" t="s">
        <v>71</v>
      </c>
      <c r="O2057" s="5" t="s">
        <v>71</v>
      </c>
      <c r="P2057" s="13" t="s">
        <v>4857</v>
      </c>
    </row>
    <row r="2058" spans="1:16">
      <c r="A2058" s="5" t="s">
        <v>4858</v>
      </c>
      <c r="B2058" s="5" t="s">
        <v>4859</v>
      </c>
      <c r="C2058" s="5" t="s">
        <v>2571</v>
      </c>
      <c r="D2058" s="5" t="s">
        <v>2572</v>
      </c>
      <c r="E2058" s="10" t="s">
        <v>7129</v>
      </c>
      <c r="F2058" s="10" t="str">
        <f>VLOOKUP(C2058,[1]备料总表!$B:$I,8,0)</f>
        <v>99-002104</v>
      </c>
      <c r="J2058" s="5" t="s">
        <v>77</v>
      </c>
      <c r="K2058" s="5" t="s">
        <v>78</v>
      </c>
      <c r="L2058" s="5" t="s">
        <v>77</v>
      </c>
      <c r="M2058" s="5" t="s">
        <v>79</v>
      </c>
      <c r="N2058" s="5" t="s">
        <v>80</v>
      </c>
      <c r="O2058" s="5" t="s">
        <v>4857</v>
      </c>
      <c r="P2058" s="13" t="s">
        <v>2573</v>
      </c>
    </row>
    <row r="2059" spans="1:16">
      <c r="A2059" s="5" t="s">
        <v>4858</v>
      </c>
      <c r="B2059" s="5" t="s">
        <v>4859</v>
      </c>
      <c r="C2059" s="5" t="s">
        <v>2580</v>
      </c>
      <c r="D2059" s="5" t="s">
        <v>2581</v>
      </c>
      <c r="E2059" s="10" t="e">
        <v>#N/A</v>
      </c>
      <c r="F2059" s="10" t="e">
        <f>VLOOKUP(C2059,[1]备料总表!$B:$I,8,0)</f>
        <v>#N/A</v>
      </c>
      <c r="J2059" s="5" t="s">
        <v>77</v>
      </c>
      <c r="K2059" s="5" t="s">
        <v>78</v>
      </c>
      <c r="L2059" s="5" t="s">
        <v>90</v>
      </c>
      <c r="M2059" s="5" t="s">
        <v>79</v>
      </c>
      <c r="N2059" s="5" t="s">
        <v>80</v>
      </c>
      <c r="O2059" s="5" t="s">
        <v>4857</v>
      </c>
      <c r="P2059" s="13" t="s">
        <v>2582</v>
      </c>
    </row>
    <row r="2060" spans="1:16">
      <c r="A2060" s="5" t="s">
        <v>4858</v>
      </c>
      <c r="B2060" s="5" t="s">
        <v>4859</v>
      </c>
      <c r="C2060" s="5" t="s">
        <v>2583</v>
      </c>
      <c r="D2060" s="5" t="s">
        <v>2584</v>
      </c>
      <c r="E2060" s="10" t="s">
        <v>7131</v>
      </c>
      <c r="F2060" s="10">
        <f>VLOOKUP(C2060,[1]备料总表!$B:$I,8,0)</f>
        <v>0</v>
      </c>
      <c r="J2060" s="5" t="s">
        <v>77</v>
      </c>
      <c r="K2060" s="5" t="s">
        <v>78</v>
      </c>
      <c r="L2060" s="5" t="s">
        <v>103</v>
      </c>
      <c r="M2060" s="5" t="s">
        <v>79</v>
      </c>
      <c r="N2060" s="5" t="s">
        <v>80</v>
      </c>
      <c r="O2060" s="5" t="s">
        <v>4857</v>
      </c>
      <c r="P2060" s="13" t="s">
        <v>2585</v>
      </c>
    </row>
    <row r="2061" spans="1:16">
      <c r="A2061" s="5" t="s">
        <v>71</v>
      </c>
      <c r="B2061" s="5" t="s">
        <v>71</v>
      </c>
      <c r="C2061" s="5" t="s">
        <v>71</v>
      </c>
      <c r="D2061" s="5" t="s">
        <v>71</v>
      </c>
      <c r="E2061" s="10" t="e">
        <v>#N/A</v>
      </c>
      <c r="F2061" s="10" t="e">
        <f>VLOOKUP(C2061,[1]备料总表!$B:$I,8,0)</f>
        <v>#N/A</v>
      </c>
      <c r="J2061" s="5" t="s">
        <v>71</v>
      </c>
      <c r="K2061" s="5" t="s">
        <v>71</v>
      </c>
      <c r="L2061" s="5" t="s">
        <v>71</v>
      </c>
      <c r="M2061" s="5" t="s">
        <v>71</v>
      </c>
      <c r="N2061" s="5" t="s">
        <v>71</v>
      </c>
      <c r="O2061" s="5" t="s">
        <v>71</v>
      </c>
      <c r="P2061" s="13" t="s">
        <v>4860</v>
      </c>
    </row>
    <row r="2062" spans="1:16">
      <c r="A2062" s="5" t="s">
        <v>4861</v>
      </c>
      <c r="B2062" s="5" t="s">
        <v>4862</v>
      </c>
      <c r="C2062" s="5" t="s">
        <v>4863</v>
      </c>
      <c r="D2062" s="5" t="s">
        <v>4864</v>
      </c>
      <c r="E2062" s="10" t="s">
        <v>7414</v>
      </c>
      <c r="F2062" s="10" t="str">
        <f>VLOOKUP(C2062,[1]备料总表!$B:$I,8,0)</f>
        <v>99-004004</v>
      </c>
      <c r="J2062" s="5" t="s">
        <v>77</v>
      </c>
      <c r="K2062" s="5" t="s">
        <v>78</v>
      </c>
      <c r="L2062" s="5" t="s">
        <v>77</v>
      </c>
      <c r="M2062" s="5" t="s">
        <v>79</v>
      </c>
      <c r="N2062" s="5" t="s">
        <v>80</v>
      </c>
      <c r="O2062" s="5" t="s">
        <v>4860</v>
      </c>
      <c r="P2062" s="13" t="s">
        <v>4865</v>
      </c>
    </row>
    <row r="2063" spans="1:16">
      <c r="A2063" s="5" t="s">
        <v>4861</v>
      </c>
      <c r="B2063" s="5" t="s">
        <v>4862</v>
      </c>
      <c r="C2063" s="5" t="s">
        <v>4866</v>
      </c>
      <c r="D2063" s="5" t="s">
        <v>4867</v>
      </c>
      <c r="E2063" s="10" t="s">
        <v>7415</v>
      </c>
      <c r="F2063" s="10" t="str">
        <f>VLOOKUP(C2063,[1]备料总表!$B:$I,8,0)</f>
        <v>99-004004</v>
      </c>
      <c r="J2063" s="5" t="s">
        <v>77</v>
      </c>
      <c r="K2063" s="5" t="s">
        <v>78</v>
      </c>
      <c r="L2063" s="5" t="s">
        <v>90</v>
      </c>
      <c r="M2063" s="5" t="s">
        <v>79</v>
      </c>
      <c r="N2063" s="5" t="s">
        <v>80</v>
      </c>
      <c r="O2063" s="5" t="s">
        <v>4860</v>
      </c>
      <c r="P2063" s="13" t="s">
        <v>4868</v>
      </c>
    </row>
    <row r="2064" spans="1:16">
      <c r="A2064" s="5" t="s">
        <v>71</v>
      </c>
      <c r="B2064" s="5" t="s">
        <v>71</v>
      </c>
      <c r="C2064" s="5" t="s">
        <v>71</v>
      </c>
      <c r="D2064" s="5" t="s">
        <v>71</v>
      </c>
      <c r="E2064" s="10" t="e">
        <v>#N/A</v>
      </c>
      <c r="F2064" s="10" t="e">
        <f>VLOOKUP(C2064,[1]备料总表!$B:$I,8,0)</f>
        <v>#N/A</v>
      </c>
      <c r="J2064" s="5" t="s">
        <v>71</v>
      </c>
      <c r="K2064" s="5" t="s">
        <v>71</v>
      </c>
      <c r="L2064" s="5" t="s">
        <v>71</v>
      </c>
      <c r="M2064" s="5" t="s">
        <v>71</v>
      </c>
      <c r="N2064" s="5" t="s">
        <v>71</v>
      </c>
      <c r="O2064" s="5" t="s">
        <v>71</v>
      </c>
      <c r="P2064" s="13" t="s">
        <v>4869</v>
      </c>
    </row>
    <row r="2065" spans="1:16">
      <c r="A2065" s="5" t="s">
        <v>4870</v>
      </c>
      <c r="B2065" s="5" t="s">
        <v>4871</v>
      </c>
      <c r="C2065" s="5" t="s">
        <v>4872</v>
      </c>
      <c r="D2065" s="5" t="s">
        <v>4873</v>
      </c>
      <c r="E2065" s="10" t="s">
        <v>7416</v>
      </c>
      <c r="F2065" s="10" t="str">
        <f>VLOOKUP(C2065,[1]备料总表!$B:$I,8,0)</f>
        <v>99-002738</v>
      </c>
      <c r="J2065" s="5" t="s">
        <v>77</v>
      </c>
      <c r="K2065" s="5" t="s">
        <v>78</v>
      </c>
      <c r="L2065" s="5" t="s">
        <v>77</v>
      </c>
      <c r="M2065" s="5" t="s">
        <v>79</v>
      </c>
      <c r="N2065" s="5" t="s">
        <v>80</v>
      </c>
      <c r="O2065" s="5" t="s">
        <v>4869</v>
      </c>
      <c r="P2065" s="13" t="s">
        <v>4874</v>
      </c>
    </row>
    <row r="2066" spans="1:16">
      <c r="A2066" s="5" t="s">
        <v>4870</v>
      </c>
      <c r="B2066" s="5" t="s">
        <v>4871</v>
      </c>
      <c r="C2066" s="5" t="s">
        <v>4875</v>
      </c>
      <c r="D2066" s="5" t="s">
        <v>4876</v>
      </c>
      <c r="E2066" s="10" t="s">
        <v>7417</v>
      </c>
      <c r="F2066" s="10" t="str">
        <f>VLOOKUP(C2066,[1]备料总表!$B:$I,8,0)</f>
        <v>99-002738</v>
      </c>
      <c r="J2066" s="5" t="s">
        <v>77</v>
      </c>
      <c r="K2066" s="5" t="s">
        <v>78</v>
      </c>
      <c r="L2066" s="5" t="s">
        <v>90</v>
      </c>
      <c r="M2066" s="5" t="s">
        <v>79</v>
      </c>
      <c r="N2066" s="5" t="s">
        <v>80</v>
      </c>
      <c r="O2066" s="5" t="s">
        <v>4869</v>
      </c>
      <c r="P2066" s="13" t="s">
        <v>4877</v>
      </c>
    </row>
    <row r="2067" spans="1:16">
      <c r="A2067" s="5" t="s">
        <v>71</v>
      </c>
      <c r="B2067" s="5" t="s">
        <v>71</v>
      </c>
      <c r="C2067" s="5" t="s">
        <v>71</v>
      </c>
      <c r="D2067" s="5" t="s">
        <v>71</v>
      </c>
      <c r="E2067" s="10" t="e">
        <v>#N/A</v>
      </c>
      <c r="F2067" s="10" t="e">
        <f>VLOOKUP(C2067,[1]备料总表!$B:$I,8,0)</f>
        <v>#N/A</v>
      </c>
      <c r="J2067" s="5" t="s">
        <v>71</v>
      </c>
      <c r="K2067" s="5" t="s">
        <v>71</v>
      </c>
      <c r="L2067" s="5" t="s">
        <v>71</v>
      </c>
      <c r="M2067" s="5" t="s">
        <v>71</v>
      </c>
      <c r="N2067" s="5" t="s">
        <v>71</v>
      </c>
      <c r="O2067" s="5" t="s">
        <v>71</v>
      </c>
      <c r="P2067" s="13" t="s">
        <v>4878</v>
      </c>
    </row>
    <row r="2068" spans="1:16">
      <c r="A2068" s="5" t="s">
        <v>4879</v>
      </c>
      <c r="B2068" s="5" t="s">
        <v>4880</v>
      </c>
      <c r="C2068" s="5" t="s">
        <v>343</v>
      </c>
      <c r="D2068" s="5" t="s">
        <v>344</v>
      </c>
      <c r="E2068" s="10" t="e">
        <v>#N/A</v>
      </c>
      <c r="F2068" s="10" t="e">
        <f>VLOOKUP(C2068,[1]备料总表!$B:$I,8,0)</f>
        <v>#N/A</v>
      </c>
      <c r="J2068" s="5" t="s">
        <v>77</v>
      </c>
      <c r="K2068" s="5" t="s">
        <v>78</v>
      </c>
      <c r="L2068" s="5" t="s">
        <v>294</v>
      </c>
      <c r="M2068" s="5" t="s">
        <v>79</v>
      </c>
      <c r="N2068" s="5" t="s">
        <v>80</v>
      </c>
      <c r="O2068" s="5" t="s">
        <v>4878</v>
      </c>
      <c r="P2068" s="13" t="s">
        <v>346</v>
      </c>
    </row>
    <row r="2069" spans="1:16">
      <c r="A2069" s="5" t="s">
        <v>4879</v>
      </c>
      <c r="B2069" s="5" t="s">
        <v>4880</v>
      </c>
      <c r="C2069" s="5" t="s">
        <v>347</v>
      </c>
      <c r="D2069" s="5" t="s">
        <v>348</v>
      </c>
      <c r="E2069" s="10" t="e">
        <v>#N/A</v>
      </c>
      <c r="F2069" s="10" t="e">
        <f>VLOOKUP(C2069,[1]备料总表!$B:$I,8,0)</f>
        <v>#N/A</v>
      </c>
      <c r="J2069" s="5" t="s">
        <v>77</v>
      </c>
      <c r="K2069" s="5" t="s">
        <v>78</v>
      </c>
      <c r="L2069" s="5" t="s">
        <v>298</v>
      </c>
      <c r="M2069" s="5" t="s">
        <v>79</v>
      </c>
      <c r="N2069" s="5" t="s">
        <v>80</v>
      </c>
      <c r="O2069" s="5" t="s">
        <v>4878</v>
      </c>
      <c r="P2069" s="13" t="s">
        <v>350</v>
      </c>
    </row>
    <row r="2070" spans="1:16">
      <c r="A2070" s="5" t="s">
        <v>4879</v>
      </c>
      <c r="B2070" s="5" t="s">
        <v>4880</v>
      </c>
      <c r="C2070" s="5" t="s">
        <v>355</v>
      </c>
      <c r="D2070" s="5" t="s">
        <v>356</v>
      </c>
      <c r="E2070" s="10" t="e">
        <v>#N/A</v>
      </c>
      <c r="F2070" s="10" t="e">
        <f>VLOOKUP(C2070,[1]备料总表!$B:$I,8,0)</f>
        <v>#N/A</v>
      </c>
      <c r="J2070" s="5" t="s">
        <v>77</v>
      </c>
      <c r="K2070" s="5" t="s">
        <v>78</v>
      </c>
      <c r="L2070" s="5" t="s">
        <v>306</v>
      </c>
      <c r="M2070" s="5" t="s">
        <v>79</v>
      </c>
      <c r="N2070" s="5" t="s">
        <v>80</v>
      </c>
      <c r="O2070" s="5" t="s">
        <v>4878</v>
      </c>
      <c r="P2070" s="13" t="s">
        <v>358</v>
      </c>
    </row>
    <row r="2071" spans="1:16">
      <c r="A2071" s="5" t="s">
        <v>4879</v>
      </c>
      <c r="B2071" s="5" t="s">
        <v>4880</v>
      </c>
      <c r="C2071" s="5" t="s">
        <v>332</v>
      </c>
      <c r="D2071" s="5" t="s">
        <v>333</v>
      </c>
      <c r="E2071" s="10" t="e">
        <v>#N/A</v>
      </c>
      <c r="F2071" s="10" t="e">
        <f>VLOOKUP(C2071,[1]备料总表!$B:$I,8,0)</f>
        <v>#N/A</v>
      </c>
      <c r="J2071" s="5" t="s">
        <v>77</v>
      </c>
      <c r="K2071" s="5" t="s">
        <v>78</v>
      </c>
      <c r="L2071" s="5" t="s">
        <v>237</v>
      </c>
      <c r="M2071" s="5" t="s">
        <v>79</v>
      </c>
      <c r="N2071" s="5" t="s">
        <v>80</v>
      </c>
      <c r="O2071" s="5" t="s">
        <v>4878</v>
      </c>
      <c r="P2071" s="13" t="s">
        <v>335</v>
      </c>
    </row>
    <row r="2072" spans="1:16">
      <c r="A2072" s="5" t="s">
        <v>4879</v>
      </c>
      <c r="B2072" s="5" t="s">
        <v>4880</v>
      </c>
      <c r="C2072" s="5" t="s">
        <v>320</v>
      </c>
      <c r="D2072" s="5" t="s">
        <v>321</v>
      </c>
      <c r="E2072" s="10" t="s">
        <v>6854</v>
      </c>
      <c r="F2072" s="10" t="str">
        <f>VLOOKUP(C2072,[1]备料总表!$B:$I,8,0)</f>
        <v>99-001020</v>
      </c>
      <c r="J2072" s="5" t="s">
        <v>77</v>
      </c>
      <c r="K2072" s="5" t="s">
        <v>78</v>
      </c>
      <c r="L2072" s="5" t="s">
        <v>103</v>
      </c>
      <c r="M2072" s="5" t="s">
        <v>79</v>
      </c>
      <c r="N2072" s="5" t="s">
        <v>80</v>
      </c>
      <c r="O2072" s="5" t="s">
        <v>4878</v>
      </c>
      <c r="P2072" s="13" t="s">
        <v>323</v>
      </c>
    </row>
    <row r="2073" spans="1:16">
      <c r="A2073" s="5" t="s">
        <v>4879</v>
      </c>
      <c r="B2073" s="5" t="s">
        <v>4880</v>
      </c>
      <c r="C2073" s="5" t="s">
        <v>359</v>
      </c>
      <c r="D2073" s="5" t="s">
        <v>360</v>
      </c>
      <c r="E2073" s="10" t="e">
        <v>#N/A</v>
      </c>
      <c r="F2073" s="10" t="e">
        <f>VLOOKUP(C2073,[1]备料总表!$B:$I,8,0)</f>
        <v>#N/A</v>
      </c>
      <c r="J2073" s="5" t="s">
        <v>77</v>
      </c>
      <c r="K2073" s="5" t="s">
        <v>78</v>
      </c>
      <c r="L2073" s="5" t="s">
        <v>310</v>
      </c>
      <c r="M2073" s="5" t="s">
        <v>79</v>
      </c>
      <c r="N2073" s="5" t="s">
        <v>80</v>
      </c>
      <c r="O2073" s="5" t="s">
        <v>4878</v>
      </c>
      <c r="P2073" s="13" t="s">
        <v>362</v>
      </c>
    </row>
    <row r="2074" spans="1:16">
      <c r="A2074" s="5" t="s">
        <v>4879</v>
      </c>
      <c r="B2074" s="5" t="s">
        <v>4880</v>
      </c>
      <c r="C2074" s="5" t="s">
        <v>324</v>
      </c>
      <c r="D2074" s="5" t="s">
        <v>325</v>
      </c>
      <c r="E2074" s="10" t="s">
        <v>6855</v>
      </c>
      <c r="F2074" s="10" t="str">
        <f>VLOOKUP(C2074,[1]备料总表!$B:$I,8,0)</f>
        <v>99-001014</v>
      </c>
      <c r="J2074" s="5" t="s">
        <v>77</v>
      </c>
      <c r="K2074" s="5" t="s">
        <v>78</v>
      </c>
      <c r="L2074" s="5" t="s">
        <v>232</v>
      </c>
      <c r="M2074" s="5" t="s">
        <v>79</v>
      </c>
      <c r="N2074" s="5" t="s">
        <v>80</v>
      </c>
      <c r="O2074" s="5" t="s">
        <v>4878</v>
      </c>
      <c r="P2074" s="13" t="s">
        <v>327</v>
      </c>
    </row>
    <row r="2075" spans="1:16">
      <c r="A2075" s="5" t="s">
        <v>4879</v>
      </c>
      <c r="B2075" s="5" t="s">
        <v>4880</v>
      </c>
      <c r="C2075" s="5" t="s">
        <v>328</v>
      </c>
      <c r="D2075" s="5" t="s">
        <v>329</v>
      </c>
      <c r="E2075" s="10" t="s">
        <v>6855</v>
      </c>
      <c r="F2075" s="10" t="str">
        <f>VLOOKUP(C2075,[1]备料总表!$B:$I,8,0)</f>
        <v>99-001020</v>
      </c>
      <c r="J2075" s="5" t="s">
        <v>77</v>
      </c>
      <c r="K2075" s="5" t="s">
        <v>78</v>
      </c>
      <c r="L2075" s="5" t="s">
        <v>153</v>
      </c>
      <c r="M2075" s="5" t="s">
        <v>79</v>
      </c>
      <c r="N2075" s="5" t="s">
        <v>80</v>
      </c>
      <c r="O2075" s="5" t="s">
        <v>4878</v>
      </c>
      <c r="P2075" s="13" t="s">
        <v>331</v>
      </c>
    </row>
    <row r="2076" spans="1:16">
      <c r="A2076" s="5" t="s">
        <v>4879</v>
      </c>
      <c r="B2076" s="5" t="s">
        <v>4880</v>
      </c>
      <c r="C2076" s="5" t="s">
        <v>312</v>
      </c>
      <c r="D2076" s="5" t="s">
        <v>313</v>
      </c>
      <c r="E2076" s="10" t="s">
        <v>6852</v>
      </c>
      <c r="F2076" s="10" t="str">
        <f>VLOOKUP(C2076,[1]备料总表!$B:$I,8,0)</f>
        <v>99-001014</v>
      </c>
      <c r="J2076" s="5" t="s">
        <v>77</v>
      </c>
      <c r="K2076" s="5" t="s">
        <v>78</v>
      </c>
      <c r="L2076" s="5" t="s">
        <v>77</v>
      </c>
      <c r="M2076" s="5" t="s">
        <v>79</v>
      </c>
      <c r="N2076" s="5" t="s">
        <v>80</v>
      </c>
      <c r="O2076" s="5" t="s">
        <v>4878</v>
      </c>
      <c r="P2076" s="13" t="s">
        <v>315</v>
      </c>
    </row>
    <row r="2077" spans="1:16">
      <c r="A2077" s="5" t="s">
        <v>4879</v>
      </c>
      <c r="B2077" s="5" t="s">
        <v>4880</v>
      </c>
      <c r="C2077" s="5" t="s">
        <v>316</v>
      </c>
      <c r="D2077" s="5" t="s">
        <v>317</v>
      </c>
      <c r="E2077" s="10" t="s">
        <v>6853</v>
      </c>
      <c r="F2077" s="10" t="str">
        <f>VLOOKUP(C2077,[1]备料总表!$B:$I,8,0)</f>
        <v>99-001020</v>
      </c>
      <c r="J2077" s="5" t="s">
        <v>77</v>
      </c>
      <c r="K2077" s="5" t="s">
        <v>78</v>
      </c>
      <c r="L2077" s="5" t="s">
        <v>90</v>
      </c>
      <c r="M2077" s="5" t="s">
        <v>79</v>
      </c>
      <c r="N2077" s="5" t="s">
        <v>80</v>
      </c>
      <c r="O2077" s="5" t="s">
        <v>4878</v>
      </c>
      <c r="P2077" s="13" t="s">
        <v>319</v>
      </c>
    </row>
    <row r="2078" spans="1:16">
      <c r="A2078" s="5" t="s">
        <v>4879</v>
      </c>
      <c r="B2078" s="5" t="s">
        <v>4880</v>
      </c>
      <c r="C2078" s="5" t="s">
        <v>351</v>
      </c>
      <c r="D2078" s="5" t="s">
        <v>352</v>
      </c>
      <c r="E2078" s="10">
        <v>6200282</v>
      </c>
      <c r="F2078" s="10" t="str">
        <f>VLOOKUP(C2078,[1]备料总表!$B:$I,8,0)</f>
        <v>99-001014</v>
      </c>
      <c r="J2078" s="5" t="s">
        <v>77</v>
      </c>
      <c r="K2078" s="5" t="s">
        <v>78</v>
      </c>
      <c r="L2078" s="5" t="s">
        <v>302</v>
      </c>
      <c r="M2078" s="5" t="s">
        <v>79</v>
      </c>
      <c r="N2078" s="5" t="s">
        <v>80</v>
      </c>
      <c r="O2078" s="5" t="s">
        <v>4878</v>
      </c>
      <c r="P2078" s="13" t="s">
        <v>354</v>
      </c>
    </row>
    <row r="2079" spans="1:16">
      <c r="A2079" s="5" t="s">
        <v>4879</v>
      </c>
      <c r="B2079" s="5" t="s">
        <v>4880</v>
      </c>
      <c r="C2079" s="5" t="s">
        <v>340</v>
      </c>
      <c r="D2079" s="5" t="s">
        <v>337</v>
      </c>
      <c r="E2079" s="10" t="e">
        <v>#N/A</v>
      </c>
      <c r="F2079" s="10" t="e">
        <f>VLOOKUP(C2079,[1]备料总表!$B:$I,8,0)</f>
        <v>#N/A</v>
      </c>
      <c r="J2079" s="5" t="s">
        <v>77</v>
      </c>
      <c r="K2079" s="5" t="s">
        <v>78</v>
      </c>
      <c r="L2079" s="5" t="s">
        <v>290</v>
      </c>
      <c r="M2079" s="5" t="s">
        <v>79</v>
      </c>
      <c r="N2079" s="5" t="s">
        <v>80</v>
      </c>
      <c r="O2079" s="5" t="s">
        <v>4878</v>
      </c>
      <c r="P2079" s="13" t="s">
        <v>342</v>
      </c>
    </row>
    <row r="2080" spans="1:16">
      <c r="A2080" s="5" t="s">
        <v>4879</v>
      </c>
      <c r="B2080" s="5" t="s">
        <v>4880</v>
      </c>
      <c r="C2080" s="5" t="s">
        <v>336</v>
      </c>
      <c r="D2080" s="5" t="s">
        <v>337</v>
      </c>
      <c r="E2080" s="10" t="s">
        <v>6856</v>
      </c>
      <c r="F2080" s="10" t="str">
        <f>VLOOKUP(C2080,[1]备料总表!$B:$I,8,0)</f>
        <v>99-001014</v>
      </c>
      <c r="J2080" s="5" t="s">
        <v>77</v>
      </c>
      <c r="K2080" s="5" t="s">
        <v>78</v>
      </c>
      <c r="L2080" s="5" t="s">
        <v>262</v>
      </c>
      <c r="M2080" s="5" t="s">
        <v>79</v>
      </c>
      <c r="N2080" s="5" t="s">
        <v>80</v>
      </c>
      <c r="O2080" s="5" t="s">
        <v>4878</v>
      </c>
      <c r="P2080" s="13" t="s">
        <v>339</v>
      </c>
    </row>
    <row r="2081" spans="1:16">
      <c r="A2081" s="5" t="s">
        <v>71</v>
      </c>
      <c r="B2081" s="5" t="s">
        <v>71</v>
      </c>
      <c r="C2081" s="5" t="s">
        <v>71</v>
      </c>
      <c r="D2081" s="5" t="s">
        <v>71</v>
      </c>
      <c r="E2081" s="10" t="e">
        <v>#N/A</v>
      </c>
      <c r="F2081" s="10" t="e">
        <f>VLOOKUP(C2081,[1]备料总表!$B:$I,8,0)</f>
        <v>#N/A</v>
      </c>
      <c r="J2081" s="5" t="s">
        <v>71</v>
      </c>
      <c r="K2081" s="5" t="s">
        <v>71</v>
      </c>
      <c r="L2081" s="5" t="s">
        <v>71</v>
      </c>
      <c r="M2081" s="5" t="s">
        <v>71</v>
      </c>
      <c r="N2081" s="5" t="s">
        <v>71</v>
      </c>
      <c r="O2081" s="5" t="s">
        <v>71</v>
      </c>
      <c r="P2081" s="13" t="s">
        <v>4881</v>
      </c>
    </row>
    <row r="2082" spans="1:16">
      <c r="A2082" s="5" t="s">
        <v>4882</v>
      </c>
      <c r="B2082" s="5" t="s">
        <v>4883</v>
      </c>
      <c r="C2082" s="5" t="s">
        <v>795</v>
      </c>
      <c r="D2082" s="5" t="s">
        <v>796</v>
      </c>
      <c r="E2082" s="10" t="s">
        <v>6911</v>
      </c>
      <c r="F2082" s="10" t="str">
        <f>VLOOKUP(C2082,[1]备料总表!$B:$I,8,0)</f>
        <v>99-000646</v>
      </c>
      <c r="J2082" s="5" t="s">
        <v>77</v>
      </c>
      <c r="K2082" s="5" t="s">
        <v>78</v>
      </c>
      <c r="L2082" s="5" t="s">
        <v>90</v>
      </c>
      <c r="M2082" s="5" t="s">
        <v>79</v>
      </c>
      <c r="N2082" s="5" t="s">
        <v>80</v>
      </c>
      <c r="O2082" s="5" t="s">
        <v>4881</v>
      </c>
      <c r="P2082" s="13" t="s">
        <v>797</v>
      </c>
    </row>
    <row r="2083" spans="1:16">
      <c r="A2083" s="5" t="s">
        <v>4882</v>
      </c>
      <c r="B2083" s="5" t="s">
        <v>4883</v>
      </c>
      <c r="C2083" s="5" t="s">
        <v>798</v>
      </c>
      <c r="D2083" s="5" t="s">
        <v>799</v>
      </c>
      <c r="E2083" s="10">
        <v>2540007</v>
      </c>
      <c r="F2083" s="10" t="str">
        <f>VLOOKUP(C2083,[1]备料总表!$B:$I,8,0)</f>
        <v>99-000646</v>
      </c>
      <c r="J2083" s="5" t="s">
        <v>77</v>
      </c>
      <c r="K2083" s="5" t="s">
        <v>78</v>
      </c>
      <c r="L2083" s="5" t="s">
        <v>103</v>
      </c>
      <c r="M2083" s="5" t="s">
        <v>79</v>
      </c>
      <c r="N2083" s="5" t="s">
        <v>80</v>
      </c>
      <c r="O2083" s="5" t="s">
        <v>4881</v>
      </c>
      <c r="P2083" s="13" t="s">
        <v>800</v>
      </c>
    </row>
    <row r="2084" spans="1:16">
      <c r="A2084" s="5" t="s">
        <v>4882</v>
      </c>
      <c r="B2084" s="5" t="s">
        <v>4883</v>
      </c>
      <c r="C2084" s="5" t="s">
        <v>4884</v>
      </c>
      <c r="D2084" s="5" t="s">
        <v>4885</v>
      </c>
      <c r="E2084" s="10" t="e">
        <v>#N/A</v>
      </c>
      <c r="F2084" s="10" t="e">
        <f>VLOOKUP(C2084,[1]备料总表!$B:$I,8,0)</f>
        <v>#N/A</v>
      </c>
      <c r="J2084" s="5" t="s">
        <v>77</v>
      </c>
      <c r="K2084" s="5" t="s">
        <v>78</v>
      </c>
      <c r="L2084" s="5" t="s">
        <v>232</v>
      </c>
      <c r="M2084" s="5" t="s">
        <v>79</v>
      </c>
      <c r="N2084" s="5" t="s">
        <v>80</v>
      </c>
      <c r="O2084" s="5" t="s">
        <v>4881</v>
      </c>
      <c r="P2084" s="13" t="s">
        <v>4886</v>
      </c>
    </row>
    <row r="2085" spans="1:16">
      <c r="A2085" s="5" t="s">
        <v>4882</v>
      </c>
      <c r="B2085" s="5" t="s">
        <v>4883</v>
      </c>
      <c r="C2085" s="5" t="s">
        <v>4887</v>
      </c>
      <c r="D2085" s="5" t="s">
        <v>799</v>
      </c>
      <c r="E2085" s="10" t="s">
        <v>7418</v>
      </c>
      <c r="F2085" s="10" t="str">
        <f>VLOOKUP(C2085,[1]备料总表!$B:$I,8,0)</f>
        <v>99-000646</v>
      </c>
      <c r="J2085" s="5" t="s">
        <v>77</v>
      </c>
      <c r="K2085" s="5" t="s">
        <v>78</v>
      </c>
      <c r="L2085" s="5" t="s">
        <v>153</v>
      </c>
      <c r="M2085" s="5" t="s">
        <v>79</v>
      </c>
      <c r="N2085" s="5" t="s">
        <v>80</v>
      </c>
      <c r="O2085" s="5" t="s">
        <v>4881</v>
      </c>
      <c r="P2085" s="13" t="s">
        <v>4888</v>
      </c>
    </row>
    <row r="2086" spans="1:16">
      <c r="A2086" s="5" t="s">
        <v>4882</v>
      </c>
      <c r="B2086" s="5" t="s">
        <v>4883</v>
      </c>
      <c r="C2086" s="5" t="s">
        <v>4889</v>
      </c>
      <c r="D2086" s="5" t="s">
        <v>4890</v>
      </c>
      <c r="E2086" s="10" t="s">
        <v>6791</v>
      </c>
      <c r="F2086" s="10" t="str">
        <f>VLOOKUP(C2086,[1]备料总表!$B:$I,8,0)</f>
        <v>99-000646</v>
      </c>
      <c r="J2086" s="5" t="s">
        <v>77</v>
      </c>
      <c r="K2086" s="5" t="s">
        <v>78</v>
      </c>
      <c r="L2086" s="5" t="s">
        <v>237</v>
      </c>
      <c r="M2086" s="5" t="s">
        <v>79</v>
      </c>
      <c r="N2086" s="5" t="s">
        <v>80</v>
      </c>
      <c r="O2086" s="5" t="s">
        <v>4881</v>
      </c>
      <c r="P2086" s="13" t="s">
        <v>4891</v>
      </c>
    </row>
    <row r="2087" spans="1:16">
      <c r="A2087" s="5" t="s">
        <v>4882</v>
      </c>
      <c r="B2087" s="5" t="s">
        <v>4883</v>
      </c>
      <c r="C2087" s="5" t="s">
        <v>801</v>
      </c>
      <c r="D2087" s="5" t="s">
        <v>802</v>
      </c>
      <c r="E2087" s="10">
        <v>2540007</v>
      </c>
      <c r="F2087" s="10" t="str">
        <f>VLOOKUP(C2087,[1]备料总表!$B:$I,8,0)</f>
        <v>99-000646</v>
      </c>
      <c r="J2087" s="5" t="s">
        <v>77</v>
      </c>
      <c r="K2087" s="5" t="s">
        <v>78</v>
      </c>
      <c r="L2087" s="5" t="s">
        <v>262</v>
      </c>
      <c r="M2087" s="5" t="s">
        <v>79</v>
      </c>
      <c r="N2087" s="5" t="s">
        <v>80</v>
      </c>
      <c r="O2087" s="5" t="s">
        <v>4881</v>
      </c>
      <c r="P2087" s="13" t="s">
        <v>803</v>
      </c>
    </row>
    <row r="2088" spans="1:16">
      <c r="A2088" s="5" t="s">
        <v>4882</v>
      </c>
      <c r="B2088" s="5" t="s">
        <v>4883</v>
      </c>
      <c r="C2088" s="5" t="s">
        <v>4892</v>
      </c>
      <c r="D2088" s="5" t="s">
        <v>4893</v>
      </c>
      <c r="E2088" s="10" t="e">
        <v>#N/A</v>
      </c>
      <c r="F2088" s="10" t="e">
        <f>VLOOKUP(C2088,[1]备料总表!$B:$I,8,0)</f>
        <v>#N/A</v>
      </c>
      <c r="J2088" s="5" t="s">
        <v>77</v>
      </c>
      <c r="K2088" s="5" t="s">
        <v>78</v>
      </c>
      <c r="L2088" s="5" t="s">
        <v>290</v>
      </c>
      <c r="M2088" s="5" t="s">
        <v>79</v>
      </c>
      <c r="N2088" s="5" t="s">
        <v>80</v>
      </c>
      <c r="O2088" s="5" t="s">
        <v>4881</v>
      </c>
      <c r="P2088" s="13" t="s">
        <v>4894</v>
      </c>
    </row>
    <row r="2089" spans="1:16">
      <c r="A2089" s="5" t="s">
        <v>4882</v>
      </c>
      <c r="B2089" s="5" t="s">
        <v>4883</v>
      </c>
      <c r="C2089" s="5" t="s">
        <v>4895</v>
      </c>
      <c r="D2089" s="5" t="s">
        <v>799</v>
      </c>
      <c r="E2089" s="10" t="s">
        <v>7419</v>
      </c>
      <c r="F2089" s="10" t="str">
        <f>VLOOKUP(C2089,[1]备料总表!$B:$I,8,0)</f>
        <v>99-000646</v>
      </c>
      <c r="J2089" s="5" t="s">
        <v>77</v>
      </c>
      <c r="K2089" s="5" t="s">
        <v>78</v>
      </c>
      <c r="L2089" s="5" t="s">
        <v>294</v>
      </c>
      <c r="M2089" s="5" t="s">
        <v>79</v>
      </c>
      <c r="N2089" s="5" t="s">
        <v>80</v>
      </c>
      <c r="O2089" s="5" t="s">
        <v>4881</v>
      </c>
      <c r="P2089" s="13" t="s">
        <v>4896</v>
      </c>
    </row>
    <row r="2090" spans="1:16">
      <c r="A2090" s="5" t="s">
        <v>4882</v>
      </c>
      <c r="B2090" s="5" t="s">
        <v>4883</v>
      </c>
      <c r="C2090" s="5" t="s">
        <v>804</v>
      </c>
      <c r="D2090" s="5" t="s">
        <v>805</v>
      </c>
      <c r="E2090" s="10" t="s">
        <v>6912</v>
      </c>
      <c r="F2090" s="10" t="str">
        <f>VLOOKUP(C2090,[1]备料总表!$B:$I,8,0)</f>
        <v>99-000646</v>
      </c>
      <c r="J2090" s="5" t="s">
        <v>77</v>
      </c>
      <c r="K2090" s="5" t="s">
        <v>78</v>
      </c>
      <c r="L2090" s="5" t="s">
        <v>298</v>
      </c>
      <c r="M2090" s="5" t="s">
        <v>79</v>
      </c>
      <c r="N2090" s="5" t="s">
        <v>80</v>
      </c>
      <c r="O2090" s="5" t="s">
        <v>4881</v>
      </c>
      <c r="P2090" s="13" t="s">
        <v>806</v>
      </c>
    </row>
    <row r="2091" spans="1:16">
      <c r="A2091" s="5" t="s">
        <v>4882</v>
      </c>
      <c r="B2091" s="5" t="s">
        <v>4883</v>
      </c>
      <c r="C2091" s="5" t="s">
        <v>807</v>
      </c>
      <c r="D2091" s="5" t="s">
        <v>808</v>
      </c>
      <c r="E2091" s="10" t="e">
        <v>#N/A</v>
      </c>
      <c r="F2091" s="10" t="e">
        <f>VLOOKUP(C2091,[1]备料总表!$B:$I,8,0)</f>
        <v>#N/A</v>
      </c>
      <c r="J2091" s="5" t="s">
        <v>77</v>
      </c>
      <c r="K2091" s="5" t="s">
        <v>78</v>
      </c>
      <c r="L2091" s="5" t="s">
        <v>302</v>
      </c>
      <c r="M2091" s="5" t="s">
        <v>79</v>
      </c>
      <c r="N2091" s="5" t="s">
        <v>80</v>
      </c>
      <c r="O2091" s="5" t="s">
        <v>4881</v>
      </c>
      <c r="P2091" s="13" t="s">
        <v>809</v>
      </c>
    </row>
    <row r="2092" spans="1:16">
      <c r="A2092" s="5" t="s">
        <v>4882</v>
      </c>
      <c r="B2092" s="5" t="s">
        <v>4883</v>
      </c>
      <c r="C2092" s="5" t="s">
        <v>810</v>
      </c>
      <c r="D2092" s="5" t="s">
        <v>811</v>
      </c>
      <c r="E2092" s="10" t="s">
        <v>6912</v>
      </c>
      <c r="F2092" s="10" t="str">
        <f>VLOOKUP(C2092,[1]备料总表!$B:$I,8,0)</f>
        <v>99-000646</v>
      </c>
      <c r="J2092" s="5" t="s">
        <v>77</v>
      </c>
      <c r="K2092" s="5" t="s">
        <v>78</v>
      </c>
      <c r="L2092" s="5" t="s">
        <v>306</v>
      </c>
      <c r="M2092" s="5" t="s">
        <v>79</v>
      </c>
      <c r="N2092" s="5" t="s">
        <v>80</v>
      </c>
      <c r="O2092" s="5" t="s">
        <v>4881</v>
      </c>
      <c r="P2092" s="13" t="s">
        <v>812</v>
      </c>
    </row>
    <row r="2093" spans="1:16">
      <c r="A2093" s="5" t="s">
        <v>4882</v>
      </c>
      <c r="B2093" s="5" t="s">
        <v>4883</v>
      </c>
      <c r="C2093" s="5" t="s">
        <v>4897</v>
      </c>
      <c r="D2093" s="5" t="s">
        <v>4898</v>
      </c>
      <c r="E2093" s="10" t="e">
        <v>#N/A</v>
      </c>
      <c r="F2093" s="10" t="e">
        <f>VLOOKUP(C2093,[1]备料总表!$B:$I,8,0)</f>
        <v>#N/A</v>
      </c>
      <c r="J2093" s="5" t="s">
        <v>77</v>
      </c>
      <c r="K2093" s="5" t="s">
        <v>78</v>
      </c>
      <c r="L2093" s="5" t="s">
        <v>310</v>
      </c>
      <c r="M2093" s="5" t="s">
        <v>79</v>
      </c>
      <c r="N2093" s="5" t="s">
        <v>80</v>
      </c>
      <c r="O2093" s="5" t="s">
        <v>4881</v>
      </c>
      <c r="P2093" s="13" t="s">
        <v>4899</v>
      </c>
    </row>
    <row r="2094" spans="1:16">
      <c r="A2094" s="5" t="s">
        <v>4882</v>
      </c>
      <c r="B2094" s="5" t="s">
        <v>4883</v>
      </c>
      <c r="C2094" s="5" t="s">
        <v>4900</v>
      </c>
      <c r="D2094" s="5" t="s">
        <v>4901</v>
      </c>
      <c r="E2094" s="10" t="e">
        <v>#N/A</v>
      </c>
      <c r="F2094" s="10" t="e">
        <f>VLOOKUP(C2094,[1]备料总表!$B:$I,8,0)</f>
        <v>#N/A</v>
      </c>
      <c r="J2094" s="5" t="s">
        <v>77</v>
      </c>
      <c r="K2094" s="5" t="s">
        <v>78</v>
      </c>
      <c r="L2094" s="5" t="s">
        <v>77</v>
      </c>
      <c r="M2094" s="5" t="s">
        <v>79</v>
      </c>
      <c r="N2094" s="5" t="s">
        <v>80</v>
      </c>
      <c r="O2094" s="5" t="s">
        <v>4881</v>
      </c>
      <c r="P2094" s="13" t="s">
        <v>4902</v>
      </c>
    </row>
    <row r="2095" spans="1:16">
      <c r="A2095" s="5" t="s">
        <v>71</v>
      </c>
      <c r="B2095" s="5" t="s">
        <v>71</v>
      </c>
      <c r="C2095" s="5" t="s">
        <v>71</v>
      </c>
      <c r="D2095" s="5" t="s">
        <v>71</v>
      </c>
      <c r="E2095" s="10" t="e">
        <v>#N/A</v>
      </c>
      <c r="F2095" s="10" t="e">
        <f>VLOOKUP(C2095,[1]备料总表!$B:$I,8,0)</f>
        <v>#N/A</v>
      </c>
      <c r="J2095" s="5" t="s">
        <v>71</v>
      </c>
      <c r="K2095" s="5" t="s">
        <v>71</v>
      </c>
      <c r="L2095" s="5" t="s">
        <v>71</v>
      </c>
      <c r="M2095" s="5" t="s">
        <v>71</v>
      </c>
      <c r="N2095" s="5" t="s">
        <v>71</v>
      </c>
      <c r="O2095" s="5" t="s">
        <v>71</v>
      </c>
      <c r="P2095" s="13" t="s">
        <v>4903</v>
      </c>
    </row>
    <row r="2096" spans="1:16">
      <c r="A2096" s="5" t="s">
        <v>4904</v>
      </c>
      <c r="B2096" s="5" t="s">
        <v>4905</v>
      </c>
      <c r="C2096" s="5" t="s">
        <v>4906</v>
      </c>
      <c r="D2096" s="5" t="s">
        <v>4907</v>
      </c>
      <c r="E2096" s="10" t="s">
        <v>7420</v>
      </c>
      <c r="F2096" s="10" t="str">
        <f>VLOOKUP(C2096,[1]备料总表!$B:$I,8,0)</f>
        <v>88-000289</v>
      </c>
      <c r="J2096" s="5" t="s">
        <v>77</v>
      </c>
      <c r="K2096" s="5" t="s">
        <v>78</v>
      </c>
      <c r="L2096" s="5" t="s">
        <v>77</v>
      </c>
      <c r="M2096" s="5" t="s">
        <v>79</v>
      </c>
      <c r="N2096" s="5" t="s">
        <v>80</v>
      </c>
      <c r="O2096" s="5" t="s">
        <v>4903</v>
      </c>
      <c r="P2096" s="13" t="s">
        <v>4908</v>
      </c>
    </row>
    <row r="2097" spans="1:16">
      <c r="A2097" s="5" t="s">
        <v>4904</v>
      </c>
      <c r="B2097" s="5" t="s">
        <v>4905</v>
      </c>
      <c r="C2097" s="5" t="s">
        <v>4909</v>
      </c>
      <c r="D2097" s="5" t="s">
        <v>4910</v>
      </c>
      <c r="E2097" s="10" t="s">
        <v>7421</v>
      </c>
      <c r="F2097" s="10" t="str">
        <f>VLOOKUP(C2097,[1]备料总表!$B:$I,8,0)</f>
        <v>88-000289</v>
      </c>
      <c r="J2097" s="5" t="s">
        <v>77</v>
      </c>
      <c r="K2097" s="5" t="s">
        <v>78</v>
      </c>
      <c r="L2097" s="5" t="s">
        <v>90</v>
      </c>
      <c r="M2097" s="5" t="s">
        <v>79</v>
      </c>
      <c r="N2097" s="5" t="s">
        <v>80</v>
      </c>
      <c r="O2097" s="5" t="s">
        <v>4903</v>
      </c>
      <c r="P2097" s="13" t="s">
        <v>4911</v>
      </c>
    </row>
    <row r="2098" spans="1:16">
      <c r="A2098" s="5" t="s">
        <v>4904</v>
      </c>
      <c r="B2098" s="5" t="s">
        <v>4905</v>
      </c>
      <c r="C2098" s="5" t="s">
        <v>4912</v>
      </c>
      <c r="D2098" s="5" t="s">
        <v>4913</v>
      </c>
      <c r="E2098" s="10" t="e">
        <v>#N/A</v>
      </c>
      <c r="F2098" s="10" t="e">
        <f>VLOOKUP(C2098,[1]备料总表!$B:$I,8,0)</f>
        <v>#N/A</v>
      </c>
      <c r="J2098" s="5" t="s">
        <v>77</v>
      </c>
      <c r="K2098" s="5" t="s">
        <v>78</v>
      </c>
      <c r="L2098" s="5" t="s">
        <v>103</v>
      </c>
      <c r="M2098" s="5" t="s">
        <v>79</v>
      </c>
      <c r="N2098" s="5" t="s">
        <v>80</v>
      </c>
      <c r="O2098" s="5" t="s">
        <v>4903</v>
      </c>
      <c r="P2098" s="13" t="s">
        <v>4914</v>
      </c>
    </row>
    <row r="2099" spans="1:16">
      <c r="A2099" s="5" t="s">
        <v>4904</v>
      </c>
      <c r="B2099" s="5" t="s">
        <v>4905</v>
      </c>
      <c r="C2099" s="5" t="s">
        <v>4915</v>
      </c>
      <c r="D2099" s="5" t="s">
        <v>4916</v>
      </c>
      <c r="E2099" s="10" t="s">
        <v>7422</v>
      </c>
      <c r="F2099" s="10" t="str">
        <f>VLOOKUP(C2099,[1]备料总表!$B:$I,8,0)</f>
        <v>88-000289</v>
      </c>
      <c r="J2099" s="5" t="s">
        <v>77</v>
      </c>
      <c r="K2099" s="5" t="s">
        <v>78</v>
      </c>
      <c r="L2099" s="5" t="s">
        <v>232</v>
      </c>
      <c r="M2099" s="5" t="s">
        <v>79</v>
      </c>
      <c r="N2099" s="5" t="s">
        <v>80</v>
      </c>
      <c r="O2099" s="5" t="s">
        <v>4903</v>
      </c>
      <c r="P2099" s="13" t="s">
        <v>4917</v>
      </c>
    </row>
    <row r="2100" spans="1:16">
      <c r="A2100" s="5" t="s">
        <v>4904</v>
      </c>
      <c r="B2100" s="5" t="s">
        <v>4905</v>
      </c>
      <c r="C2100" s="5" t="s">
        <v>4918</v>
      </c>
      <c r="D2100" s="5" t="s">
        <v>4919</v>
      </c>
      <c r="E2100" s="10" t="e">
        <v>#N/A</v>
      </c>
      <c r="F2100" s="10" t="e">
        <f>VLOOKUP(C2100,[1]备料总表!$B:$I,8,0)</f>
        <v>#N/A</v>
      </c>
      <c r="J2100" s="5" t="s">
        <v>77</v>
      </c>
      <c r="K2100" s="5" t="s">
        <v>78</v>
      </c>
      <c r="L2100" s="5" t="s">
        <v>153</v>
      </c>
      <c r="M2100" s="5" t="s">
        <v>115</v>
      </c>
      <c r="N2100" s="5" t="s">
        <v>80</v>
      </c>
      <c r="O2100" s="5" t="s">
        <v>4903</v>
      </c>
      <c r="P2100" s="13" t="s">
        <v>4920</v>
      </c>
    </row>
    <row r="2101" spans="1:16">
      <c r="A2101" s="5" t="s">
        <v>71</v>
      </c>
      <c r="B2101" s="5" t="s">
        <v>71</v>
      </c>
      <c r="C2101" s="5" t="s">
        <v>71</v>
      </c>
      <c r="D2101" s="5" t="s">
        <v>71</v>
      </c>
      <c r="E2101" s="10" t="e">
        <v>#N/A</v>
      </c>
      <c r="F2101" s="10" t="e">
        <f>VLOOKUP(C2101,[1]备料总表!$B:$I,8,0)</f>
        <v>#N/A</v>
      </c>
      <c r="J2101" s="5" t="s">
        <v>71</v>
      </c>
      <c r="K2101" s="5" t="s">
        <v>71</v>
      </c>
      <c r="L2101" s="5" t="s">
        <v>71</v>
      </c>
      <c r="M2101" s="5" t="s">
        <v>71</v>
      </c>
      <c r="N2101" s="5" t="s">
        <v>71</v>
      </c>
      <c r="O2101" s="5" t="s">
        <v>71</v>
      </c>
      <c r="P2101" s="13" t="s">
        <v>4921</v>
      </c>
    </row>
    <row r="2102" spans="1:16">
      <c r="A2102" s="5" t="s">
        <v>4922</v>
      </c>
      <c r="B2102" s="5" t="s">
        <v>4923</v>
      </c>
      <c r="C2102" s="5" t="s">
        <v>4924</v>
      </c>
      <c r="D2102" s="5" t="s">
        <v>4925</v>
      </c>
      <c r="E2102" s="10">
        <v>2580258</v>
      </c>
      <c r="F2102" s="10">
        <f>VLOOKUP(C2102,[1]备料总表!$B:$I,8,0)</f>
        <v>0</v>
      </c>
      <c r="J2102" s="5" t="s">
        <v>77</v>
      </c>
      <c r="K2102" s="5" t="s">
        <v>78</v>
      </c>
      <c r="L2102" s="5" t="s">
        <v>90</v>
      </c>
      <c r="M2102" s="5" t="s">
        <v>79</v>
      </c>
      <c r="N2102" s="5" t="s">
        <v>80</v>
      </c>
      <c r="O2102" s="5" t="s">
        <v>4921</v>
      </c>
      <c r="P2102" s="13" t="s">
        <v>4926</v>
      </c>
    </row>
    <row r="2103" spans="1:16">
      <c r="A2103" s="5" t="s">
        <v>4922</v>
      </c>
      <c r="B2103" s="5" t="s">
        <v>4923</v>
      </c>
      <c r="C2103" s="5" t="s">
        <v>4927</v>
      </c>
      <c r="D2103" s="5" t="s">
        <v>4928</v>
      </c>
      <c r="E2103" s="10" t="e">
        <v>#N/A</v>
      </c>
      <c r="F2103" s="10" t="e">
        <f>VLOOKUP(C2103,[1]备料总表!$B:$I,8,0)</f>
        <v>#N/A</v>
      </c>
      <c r="J2103" s="5" t="s">
        <v>77</v>
      </c>
      <c r="K2103" s="5" t="s">
        <v>78</v>
      </c>
      <c r="L2103" s="5" t="s">
        <v>77</v>
      </c>
      <c r="M2103" s="5" t="s">
        <v>115</v>
      </c>
      <c r="N2103" s="5" t="s">
        <v>80</v>
      </c>
      <c r="O2103" s="5" t="s">
        <v>4921</v>
      </c>
      <c r="P2103" s="13" t="s">
        <v>4929</v>
      </c>
    </row>
    <row r="2104" spans="1:16">
      <c r="A2104" s="5" t="s">
        <v>71</v>
      </c>
      <c r="B2104" s="5" t="s">
        <v>71</v>
      </c>
      <c r="C2104" s="5" t="s">
        <v>71</v>
      </c>
      <c r="D2104" s="5" t="s">
        <v>71</v>
      </c>
      <c r="E2104" s="10" t="e">
        <v>#N/A</v>
      </c>
      <c r="F2104" s="10" t="e">
        <f>VLOOKUP(C2104,[1]备料总表!$B:$I,8,0)</f>
        <v>#N/A</v>
      </c>
      <c r="J2104" s="5" t="s">
        <v>71</v>
      </c>
      <c r="K2104" s="5" t="s">
        <v>71</v>
      </c>
      <c r="L2104" s="5" t="s">
        <v>71</v>
      </c>
      <c r="M2104" s="5" t="s">
        <v>71</v>
      </c>
      <c r="N2104" s="5" t="s">
        <v>71</v>
      </c>
      <c r="O2104" s="5" t="s">
        <v>71</v>
      </c>
      <c r="P2104" s="13" t="s">
        <v>4930</v>
      </c>
    </row>
    <row r="2105" spans="1:16">
      <c r="A2105" s="5" t="s">
        <v>4931</v>
      </c>
      <c r="B2105" s="5" t="s">
        <v>4932</v>
      </c>
      <c r="C2105" s="5" t="s">
        <v>4933</v>
      </c>
      <c r="D2105" s="5" t="s">
        <v>4934</v>
      </c>
      <c r="E2105" s="10" t="s">
        <v>7423</v>
      </c>
      <c r="F2105" s="10">
        <f>VLOOKUP(C2105,[1]备料总表!$B:$I,8,0)</f>
        <v>0</v>
      </c>
      <c r="J2105" s="5" t="s">
        <v>77</v>
      </c>
      <c r="K2105" s="5" t="s">
        <v>78</v>
      </c>
      <c r="L2105" s="5" t="s">
        <v>77</v>
      </c>
      <c r="M2105" s="5" t="s">
        <v>79</v>
      </c>
      <c r="N2105" s="5" t="s">
        <v>80</v>
      </c>
      <c r="O2105" s="5" t="s">
        <v>4930</v>
      </c>
      <c r="P2105" s="13" t="s">
        <v>4935</v>
      </c>
    </row>
    <row r="2106" spans="1:16">
      <c r="A2106" s="5" t="s">
        <v>71</v>
      </c>
      <c r="B2106" s="5" t="s">
        <v>71</v>
      </c>
      <c r="C2106" s="5" t="s">
        <v>71</v>
      </c>
      <c r="D2106" s="5" t="s">
        <v>71</v>
      </c>
      <c r="E2106" s="10" t="e">
        <v>#N/A</v>
      </c>
      <c r="F2106" s="10" t="e">
        <f>VLOOKUP(C2106,[1]备料总表!$B:$I,8,0)</f>
        <v>#N/A</v>
      </c>
      <c r="J2106" s="5" t="s">
        <v>71</v>
      </c>
      <c r="K2106" s="5" t="s">
        <v>71</v>
      </c>
      <c r="L2106" s="5" t="s">
        <v>71</v>
      </c>
      <c r="M2106" s="5" t="s">
        <v>71</v>
      </c>
      <c r="N2106" s="5" t="s">
        <v>71</v>
      </c>
      <c r="O2106" s="5" t="s">
        <v>71</v>
      </c>
      <c r="P2106" s="13" t="s">
        <v>4936</v>
      </c>
    </row>
    <row r="2107" spans="1:16">
      <c r="A2107" s="5" t="s">
        <v>4937</v>
      </c>
      <c r="B2107" s="5" t="s">
        <v>4938</v>
      </c>
      <c r="C2107" s="5" t="s">
        <v>4939</v>
      </c>
      <c r="D2107" s="5" t="s">
        <v>4940</v>
      </c>
      <c r="E2107" s="10" t="e">
        <v>#N/A</v>
      </c>
      <c r="F2107" s="10" t="e">
        <f>VLOOKUP(C2107,[1]备料总表!$B:$I,8,0)</f>
        <v>#N/A</v>
      </c>
      <c r="J2107" s="5" t="s">
        <v>77</v>
      </c>
      <c r="K2107" s="5" t="s">
        <v>78</v>
      </c>
      <c r="L2107" s="5" t="s">
        <v>77</v>
      </c>
      <c r="M2107" s="5" t="s">
        <v>79</v>
      </c>
      <c r="N2107" s="5" t="s">
        <v>80</v>
      </c>
      <c r="O2107" s="5" t="s">
        <v>4936</v>
      </c>
      <c r="P2107" s="13" t="s">
        <v>4941</v>
      </c>
    </row>
    <row r="2108" spans="1:16">
      <c r="A2108" s="5" t="s">
        <v>71</v>
      </c>
      <c r="B2108" s="5" t="s">
        <v>71</v>
      </c>
      <c r="C2108" s="5" t="s">
        <v>71</v>
      </c>
      <c r="D2108" s="5" t="s">
        <v>71</v>
      </c>
      <c r="E2108" s="10" t="e">
        <v>#N/A</v>
      </c>
      <c r="F2108" s="10" t="e">
        <f>VLOOKUP(C2108,[1]备料总表!$B:$I,8,0)</f>
        <v>#N/A</v>
      </c>
      <c r="J2108" s="5" t="s">
        <v>71</v>
      </c>
      <c r="K2108" s="5" t="s">
        <v>71</v>
      </c>
      <c r="L2108" s="5" t="s">
        <v>71</v>
      </c>
      <c r="M2108" s="5" t="s">
        <v>71</v>
      </c>
      <c r="N2108" s="5" t="s">
        <v>71</v>
      </c>
      <c r="O2108" s="5" t="s">
        <v>71</v>
      </c>
      <c r="P2108" s="13" t="s">
        <v>4942</v>
      </c>
    </row>
    <row r="2109" spans="1:16">
      <c r="A2109" s="5" t="s">
        <v>4943</v>
      </c>
      <c r="B2109" s="5" t="s">
        <v>4944</v>
      </c>
      <c r="C2109" s="5" t="s">
        <v>4945</v>
      </c>
      <c r="D2109" s="5" t="s">
        <v>4946</v>
      </c>
      <c r="E2109" s="10" t="s">
        <v>7424</v>
      </c>
      <c r="F2109" s="10">
        <f>VLOOKUP(C2109,[1]备料总表!$B:$I,8,0)</f>
        <v>0</v>
      </c>
      <c r="J2109" s="5" t="s">
        <v>77</v>
      </c>
      <c r="K2109" s="5" t="s">
        <v>78</v>
      </c>
      <c r="L2109" s="5" t="s">
        <v>77</v>
      </c>
      <c r="M2109" s="5" t="s">
        <v>79</v>
      </c>
      <c r="N2109" s="5" t="s">
        <v>80</v>
      </c>
      <c r="O2109" s="5" t="s">
        <v>4942</v>
      </c>
      <c r="P2109" s="13" t="s">
        <v>4947</v>
      </c>
    </row>
    <row r="2110" spans="1:16">
      <c r="A2110" s="5" t="s">
        <v>4943</v>
      </c>
      <c r="B2110" s="5" t="s">
        <v>4944</v>
      </c>
      <c r="C2110" s="5" t="s">
        <v>4948</v>
      </c>
      <c r="D2110" s="5" t="s">
        <v>4949</v>
      </c>
      <c r="E2110" s="10" t="e">
        <v>#N/A</v>
      </c>
      <c r="F2110" s="10" t="e">
        <f>VLOOKUP(C2110,[1]备料总表!$B:$I,8,0)</f>
        <v>#N/A</v>
      </c>
      <c r="J2110" s="5" t="s">
        <v>77</v>
      </c>
      <c r="K2110" s="5" t="s">
        <v>78</v>
      </c>
      <c r="L2110" s="5" t="s">
        <v>90</v>
      </c>
      <c r="M2110" s="5" t="s">
        <v>79</v>
      </c>
      <c r="N2110" s="5" t="s">
        <v>80</v>
      </c>
      <c r="O2110" s="5" t="s">
        <v>4942</v>
      </c>
      <c r="P2110" s="13" t="s">
        <v>4950</v>
      </c>
    </row>
    <row r="2111" spans="1:16">
      <c r="A2111" s="5" t="s">
        <v>4943</v>
      </c>
      <c r="B2111" s="5" t="s">
        <v>4944</v>
      </c>
      <c r="C2111" s="5" t="s">
        <v>4951</v>
      </c>
      <c r="D2111" s="5" t="s">
        <v>4952</v>
      </c>
      <c r="E2111" s="10" t="e">
        <v>#N/A</v>
      </c>
      <c r="F2111" s="10" t="e">
        <f>VLOOKUP(C2111,[1]备料总表!$B:$I,8,0)</f>
        <v>#N/A</v>
      </c>
      <c r="J2111" s="5" t="s">
        <v>77</v>
      </c>
      <c r="K2111" s="5" t="s">
        <v>78</v>
      </c>
      <c r="L2111" s="5" t="s">
        <v>103</v>
      </c>
      <c r="M2111" s="5" t="s">
        <v>79</v>
      </c>
      <c r="N2111" s="5" t="s">
        <v>80</v>
      </c>
      <c r="O2111" s="5" t="s">
        <v>4942</v>
      </c>
      <c r="P2111" s="13" t="s">
        <v>4953</v>
      </c>
    </row>
    <row r="2112" spans="1:16">
      <c r="A2112" s="5" t="s">
        <v>4943</v>
      </c>
      <c r="B2112" s="5" t="s">
        <v>4944</v>
      </c>
      <c r="C2112" s="5" t="s">
        <v>4954</v>
      </c>
      <c r="D2112" s="5" t="s">
        <v>4955</v>
      </c>
      <c r="E2112" s="10" t="s">
        <v>7425</v>
      </c>
      <c r="F2112" s="10" t="str">
        <f>VLOOKUP(C2112,[1]备料总表!$B:$I,8,0)</f>
        <v>99-000986</v>
      </c>
      <c r="J2112" s="5" t="s">
        <v>77</v>
      </c>
      <c r="K2112" s="5" t="s">
        <v>78</v>
      </c>
      <c r="L2112" s="5" t="s">
        <v>232</v>
      </c>
      <c r="M2112" s="5" t="s">
        <v>79</v>
      </c>
      <c r="N2112" s="5" t="s">
        <v>80</v>
      </c>
      <c r="O2112" s="5" t="s">
        <v>4942</v>
      </c>
      <c r="P2112" s="13" t="s">
        <v>4956</v>
      </c>
    </row>
    <row r="2113" spans="1:16">
      <c r="A2113" s="5" t="s">
        <v>4943</v>
      </c>
      <c r="B2113" s="5" t="s">
        <v>4944</v>
      </c>
      <c r="C2113" s="5" t="s">
        <v>4957</v>
      </c>
      <c r="D2113" s="5" t="s">
        <v>4958</v>
      </c>
      <c r="E2113" s="10" t="e">
        <v>#N/A</v>
      </c>
      <c r="F2113" s="10" t="e">
        <f>VLOOKUP(C2113,[1]备料总表!$B:$I,8,0)</f>
        <v>#N/A</v>
      </c>
      <c r="J2113" s="5" t="s">
        <v>77</v>
      </c>
      <c r="K2113" s="5" t="s">
        <v>78</v>
      </c>
      <c r="L2113" s="5" t="s">
        <v>153</v>
      </c>
      <c r="M2113" s="5" t="s">
        <v>79</v>
      </c>
      <c r="N2113" s="5" t="s">
        <v>80</v>
      </c>
      <c r="O2113" s="5" t="s">
        <v>4942</v>
      </c>
      <c r="P2113" s="13" t="s">
        <v>4959</v>
      </c>
    </row>
    <row r="2114" spans="1:16">
      <c r="A2114" s="5" t="s">
        <v>4943</v>
      </c>
      <c r="B2114" s="5" t="s">
        <v>4944</v>
      </c>
      <c r="C2114" s="5" t="s">
        <v>4960</v>
      </c>
      <c r="D2114" s="5" t="s">
        <v>4961</v>
      </c>
      <c r="E2114" s="10">
        <v>2550006</v>
      </c>
      <c r="F2114" s="10">
        <f>VLOOKUP(C2114,[1]备料总表!$B:$I,8,0)</f>
        <v>0</v>
      </c>
      <c r="J2114" s="5" t="s">
        <v>77</v>
      </c>
      <c r="K2114" s="5" t="s">
        <v>78</v>
      </c>
      <c r="L2114" s="5" t="s">
        <v>237</v>
      </c>
      <c r="M2114" s="5" t="s">
        <v>79</v>
      </c>
      <c r="N2114" s="5" t="s">
        <v>80</v>
      </c>
      <c r="O2114" s="5" t="s">
        <v>4942</v>
      </c>
      <c r="P2114" s="13" t="s">
        <v>4962</v>
      </c>
    </row>
    <row r="2115" spans="1:16">
      <c r="A2115" s="5" t="s">
        <v>4943</v>
      </c>
      <c r="B2115" s="5" t="s">
        <v>4944</v>
      </c>
      <c r="C2115" s="5" t="s">
        <v>4963</v>
      </c>
      <c r="D2115" s="5" t="s">
        <v>4964</v>
      </c>
      <c r="E2115" s="10" t="e">
        <v>#N/A</v>
      </c>
      <c r="F2115" s="10" t="e">
        <f>VLOOKUP(C2115,[1]备料总表!$B:$I,8,0)</f>
        <v>#N/A</v>
      </c>
      <c r="J2115" s="5" t="s">
        <v>77</v>
      </c>
      <c r="K2115" s="5" t="s">
        <v>78</v>
      </c>
      <c r="L2115" s="5" t="s">
        <v>262</v>
      </c>
      <c r="M2115" s="5" t="s">
        <v>79</v>
      </c>
      <c r="N2115" s="5" t="s">
        <v>80</v>
      </c>
      <c r="O2115" s="5" t="s">
        <v>4942</v>
      </c>
      <c r="P2115" s="13" t="s">
        <v>4965</v>
      </c>
    </row>
    <row r="2116" spans="1:16">
      <c r="A2116" s="5" t="s">
        <v>4943</v>
      </c>
      <c r="B2116" s="5" t="s">
        <v>4944</v>
      </c>
      <c r="C2116" s="5" t="s">
        <v>4966</v>
      </c>
      <c r="D2116" s="5" t="s">
        <v>4967</v>
      </c>
      <c r="E2116" s="10" t="s">
        <v>7426</v>
      </c>
      <c r="F2116" s="10">
        <f>VLOOKUP(C2116,[1]备料总表!$B:$I,8,0)</f>
        <v>0</v>
      </c>
      <c r="J2116" s="5" t="s">
        <v>77</v>
      </c>
      <c r="K2116" s="5" t="s">
        <v>78</v>
      </c>
      <c r="L2116" s="5" t="s">
        <v>290</v>
      </c>
      <c r="M2116" s="5" t="s">
        <v>79</v>
      </c>
      <c r="N2116" s="5" t="s">
        <v>80</v>
      </c>
      <c r="O2116" s="5" t="s">
        <v>4942</v>
      </c>
      <c r="P2116" s="13" t="s">
        <v>4968</v>
      </c>
    </row>
    <row r="2117" spans="1:16">
      <c r="A2117" s="5" t="s">
        <v>4943</v>
      </c>
      <c r="B2117" s="5" t="s">
        <v>4944</v>
      </c>
      <c r="C2117" s="5" t="s">
        <v>4969</v>
      </c>
      <c r="D2117" s="5" t="s">
        <v>4970</v>
      </c>
      <c r="E2117" s="10" t="e">
        <v>#N/A</v>
      </c>
      <c r="F2117" s="10" t="e">
        <f>VLOOKUP(C2117,[1]备料总表!$B:$I,8,0)</f>
        <v>#N/A</v>
      </c>
      <c r="J2117" s="5" t="s">
        <v>77</v>
      </c>
      <c r="K2117" s="5" t="s">
        <v>78</v>
      </c>
      <c r="L2117" s="5" t="s">
        <v>294</v>
      </c>
      <c r="M2117" s="5" t="s">
        <v>79</v>
      </c>
      <c r="N2117" s="5" t="s">
        <v>80</v>
      </c>
      <c r="O2117" s="5" t="s">
        <v>4942</v>
      </c>
      <c r="P2117" s="13" t="s">
        <v>4971</v>
      </c>
    </row>
    <row r="2118" spans="1:16">
      <c r="A2118" s="5" t="s">
        <v>4943</v>
      </c>
      <c r="B2118" s="5" t="s">
        <v>4944</v>
      </c>
      <c r="C2118" s="5" t="s">
        <v>4972</v>
      </c>
      <c r="D2118" s="5" t="s">
        <v>4973</v>
      </c>
      <c r="E2118" s="10" t="s">
        <v>7427</v>
      </c>
      <c r="F2118" s="10" t="str">
        <f>VLOOKUP(C2118,[1]备料总表!$B:$I,8,0)</f>
        <v>99-000986</v>
      </c>
      <c r="J2118" s="5" t="s">
        <v>77</v>
      </c>
      <c r="K2118" s="5" t="s">
        <v>78</v>
      </c>
      <c r="L2118" s="5" t="s">
        <v>298</v>
      </c>
      <c r="M2118" s="5" t="s">
        <v>79</v>
      </c>
      <c r="N2118" s="5" t="s">
        <v>80</v>
      </c>
      <c r="O2118" s="5" t="s">
        <v>4942</v>
      </c>
      <c r="P2118" s="13" t="s">
        <v>4974</v>
      </c>
    </row>
    <row r="2119" spans="1:16">
      <c r="A2119" s="5" t="s">
        <v>4943</v>
      </c>
      <c r="B2119" s="5" t="s">
        <v>4944</v>
      </c>
      <c r="C2119" s="5" t="s">
        <v>4975</v>
      </c>
      <c r="D2119" s="5" t="s">
        <v>4976</v>
      </c>
      <c r="E2119" s="10" t="e">
        <v>#N/A</v>
      </c>
      <c r="F2119" s="10" t="e">
        <f>VLOOKUP(C2119,[1]备料总表!$B:$I,8,0)</f>
        <v>#N/A</v>
      </c>
      <c r="J2119" s="5" t="s">
        <v>77</v>
      </c>
      <c r="K2119" s="5" t="s">
        <v>78</v>
      </c>
      <c r="L2119" s="5" t="s">
        <v>302</v>
      </c>
      <c r="M2119" s="5" t="s">
        <v>79</v>
      </c>
      <c r="N2119" s="5" t="s">
        <v>80</v>
      </c>
      <c r="O2119" s="5" t="s">
        <v>4942</v>
      </c>
      <c r="P2119" s="13" t="s">
        <v>4977</v>
      </c>
    </row>
    <row r="2120" spans="1:16">
      <c r="A2120" s="5" t="s">
        <v>71</v>
      </c>
      <c r="B2120" s="5" t="s">
        <v>71</v>
      </c>
      <c r="C2120" s="5" t="s">
        <v>71</v>
      </c>
      <c r="D2120" s="5" t="s">
        <v>71</v>
      </c>
      <c r="E2120" s="10" t="e">
        <v>#N/A</v>
      </c>
      <c r="F2120" s="10" t="e">
        <f>VLOOKUP(C2120,[1]备料总表!$B:$I,8,0)</f>
        <v>#N/A</v>
      </c>
      <c r="J2120" s="5" t="s">
        <v>71</v>
      </c>
      <c r="K2120" s="5" t="s">
        <v>71</v>
      </c>
      <c r="L2120" s="5" t="s">
        <v>71</v>
      </c>
      <c r="M2120" s="5" t="s">
        <v>71</v>
      </c>
      <c r="N2120" s="5" t="s">
        <v>71</v>
      </c>
      <c r="O2120" s="5" t="s">
        <v>71</v>
      </c>
      <c r="P2120" s="13" t="s">
        <v>4978</v>
      </c>
    </row>
    <row r="2121" spans="1:16">
      <c r="A2121" s="5" t="s">
        <v>4979</v>
      </c>
      <c r="B2121" s="5" t="s">
        <v>4980</v>
      </c>
      <c r="C2121" s="5" t="s">
        <v>4981</v>
      </c>
      <c r="D2121" s="5" t="s">
        <v>4982</v>
      </c>
      <c r="E2121" s="10" t="e">
        <v>#N/A</v>
      </c>
      <c r="F2121" s="10" t="e">
        <f>VLOOKUP(C2121,[1]备料总表!$B:$I,8,0)</f>
        <v>#N/A</v>
      </c>
      <c r="J2121" s="5" t="s">
        <v>77</v>
      </c>
      <c r="K2121" s="5" t="s">
        <v>78</v>
      </c>
      <c r="L2121" s="5" t="s">
        <v>77</v>
      </c>
      <c r="M2121" s="5" t="s">
        <v>79</v>
      </c>
      <c r="N2121" s="5" t="s">
        <v>80</v>
      </c>
      <c r="O2121" s="5" t="s">
        <v>4978</v>
      </c>
      <c r="P2121" s="13" t="s">
        <v>4983</v>
      </c>
    </row>
    <row r="2122" spans="1:16">
      <c r="A2122" s="5" t="s">
        <v>4979</v>
      </c>
      <c r="B2122" s="5" t="s">
        <v>4980</v>
      </c>
      <c r="C2122" s="5" t="s">
        <v>4984</v>
      </c>
      <c r="D2122" s="5" t="s">
        <v>4985</v>
      </c>
      <c r="E2122" s="10" t="e">
        <v>#N/A</v>
      </c>
      <c r="F2122" s="10" t="e">
        <f>VLOOKUP(C2122,[1]备料总表!$B:$I,8,0)</f>
        <v>#N/A</v>
      </c>
      <c r="J2122" s="5" t="s">
        <v>77</v>
      </c>
      <c r="K2122" s="5" t="s">
        <v>78</v>
      </c>
      <c r="L2122" s="5" t="s">
        <v>90</v>
      </c>
      <c r="M2122" s="5" t="s">
        <v>79</v>
      </c>
      <c r="N2122" s="5" t="s">
        <v>80</v>
      </c>
      <c r="O2122" s="5" t="s">
        <v>4978</v>
      </c>
      <c r="P2122" s="13" t="s">
        <v>4986</v>
      </c>
    </row>
    <row r="2123" spans="1:16">
      <c r="A2123" s="5" t="s">
        <v>71</v>
      </c>
      <c r="B2123" s="5" t="s">
        <v>71</v>
      </c>
      <c r="C2123" s="5" t="s">
        <v>71</v>
      </c>
      <c r="D2123" s="5" t="s">
        <v>71</v>
      </c>
      <c r="E2123" s="10" t="e">
        <v>#N/A</v>
      </c>
      <c r="F2123" s="10" t="e">
        <f>VLOOKUP(C2123,[1]备料总表!$B:$I,8,0)</f>
        <v>#N/A</v>
      </c>
      <c r="J2123" s="5" t="s">
        <v>71</v>
      </c>
      <c r="K2123" s="5" t="s">
        <v>71</v>
      </c>
      <c r="L2123" s="5" t="s">
        <v>71</v>
      </c>
      <c r="M2123" s="5" t="s">
        <v>71</v>
      </c>
      <c r="N2123" s="5" t="s">
        <v>71</v>
      </c>
      <c r="O2123" s="5" t="s">
        <v>71</v>
      </c>
      <c r="P2123" s="13" t="s">
        <v>4987</v>
      </c>
    </row>
    <row r="2124" spans="1:16">
      <c r="A2124" s="5" t="s">
        <v>4988</v>
      </c>
      <c r="B2124" s="5" t="s">
        <v>4989</v>
      </c>
      <c r="C2124" s="5" t="s">
        <v>4990</v>
      </c>
      <c r="D2124" s="5" t="s">
        <v>4991</v>
      </c>
      <c r="E2124" s="10" t="s">
        <v>7428</v>
      </c>
      <c r="F2124" s="10" t="str">
        <f>VLOOKUP(C2124,[1]备料总表!$B:$I,8,0)</f>
        <v>99-001121</v>
      </c>
      <c r="J2124" s="5" t="s">
        <v>77</v>
      </c>
      <c r="K2124" s="5" t="s">
        <v>78</v>
      </c>
      <c r="L2124" s="5" t="s">
        <v>77</v>
      </c>
      <c r="M2124" s="5" t="s">
        <v>79</v>
      </c>
      <c r="N2124" s="5" t="s">
        <v>80</v>
      </c>
      <c r="O2124" s="5" t="s">
        <v>4987</v>
      </c>
      <c r="P2124" s="13" t="s">
        <v>4992</v>
      </c>
    </row>
    <row r="2125" spans="1:16">
      <c r="A2125" s="5" t="s">
        <v>4988</v>
      </c>
      <c r="B2125" s="5" t="s">
        <v>4989</v>
      </c>
      <c r="C2125" s="5" t="s">
        <v>2850</v>
      </c>
      <c r="D2125" s="5" t="s">
        <v>2851</v>
      </c>
      <c r="E2125" s="10" t="s">
        <v>7168</v>
      </c>
      <c r="F2125" s="10" t="str">
        <f>VLOOKUP(C2125,[1]备料总表!$B:$I,8,0)</f>
        <v>99-001121</v>
      </c>
      <c r="J2125" s="5" t="s">
        <v>77</v>
      </c>
      <c r="K2125" s="5" t="s">
        <v>78</v>
      </c>
      <c r="L2125" s="5" t="s">
        <v>90</v>
      </c>
      <c r="M2125" s="5" t="s">
        <v>79</v>
      </c>
      <c r="N2125" s="5" t="s">
        <v>80</v>
      </c>
      <c r="O2125" s="5" t="s">
        <v>4987</v>
      </c>
      <c r="P2125" s="13" t="s">
        <v>2852</v>
      </c>
    </row>
    <row r="2126" spans="1:16">
      <c r="A2126" s="5" t="s">
        <v>4988</v>
      </c>
      <c r="B2126" s="5" t="s">
        <v>4989</v>
      </c>
      <c r="C2126" s="5" t="s">
        <v>4993</v>
      </c>
      <c r="D2126" s="5" t="s">
        <v>4994</v>
      </c>
      <c r="E2126" s="10" t="s">
        <v>7429</v>
      </c>
      <c r="F2126" s="10" t="str">
        <f>VLOOKUP(C2126,[1]备料总表!$B:$I,8,0)</f>
        <v>99-003875</v>
      </c>
      <c r="J2126" s="5" t="s">
        <v>77</v>
      </c>
      <c r="K2126" s="5" t="s">
        <v>78</v>
      </c>
      <c r="L2126" s="5" t="s">
        <v>103</v>
      </c>
      <c r="M2126" s="5" t="s">
        <v>79</v>
      </c>
      <c r="N2126" s="5" t="s">
        <v>80</v>
      </c>
      <c r="O2126" s="5" t="s">
        <v>4987</v>
      </c>
      <c r="P2126" s="13" t="s">
        <v>4995</v>
      </c>
    </row>
    <row r="2127" spans="1:16">
      <c r="A2127" s="5" t="s">
        <v>4988</v>
      </c>
      <c r="B2127" s="5" t="s">
        <v>4989</v>
      </c>
      <c r="C2127" s="5" t="s">
        <v>4996</v>
      </c>
      <c r="D2127" s="5" t="s">
        <v>4997</v>
      </c>
      <c r="E2127" s="10" t="s">
        <v>7430</v>
      </c>
      <c r="F2127" s="10" t="str">
        <f>VLOOKUP(C2127,[1]备料总表!$B:$I,8,0)</f>
        <v>99-003875</v>
      </c>
      <c r="J2127" s="5" t="s">
        <v>77</v>
      </c>
      <c r="K2127" s="5" t="s">
        <v>78</v>
      </c>
      <c r="L2127" s="5" t="s">
        <v>232</v>
      </c>
      <c r="M2127" s="5" t="s">
        <v>79</v>
      </c>
      <c r="N2127" s="5" t="s">
        <v>80</v>
      </c>
      <c r="O2127" s="5" t="s">
        <v>4987</v>
      </c>
      <c r="P2127" s="13" t="s">
        <v>4998</v>
      </c>
    </row>
    <row r="2128" spans="1:16">
      <c r="A2128" s="5" t="s">
        <v>4988</v>
      </c>
      <c r="B2128" s="5" t="s">
        <v>4989</v>
      </c>
      <c r="C2128" s="5" t="s">
        <v>4999</v>
      </c>
      <c r="D2128" s="5" t="s">
        <v>5000</v>
      </c>
      <c r="E2128" s="10" t="s">
        <v>7431</v>
      </c>
      <c r="F2128" s="10" t="str">
        <f>VLOOKUP(C2128,[1]备料总表!$B:$I,8,0)</f>
        <v>99-003875</v>
      </c>
      <c r="J2128" s="5" t="s">
        <v>77</v>
      </c>
      <c r="K2128" s="5" t="s">
        <v>78</v>
      </c>
      <c r="L2128" s="5" t="s">
        <v>232</v>
      </c>
      <c r="M2128" s="5" t="s">
        <v>79</v>
      </c>
      <c r="N2128" s="5" t="s">
        <v>80</v>
      </c>
      <c r="O2128" s="5" t="s">
        <v>4987</v>
      </c>
      <c r="P2128" s="13" t="s">
        <v>5001</v>
      </c>
    </row>
    <row r="2129" spans="1:16">
      <c r="A2129" s="5" t="s">
        <v>4988</v>
      </c>
      <c r="B2129" s="5" t="s">
        <v>4989</v>
      </c>
      <c r="C2129" s="5" t="s">
        <v>5002</v>
      </c>
      <c r="D2129" s="5" t="s">
        <v>5003</v>
      </c>
      <c r="E2129" s="10" t="e">
        <v>#N/A</v>
      </c>
      <c r="F2129" s="10" t="e">
        <f>VLOOKUP(C2129,[1]备料总表!$B:$I,8,0)</f>
        <v>#N/A</v>
      </c>
      <c r="J2129" s="5" t="s">
        <v>77</v>
      </c>
      <c r="K2129" s="5" t="s">
        <v>78</v>
      </c>
      <c r="L2129" s="5" t="s">
        <v>153</v>
      </c>
      <c r="M2129" s="5" t="s">
        <v>79</v>
      </c>
      <c r="N2129" s="5" t="s">
        <v>80</v>
      </c>
      <c r="O2129" s="5" t="s">
        <v>4987</v>
      </c>
      <c r="P2129" s="13" t="s">
        <v>5004</v>
      </c>
    </row>
    <row r="2130" spans="1:16">
      <c r="A2130" s="5" t="s">
        <v>4988</v>
      </c>
      <c r="B2130" s="5" t="s">
        <v>4989</v>
      </c>
      <c r="C2130" s="5" t="s">
        <v>5005</v>
      </c>
      <c r="D2130" s="5" t="s">
        <v>5006</v>
      </c>
      <c r="E2130" s="10" t="s">
        <v>7432</v>
      </c>
      <c r="F2130" s="10" t="str">
        <f>VLOOKUP(C2130,[1]备料总表!$B:$I,8,0)</f>
        <v>99-001915</v>
      </c>
      <c r="J2130" s="5" t="s">
        <v>77</v>
      </c>
      <c r="K2130" s="5" t="s">
        <v>78</v>
      </c>
      <c r="L2130" s="5" t="s">
        <v>237</v>
      </c>
      <c r="M2130" s="5" t="s">
        <v>79</v>
      </c>
      <c r="N2130" s="5" t="s">
        <v>80</v>
      </c>
      <c r="O2130" s="5" t="s">
        <v>4987</v>
      </c>
      <c r="P2130" s="13" t="s">
        <v>5007</v>
      </c>
    </row>
    <row r="2131" spans="1:16">
      <c r="A2131" s="5" t="s">
        <v>71</v>
      </c>
      <c r="B2131" s="5" t="s">
        <v>71</v>
      </c>
      <c r="C2131" s="5" t="s">
        <v>71</v>
      </c>
      <c r="D2131" s="5" t="s">
        <v>71</v>
      </c>
      <c r="E2131" s="10" t="e">
        <v>#N/A</v>
      </c>
      <c r="F2131" s="10" t="e">
        <f>VLOOKUP(C2131,[1]备料总表!$B:$I,8,0)</f>
        <v>#N/A</v>
      </c>
      <c r="J2131" s="5" t="s">
        <v>71</v>
      </c>
      <c r="K2131" s="5" t="s">
        <v>71</v>
      </c>
      <c r="L2131" s="5" t="s">
        <v>71</v>
      </c>
      <c r="M2131" s="5" t="s">
        <v>71</v>
      </c>
      <c r="N2131" s="5" t="s">
        <v>71</v>
      </c>
      <c r="O2131" s="5" t="s">
        <v>71</v>
      </c>
      <c r="P2131" s="13" t="s">
        <v>5008</v>
      </c>
    </row>
    <row r="2132" spans="1:16">
      <c r="A2132" s="5" t="s">
        <v>5009</v>
      </c>
      <c r="B2132" s="5" t="s">
        <v>5010</v>
      </c>
      <c r="C2132" s="5" t="s">
        <v>5011</v>
      </c>
      <c r="D2132" s="5" t="s">
        <v>5012</v>
      </c>
      <c r="E2132" s="10" t="e">
        <v>#N/A</v>
      </c>
      <c r="F2132" s="10" t="e">
        <f>VLOOKUP(C2132,[1]备料总表!$B:$I,8,0)</f>
        <v>#N/A</v>
      </c>
      <c r="J2132" s="5" t="s">
        <v>77</v>
      </c>
      <c r="K2132" s="5" t="s">
        <v>78</v>
      </c>
      <c r="L2132" s="5" t="s">
        <v>77</v>
      </c>
      <c r="M2132" s="5" t="s">
        <v>79</v>
      </c>
      <c r="N2132" s="5" t="s">
        <v>80</v>
      </c>
      <c r="O2132" s="5" t="s">
        <v>5008</v>
      </c>
      <c r="P2132" s="13" t="s">
        <v>5013</v>
      </c>
    </row>
    <row r="2133" spans="1:16">
      <c r="A2133" s="5" t="s">
        <v>71</v>
      </c>
      <c r="B2133" s="5" t="s">
        <v>71</v>
      </c>
      <c r="C2133" s="5" t="s">
        <v>71</v>
      </c>
      <c r="D2133" s="5" t="s">
        <v>71</v>
      </c>
      <c r="E2133" s="10" t="e">
        <v>#N/A</v>
      </c>
      <c r="F2133" s="10" t="e">
        <f>VLOOKUP(C2133,[1]备料总表!$B:$I,8,0)</f>
        <v>#N/A</v>
      </c>
      <c r="J2133" s="5" t="s">
        <v>71</v>
      </c>
      <c r="K2133" s="5" t="s">
        <v>71</v>
      </c>
      <c r="L2133" s="5" t="s">
        <v>71</v>
      </c>
      <c r="M2133" s="5" t="s">
        <v>71</v>
      </c>
      <c r="N2133" s="5" t="s">
        <v>71</v>
      </c>
      <c r="O2133" s="5" t="s">
        <v>71</v>
      </c>
      <c r="P2133" s="13" t="s">
        <v>5014</v>
      </c>
    </row>
    <row r="2134" spans="1:16">
      <c r="A2134" s="5" t="s">
        <v>5015</v>
      </c>
      <c r="B2134" s="5" t="s">
        <v>5016</v>
      </c>
      <c r="C2134" s="5" t="s">
        <v>1574</v>
      </c>
      <c r="D2134" s="5" t="s">
        <v>1575</v>
      </c>
      <c r="E2134" s="10" t="s">
        <v>7013</v>
      </c>
      <c r="F2134" s="10" t="str">
        <f>VLOOKUP(C2134,[1]备料总表!$B:$I,8,0)</f>
        <v>99-002080</v>
      </c>
      <c r="J2134" s="5" t="s">
        <v>77</v>
      </c>
      <c r="K2134" s="5" t="s">
        <v>78</v>
      </c>
      <c r="L2134" s="5" t="s">
        <v>77</v>
      </c>
      <c r="M2134" s="5" t="s">
        <v>79</v>
      </c>
      <c r="N2134" s="5" t="s">
        <v>80</v>
      </c>
      <c r="O2134" s="5" t="s">
        <v>5014</v>
      </c>
      <c r="P2134" s="13" t="s">
        <v>1576</v>
      </c>
    </row>
    <row r="2135" spans="1:16">
      <c r="A2135" s="5" t="s">
        <v>5015</v>
      </c>
      <c r="B2135" s="5" t="s">
        <v>5016</v>
      </c>
      <c r="C2135" s="5" t="s">
        <v>1568</v>
      </c>
      <c r="D2135" s="5" t="s">
        <v>1569</v>
      </c>
      <c r="E2135" s="10" t="s">
        <v>7012</v>
      </c>
      <c r="F2135" s="10" t="str">
        <f>VLOOKUP(C2135,[1]备料总表!$B:$I,8,0)</f>
        <v>99-002080</v>
      </c>
      <c r="J2135" s="5" t="s">
        <v>77</v>
      </c>
      <c r="K2135" s="5" t="s">
        <v>78</v>
      </c>
      <c r="L2135" s="5" t="s">
        <v>90</v>
      </c>
      <c r="M2135" s="5" t="s">
        <v>79</v>
      </c>
      <c r="N2135" s="5" t="s">
        <v>80</v>
      </c>
      <c r="O2135" s="5" t="s">
        <v>5014</v>
      </c>
      <c r="P2135" s="13" t="s">
        <v>1570</v>
      </c>
    </row>
    <row r="2136" spans="1:16">
      <c r="A2136" s="5" t="s">
        <v>5015</v>
      </c>
      <c r="B2136" s="5" t="s">
        <v>5016</v>
      </c>
      <c r="C2136" s="5" t="s">
        <v>1571</v>
      </c>
      <c r="D2136" s="5" t="s">
        <v>1572</v>
      </c>
      <c r="E2136" s="10" t="e">
        <v>#N/A</v>
      </c>
      <c r="F2136" s="10" t="e">
        <f>VLOOKUP(C2136,[1]备料总表!$B:$I,8,0)</f>
        <v>#N/A</v>
      </c>
      <c r="J2136" s="5" t="s">
        <v>77</v>
      </c>
      <c r="K2136" s="5" t="s">
        <v>78</v>
      </c>
      <c r="L2136" s="5" t="s">
        <v>103</v>
      </c>
      <c r="M2136" s="5" t="s">
        <v>79</v>
      </c>
      <c r="N2136" s="5" t="s">
        <v>80</v>
      </c>
      <c r="O2136" s="5" t="s">
        <v>5014</v>
      </c>
      <c r="P2136" s="13" t="s">
        <v>1573</v>
      </c>
    </row>
    <row r="2137" spans="1:16">
      <c r="A2137" s="5" t="s">
        <v>5015</v>
      </c>
      <c r="B2137" s="5" t="s">
        <v>5016</v>
      </c>
      <c r="C2137" s="5" t="s">
        <v>1577</v>
      </c>
      <c r="D2137" s="5" t="s">
        <v>1578</v>
      </c>
      <c r="E2137" s="10" t="s">
        <v>7014</v>
      </c>
      <c r="F2137" s="10" t="str">
        <f>VLOOKUP(C2137,[1]备料总表!$B:$I,8,0)</f>
        <v>99-002547</v>
      </c>
      <c r="J2137" s="5" t="s">
        <v>77</v>
      </c>
      <c r="K2137" s="5" t="s">
        <v>78</v>
      </c>
      <c r="L2137" s="5" t="s">
        <v>232</v>
      </c>
      <c r="M2137" s="5" t="s">
        <v>79</v>
      </c>
      <c r="N2137" s="5" t="s">
        <v>80</v>
      </c>
      <c r="O2137" s="5" t="s">
        <v>5014</v>
      </c>
      <c r="P2137" s="13" t="s">
        <v>1579</v>
      </c>
    </row>
    <row r="2138" spans="1:16">
      <c r="A2138" s="5" t="s">
        <v>5015</v>
      </c>
      <c r="B2138" s="5" t="s">
        <v>5016</v>
      </c>
      <c r="C2138" s="5" t="s">
        <v>1587</v>
      </c>
      <c r="D2138" s="5" t="s">
        <v>1588</v>
      </c>
      <c r="E2138" s="10" t="s">
        <v>7017</v>
      </c>
      <c r="F2138" s="10" t="str">
        <f>VLOOKUP(C2138,[1]备料总表!$B:$I,8,0)</f>
        <v>99-003404</v>
      </c>
      <c r="J2138" s="5" t="s">
        <v>77</v>
      </c>
      <c r="K2138" s="5" t="s">
        <v>78</v>
      </c>
      <c r="L2138" s="5" t="s">
        <v>153</v>
      </c>
      <c r="M2138" s="5" t="s">
        <v>79</v>
      </c>
      <c r="N2138" s="5" t="s">
        <v>80</v>
      </c>
      <c r="O2138" s="5" t="s">
        <v>5014</v>
      </c>
      <c r="P2138" s="13" t="s">
        <v>1589</v>
      </c>
    </row>
    <row r="2139" spans="1:16">
      <c r="A2139" s="5" t="s">
        <v>5015</v>
      </c>
      <c r="B2139" s="5" t="s">
        <v>5016</v>
      </c>
      <c r="C2139" s="5" t="s">
        <v>1590</v>
      </c>
      <c r="D2139" s="5" t="s">
        <v>1591</v>
      </c>
      <c r="E2139" s="10" t="s">
        <v>7018</v>
      </c>
      <c r="F2139" s="10" t="str">
        <f>VLOOKUP(C2139,[1]备料总表!$B:$I,8,0)</f>
        <v>99-003404</v>
      </c>
      <c r="J2139" s="5" t="s">
        <v>77</v>
      </c>
      <c r="K2139" s="5" t="s">
        <v>78</v>
      </c>
      <c r="L2139" s="5" t="s">
        <v>237</v>
      </c>
      <c r="M2139" s="5" t="s">
        <v>79</v>
      </c>
      <c r="N2139" s="5" t="s">
        <v>80</v>
      </c>
      <c r="O2139" s="5" t="s">
        <v>5014</v>
      </c>
      <c r="P2139" s="13" t="s">
        <v>1592</v>
      </c>
    </row>
    <row r="2140" spans="1:16">
      <c r="A2140" s="5" t="s">
        <v>5015</v>
      </c>
      <c r="B2140" s="5" t="s">
        <v>5016</v>
      </c>
      <c r="C2140" s="5" t="s">
        <v>125</v>
      </c>
      <c r="D2140" s="5" t="s">
        <v>126</v>
      </c>
      <c r="E2140" s="10" t="s">
        <v>6828</v>
      </c>
      <c r="F2140" s="10" t="str">
        <f>VLOOKUP(C2140,[1]备料总表!$B:$I,8,0)</f>
        <v>99-003404</v>
      </c>
      <c r="J2140" s="5" t="s">
        <v>77</v>
      </c>
      <c r="K2140" s="5" t="s">
        <v>78</v>
      </c>
      <c r="L2140" s="5" t="s">
        <v>262</v>
      </c>
      <c r="M2140" s="5" t="s">
        <v>79</v>
      </c>
      <c r="N2140" s="5" t="s">
        <v>80</v>
      </c>
      <c r="O2140" s="5" t="s">
        <v>5014</v>
      </c>
      <c r="P2140" s="13" t="s">
        <v>127</v>
      </c>
    </row>
    <row r="2141" spans="1:16">
      <c r="A2141" s="5" t="s">
        <v>5015</v>
      </c>
      <c r="B2141" s="5" t="s">
        <v>5016</v>
      </c>
      <c r="C2141" s="5" t="s">
        <v>1580</v>
      </c>
      <c r="D2141" s="5" t="s">
        <v>1581</v>
      </c>
      <c r="E2141" s="10" t="s">
        <v>7015</v>
      </c>
      <c r="F2141" s="10" t="str">
        <f>VLOOKUP(C2141,[1]备料总表!$B:$I,8,0)</f>
        <v>99-002062</v>
      </c>
      <c r="J2141" s="5" t="s">
        <v>77</v>
      </c>
      <c r="K2141" s="5" t="s">
        <v>78</v>
      </c>
      <c r="L2141" s="5" t="s">
        <v>290</v>
      </c>
      <c r="M2141" s="5" t="s">
        <v>79</v>
      </c>
      <c r="N2141" s="5" t="s">
        <v>80</v>
      </c>
      <c r="O2141" s="5" t="s">
        <v>5014</v>
      </c>
      <c r="P2141" s="13" t="s">
        <v>1582</v>
      </c>
    </row>
    <row r="2142" spans="1:16">
      <c r="A2142" s="5" t="s">
        <v>5015</v>
      </c>
      <c r="B2142" s="5" t="s">
        <v>5016</v>
      </c>
      <c r="C2142" s="5" t="s">
        <v>1583</v>
      </c>
      <c r="D2142" s="5" t="s">
        <v>1584</v>
      </c>
      <c r="E2142" s="10" t="s">
        <v>7016</v>
      </c>
      <c r="F2142" s="10" t="str">
        <f>VLOOKUP(C2142,[1]备料总表!$B:$I,8,0)</f>
        <v>99-002062</v>
      </c>
      <c r="J2142" s="5" t="s">
        <v>77</v>
      </c>
      <c r="K2142" s="5" t="s">
        <v>78</v>
      </c>
      <c r="L2142" s="5" t="s">
        <v>294</v>
      </c>
      <c r="M2142" s="5" t="s">
        <v>1585</v>
      </c>
      <c r="N2142" s="5" t="s">
        <v>80</v>
      </c>
      <c r="O2142" s="5" t="s">
        <v>5014</v>
      </c>
      <c r="P2142" s="13" t="s">
        <v>1586</v>
      </c>
    </row>
    <row r="2143" spans="1:16">
      <c r="A2143" s="5" t="s">
        <v>5015</v>
      </c>
      <c r="B2143" s="5" t="s">
        <v>5016</v>
      </c>
      <c r="C2143" s="5" t="s">
        <v>5017</v>
      </c>
      <c r="D2143" s="5" t="s">
        <v>5018</v>
      </c>
      <c r="E2143" s="10" t="e">
        <v>#N/A</v>
      </c>
      <c r="F2143" s="10" t="e">
        <f>VLOOKUP(C2143,[1]备料总表!$B:$I,8,0)</f>
        <v>#N/A</v>
      </c>
      <c r="J2143" s="5" t="s">
        <v>77</v>
      </c>
      <c r="K2143" s="5" t="s">
        <v>78</v>
      </c>
      <c r="L2143" s="5" t="s">
        <v>298</v>
      </c>
      <c r="M2143" s="5" t="s">
        <v>79</v>
      </c>
      <c r="N2143" s="5" t="s">
        <v>80</v>
      </c>
      <c r="O2143" s="5" t="s">
        <v>5014</v>
      </c>
      <c r="P2143" s="13" t="s">
        <v>5019</v>
      </c>
    </row>
    <row r="2144" spans="1:16">
      <c r="A2144" s="5" t="s">
        <v>5015</v>
      </c>
      <c r="B2144" s="5" t="s">
        <v>5016</v>
      </c>
      <c r="C2144" s="5" t="s">
        <v>5020</v>
      </c>
      <c r="D2144" s="5" t="s">
        <v>5021</v>
      </c>
      <c r="E2144" s="10" t="s">
        <v>7433</v>
      </c>
      <c r="F2144" s="10" t="str">
        <f>VLOOKUP(C2144,[1]备料总表!$B:$I,8,0)</f>
        <v>99-003404</v>
      </c>
      <c r="J2144" s="5" t="s">
        <v>77</v>
      </c>
      <c r="K2144" s="5" t="s">
        <v>78</v>
      </c>
      <c r="L2144" s="5" t="s">
        <v>302</v>
      </c>
      <c r="M2144" s="5" t="s">
        <v>79</v>
      </c>
      <c r="N2144" s="5" t="s">
        <v>80</v>
      </c>
      <c r="O2144" s="5" t="s">
        <v>5014</v>
      </c>
      <c r="P2144" s="13" t="s">
        <v>5022</v>
      </c>
    </row>
    <row r="2145" spans="1:16">
      <c r="A2145" s="5" t="s">
        <v>5015</v>
      </c>
      <c r="B2145" s="5" t="s">
        <v>5016</v>
      </c>
      <c r="C2145" s="5" t="s">
        <v>5023</v>
      </c>
      <c r="D2145" s="5" t="s">
        <v>5024</v>
      </c>
      <c r="E2145" s="10" t="s">
        <v>7434</v>
      </c>
      <c r="F2145" s="10" t="str">
        <f>VLOOKUP(C2145,[1]备料总表!$B:$I,8,0)</f>
        <v>99-002547</v>
      </c>
      <c r="J2145" s="5" t="s">
        <v>77</v>
      </c>
      <c r="K2145" s="5" t="s">
        <v>78</v>
      </c>
      <c r="L2145" s="5" t="s">
        <v>310</v>
      </c>
      <c r="M2145" s="5" t="s">
        <v>79</v>
      </c>
      <c r="N2145" s="5" t="s">
        <v>80</v>
      </c>
      <c r="O2145" s="5" t="s">
        <v>5014</v>
      </c>
      <c r="P2145" s="13" t="s">
        <v>5025</v>
      </c>
    </row>
    <row r="2146" spans="1:16">
      <c r="A2146" s="5" t="s">
        <v>5015</v>
      </c>
      <c r="B2146" s="5" t="s">
        <v>5016</v>
      </c>
      <c r="C2146" s="5" t="s">
        <v>5026</v>
      </c>
      <c r="D2146" s="5" t="s">
        <v>5027</v>
      </c>
      <c r="E2146" s="10" t="s">
        <v>7435</v>
      </c>
      <c r="F2146" s="10" t="str">
        <f>VLOOKUP(C2146,[1]备料总表!$B:$I,8,0)</f>
        <v>99-003060</v>
      </c>
      <c r="J2146" s="5" t="s">
        <v>77</v>
      </c>
      <c r="K2146" s="5" t="s">
        <v>78</v>
      </c>
      <c r="L2146" s="5" t="s">
        <v>314</v>
      </c>
      <c r="M2146" s="5" t="s">
        <v>79</v>
      </c>
      <c r="N2146" s="5" t="s">
        <v>80</v>
      </c>
      <c r="O2146" s="5" t="s">
        <v>5014</v>
      </c>
      <c r="P2146" s="13" t="s">
        <v>5028</v>
      </c>
    </row>
    <row r="2147" spans="1:16">
      <c r="A2147" s="5" t="s">
        <v>5015</v>
      </c>
      <c r="B2147" s="5" t="s">
        <v>5016</v>
      </c>
      <c r="C2147" s="5" t="s">
        <v>5029</v>
      </c>
      <c r="D2147" s="5" t="s">
        <v>5030</v>
      </c>
      <c r="E2147" s="10" t="e">
        <v>#N/A</v>
      </c>
      <c r="F2147" s="10" t="e">
        <f>VLOOKUP(C2147,[1]备料总表!$B:$I,8,0)</f>
        <v>#N/A</v>
      </c>
      <c r="J2147" s="5" t="s">
        <v>77</v>
      </c>
      <c r="K2147" s="5" t="s">
        <v>78</v>
      </c>
      <c r="L2147" s="5" t="s">
        <v>318</v>
      </c>
      <c r="M2147" s="5" t="s">
        <v>79</v>
      </c>
      <c r="N2147" s="5" t="s">
        <v>80</v>
      </c>
      <c r="O2147" s="5" t="s">
        <v>5014</v>
      </c>
      <c r="P2147" s="13" t="s">
        <v>5031</v>
      </c>
    </row>
    <row r="2148" spans="1:16">
      <c r="A2148" s="5" t="s">
        <v>5015</v>
      </c>
      <c r="B2148" s="5" t="s">
        <v>5016</v>
      </c>
      <c r="C2148" s="5" t="s">
        <v>5032</v>
      </c>
      <c r="D2148" s="5" t="s">
        <v>5033</v>
      </c>
      <c r="E2148" s="10" t="e">
        <v>#N/A</v>
      </c>
      <c r="F2148" s="10" t="e">
        <f>VLOOKUP(C2148,[1]备料总表!$B:$I,8,0)</f>
        <v>#N/A</v>
      </c>
      <c r="J2148" s="5" t="s">
        <v>77</v>
      </c>
      <c r="K2148" s="5" t="s">
        <v>78</v>
      </c>
      <c r="L2148" s="5" t="s">
        <v>322</v>
      </c>
      <c r="M2148" s="5" t="s">
        <v>79</v>
      </c>
      <c r="N2148" s="5" t="s">
        <v>80</v>
      </c>
      <c r="O2148" s="5" t="s">
        <v>5014</v>
      </c>
      <c r="P2148" s="13" t="s">
        <v>5034</v>
      </c>
    </row>
    <row r="2149" spans="1:16">
      <c r="A2149" s="5" t="s">
        <v>5015</v>
      </c>
      <c r="B2149" s="5" t="s">
        <v>5016</v>
      </c>
      <c r="C2149" s="5" t="s">
        <v>5035</v>
      </c>
      <c r="D2149" s="5" t="s">
        <v>5036</v>
      </c>
      <c r="E2149" s="10" t="s">
        <v>7436</v>
      </c>
      <c r="F2149" s="10" t="str">
        <f>VLOOKUP(C2149,[1]备料总表!$B:$I,8,0)</f>
        <v>99-003060</v>
      </c>
      <c r="J2149" s="5" t="s">
        <v>77</v>
      </c>
      <c r="K2149" s="5" t="s">
        <v>78</v>
      </c>
      <c r="L2149" s="5" t="s">
        <v>326</v>
      </c>
      <c r="M2149" s="5" t="s">
        <v>79</v>
      </c>
      <c r="N2149" s="5" t="s">
        <v>80</v>
      </c>
      <c r="O2149" s="5" t="s">
        <v>5014</v>
      </c>
      <c r="P2149" s="13" t="s">
        <v>5037</v>
      </c>
    </row>
    <row r="2150" spans="1:16">
      <c r="A2150" s="5" t="s">
        <v>5015</v>
      </c>
      <c r="B2150" s="5" t="s">
        <v>5016</v>
      </c>
      <c r="C2150" s="5" t="s">
        <v>5038</v>
      </c>
      <c r="D2150" s="5" t="s">
        <v>5039</v>
      </c>
      <c r="E2150" s="10" t="e">
        <v>#N/A</v>
      </c>
      <c r="F2150" s="10" t="e">
        <f>VLOOKUP(C2150,[1]备料总表!$B:$I,8,0)</f>
        <v>#N/A</v>
      </c>
      <c r="J2150" s="5" t="s">
        <v>77</v>
      </c>
      <c r="K2150" s="5" t="s">
        <v>78</v>
      </c>
      <c r="L2150" s="5" t="s">
        <v>330</v>
      </c>
      <c r="M2150" s="5" t="s">
        <v>79</v>
      </c>
      <c r="N2150" s="5" t="s">
        <v>80</v>
      </c>
      <c r="O2150" s="5" t="s">
        <v>5014</v>
      </c>
      <c r="P2150" s="13" t="s">
        <v>5040</v>
      </c>
    </row>
    <row r="2151" spans="1:16">
      <c r="A2151" s="5" t="s">
        <v>5015</v>
      </c>
      <c r="B2151" s="5" t="s">
        <v>5016</v>
      </c>
      <c r="C2151" s="5" t="s">
        <v>5041</v>
      </c>
      <c r="D2151" s="5" t="s">
        <v>5042</v>
      </c>
      <c r="E2151" s="10" t="s">
        <v>7437</v>
      </c>
      <c r="F2151" s="10" t="str">
        <f>VLOOKUP(C2151,[1]备料总表!$B:$I,8,0)</f>
        <v>99-001273</v>
      </c>
      <c r="J2151" s="5" t="s">
        <v>77</v>
      </c>
      <c r="K2151" s="5" t="s">
        <v>78</v>
      </c>
      <c r="L2151" s="5" t="s">
        <v>334</v>
      </c>
      <c r="M2151" s="5" t="s">
        <v>79</v>
      </c>
      <c r="N2151" s="5" t="s">
        <v>80</v>
      </c>
      <c r="O2151" s="5" t="s">
        <v>5014</v>
      </c>
      <c r="P2151" s="13" t="s">
        <v>5043</v>
      </c>
    </row>
    <row r="2152" spans="1:16">
      <c r="A2152" s="5" t="s">
        <v>5015</v>
      </c>
      <c r="B2152" s="5" t="s">
        <v>5016</v>
      </c>
      <c r="C2152" s="5" t="s">
        <v>5044</v>
      </c>
      <c r="D2152" s="5" t="s">
        <v>5045</v>
      </c>
      <c r="E2152" s="10" t="s">
        <v>7438</v>
      </c>
      <c r="F2152" s="10" t="str">
        <f>VLOOKUP(C2152,[1]备料总表!$B:$I,8,0)</f>
        <v>99-002080</v>
      </c>
      <c r="J2152" s="5" t="s">
        <v>77</v>
      </c>
      <c r="K2152" s="5" t="s">
        <v>78</v>
      </c>
      <c r="L2152" s="5" t="s">
        <v>345</v>
      </c>
      <c r="M2152" s="5" t="s">
        <v>79</v>
      </c>
      <c r="N2152" s="5" t="s">
        <v>80</v>
      </c>
      <c r="O2152" s="5" t="s">
        <v>5014</v>
      </c>
      <c r="P2152" s="13" t="s">
        <v>5046</v>
      </c>
    </row>
    <row r="2153" spans="1:16">
      <c r="A2153" s="5" t="s">
        <v>5015</v>
      </c>
      <c r="B2153" s="5" t="s">
        <v>5016</v>
      </c>
      <c r="C2153" s="5" t="s">
        <v>5047</v>
      </c>
      <c r="D2153" s="5" t="s">
        <v>5048</v>
      </c>
      <c r="E2153" s="10" t="s">
        <v>7439</v>
      </c>
      <c r="F2153" s="10" t="str">
        <f>VLOOKUP(C2153,[1]备料总表!$B:$I,8,0)</f>
        <v>99-001273</v>
      </c>
      <c r="J2153" s="5" t="s">
        <v>77</v>
      </c>
      <c r="K2153" s="5" t="s">
        <v>78</v>
      </c>
      <c r="L2153" s="5" t="s">
        <v>349</v>
      </c>
      <c r="M2153" s="5" t="s">
        <v>79</v>
      </c>
      <c r="N2153" s="5" t="s">
        <v>80</v>
      </c>
      <c r="O2153" s="5" t="s">
        <v>5014</v>
      </c>
      <c r="P2153" s="13" t="s">
        <v>5049</v>
      </c>
    </row>
    <row r="2154" spans="1:16">
      <c r="A2154" s="5" t="s">
        <v>5015</v>
      </c>
      <c r="B2154" s="5" t="s">
        <v>5016</v>
      </c>
      <c r="C2154" s="5" t="s">
        <v>5050</v>
      </c>
      <c r="D2154" s="5" t="s">
        <v>5051</v>
      </c>
      <c r="E2154" s="10" t="s">
        <v>7439</v>
      </c>
      <c r="F2154" s="10" t="str">
        <f>VLOOKUP(C2154,[1]备料总表!$B:$I,8,0)</f>
        <v>99-001273</v>
      </c>
      <c r="J2154" s="5" t="s">
        <v>77</v>
      </c>
      <c r="K2154" s="5" t="s">
        <v>78</v>
      </c>
      <c r="L2154" s="5" t="s">
        <v>353</v>
      </c>
      <c r="M2154" s="5" t="s">
        <v>79</v>
      </c>
      <c r="N2154" s="5" t="s">
        <v>80</v>
      </c>
      <c r="O2154" s="5" t="s">
        <v>5014</v>
      </c>
      <c r="P2154" s="13" t="s">
        <v>5052</v>
      </c>
    </row>
    <row r="2155" spans="1:16">
      <c r="A2155" s="5" t="s">
        <v>5015</v>
      </c>
      <c r="B2155" s="5" t="s">
        <v>5016</v>
      </c>
      <c r="C2155" s="5" t="s">
        <v>5053</v>
      </c>
      <c r="D2155" s="5" t="s">
        <v>5048</v>
      </c>
      <c r="E2155" s="10" t="s">
        <v>7437</v>
      </c>
      <c r="F2155" s="10" t="str">
        <f>VLOOKUP(C2155,[1]备料总表!$B:$I,8,0)</f>
        <v>99-001273</v>
      </c>
      <c r="J2155" s="5" t="s">
        <v>77</v>
      </c>
      <c r="K2155" s="5" t="s">
        <v>78</v>
      </c>
      <c r="L2155" s="5" t="s">
        <v>357</v>
      </c>
      <c r="M2155" s="5" t="s">
        <v>79</v>
      </c>
      <c r="N2155" s="5" t="s">
        <v>80</v>
      </c>
      <c r="O2155" s="5" t="s">
        <v>5014</v>
      </c>
      <c r="P2155" s="13" t="s">
        <v>5054</v>
      </c>
    </row>
    <row r="2156" spans="1:16">
      <c r="A2156" s="5" t="s">
        <v>5015</v>
      </c>
      <c r="B2156" s="5" t="s">
        <v>5016</v>
      </c>
      <c r="C2156" s="5" t="s">
        <v>5055</v>
      </c>
      <c r="D2156" s="5" t="s">
        <v>5056</v>
      </c>
      <c r="E2156" s="10" t="e">
        <v>#N/A</v>
      </c>
      <c r="F2156" s="10" t="e">
        <f>VLOOKUP(C2156,[1]备料总表!$B:$I,8,0)</f>
        <v>#N/A</v>
      </c>
      <c r="J2156" s="5" t="s">
        <v>77</v>
      </c>
      <c r="K2156" s="5" t="s">
        <v>78</v>
      </c>
      <c r="L2156" s="5" t="s">
        <v>361</v>
      </c>
      <c r="M2156" s="5" t="s">
        <v>79</v>
      </c>
      <c r="N2156" s="5" t="s">
        <v>80</v>
      </c>
      <c r="O2156" s="5" t="s">
        <v>5014</v>
      </c>
      <c r="P2156" s="13" t="s">
        <v>5057</v>
      </c>
    </row>
    <row r="2157" spans="1:16">
      <c r="A2157" s="5" t="s">
        <v>5015</v>
      </c>
      <c r="B2157" s="5" t="s">
        <v>5016</v>
      </c>
      <c r="C2157" s="5" t="s">
        <v>5058</v>
      </c>
      <c r="D2157" s="5" t="s">
        <v>5059</v>
      </c>
      <c r="E2157" s="10" t="e">
        <v>#N/A</v>
      </c>
      <c r="F2157" s="10" t="e">
        <f>VLOOKUP(C2157,[1]备料总表!$B:$I,8,0)</f>
        <v>#N/A</v>
      </c>
      <c r="J2157" s="5" t="s">
        <v>77</v>
      </c>
      <c r="K2157" s="5" t="s">
        <v>78</v>
      </c>
      <c r="L2157" s="5" t="s">
        <v>365</v>
      </c>
      <c r="M2157" s="5" t="s">
        <v>79</v>
      </c>
      <c r="N2157" s="5" t="s">
        <v>80</v>
      </c>
      <c r="O2157" s="5" t="s">
        <v>5014</v>
      </c>
      <c r="P2157" s="13" t="s">
        <v>5060</v>
      </c>
    </row>
    <row r="2158" spans="1:16">
      <c r="A2158" s="5" t="s">
        <v>5015</v>
      </c>
      <c r="B2158" s="5" t="s">
        <v>5016</v>
      </c>
      <c r="C2158" s="5" t="s">
        <v>5061</v>
      </c>
      <c r="D2158" s="5" t="s">
        <v>5062</v>
      </c>
      <c r="E2158" s="10" t="s">
        <v>7440</v>
      </c>
      <c r="F2158" s="10">
        <f>VLOOKUP(C2158,[1]备料总表!$B:$I,8,0)</f>
        <v>0</v>
      </c>
      <c r="J2158" s="5" t="s">
        <v>77</v>
      </c>
      <c r="K2158" s="5" t="s">
        <v>78</v>
      </c>
      <c r="L2158" s="5" t="s">
        <v>2427</v>
      </c>
      <c r="M2158" s="5" t="s">
        <v>79</v>
      </c>
      <c r="N2158" s="5" t="s">
        <v>80</v>
      </c>
      <c r="O2158" s="5" t="s">
        <v>5014</v>
      </c>
      <c r="P2158" s="13" t="s">
        <v>5063</v>
      </c>
    </row>
    <row r="2159" spans="1:16">
      <c r="A2159" s="5" t="s">
        <v>71</v>
      </c>
      <c r="B2159" s="5" t="s">
        <v>71</v>
      </c>
      <c r="C2159" s="5" t="s">
        <v>71</v>
      </c>
      <c r="D2159" s="5" t="s">
        <v>71</v>
      </c>
      <c r="E2159" s="10" t="e">
        <v>#N/A</v>
      </c>
      <c r="F2159" s="10" t="e">
        <f>VLOOKUP(C2159,[1]备料总表!$B:$I,8,0)</f>
        <v>#N/A</v>
      </c>
      <c r="J2159" s="5" t="s">
        <v>71</v>
      </c>
      <c r="K2159" s="5" t="s">
        <v>71</v>
      </c>
      <c r="L2159" s="5" t="s">
        <v>71</v>
      </c>
      <c r="M2159" s="5" t="s">
        <v>71</v>
      </c>
      <c r="N2159" s="5" t="s">
        <v>71</v>
      </c>
      <c r="O2159" s="5" t="s">
        <v>71</v>
      </c>
      <c r="P2159" s="13" t="s">
        <v>5064</v>
      </c>
    </row>
    <row r="2160" spans="1:16">
      <c r="A2160" s="5" t="s">
        <v>5065</v>
      </c>
      <c r="B2160" s="5" t="s">
        <v>5066</v>
      </c>
      <c r="C2160" s="5" t="s">
        <v>3994</v>
      </c>
      <c r="D2160" s="5" t="s">
        <v>3995</v>
      </c>
      <c r="E2160" s="10" t="s">
        <v>7325</v>
      </c>
      <c r="F2160" s="10" t="str">
        <f>VLOOKUP(C2160,[1]备料总表!$B:$I,8,0)</f>
        <v>99-002401</v>
      </c>
      <c r="J2160" s="5" t="s">
        <v>77</v>
      </c>
      <c r="K2160" s="5" t="s">
        <v>78</v>
      </c>
      <c r="L2160" s="5" t="s">
        <v>77</v>
      </c>
      <c r="M2160" s="5" t="s">
        <v>79</v>
      </c>
      <c r="N2160" s="5" t="s">
        <v>80</v>
      </c>
      <c r="O2160" s="5" t="s">
        <v>5064</v>
      </c>
      <c r="P2160" s="13" t="s">
        <v>3996</v>
      </c>
    </row>
    <row r="2161" spans="1:16">
      <c r="A2161" s="5" t="s">
        <v>5065</v>
      </c>
      <c r="B2161" s="5" t="s">
        <v>5066</v>
      </c>
      <c r="C2161" s="5" t="s">
        <v>3997</v>
      </c>
      <c r="D2161" s="5" t="s">
        <v>3998</v>
      </c>
      <c r="E2161" s="10" t="s">
        <v>7326</v>
      </c>
      <c r="F2161" s="10">
        <f>VLOOKUP(C2161,[1]备料总表!$B:$I,8,0)</f>
        <v>0</v>
      </c>
      <c r="J2161" s="5" t="s">
        <v>77</v>
      </c>
      <c r="K2161" s="5" t="s">
        <v>78</v>
      </c>
      <c r="L2161" s="5" t="s">
        <v>90</v>
      </c>
      <c r="M2161" s="5" t="s">
        <v>79</v>
      </c>
      <c r="N2161" s="5" t="s">
        <v>80</v>
      </c>
      <c r="O2161" s="5" t="s">
        <v>5064</v>
      </c>
      <c r="P2161" s="13" t="s">
        <v>3999</v>
      </c>
    </row>
    <row r="2162" spans="1:16">
      <c r="A2162" s="5" t="s">
        <v>71</v>
      </c>
      <c r="B2162" s="5" t="s">
        <v>71</v>
      </c>
      <c r="C2162" s="5" t="s">
        <v>71</v>
      </c>
      <c r="D2162" s="5" t="s">
        <v>71</v>
      </c>
      <c r="E2162" s="10" t="e">
        <v>#N/A</v>
      </c>
      <c r="F2162" s="10" t="e">
        <f>VLOOKUP(C2162,[1]备料总表!$B:$I,8,0)</f>
        <v>#N/A</v>
      </c>
      <c r="J2162" s="5" t="s">
        <v>71</v>
      </c>
      <c r="K2162" s="5" t="s">
        <v>71</v>
      </c>
      <c r="L2162" s="5" t="s">
        <v>71</v>
      </c>
      <c r="M2162" s="5" t="s">
        <v>71</v>
      </c>
      <c r="N2162" s="5" t="s">
        <v>71</v>
      </c>
      <c r="O2162" s="5" t="s">
        <v>71</v>
      </c>
      <c r="P2162" s="13" t="s">
        <v>5067</v>
      </c>
    </row>
    <row r="2163" spans="1:16">
      <c r="A2163" s="5" t="s">
        <v>5068</v>
      </c>
      <c r="B2163" s="5" t="s">
        <v>5069</v>
      </c>
      <c r="C2163" s="5" t="s">
        <v>1275</v>
      </c>
      <c r="D2163" s="5" t="s">
        <v>1276</v>
      </c>
      <c r="E2163" s="10" t="s">
        <v>6981</v>
      </c>
      <c r="F2163" s="10" t="str">
        <f>VLOOKUP(C2163,[1]备料总表!$B:$I,8,0)</f>
        <v>99-000083</v>
      </c>
      <c r="J2163" s="5" t="s">
        <v>77</v>
      </c>
      <c r="K2163" s="5" t="s">
        <v>78</v>
      </c>
      <c r="L2163" s="5" t="s">
        <v>77</v>
      </c>
      <c r="M2163" s="5" t="s">
        <v>79</v>
      </c>
      <c r="N2163" s="5" t="s">
        <v>80</v>
      </c>
      <c r="O2163" s="5" t="s">
        <v>5067</v>
      </c>
      <c r="P2163" s="13" t="s">
        <v>1277</v>
      </c>
    </row>
    <row r="2164" spans="1:16">
      <c r="A2164" s="5" t="s">
        <v>71</v>
      </c>
      <c r="B2164" s="5" t="s">
        <v>71</v>
      </c>
      <c r="C2164" s="5" t="s">
        <v>71</v>
      </c>
      <c r="D2164" s="5" t="s">
        <v>71</v>
      </c>
      <c r="E2164" s="10" t="e">
        <v>#N/A</v>
      </c>
      <c r="F2164" s="10" t="e">
        <f>VLOOKUP(C2164,[1]备料总表!$B:$I,8,0)</f>
        <v>#N/A</v>
      </c>
      <c r="J2164" s="5" t="s">
        <v>71</v>
      </c>
      <c r="K2164" s="5" t="s">
        <v>71</v>
      </c>
      <c r="L2164" s="5" t="s">
        <v>71</v>
      </c>
      <c r="M2164" s="5" t="s">
        <v>71</v>
      </c>
      <c r="N2164" s="5" t="s">
        <v>71</v>
      </c>
      <c r="O2164" s="5" t="s">
        <v>71</v>
      </c>
      <c r="P2164" s="13" t="s">
        <v>5070</v>
      </c>
    </row>
    <row r="2165" spans="1:16">
      <c r="A2165" s="5" t="s">
        <v>5071</v>
      </c>
      <c r="B2165" s="5" t="s">
        <v>5072</v>
      </c>
      <c r="C2165" s="5" t="s">
        <v>5073</v>
      </c>
      <c r="D2165" s="5" t="s">
        <v>5074</v>
      </c>
      <c r="E2165" s="10" t="s">
        <v>7441</v>
      </c>
      <c r="F2165" s="10" t="str">
        <f>VLOOKUP(C2165,[1]备料总表!$B:$I,8,0)</f>
        <v>88-003411</v>
      </c>
      <c r="J2165" s="5" t="s">
        <v>77</v>
      </c>
      <c r="K2165" s="5" t="s">
        <v>78</v>
      </c>
      <c r="L2165" s="5" t="s">
        <v>77</v>
      </c>
      <c r="M2165" s="5" t="s">
        <v>79</v>
      </c>
      <c r="N2165" s="5" t="s">
        <v>80</v>
      </c>
      <c r="O2165" s="5" t="s">
        <v>5070</v>
      </c>
      <c r="P2165" s="13" t="s">
        <v>5075</v>
      </c>
    </row>
    <row r="2166" spans="1:16">
      <c r="A2166" s="5" t="s">
        <v>71</v>
      </c>
      <c r="B2166" s="5" t="s">
        <v>71</v>
      </c>
      <c r="C2166" s="5" t="s">
        <v>71</v>
      </c>
      <c r="D2166" s="5" t="s">
        <v>71</v>
      </c>
      <c r="E2166" s="10" t="e">
        <v>#N/A</v>
      </c>
      <c r="F2166" s="10" t="e">
        <f>VLOOKUP(C2166,[1]备料总表!$B:$I,8,0)</f>
        <v>#N/A</v>
      </c>
      <c r="J2166" s="5" t="s">
        <v>71</v>
      </c>
      <c r="K2166" s="5" t="s">
        <v>71</v>
      </c>
      <c r="L2166" s="5" t="s">
        <v>71</v>
      </c>
      <c r="M2166" s="5" t="s">
        <v>71</v>
      </c>
      <c r="N2166" s="5" t="s">
        <v>71</v>
      </c>
      <c r="O2166" s="5" t="s">
        <v>71</v>
      </c>
      <c r="P2166" s="13" t="s">
        <v>5076</v>
      </c>
    </row>
    <row r="2167" spans="1:16">
      <c r="A2167" s="5" t="s">
        <v>5077</v>
      </c>
      <c r="B2167" s="5" t="s">
        <v>5078</v>
      </c>
      <c r="C2167" s="5" t="s">
        <v>5079</v>
      </c>
      <c r="D2167" s="5" t="s">
        <v>5080</v>
      </c>
      <c r="E2167" s="10" t="s">
        <v>7442</v>
      </c>
      <c r="F2167" s="10" t="str">
        <f>VLOOKUP(C2167,[1]备料总表!$B:$I,8,0)</f>
        <v>99-002432</v>
      </c>
      <c r="J2167" s="5" t="s">
        <v>77</v>
      </c>
      <c r="K2167" s="5" t="s">
        <v>78</v>
      </c>
      <c r="L2167" s="5" t="s">
        <v>77</v>
      </c>
      <c r="M2167" s="5" t="s">
        <v>1585</v>
      </c>
      <c r="N2167" s="5" t="s">
        <v>80</v>
      </c>
      <c r="O2167" s="5" t="s">
        <v>5076</v>
      </c>
      <c r="P2167" s="13" t="s">
        <v>5081</v>
      </c>
    </row>
    <row r="2168" spans="1:16">
      <c r="A2168" s="5" t="s">
        <v>71</v>
      </c>
      <c r="B2168" s="5" t="s">
        <v>71</v>
      </c>
      <c r="C2168" s="5" t="s">
        <v>71</v>
      </c>
      <c r="D2168" s="5" t="s">
        <v>71</v>
      </c>
      <c r="E2168" s="10" t="e">
        <v>#N/A</v>
      </c>
      <c r="F2168" s="10" t="e">
        <f>VLOOKUP(C2168,[1]备料总表!$B:$I,8,0)</f>
        <v>#N/A</v>
      </c>
      <c r="J2168" s="5" t="s">
        <v>71</v>
      </c>
      <c r="K2168" s="5" t="s">
        <v>71</v>
      </c>
      <c r="L2168" s="5" t="s">
        <v>71</v>
      </c>
      <c r="M2168" s="5" t="s">
        <v>71</v>
      </c>
      <c r="N2168" s="5" t="s">
        <v>71</v>
      </c>
      <c r="O2168" s="5" t="s">
        <v>71</v>
      </c>
      <c r="P2168" s="13" t="s">
        <v>5082</v>
      </c>
    </row>
    <row r="2169" spans="1:16">
      <c r="A2169" s="5" t="s">
        <v>5083</v>
      </c>
      <c r="B2169" s="5" t="s">
        <v>5084</v>
      </c>
      <c r="C2169" s="5" t="s">
        <v>5085</v>
      </c>
      <c r="D2169" s="5" t="s">
        <v>5086</v>
      </c>
      <c r="E2169" s="10" t="e">
        <v>#N/A</v>
      </c>
      <c r="F2169" s="10" t="e">
        <f>VLOOKUP(C2169,[1]备料总表!$B:$I,8,0)</f>
        <v>#N/A</v>
      </c>
      <c r="J2169" s="5" t="s">
        <v>77</v>
      </c>
      <c r="K2169" s="5" t="s">
        <v>78</v>
      </c>
      <c r="L2169" s="5" t="s">
        <v>77</v>
      </c>
      <c r="M2169" s="5" t="s">
        <v>115</v>
      </c>
      <c r="N2169" s="5" t="s">
        <v>80</v>
      </c>
      <c r="O2169" s="5" t="s">
        <v>5082</v>
      </c>
      <c r="P2169" s="13" t="s">
        <v>5087</v>
      </c>
    </row>
    <row r="2170" spans="1:16">
      <c r="A2170" s="5" t="s">
        <v>5083</v>
      </c>
      <c r="B2170" s="5" t="s">
        <v>5084</v>
      </c>
      <c r="C2170" s="5" t="s">
        <v>5088</v>
      </c>
      <c r="D2170" s="5" t="s">
        <v>5089</v>
      </c>
      <c r="E2170" s="10" t="e">
        <v>#N/A</v>
      </c>
      <c r="F2170" s="10" t="e">
        <f>VLOOKUP(C2170,[1]备料总表!$B:$I,8,0)</f>
        <v>#N/A</v>
      </c>
      <c r="J2170" s="5" t="s">
        <v>77</v>
      </c>
      <c r="K2170" s="5" t="s">
        <v>78</v>
      </c>
      <c r="L2170" s="5" t="s">
        <v>90</v>
      </c>
      <c r="M2170" s="5" t="s">
        <v>115</v>
      </c>
      <c r="N2170" s="5" t="s">
        <v>80</v>
      </c>
      <c r="O2170" s="5" t="s">
        <v>5082</v>
      </c>
      <c r="P2170" s="13" t="s">
        <v>5090</v>
      </c>
    </row>
    <row r="2171" spans="1:16">
      <c r="A2171" s="5" t="s">
        <v>71</v>
      </c>
      <c r="B2171" s="5" t="s">
        <v>71</v>
      </c>
      <c r="C2171" s="5" t="s">
        <v>71</v>
      </c>
      <c r="D2171" s="5" t="s">
        <v>71</v>
      </c>
      <c r="E2171" s="10" t="e">
        <v>#N/A</v>
      </c>
      <c r="F2171" s="10" t="e">
        <f>VLOOKUP(C2171,[1]备料总表!$B:$I,8,0)</f>
        <v>#N/A</v>
      </c>
      <c r="J2171" s="5" t="s">
        <v>71</v>
      </c>
      <c r="K2171" s="5" t="s">
        <v>71</v>
      </c>
      <c r="L2171" s="5" t="s">
        <v>71</v>
      </c>
      <c r="M2171" s="5" t="s">
        <v>71</v>
      </c>
      <c r="N2171" s="5" t="s">
        <v>71</v>
      </c>
      <c r="O2171" s="5" t="s">
        <v>71</v>
      </c>
      <c r="P2171" s="13" t="s">
        <v>5091</v>
      </c>
    </row>
    <row r="2172" spans="1:16">
      <c r="A2172" s="5" t="s">
        <v>5092</v>
      </c>
      <c r="B2172" s="5" t="s">
        <v>5093</v>
      </c>
      <c r="C2172" s="5" t="s">
        <v>5094</v>
      </c>
      <c r="D2172" s="5" t="s">
        <v>5093</v>
      </c>
      <c r="E2172" s="10" t="e">
        <v>#N/A</v>
      </c>
      <c r="F2172" s="10" t="e">
        <f>VLOOKUP(C2172,[1]备料总表!$B:$I,8,0)</f>
        <v>#N/A</v>
      </c>
      <c r="J2172" s="5" t="s">
        <v>77</v>
      </c>
      <c r="K2172" s="5" t="s">
        <v>78</v>
      </c>
      <c r="L2172" s="5" t="s">
        <v>77</v>
      </c>
      <c r="M2172" s="5" t="s">
        <v>79</v>
      </c>
      <c r="N2172" s="5" t="s">
        <v>80</v>
      </c>
      <c r="O2172" s="5" t="s">
        <v>5091</v>
      </c>
      <c r="P2172" s="13" t="s">
        <v>5095</v>
      </c>
    </row>
    <row r="2173" spans="1:16">
      <c r="A2173" s="5" t="s">
        <v>71</v>
      </c>
      <c r="B2173" s="5" t="s">
        <v>71</v>
      </c>
      <c r="C2173" s="5" t="s">
        <v>71</v>
      </c>
      <c r="D2173" s="5" t="s">
        <v>71</v>
      </c>
      <c r="E2173" s="10" t="e">
        <v>#N/A</v>
      </c>
      <c r="F2173" s="10" t="e">
        <f>VLOOKUP(C2173,[1]备料总表!$B:$I,8,0)</f>
        <v>#N/A</v>
      </c>
      <c r="J2173" s="5" t="s">
        <v>71</v>
      </c>
      <c r="K2173" s="5" t="s">
        <v>71</v>
      </c>
      <c r="L2173" s="5" t="s">
        <v>71</v>
      </c>
      <c r="M2173" s="5" t="s">
        <v>71</v>
      </c>
      <c r="N2173" s="5" t="s">
        <v>71</v>
      </c>
      <c r="O2173" s="5" t="s">
        <v>71</v>
      </c>
      <c r="P2173" s="13" t="s">
        <v>5096</v>
      </c>
    </row>
    <row r="2174" spans="1:16">
      <c r="A2174" s="5" t="s">
        <v>5097</v>
      </c>
      <c r="B2174" s="5" t="s">
        <v>5098</v>
      </c>
      <c r="C2174" s="5" t="s">
        <v>5099</v>
      </c>
      <c r="D2174" s="5" t="s">
        <v>5100</v>
      </c>
      <c r="E2174" s="10" t="s">
        <v>7443</v>
      </c>
      <c r="F2174" s="10" t="str">
        <f>VLOOKUP(C2174,[1]备料总表!$B:$I,8,0)</f>
        <v>99-003035</v>
      </c>
      <c r="J2174" s="5" t="s">
        <v>77</v>
      </c>
      <c r="K2174" s="5" t="s">
        <v>78</v>
      </c>
      <c r="L2174" s="5" t="s">
        <v>90</v>
      </c>
      <c r="M2174" s="5" t="s">
        <v>79</v>
      </c>
      <c r="N2174" s="5" t="s">
        <v>80</v>
      </c>
      <c r="O2174" s="5" t="s">
        <v>5096</v>
      </c>
      <c r="P2174" s="13" t="s">
        <v>5101</v>
      </c>
    </row>
    <row r="2175" spans="1:16">
      <c r="A2175" s="5" t="s">
        <v>5097</v>
      </c>
      <c r="B2175" s="5" t="s">
        <v>5098</v>
      </c>
      <c r="C2175" s="5" t="s">
        <v>5102</v>
      </c>
      <c r="D2175" s="5" t="s">
        <v>5103</v>
      </c>
      <c r="E2175" s="10" t="s">
        <v>7444</v>
      </c>
      <c r="F2175" s="10" t="str">
        <f>VLOOKUP(C2175,[1]备料总表!$B:$I,8,0)</f>
        <v>99-003035</v>
      </c>
      <c r="J2175" s="5" t="s">
        <v>77</v>
      </c>
      <c r="K2175" s="5" t="s">
        <v>78</v>
      </c>
      <c r="L2175" s="5" t="s">
        <v>77</v>
      </c>
      <c r="M2175" s="5" t="s">
        <v>79</v>
      </c>
      <c r="N2175" s="5" t="s">
        <v>80</v>
      </c>
      <c r="O2175" s="5" t="s">
        <v>5096</v>
      </c>
      <c r="P2175" s="13" t="s">
        <v>5104</v>
      </c>
    </row>
    <row r="2176" spans="1:16">
      <c r="A2176" s="5" t="s">
        <v>71</v>
      </c>
      <c r="B2176" s="5" t="s">
        <v>71</v>
      </c>
      <c r="C2176" s="5" t="s">
        <v>71</v>
      </c>
      <c r="D2176" s="5" t="s">
        <v>71</v>
      </c>
      <c r="E2176" s="10" t="e">
        <v>#N/A</v>
      </c>
      <c r="F2176" s="10" t="e">
        <f>VLOOKUP(C2176,[1]备料总表!$B:$I,8,0)</f>
        <v>#N/A</v>
      </c>
      <c r="J2176" s="5" t="s">
        <v>71</v>
      </c>
      <c r="K2176" s="5" t="s">
        <v>71</v>
      </c>
      <c r="L2176" s="5" t="s">
        <v>71</v>
      </c>
      <c r="M2176" s="5" t="s">
        <v>71</v>
      </c>
      <c r="N2176" s="5" t="s">
        <v>71</v>
      </c>
      <c r="O2176" s="5" t="s">
        <v>71</v>
      </c>
      <c r="P2176" s="13" t="s">
        <v>5105</v>
      </c>
    </row>
    <row r="2177" spans="1:16">
      <c r="A2177" s="5" t="s">
        <v>5106</v>
      </c>
      <c r="B2177" s="5" t="s">
        <v>5107</v>
      </c>
      <c r="C2177" s="5" t="s">
        <v>1608</v>
      </c>
      <c r="D2177" s="5" t="s">
        <v>1609</v>
      </c>
      <c r="E2177" s="10" t="s">
        <v>7022</v>
      </c>
      <c r="F2177" s="10" t="str">
        <f>VLOOKUP(C2177,[1]备料总表!$B:$I,8,0)</f>
        <v>99-003538</v>
      </c>
      <c r="J2177" s="5" t="s">
        <v>77</v>
      </c>
      <c r="K2177" s="5" t="s">
        <v>78</v>
      </c>
      <c r="L2177" s="5" t="s">
        <v>77</v>
      </c>
      <c r="M2177" s="5" t="s">
        <v>79</v>
      </c>
      <c r="N2177" s="5" t="s">
        <v>80</v>
      </c>
      <c r="O2177" s="5" t="s">
        <v>5105</v>
      </c>
      <c r="P2177" s="13" t="s">
        <v>1610</v>
      </c>
    </row>
    <row r="2178" spans="1:16">
      <c r="A2178" s="5" t="s">
        <v>71</v>
      </c>
      <c r="B2178" s="5" t="s">
        <v>71</v>
      </c>
      <c r="C2178" s="5" t="s">
        <v>71</v>
      </c>
      <c r="D2178" s="5" t="s">
        <v>71</v>
      </c>
      <c r="E2178" s="10" t="e">
        <v>#N/A</v>
      </c>
      <c r="F2178" s="10" t="e">
        <f>VLOOKUP(C2178,[1]备料总表!$B:$I,8,0)</f>
        <v>#N/A</v>
      </c>
      <c r="J2178" s="5" t="s">
        <v>71</v>
      </c>
      <c r="K2178" s="5" t="s">
        <v>71</v>
      </c>
      <c r="L2178" s="5" t="s">
        <v>71</v>
      </c>
      <c r="M2178" s="5" t="s">
        <v>71</v>
      </c>
      <c r="N2178" s="5" t="s">
        <v>71</v>
      </c>
      <c r="O2178" s="5" t="s">
        <v>71</v>
      </c>
      <c r="P2178" s="13" t="s">
        <v>5108</v>
      </c>
    </row>
    <row r="2179" spans="1:16">
      <c r="A2179" s="5" t="s">
        <v>5109</v>
      </c>
      <c r="B2179" s="5" t="s">
        <v>5110</v>
      </c>
      <c r="C2179" s="5" t="s">
        <v>641</v>
      </c>
      <c r="D2179" s="5" t="s">
        <v>642</v>
      </c>
      <c r="E2179" s="10" t="s">
        <v>6898</v>
      </c>
      <c r="F2179" s="10" t="str">
        <f>VLOOKUP(C2179,[1]备料总表!$B:$I,8,0)</f>
        <v>88-000495</v>
      </c>
      <c r="J2179" s="5" t="s">
        <v>77</v>
      </c>
      <c r="K2179" s="5" t="s">
        <v>78</v>
      </c>
      <c r="L2179" s="5" t="s">
        <v>77</v>
      </c>
      <c r="M2179" s="5" t="s">
        <v>79</v>
      </c>
      <c r="N2179" s="5" t="s">
        <v>80</v>
      </c>
      <c r="O2179" s="5" t="s">
        <v>5108</v>
      </c>
      <c r="P2179" s="13" t="s">
        <v>643</v>
      </c>
    </row>
    <row r="2180" spans="1:16">
      <c r="A2180" s="5" t="s">
        <v>71</v>
      </c>
      <c r="B2180" s="5" t="s">
        <v>71</v>
      </c>
      <c r="C2180" s="5" t="s">
        <v>71</v>
      </c>
      <c r="D2180" s="5" t="s">
        <v>71</v>
      </c>
      <c r="E2180" s="10" t="e">
        <v>#N/A</v>
      </c>
      <c r="F2180" s="10" t="e">
        <f>VLOOKUP(C2180,[1]备料总表!$B:$I,8,0)</f>
        <v>#N/A</v>
      </c>
      <c r="J2180" s="5" t="s">
        <v>71</v>
      </c>
      <c r="K2180" s="5" t="s">
        <v>71</v>
      </c>
      <c r="L2180" s="5" t="s">
        <v>71</v>
      </c>
      <c r="M2180" s="5" t="s">
        <v>71</v>
      </c>
      <c r="N2180" s="5" t="s">
        <v>71</v>
      </c>
      <c r="O2180" s="5" t="s">
        <v>71</v>
      </c>
      <c r="P2180" s="13" t="s">
        <v>5111</v>
      </c>
    </row>
    <row r="2181" spans="1:16">
      <c r="A2181" s="5" t="s">
        <v>5112</v>
      </c>
      <c r="B2181" s="5" t="s">
        <v>5113</v>
      </c>
      <c r="C2181" s="5" t="s">
        <v>5114</v>
      </c>
      <c r="D2181" s="5" t="s">
        <v>5115</v>
      </c>
      <c r="E2181" s="10" t="e">
        <v>#N/A</v>
      </c>
      <c r="F2181" s="10" t="e">
        <f>VLOOKUP(C2181,[1]备料总表!$B:$I,8,0)</f>
        <v>#N/A</v>
      </c>
      <c r="J2181" s="5" t="s">
        <v>77</v>
      </c>
      <c r="K2181" s="5" t="s">
        <v>78</v>
      </c>
      <c r="L2181" s="5" t="s">
        <v>77</v>
      </c>
      <c r="M2181" s="5" t="s">
        <v>79</v>
      </c>
      <c r="N2181" s="5" t="s">
        <v>80</v>
      </c>
      <c r="O2181" s="5" t="s">
        <v>5111</v>
      </c>
      <c r="P2181" s="13" t="s">
        <v>5116</v>
      </c>
    </row>
    <row r="2182" spans="1:16">
      <c r="A2182" s="5" t="s">
        <v>5112</v>
      </c>
      <c r="B2182" s="5" t="s">
        <v>5113</v>
      </c>
      <c r="C2182" s="5" t="s">
        <v>3799</v>
      </c>
      <c r="D2182" s="5" t="s">
        <v>3800</v>
      </c>
      <c r="E2182" s="10">
        <v>2540058</v>
      </c>
      <c r="F2182" s="10" t="str">
        <f>VLOOKUP(C2182,[1]备料总表!$B:$I,8,0)</f>
        <v>99-001049</v>
      </c>
      <c r="J2182" s="5" t="s">
        <v>77</v>
      </c>
      <c r="K2182" s="5" t="s">
        <v>78</v>
      </c>
      <c r="L2182" s="5" t="s">
        <v>90</v>
      </c>
      <c r="M2182" s="5" t="s">
        <v>79</v>
      </c>
      <c r="N2182" s="5" t="s">
        <v>80</v>
      </c>
      <c r="O2182" s="5" t="s">
        <v>5111</v>
      </c>
      <c r="P2182" s="13" t="s">
        <v>3801</v>
      </c>
    </row>
    <row r="2183" spans="1:16">
      <c r="A2183" s="5" t="s">
        <v>71</v>
      </c>
      <c r="B2183" s="5" t="s">
        <v>71</v>
      </c>
      <c r="C2183" s="5" t="s">
        <v>71</v>
      </c>
      <c r="D2183" s="5" t="s">
        <v>71</v>
      </c>
      <c r="E2183" s="10" t="e">
        <v>#N/A</v>
      </c>
      <c r="F2183" s="10" t="e">
        <f>VLOOKUP(C2183,[1]备料总表!$B:$I,8,0)</f>
        <v>#N/A</v>
      </c>
      <c r="J2183" s="5" t="s">
        <v>71</v>
      </c>
      <c r="K2183" s="5" t="s">
        <v>71</v>
      </c>
      <c r="L2183" s="5" t="s">
        <v>71</v>
      </c>
      <c r="M2183" s="5" t="s">
        <v>71</v>
      </c>
      <c r="N2183" s="5" t="s">
        <v>71</v>
      </c>
      <c r="O2183" s="5" t="s">
        <v>71</v>
      </c>
      <c r="P2183" s="13" t="s">
        <v>5117</v>
      </c>
    </row>
    <row r="2184" spans="1:16">
      <c r="A2184" s="5" t="s">
        <v>5118</v>
      </c>
      <c r="B2184" s="5" t="s">
        <v>5119</v>
      </c>
      <c r="C2184" s="5" t="s">
        <v>5120</v>
      </c>
      <c r="D2184" s="5" t="s">
        <v>5121</v>
      </c>
      <c r="E2184" s="10" t="s">
        <v>7445</v>
      </c>
      <c r="F2184" s="10" t="str">
        <f>VLOOKUP(C2184,[1]备料总表!$B:$I,8,0)</f>
        <v>99-000749</v>
      </c>
      <c r="J2184" s="5" t="s">
        <v>77</v>
      </c>
      <c r="K2184" s="5" t="s">
        <v>78</v>
      </c>
      <c r="L2184" s="5" t="s">
        <v>77</v>
      </c>
      <c r="M2184" s="5" t="s">
        <v>79</v>
      </c>
      <c r="N2184" s="5" t="s">
        <v>80</v>
      </c>
      <c r="O2184" s="5" t="s">
        <v>5117</v>
      </c>
      <c r="P2184" s="13" t="s">
        <v>5122</v>
      </c>
    </row>
    <row r="2185" spans="1:16">
      <c r="A2185" s="5" t="s">
        <v>71</v>
      </c>
      <c r="B2185" s="5" t="s">
        <v>71</v>
      </c>
      <c r="C2185" s="5" t="s">
        <v>71</v>
      </c>
      <c r="D2185" s="5" t="s">
        <v>71</v>
      </c>
      <c r="E2185" s="10" t="e">
        <v>#N/A</v>
      </c>
      <c r="F2185" s="10" t="e">
        <f>VLOOKUP(C2185,[1]备料总表!$B:$I,8,0)</f>
        <v>#N/A</v>
      </c>
      <c r="J2185" s="5" t="s">
        <v>71</v>
      </c>
      <c r="K2185" s="5" t="s">
        <v>71</v>
      </c>
      <c r="L2185" s="5" t="s">
        <v>71</v>
      </c>
      <c r="M2185" s="5" t="s">
        <v>71</v>
      </c>
      <c r="N2185" s="5" t="s">
        <v>71</v>
      </c>
      <c r="O2185" s="5" t="s">
        <v>71</v>
      </c>
      <c r="P2185" s="13" t="s">
        <v>5123</v>
      </c>
    </row>
    <row r="2186" spans="1:16">
      <c r="A2186" s="5" t="s">
        <v>5124</v>
      </c>
      <c r="B2186" s="5" t="s">
        <v>5125</v>
      </c>
      <c r="C2186" s="5" t="s">
        <v>5126</v>
      </c>
      <c r="D2186" s="5" t="s">
        <v>5127</v>
      </c>
      <c r="E2186" s="10" t="s">
        <v>7446</v>
      </c>
      <c r="F2186" s="10">
        <f>VLOOKUP(C2186,[1]备料总表!$B:$I,8,0)</f>
        <v>0</v>
      </c>
      <c r="J2186" s="5" t="s">
        <v>77</v>
      </c>
      <c r="K2186" s="5" t="s">
        <v>78</v>
      </c>
      <c r="L2186" s="5" t="s">
        <v>77</v>
      </c>
      <c r="M2186" s="5" t="s">
        <v>79</v>
      </c>
      <c r="N2186" s="5" t="s">
        <v>80</v>
      </c>
      <c r="O2186" s="5" t="s">
        <v>5123</v>
      </c>
      <c r="P2186" s="13" t="s">
        <v>5128</v>
      </c>
    </row>
    <row r="2187" spans="1:16">
      <c r="A2187" s="5" t="s">
        <v>5124</v>
      </c>
      <c r="B2187" s="5" t="s">
        <v>5125</v>
      </c>
      <c r="C2187" s="5" t="s">
        <v>5129</v>
      </c>
      <c r="D2187" s="5" t="s">
        <v>5130</v>
      </c>
      <c r="E2187" s="10" t="s">
        <v>7447</v>
      </c>
      <c r="F2187" s="10" t="str">
        <f>VLOOKUP(C2187,[1]备料总表!$B:$I,8,0)</f>
        <v>99-003525</v>
      </c>
      <c r="J2187" s="5" t="s">
        <v>77</v>
      </c>
      <c r="K2187" s="5" t="s">
        <v>78</v>
      </c>
      <c r="L2187" s="5" t="s">
        <v>90</v>
      </c>
      <c r="M2187" s="5" t="s">
        <v>79</v>
      </c>
      <c r="N2187" s="5" t="s">
        <v>80</v>
      </c>
      <c r="O2187" s="5" t="s">
        <v>5123</v>
      </c>
      <c r="P2187" s="13" t="s">
        <v>5131</v>
      </c>
    </row>
    <row r="2188" spans="1:16">
      <c r="A2188" s="5" t="s">
        <v>5124</v>
      </c>
      <c r="B2188" s="5" t="s">
        <v>5125</v>
      </c>
      <c r="C2188" s="5" t="s">
        <v>5132</v>
      </c>
      <c r="D2188" s="5" t="s">
        <v>5133</v>
      </c>
      <c r="E2188" s="10" t="s">
        <v>7448</v>
      </c>
      <c r="F2188" s="10">
        <f>VLOOKUP(C2188,[1]备料总表!$B:$I,8,0)</f>
        <v>0</v>
      </c>
      <c r="J2188" s="5" t="s">
        <v>77</v>
      </c>
      <c r="K2188" s="5" t="s">
        <v>78</v>
      </c>
      <c r="L2188" s="5" t="s">
        <v>103</v>
      </c>
      <c r="M2188" s="5" t="s">
        <v>79</v>
      </c>
      <c r="N2188" s="5" t="s">
        <v>80</v>
      </c>
      <c r="O2188" s="5" t="s">
        <v>5123</v>
      </c>
      <c r="P2188" s="13" t="s">
        <v>5134</v>
      </c>
    </row>
    <row r="2189" spans="1:16">
      <c r="A2189" s="5" t="s">
        <v>5124</v>
      </c>
      <c r="B2189" s="5" t="s">
        <v>5125</v>
      </c>
      <c r="C2189" s="5" t="s">
        <v>5135</v>
      </c>
      <c r="D2189" s="5" t="s">
        <v>5136</v>
      </c>
      <c r="E2189" s="10" t="e">
        <v>#N/A</v>
      </c>
      <c r="F2189" s="10" t="e">
        <f>VLOOKUP(C2189,[1]备料总表!$B:$I,8,0)</f>
        <v>#N/A</v>
      </c>
      <c r="J2189" s="5" t="s">
        <v>77</v>
      </c>
      <c r="K2189" s="5" t="s">
        <v>78</v>
      </c>
      <c r="L2189" s="5" t="s">
        <v>232</v>
      </c>
      <c r="M2189" s="5" t="s">
        <v>79</v>
      </c>
      <c r="N2189" s="5" t="s">
        <v>80</v>
      </c>
      <c r="O2189" s="5" t="s">
        <v>5123</v>
      </c>
      <c r="P2189" s="13" t="s">
        <v>5137</v>
      </c>
    </row>
    <row r="2190" spans="1:16">
      <c r="A2190" s="5" t="s">
        <v>5124</v>
      </c>
      <c r="B2190" s="5" t="s">
        <v>5125</v>
      </c>
      <c r="C2190" s="5" t="s">
        <v>5138</v>
      </c>
      <c r="D2190" s="5" t="s">
        <v>5139</v>
      </c>
      <c r="E2190" s="10" t="s">
        <v>7449</v>
      </c>
      <c r="F2190" s="10" t="str">
        <f>VLOOKUP(C2190,[1]备料总表!$B:$I,8,0)</f>
        <v>99-003525</v>
      </c>
      <c r="J2190" s="5" t="s">
        <v>77</v>
      </c>
      <c r="K2190" s="5" t="s">
        <v>78</v>
      </c>
      <c r="L2190" s="5" t="s">
        <v>232</v>
      </c>
      <c r="M2190" s="5" t="s">
        <v>79</v>
      </c>
      <c r="N2190" s="5" t="s">
        <v>80</v>
      </c>
      <c r="O2190" s="5" t="s">
        <v>5123</v>
      </c>
      <c r="P2190" s="13" t="s">
        <v>5140</v>
      </c>
    </row>
    <row r="2191" spans="1:16">
      <c r="A2191" s="5" t="s">
        <v>71</v>
      </c>
      <c r="B2191" s="5" t="s">
        <v>71</v>
      </c>
      <c r="C2191" s="5" t="s">
        <v>71</v>
      </c>
      <c r="D2191" s="5" t="s">
        <v>71</v>
      </c>
      <c r="E2191" s="10" t="e">
        <v>#N/A</v>
      </c>
      <c r="F2191" s="10" t="e">
        <f>VLOOKUP(C2191,[1]备料总表!$B:$I,8,0)</f>
        <v>#N/A</v>
      </c>
      <c r="J2191" s="5" t="s">
        <v>71</v>
      </c>
      <c r="K2191" s="5" t="s">
        <v>71</v>
      </c>
      <c r="L2191" s="5" t="s">
        <v>71</v>
      </c>
      <c r="M2191" s="5" t="s">
        <v>71</v>
      </c>
      <c r="N2191" s="5" t="s">
        <v>71</v>
      </c>
      <c r="O2191" s="5" t="s">
        <v>71</v>
      </c>
      <c r="P2191" s="13" t="s">
        <v>5141</v>
      </c>
    </row>
    <row r="2192" spans="1:16">
      <c r="A2192" s="5" t="s">
        <v>5142</v>
      </c>
      <c r="B2192" s="5" t="s">
        <v>5143</v>
      </c>
      <c r="C2192" s="5" t="s">
        <v>1761</v>
      </c>
      <c r="D2192" s="5" t="s">
        <v>1762</v>
      </c>
      <c r="E2192" s="10" t="e">
        <v>#N/A</v>
      </c>
      <c r="F2192" s="10" t="e">
        <f>VLOOKUP(C2192,[1]备料总表!$B:$I,8,0)</f>
        <v>#N/A</v>
      </c>
      <c r="J2192" s="5" t="s">
        <v>77</v>
      </c>
      <c r="K2192" s="5" t="s">
        <v>484</v>
      </c>
      <c r="L2192" s="5" t="s">
        <v>71</v>
      </c>
      <c r="M2192" s="5" t="s">
        <v>79</v>
      </c>
      <c r="N2192" s="5" t="s">
        <v>80</v>
      </c>
      <c r="O2192" s="5" t="s">
        <v>5141</v>
      </c>
      <c r="P2192" s="13" t="s">
        <v>1763</v>
      </c>
    </row>
    <row r="2193" spans="1:16">
      <c r="A2193" s="5" t="s">
        <v>5142</v>
      </c>
      <c r="B2193" s="5" t="s">
        <v>5143</v>
      </c>
      <c r="C2193" s="5" t="s">
        <v>1764</v>
      </c>
      <c r="D2193" s="5" t="s">
        <v>1765</v>
      </c>
      <c r="E2193" s="10" t="e">
        <v>#N/A</v>
      </c>
      <c r="F2193" s="10" t="e">
        <f>VLOOKUP(C2193,[1]备料总表!$B:$I,8,0)</f>
        <v>#N/A</v>
      </c>
      <c r="J2193" s="5" t="s">
        <v>77</v>
      </c>
      <c r="K2193" s="5" t="s">
        <v>484</v>
      </c>
      <c r="L2193" s="5" t="s">
        <v>71</v>
      </c>
      <c r="M2193" s="5" t="s">
        <v>79</v>
      </c>
      <c r="N2193" s="5" t="s">
        <v>80</v>
      </c>
      <c r="O2193" s="5" t="s">
        <v>5141</v>
      </c>
      <c r="P2193" s="13" t="s">
        <v>1766</v>
      </c>
    </row>
    <row r="2194" spans="1:16">
      <c r="A2194" s="5" t="s">
        <v>5142</v>
      </c>
      <c r="B2194" s="5" t="s">
        <v>5143</v>
      </c>
      <c r="C2194" s="5" t="s">
        <v>5144</v>
      </c>
      <c r="D2194" s="5" t="s">
        <v>5145</v>
      </c>
      <c r="E2194" s="10" t="e">
        <v>#N/A</v>
      </c>
      <c r="F2194" s="10" t="e">
        <f>VLOOKUP(C2194,[1]备料总表!$B:$I,8,0)</f>
        <v>#N/A</v>
      </c>
      <c r="J2194" s="5" t="s">
        <v>77</v>
      </c>
      <c r="K2194" s="5" t="s">
        <v>484</v>
      </c>
      <c r="L2194" s="5" t="s">
        <v>71</v>
      </c>
      <c r="M2194" s="5" t="s">
        <v>79</v>
      </c>
      <c r="N2194" s="5" t="s">
        <v>80</v>
      </c>
      <c r="O2194" s="5" t="s">
        <v>5141</v>
      </c>
      <c r="P2194" s="13" t="s">
        <v>5146</v>
      </c>
    </row>
    <row r="2195" spans="1:16">
      <c r="A2195" s="5" t="s">
        <v>5142</v>
      </c>
      <c r="B2195" s="5" t="s">
        <v>5143</v>
      </c>
      <c r="C2195" s="5" t="s">
        <v>1770</v>
      </c>
      <c r="D2195" s="5" t="s">
        <v>1771</v>
      </c>
      <c r="E2195" s="10" t="e">
        <v>#N/A</v>
      </c>
      <c r="F2195" s="10" t="e">
        <f>VLOOKUP(C2195,[1]备料总表!$B:$I,8,0)</f>
        <v>#N/A</v>
      </c>
      <c r="J2195" s="5" t="s">
        <v>77</v>
      </c>
      <c r="K2195" s="5" t="s">
        <v>484</v>
      </c>
      <c r="L2195" s="5" t="s">
        <v>71</v>
      </c>
      <c r="M2195" s="5" t="s">
        <v>79</v>
      </c>
      <c r="N2195" s="5" t="s">
        <v>80</v>
      </c>
      <c r="O2195" s="5" t="s">
        <v>5141</v>
      </c>
      <c r="P2195" s="13" t="s">
        <v>1772</v>
      </c>
    </row>
    <row r="2196" spans="1:16">
      <c r="A2196" s="5" t="s">
        <v>5142</v>
      </c>
      <c r="B2196" s="5" t="s">
        <v>5143</v>
      </c>
      <c r="C2196" s="5" t="s">
        <v>1773</v>
      </c>
      <c r="D2196" s="5" t="s">
        <v>1774</v>
      </c>
      <c r="E2196" s="10" t="e">
        <v>#N/A</v>
      </c>
      <c r="F2196" s="10" t="e">
        <f>VLOOKUP(C2196,[1]备料总表!$B:$I,8,0)</f>
        <v>#N/A</v>
      </c>
      <c r="J2196" s="5" t="s">
        <v>77</v>
      </c>
      <c r="K2196" s="5" t="s">
        <v>484</v>
      </c>
      <c r="L2196" s="5" t="s">
        <v>71</v>
      </c>
      <c r="M2196" s="5" t="s">
        <v>79</v>
      </c>
      <c r="N2196" s="5" t="s">
        <v>80</v>
      </c>
      <c r="O2196" s="5" t="s">
        <v>5141</v>
      </c>
      <c r="P2196" s="13" t="s">
        <v>1775</v>
      </c>
    </row>
    <row r="2197" spans="1:16">
      <c r="A2197" s="5" t="s">
        <v>5142</v>
      </c>
      <c r="B2197" s="5" t="s">
        <v>5143</v>
      </c>
      <c r="C2197" s="5" t="s">
        <v>1776</v>
      </c>
      <c r="D2197" s="5" t="s">
        <v>1777</v>
      </c>
      <c r="E2197" s="10" t="e">
        <v>#N/A</v>
      </c>
      <c r="F2197" s="10" t="e">
        <f>VLOOKUP(C2197,[1]备料总表!$B:$I,8,0)</f>
        <v>#N/A</v>
      </c>
      <c r="J2197" s="5" t="s">
        <v>77</v>
      </c>
      <c r="K2197" s="5" t="s">
        <v>484</v>
      </c>
      <c r="L2197" s="5" t="s">
        <v>71</v>
      </c>
      <c r="M2197" s="5" t="s">
        <v>79</v>
      </c>
      <c r="N2197" s="5" t="s">
        <v>80</v>
      </c>
      <c r="O2197" s="5" t="s">
        <v>5141</v>
      </c>
      <c r="P2197" s="13" t="s">
        <v>1778</v>
      </c>
    </row>
    <row r="2198" spans="1:16">
      <c r="A2198" s="5" t="s">
        <v>5142</v>
      </c>
      <c r="B2198" s="5" t="s">
        <v>5143</v>
      </c>
      <c r="C2198" s="5" t="s">
        <v>668</v>
      </c>
      <c r="D2198" s="5" t="s">
        <v>669</v>
      </c>
      <c r="E2198" s="10" t="e">
        <v>#N/A</v>
      </c>
      <c r="F2198" s="10" t="e">
        <f>VLOOKUP(C2198,[1]备料总表!$B:$I,8,0)</f>
        <v>#N/A</v>
      </c>
      <c r="J2198" s="5" t="s">
        <v>77</v>
      </c>
      <c r="K2198" s="5" t="s">
        <v>484</v>
      </c>
      <c r="L2198" s="5" t="s">
        <v>71</v>
      </c>
      <c r="M2198" s="5" t="s">
        <v>79</v>
      </c>
      <c r="N2198" s="5" t="s">
        <v>80</v>
      </c>
      <c r="O2198" s="5" t="s">
        <v>5141</v>
      </c>
      <c r="P2198" s="13" t="s">
        <v>670</v>
      </c>
    </row>
    <row r="2199" spans="1:16">
      <c r="A2199" s="5" t="s">
        <v>5142</v>
      </c>
      <c r="B2199" s="5" t="s">
        <v>5143</v>
      </c>
      <c r="C2199" s="5" t="s">
        <v>671</v>
      </c>
      <c r="D2199" s="5" t="s">
        <v>672</v>
      </c>
      <c r="E2199" s="10" t="e">
        <v>#N/A</v>
      </c>
      <c r="F2199" s="10" t="e">
        <f>VLOOKUP(C2199,[1]备料总表!$B:$I,8,0)</f>
        <v>#N/A</v>
      </c>
      <c r="J2199" s="5" t="s">
        <v>90</v>
      </c>
      <c r="K2199" s="5" t="s">
        <v>484</v>
      </c>
      <c r="L2199" s="5" t="s">
        <v>71</v>
      </c>
      <c r="M2199" s="5" t="s">
        <v>79</v>
      </c>
      <c r="N2199" s="5" t="s">
        <v>80</v>
      </c>
      <c r="O2199" s="5" t="s">
        <v>5141</v>
      </c>
      <c r="P2199" s="13" t="s">
        <v>673</v>
      </c>
    </row>
    <row r="2200" spans="1:16">
      <c r="A2200" s="5" t="s">
        <v>5142</v>
      </c>
      <c r="B2200" s="5" t="s">
        <v>5143</v>
      </c>
      <c r="C2200" s="5" t="s">
        <v>1779</v>
      </c>
      <c r="D2200" s="5" t="s">
        <v>1780</v>
      </c>
      <c r="E2200" s="10" t="e">
        <v>#N/A</v>
      </c>
      <c r="F2200" s="10" t="e">
        <f>VLOOKUP(C2200,[1]备料总表!$B:$I,8,0)</f>
        <v>#N/A</v>
      </c>
      <c r="J2200" s="5" t="s">
        <v>77</v>
      </c>
      <c r="K2200" s="5" t="s">
        <v>484</v>
      </c>
      <c r="L2200" s="5" t="s">
        <v>71</v>
      </c>
      <c r="M2200" s="5" t="s">
        <v>79</v>
      </c>
      <c r="N2200" s="5" t="s">
        <v>80</v>
      </c>
      <c r="O2200" s="5" t="s">
        <v>5141</v>
      </c>
      <c r="P2200" s="13" t="s">
        <v>1781</v>
      </c>
    </row>
    <row r="2201" spans="1:16">
      <c r="A2201" s="5" t="s">
        <v>5142</v>
      </c>
      <c r="B2201" s="5" t="s">
        <v>5143</v>
      </c>
      <c r="C2201" s="5" t="s">
        <v>677</v>
      </c>
      <c r="D2201" s="5" t="s">
        <v>678</v>
      </c>
      <c r="E2201" s="10" t="e">
        <v>#N/A</v>
      </c>
      <c r="F2201" s="10" t="e">
        <f>VLOOKUP(C2201,[1]备料总表!$B:$I,8,0)</f>
        <v>#N/A</v>
      </c>
      <c r="J2201" s="5" t="s">
        <v>90</v>
      </c>
      <c r="K2201" s="5" t="s">
        <v>484</v>
      </c>
      <c r="L2201" s="5" t="s">
        <v>71</v>
      </c>
      <c r="M2201" s="5" t="s">
        <v>79</v>
      </c>
      <c r="N2201" s="5" t="s">
        <v>80</v>
      </c>
      <c r="O2201" s="5" t="s">
        <v>5141</v>
      </c>
      <c r="P2201" s="13" t="s">
        <v>679</v>
      </c>
    </row>
    <row r="2202" spans="1:16">
      <c r="A2202" s="5" t="s">
        <v>5142</v>
      </c>
      <c r="B2202" s="5" t="s">
        <v>5143</v>
      </c>
      <c r="C2202" s="5" t="s">
        <v>674</v>
      </c>
      <c r="D2202" s="5" t="s">
        <v>675</v>
      </c>
      <c r="E2202" s="10" t="e">
        <v>#N/A</v>
      </c>
      <c r="F2202" s="10" t="e">
        <f>VLOOKUP(C2202,[1]备料总表!$B:$I,8,0)</f>
        <v>#N/A</v>
      </c>
      <c r="J2202" s="5" t="s">
        <v>77</v>
      </c>
      <c r="K2202" s="5" t="s">
        <v>484</v>
      </c>
      <c r="L2202" s="5" t="s">
        <v>71</v>
      </c>
      <c r="M2202" s="5" t="s">
        <v>79</v>
      </c>
      <c r="N2202" s="5" t="s">
        <v>80</v>
      </c>
      <c r="O2202" s="5" t="s">
        <v>5141</v>
      </c>
      <c r="P2202" s="13" t="s">
        <v>676</v>
      </c>
    </row>
    <row r="2203" spans="1:16">
      <c r="A2203" s="5" t="s">
        <v>5142</v>
      </c>
      <c r="B2203" s="5" t="s">
        <v>5143</v>
      </c>
      <c r="C2203" s="5" t="s">
        <v>1782</v>
      </c>
      <c r="D2203" s="5" t="s">
        <v>1783</v>
      </c>
      <c r="E2203" s="10" t="e">
        <v>#N/A</v>
      </c>
      <c r="F2203" s="10" t="e">
        <f>VLOOKUP(C2203,[1]备料总表!$B:$I,8,0)</f>
        <v>#N/A</v>
      </c>
      <c r="J2203" s="5" t="s">
        <v>77</v>
      </c>
      <c r="K2203" s="5" t="s">
        <v>484</v>
      </c>
      <c r="L2203" s="5" t="s">
        <v>71</v>
      </c>
      <c r="M2203" s="5" t="s">
        <v>79</v>
      </c>
      <c r="N2203" s="5" t="s">
        <v>80</v>
      </c>
      <c r="O2203" s="5" t="s">
        <v>5141</v>
      </c>
      <c r="P2203" s="13" t="s">
        <v>1784</v>
      </c>
    </row>
    <row r="2204" spans="1:16">
      <c r="A2204" s="5" t="s">
        <v>5142</v>
      </c>
      <c r="B2204" s="5" t="s">
        <v>5143</v>
      </c>
      <c r="C2204" s="5" t="s">
        <v>680</v>
      </c>
      <c r="D2204" s="5" t="s">
        <v>681</v>
      </c>
      <c r="E2204" s="10" t="e">
        <v>#N/A</v>
      </c>
      <c r="F2204" s="10" t="e">
        <f>VLOOKUP(C2204,[1]备料总表!$B:$I,8,0)</f>
        <v>#N/A</v>
      </c>
      <c r="J2204" s="5" t="s">
        <v>77</v>
      </c>
      <c r="K2204" s="5" t="s">
        <v>484</v>
      </c>
      <c r="L2204" s="5" t="s">
        <v>71</v>
      </c>
      <c r="M2204" s="5" t="s">
        <v>79</v>
      </c>
      <c r="N2204" s="5" t="s">
        <v>80</v>
      </c>
      <c r="O2204" s="5" t="s">
        <v>5141</v>
      </c>
      <c r="P2204" s="13" t="s">
        <v>682</v>
      </c>
    </row>
    <row r="2205" spans="1:16">
      <c r="A2205" s="5" t="s">
        <v>5142</v>
      </c>
      <c r="B2205" s="5" t="s">
        <v>5143</v>
      </c>
      <c r="C2205" s="5" t="s">
        <v>683</v>
      </c>
      <c r="D2205" s="5" t="s">
        <v>684</v>
      </c>
      <c r="E2205" s="10" t="e">
        <v>#N/A</v>
      </c>
      <c r="F2205" s="10" t="e">
        <f>VLOOKUP(C2205,[1]备料总表!$B:$I,8,0)</f>
        <v>#N/A</v>
      </c>
      <c r="J2205" s="5" t="s">
        <v>232</v>
      </c>
      <c r="K2205" s="5" t="s">
        <v>484</v>
      </c>
      <c r="L2205" s="5" t="s">
        <v>71</v>
      </c>
      <c r="M2205" s="5" t="s">
        <v>79</v>
      </c>
      <c r="N2205" s="5" t="s">
        <v>80</v>
      </c>
      <c r="O2205" s="5" t="s">
        <v>5141</v>
      </c>
      <c r="P2205" s="13" t="s">
        <v>685</v>
      </c>
    </row>
    <row r="2206" spans="1:16">
      <c r="A2206" s="5" t="s">
        <v>5142</v>
      </c>
      <c r="B2206" s="5" t="s">
        <v>5143</v>
      </c>
      <c r="C2206" s="5" t="s">
        <v>686</v>
      </c>
      <c r="D2206" s="5" t="s">
        <v>687</v>
      </c>
      <c r="E2206" s="10" t="e">
        <v>#N/A</v>
      </c>
      <c r="F2206" s="10" t="e">
        <f>VLOOKUP(C2206,[1]备料总表!$B:$I,8,0)</f>
        <v>#N/A</v>
      </c>
      <c r="J2206" s="5" t="s">
        <v>77</v>
      </c>
      <c r="K2206" s="5" t="s">
        <v>484</v>
      </c>
      <c r="L2206" s="5" t="s">
        <v>71</v>
      </c>
      <c r="M2206" s="5" t="s">
        <v>79</v>
      </c>
      <c r="N2206" s="5" t="s">
        <v>80</v>
      </c>
      <c r="O2206" s="5" t="s">
        <v>5141</v>
      </c>
      <c r="P2206" s="13" t="s">
        <v>688</v>
      </c>
    </row>
    <row r="2207" spans="1:16">
      <c r="A2207" s="5" t="s">
        <v>5142</v>
      </c>
      <c r="B2207" s="5" t="s">
        <v>5143</v>
      </c>
      <c r="C2207" s="5" t="s">
        <v>689</v>
      </c>
      <c r="D2207" s="5" t="s">
        <v>690</v>
      </c>
      <c r="E2207" s="10" t="e">
        <v>#N/A</v>
      </c>
      <c r="F2207" s="10" t="e">
        <f>VLOOKUP(C2207,[1]备料总表!$B:$I,8,0)</f>
        <v>#N/A</v>
      </c>
      <c r="J2207" s="5" t="s">
        <v>77</v>
      </c>
      <c r="K2207" s="5" t="s">
        <v>484</v>
      </c>
      <c r="L2207" s="5" t="s">
        <v>71</v>
      </c>
      <c r="M2207" s="5" t="s">
        <v>79</v>
      </c>
      <c r="N2207" s="5" t="s">
        <v>80</v>
      </c>
      <c r="O2207" s="5" t="s">
        <v>5141</v>
      </c>
      <c r="P2207" s="13" t="s">
        <v>691</v>
      </c>
    </row>
    <row r="2208" spans="1:16">
      <c r="A2208" s="5" t="s">
        <v>5142</v>
      </c>
      <c r="B2208" s="5" t="s">
        <v>5143</v>
      </c>
      <c r="C2208" s="5" t="s">
        <v>692</v>
      </c>
      <c r="D2208" s="5" t="s">
        <v>693</v>
      </c>
      <c r="E2208" s="10" t="e">
        <v>#N/A</v>
      </c>
      <c r="F2208" s="10" t="e">
        <f>VLOOKUP(C2208,[1]备料总表!$B:$I,8,0)</f>
        <v>#N/A</v>
      </c>
      <c r="J2208" s="5" t="s">
        <v>694</v>
      </c>
      <c r="K2208" s="5" t="s">
        <v>484</v>
      </c>
      <c r="L2208" s="5" t="s">
        <v>71</v>
      </c>
      <c r="M2208" s="5" t="s">
        <v>79</v>
      </c>
      <c r="N2208" s="5" t="s">
        <v>80</v>
      </c>
      <c r="O2208" s="5" t="s">
        <v>5141</v>
      </c>
      <c r="P2208" s="13" t="s">
        <v>695</v>
      </c>
    </row>
    <row r="2209" spans="1:16">
      <c r="A2209" s="5" t="s">
        <v>5142</v>
      </c>
      <c r="B2209" s="5" t="s">
        <v>5143</v>
      </c>
      <c r="C2209" s="5" t="s">
        <v>696</v>
      </c>
      <c r="D2209" s="5" t="s">
        <v>697</v>
      </c>
      <c r="E2209" s="10" t="e">
        <v>#N/A</v>
      </c>
      <c r="F2209" s="10" t="e">
        <f>VLOOKUP(C2209,[1]备料总表!$B:$I,8,0)</f>
        <v>#N/A</v>
      </c>
      <c r="J2209" s="5" t="s">
        <v>694</v>
      </c>
      <c r="K2209" s="5" t="s">
        <v>484</v>
      </c>
      <c r="L2209" s="5" t="s">
        <v>71</v>
      </c>
      <c r="M2209" s="5" t="s">
        <v>79</v>
      </c>
      <c r="N2209" s="5" t="s">
        <v>80</v>
      </c>
      <c r="O2209" s="5" t="s">
        <v>5141</v>
      </c>
      <c r="P2209" s="13" t="s">
        <v>698</v>
      </c>
    </row>
    <row r="2210" spans="1:16">
      <c r="A2210" s="5" t="s">
        <v>5142</v>
      </c>
      <c r="B2210" s="5" t="s">
        <v>5143</v>
      </c>
      <c r="C2210" s="5" t="s">
        <v>699</v>
      </c>
      <c r="D2210" s="5" t="s">
        <v>700</v>
      </c>
      <c r="E2210" s="10" t="e">
        <v>#N/A</v>
      </c>
      <c r="F2210" s="10" t="e">
        <f>VLOOKUP(C2210,[1]备料总表!$B:$I,8,0)</f>
        <v>#N/A</v>
      </c>
      <c r="J2210" s="5" t="s">
        <v>701</v>
      </c>
      <c r="K2210" s="5" t="s">
        <v>484</v>
      </c>
      <c r="L2210" s="5" t="s">
        <v>71</v>
      </c>
      <c r="M2210" s="5" t="s">
        <v>79</v>
      </c>
      <c r="N2210" s="5" t="s">
        <v>80</v>
      </c>
      <c r="O2210" s="5" t="s">
        <v>5141</v>
      </c>
      <c r="P2210" s="13" t="s">
        <v>702</v>
      </c>
    </row>
    <row r="2211" spans="1:16">
      <c r="A2211" s="5" t="s">
        <v>5142</v>
      </c>
      <c r="B2211" s="5" t="s">
        <v>5143</v>
      </c>
      <c r="C2211" s="5" t="s">
        <v>703</v>
      </c>
      <c r="D2211" s="5" t="s">
        <v>704</v>
      </c>
      <c r="E2211" s="10" t="e">
        <v>#N/A</v>
      </c>
      <c r="F2211" s="10" t="e">
        <f>VLOOKUP(C2211,[1]备料总表!$B:$I,8,0)</f>
        <v>#N/A</v>
      </c>
      <c r="J2211" s="5" t="s">
        <v>705</v>
      </c>
      <c r="K2211" s="5" t="s">
        <v>484</v>
      </c>
      <c r="L2211" s="5" t="s">
        <v>71</v>
      </c>
      <c r="M2211" s="5" t="s">
        <v>79</v>
      </c>
      <c r="N2211" s="5" t="s">
        <v>80</v>
      </c>
      <c r="O2211" s="5" t="s">
        <v>5141</v>
      </c>
      <c r="P2211" s="13" t="s">
        <v>706</v>
      </c>
    </row>
    <row r="2212" spans="1:16">
      <c r="A2212" s="5" t="s">
        <v>5142</v>
      </c>
      <c r="B2212" s="5" t="s">
        <v>5143</v>
      </c>
      <c r="C2212" s="5" t="s">
        <v>1785</v>
      </c>
      <c r="D2212" s="5" t="s">
        <v>1786</v>
      </c>
      <c r="E2212" s="10" t="e">
        <v>#N/A</v>
      </c>
      <c r="F2212" s="10" t="e">
        <f>VLOOKUP(C2212,[1]备料总表!$B:$I,8,0)</f>
        <v>#N/A</v>
      </c>
      <c r="J2212" s="5" t="s">
        <v>77</v>
      </c>
      <c r="K2212" s="5" t="s">
        <v>484</v>
      </c>
      <c r="L2212" s="5" t="s">
        <v>71</v>
      </c>
      <c r="M2212" s="5" t="s">
        <v>79</v>
      </c>
      <c r="N2212" s="5" t="s">
        <v>80</v>
      </c>
      <c r="O2212" s="5" t="s">
        <v>5141</v>
      </c>
      <c r="P2212" s="13" t="s">
        <v>1787</v>
      </c>
    </row>
    <row r="2213" spans="1:16">
      <c r="A2213" s="5" t="s">
        <v>71</v>
      </c>
      <c r="B2213" s="5" t="s">
        <v>71</v>
      </c>
      <c r="C2213" s="5" t="s">
        <v>71</v>
      </c>
      <c r="D2213" s="5" t="s">
        <v>71</v>
      </c>
      <c r="E2213" s="10" t="e">
        <v>#N/A</v>
      </c>
      <c r="F2213" s="10" t="e">
        <f>VLOOKUP(C2213,[1]备料总表!$B:$I,8,0)</f>
        <v>#N/A</v>
      </c>
      <c r="J2213" s="5" t="s">
        <v>71</v>
      </c>
      <c r="K2213" s="5" t="s">
        <v>71</v>
      </c>
      <c r="L2213" s="5" t="s">
        <v>71</v>
      </c>
      <c r="M2213" s="5" t="s">
        <v>71</v>
      </c>
      <c r="N2213" s="5" t="s">
        <v>71</v>
      </c>
      <c r="O2213" s="5" t="s">
        <v>71</v>
      </c>
      <c r="P2213" s="13" t="s">
        <v>5147</v>
      </c>
    </row>
    <row r="2214" spans="1:16">
      <c r="A2214" s="5" t="s">
        <v>5148</v>
      </c>
      <c r="B2214" s="5" t="s">
        <v>5149</v>
      </c>
      <c r="C2214" s="5" t="s">
        <v>5150</v>
      </c>
      <c r="D2214" s="5" t="s">
        <v>5151</v>
      </c>
      <c r="E2214" s="10" t="e">
        <v>#N/A</v>
      </c>
      <c r="F2214" s="10" t="e">
        <f>VLOOKUP(C2214,[1]备料总表!$B:$I,8,0)</f>
        <v>#N/A</v>
      </c>
      <c r="J2214" s="5" t="s">
        <v>77</v>
      </c>
      <c r="K2214" s="5" t="s">
        <v>78</v>
      </c>
      <c r="L2214" s="5" t="s">
        <v>77</v>
      </c>
      <c r="M2214" s="5" t="s">
        <v>79</v>
      </c>
      <c r="N2214" s="5" t="s">
        <v>80</v>
      </c>
      <c r="O2214" s="5" t="s">
        <v>5147</v>
      </c>
      <c r="P2214" s="13" t="s">
        <v>5152</v>
      </c>
    </row>
    <row r="2215" spans="1:16">
      <c r="A2215" s="5" t="s">
        <v>71</v>
      </c>
      <c r="B2215" s="5" t="s">
        <v>71</v>
      </c>
      <c r="C2215" s="5" t="s">
        <v>71</v>
      </c>
      <c r="D2215" s="5" t="s">
        <v>71</v>
      </c>
      <c r="E2215" s="10" t="e">
        <v>#N/A</v>
      </c>
      <c r="F2215" s="10" t="e">
        <f>VLOOKUP(C2215,[1]备料总表!$B:$I,8,0)</f>
        <v>#N/A</v>
      </c>
      <c r="J2215" s="5" t="s">
        <v>71</v>
      </c>
      <c r="K2215" s="5" t="s">
        <v>71</v>
      </c>
      <c r="L2215" s="5" t="s">
        <v>71</v>
      </c>
      <c r="M2215" s="5" t="s">
        <v>71</v>
      </c>
      <c r="N2215" s="5" t="s">
        <v>71</v>
      </c>
      <c r="O2215" s="5" t="s">
        <v>71</v>
      </c>
      <c r="P2215" s="13" t="s">
        <v>5153</v>
      </c>
    </row>
    <row r="2216" spans="1:16">
      <c r="A2216" s="5" t="s">
        <v>5154</v>
      </c>
      <c r="B2216" s="5" t="s">
        <v>5155</v>
      </c>
      <c r="C2216" s="5" t="s">
        <v>2699</v>
      </c>
      <c r="D2216" s="5" t="s">
        <v>2700</v>
      </c>
      <c r="E2216" s="10" t="s">
        <v>7143</v>
      </c>
      <c r="F2216" s="10" t="str">
        <f>VLOOKUP(C2216,[1]备料总表!$B:$I,8,0)</f>
        <v>99-000781</v>
      </c>
      <c r="J2216" s="5" t="s">
        <v>77</v>
      </c>
      <c r="K2216" s="5" t="s">
        <v>78</v>
      </c>
      <c r="L2216" s="5" t="s">
        <v>77</v>
      </c>
      <c r="M2216" s="5" t="s">
        <v>79</v>
      </c>
      <c r="N2216" s="5" t="s">
        <v>80</v>
      </c>
      <c r="O2216" s="5" t="s">
        <v>5153</v>
      </c>
      <c r="P2216" s="13" t="s">
        <v>2701</v>
      </c>
    </row>
    <row r="2217" spans="1:16">
      <c r="A2217" s="5" t="s">
        <v>71</v>
      </c>
      <c r="B2217" s="5" t="s">
        <v>71</v>
      </c>
      <c r="C2217" s="5" t="s">
        <v>71</v>
      </c>
      <c r="D2217" s="5" t="s">
        <v>71</v>
      </c>
      <c r="E2217" s="10" t="e">
        <v>#N/A</v>
      </c>
      <c r="F2217" s="10" t="e">
        <f>VLOOKUP(C2217,[1]备料总表!$B:$I,8,0)</f>
        <v>#N/A</v>
      </c>
      <c r="J2217" s="5" t="s">
        <v>71</v>
      </c>
      <c r="K2217" s="5" t="s">
        <v>71</v>
      </c>
      <c r="L2217" s="5" t="s">
        <v>71</v>
      </c>
      <c r="M2217" s="5" t="s">
        <v>71</v>
      </c>
      <c r="N2217" s="5" t="s">
        <v>71</v>
      </c>
      <c r="O2217" s="5" t="s">
        <v>71</v>
      </c>
      <c r="P2217" s="13" t="s">
        <v>5156</v>
      </c>
    </row>
    <row r="2218" spans="1:16">
      <c r="A2218" s="5" t="s">
        <v>5157</v>
      </c>
      <c r="B2218" s="5" t="s">
        <v>5158</v>
      </c>
      <c r="C2218" s="5" t="s">
        <v>5159</v>
      </c>
      <c r="D2218" s="5" t="s">
        <v>5160</v>
      </c>
      <c r="E2218" s="10" t="s">
        <v>7450</v>
      </c>
      <c r="F2218" s="10" t="str">
        <f>VLOOKUP(C2218,[1]备料总表!$B:$I,8,0)</f>
        <v>88-000495</v>
      </c>
      <c r="J2218" s="5" t="s">
        <v>77</v>
      </c>
      <c r="K2218" s="5" t="s">
        <v>78</v>
      </c>
      <c r="L2218" s="5" t="s">
        <v>77</v>
      </c>
      <c r="M2218" s="5" t="s">
        <v>79</v>
      </c>
      <c r="N2218" s="5" t="s">
        <v>80</v>
      </c>
      <c r="O2218" s="5" t="s">
        <v>5156</v>
      </c>
      <c r="P2218" s="13" t="s">
        <v>5161</v>
      </c>
    </row>
    <row r="2219" spans="1:16">
      <c r="A2219" s="5" t="s">
        <v>5157</v>
      </c>
      <c r="B2219" s="5" t="s">
        <v>5158</v>
      </c>
      <c r="C2219" s="5" t="s">
        <v>5162</v>
      </c>
      <c r="D2219" s="5" t="s">
        <v>5163</v>
      </c>
      <c r="E2219" s="10" t="e">
        <v>#N/A</v>
      </c>
      <c r="F2219" s="10" t="e">
        <f>VLOOKUP(C2219,[1]备料总表!$B:$I,8,0)</f>
        <v>#N/A</v>
      </c>
      <c r="J2219" s="5" t="s">
        <v>77</v>
      </c>
      <c r="K2219" s="5" t="s">
        <v>78</v>
      </c>
      <c r="L2219" s="5" t="s">
        <v>90</v>
      </c>
      <c r="M2219" s="5" t="s">
        <v>79</v>
      </c>
      <c r="N2219" s="5" t="s">
        <v>80</v>
      </c>
      <c r="O2219" s="5" t="s">
        <v>5156</v>
      </c>
      <c r="P2219" s="13" t="s">
        <v>5164</v>
      </c>
    </row>
    <row r="2220" spans="1:16">
      <c r="A2220" s="5" t="s">
        <v>5157</v>
      </c>
      <c r="B2220" s="5" t="s">
        <v>5158</v>
      </c>
      <c r="C2220" s="5" t="s">
        <v>476</v>
      </c>
      <c r="D2220" s="5" t="s">
        <v>477</v>
      </c>
      <c r="E2220" s="10" t="s">
        <v>6875</v>
      </c>
      <c r="F2220" s="10" t="str">
        <f>VLOOKUP(C2220,[1]备料总表!$B:$I,8,0)</f>
        <v>88-000495</v>
      </c>
      <c r="J2220" s="5" t="s">
        <v>77</v>
      </c>
      <c r="K2220" s="5" t="s">
        <v>78</v>
      </c>
      <c r="L2220" s="5" t="s">
        <v>103</v>
      </c>
      <c r="M2220" s="5" t="s">
        <v>79</v>
      </c>
      <c r="N2220" s="5" t="s">
        <v>80</v>
      </c>
      <c r="O2220" s="5" t="s">
        <v>5156</v>
      </c>
      <c r="P2220" s="13" t="s">
        <v>478</v>
      </c>
    </row>
    <row r="2221" spans="1:16">
      <c r="A2221" s="5" t="s">
        <v>71</v>
      </c>
      <c r="B2221" s="5" t="s">
        <v>71</v>
      </c>
      <c r="C2221" s="5" t="s">
        <v>71</v>
      </c>
      <c r="D2221" s="5" t="s">
        <v>71</v>
      </c>
      <c r="E2221" s="10" t="e">
        <v>#N/A</v>
      </c>
      <c r="F2221" s="10" t="e">
        <f>VLOOKUP(C2221,[1]备料总表!$B:$I,8,0)</f>
        <v>#N/A</v>
      </c>
      <c r="J2221" s="5" t="s">
        <v>71</v>
      </c>
      <c r="K2221" s="5" t="s">
        <v>71</v>
      </c>
      <c r="L2221" s="5" t="s">
        <v>71</v>
      </c>
      <c r="M2221" s="5" t="s">
        <v>71</v>
      </c>
      <c r="N2221" s="5" t="s">
        <v>71</v>
      </c>
      <c r="O2221" s="5" t="s">
        <v>71</v>
      </c>
      <c r="P2221" s="13" t="s">
        <v>5165</v>
      </c>
    </row>
    <row r="2222" spans="1:16">
      <c r="A2222" s="5" t="s">
        <v>5166</v>
      </c>
      <c r="B2222" s="5" t="s">
        <v>5167</v>
      </c>
      <c r="C2222" s="5" t="s">
        <v>5168</v>
      </c>
      <c r="D2222" s="5" t="s">
        <v>5169</v>
      </c>
      <c r="E2222" s="10" t="e">
        <v>#N/A</v>
      </c>
      <c r="F2222" s="10" t="e">
        <f>VLOOKUP(C2222,[1]备料总表!$B:$I,8,0)</f>
        <v>#N/A</v>
      </c>
      <c r="J2222" s="5" t="s">
        <v>77</v>
      </c>
      <c r="K2222" s="5" t="s">
        <v>78</v>
      </c>
      <c r="L2222" s="5" t="s">
        <v>77</v>
      </c>
      <c r="M2222" s="5" t="s">
        <v>79</v>
      </c>
      <c r="N2222" s="5" t="s">
        <v>80</v>
      </c>
      <c r="O2222" s="5" t="s">
        <v>5165</v>
      </c>
      <c r="P2222" s="13" t="s">
        <v>5170</v>
      </c>
    </row>
    <row r="2223" spans="1:16">
      <c r="A2223" s="5" t="s">
        <v>71</v>
      </c>
      <c r="B2223" s="5" t="s">
        <v>71</v>
      </c>
      <c r="C2223" s="5" t="s">
        <v>71</v>
      </c>
      <c r="D2223" s="5" t="s">
        <v>71</v>
      </c>
      <c r="E2223" s="10" t="e">
        <v>#N/A</v>
      </c>
      <c r="F2223" s="10" t="e">
        <f>VLOOKUP(C2223,[1]备料总表!$B:$I,8,0)</f>
        <v>#N/A</v>
      </c>
      <c r="J2223" s="5" t="s">
        <v>71</v>
      </c>
      <c r="K2223" s="5" t="s">
        <v>71</v>
      </c>
      <c r="L2223" s="5" t="s">
        <v>71</v>
      </c>
      <c r="M2223" s="5" t="s">
        <v>71</v>
      </c>
      <c r="N2223" s="5" t="s">
        <v>71</v>
      </c>
      <c r="O2223" s="5" t="s">
        <v>71</v>
      </c>
      <c r="P2223" s="13" t="s">
        <v>5171</v>
      </c>
    </row>
    <row r="2224" spans="1:16">
      <c r="A2224" s="5" t="s">
        <v>5172</v>
      </c>
      <c r="B2224" s="5" t="s">
        <v>5173</v>
      </c>
      <c r="C2224" s="5" t="s">
        <v>5174</v>
      </c>
      <c r="D2224" s="5" t="s">
        <v>5175</v>
      </c>
      <c r="E2224" s="10" t="e">
        <v>#N/A</v>
      </c>
      <c r="F2224" s="10" t="e">
        <f>VLOOKUP(C2224,[1]备料总表!$B:$I,8,0)</f>
        <v>#N/A</v>
      </c>
      <c r="J2224" s="5" t="s">
        <v>77</v>
      </c>
      <c r="K2224" s="5" t="s">
        <v>78</v>
      </c>
      <c r="L2224" s="5" t="s">
        <v>77</v>
      </c>
      <c r="M2224" s="5" t="s">
        <v>79</v>
      </c>
      <c r="N2224" s="5" t="s">
        <v>80</v>
      </c>
      <c r="O2224" s="5" t="s">
        <v>5171</v>
      </c>
      <c r="P2224" s="13" t="s">
        <v>5176</v>
      </c>
    </row>
    <row r="2225" spans="1:16">
      <c r="A2225" s="5" t="s">
        <v>5172</v>
      </c>
      <c r="B2225" s="5" t="s">
        <v>5173</v>
      </c>
      <c r="C2225" s="5" t="s">
        <v>5177</v>
      </c>
      <c r="D2225" s="5" t="s">
        <v>5178</v>
      </c>
      <c r="E2225" s="10" t="e">
        <v>#N/A</v>
      </c>
      <c r="F2225" s="10" t="e">
        <f>VLOOKUP(C2225,[1]备料总表!$B:$I,8,0)</f>
        <v>#N/A</v>
      </c>
      <c r="J2225" s="5" t="s">
        <v>77</v>
      </c>
      <c r="K2225" s="5" t="s">
        <v>78</v>
      </c>
      <c r="L2225" s="5" t="s">
        <v>77</v>
      </c>
      <c r="M2225" s="5" t="s">
        <v>115</v>
      </c>
      <c r="N2225" s="5" t="s">
        <v>80</v>
      </c>
      <c r="O2225" s="5" t="s">
        <v>5171</v>
      </c>
      <c r="P2225" s="13" t="s">
        <v>5179</v>
      </c>
    </row>
    <row r="2226" spans="1:16">
      <c r="A2226" s="5" t="s">
        <v>71</v>
      </c>
      <c r="B2226" s="5" t="s">
        <v>71</v>
      </c>
      <c r="C2226" s="5" t="s">
        <v>71</v>
      </c>
      <c r="D2226" s="5" t="s">
        <v>71</v>
      </c>
      <c r="E2226" s="10" t="e">
        <v>#N/A</v>
      </c>
      <c r="F2226" s="10" t="e">
        <f>VLOOKUP(C2226,[1]备料总表!$B:$I,8,0)</f>
        <v>#N/A</v>
      </c>
      <c r="J2226" s="5" t="s">
        <v>71</v>
      </c>
      <c r="K2226" s="5" t="s">
        <v>71</v>
      </c>
      <c r="L2226" s="5" t="s">
        <v>71</v>
      </c>
      <c r="M2226" s="5" t="s">
        <v>71</v>
      </c>
      <c r="N2226" s="5" t="s">
        <v>71</v>
      </c>
      <c r="O2226" s="5" t="s">
        <v>71</v>
      </c>
      <c r="P2226" s="13" t="s">
        <v>5180</v>
      </c>
    </row>
    <row r="2227" spans="1:16">
      <c r="A2227" s="5" t="s">
        <v>5181</v>
      </c>
      <c r="B2227" s="5" t="s">
        <v>5182</v>
      </c>
      <c r="C2227" s="5" t="s">
        <v>5183</v>
      </c>
      <c r="D2227" s="5" t="s">
        <v>5184</v>
      </c>
      <c r="E2227" s="10" t="s">
        <v>7451</v>
      </c>
      <c r="F2227" s="10">
        <f>VLOOKUP(C2227,[1]备料总表!$B:$I,8,0)</f>
        <v>0</v>
      </c>
      <c r="J2227" s="5" t="s">
        <v>77</v>
      </c>
      <c r="K2227" s="5" t="s">
        <v>78</v>
      </c>
      <c r="L2227" s="5" t="s">
        <v>77</v>
      </c>
      <c r="M2227" s="5" t="s">
        <v>79</v>
      </c>
      <c r="N2227" s="5" t="s">
        <v>80</v>
      </c>
      <c r="O2227" s="5" t="s">
        <v>5180</v>
      </c>
      <c r="P2227" s="13" t="s">
        <v>5185</v>
      </c>
    </row>
    <row r="2228" spans="1:16">
      <c r="A2228" s="5" t="s">
        <v>71</v>
      </c>
      <c r="B2228" s="5" t="s">
        <v>71</v>
      </c>
      <c r="C2228" s="5" t="s">
        <v>71</v>
      </c>
      <c r="D2228" s="5" t="s">
        <v>71</v>
      </c>
      <c r="E2228" s="10" t="e">
        <v>#N/A</v>
      </c>
      <c r="F2228" s="10" t="e">
        <f>VLOOKUP(C2228,[1]备料总表!$B:$I,8,0)</f>
        <v>#N/A</v>
      </c>
      <c r="J2228" s="5" t="s">
        <v>71</v>
      </c>
      <c r="K2228" s="5" t="s">
        <v>71</v>
      </c>
      <c r="L2228" s="5" t="s">
        <v>71</v>
      </c>
      <c r="M2228" s="5" t="s">
        <v>71</v>
      </c>
      <c r="N2228" s="5" t="s">
        <v>71</v>
      </c>
      <c r="O2228" s="5" t="s">
        <v>71</v>
      </c>
      <c r="P2228" s="13" t="s">
        <v>5186</v>
      </c>
    </row>
    <row r="2229" spans="1:16">
      <c r="A2229" s="5" t="s">
        <v>5187</v>
      </c>
      <c r="B2229" s="5" t="s">
        <v>5188</v>
      </c>
      <c r="C2229" s="5" t="s">
        <v>5189</v>
      </c>
      <c r="D2229" s="5" t="s">
        <v>5190</v>
      </c>
      <c r="E2229" s="10" t="s">
        <v>7452</v>
      </c>
      <c r="F2229" s="10" t="str">
        <f>VLOOKUP(C2229,[1]备料总表!$B:$I,8,0)</f>
        <v>99-001003</v>
      </c>
      <c r="J2229" s="5" t="s">
        <v>77</v>
      </c>
      <c r="K2229" s="5" t="s">
        <v>78</v>
      </c>
      <c r="L2229" s="5" t="s">
        <v>77</v>
      </c>
      <c r="M2229" s="5" t="s">
        <v>79</v>
      </c>
      <c r="N2229" s="5" t="s">
        <v>80</v>
      </c>
      <c r="O2229" s="5" t="s">
        <v>5186</v>
      </c>
      <c r="P2229" s="13" t="s">
        <v>5191</v>
      </c>
    </row>
    <row r="2230" spans="1:16">
      <c r="A2230" s="5" t="s">
        <v>5187</v>
      </c>
      <c r="B2230" s="5" t="s">
        <v>5188</v>
      </c>
      <c r="C2230" s="5" t="s">
        <v>5192</v>
      </c>
      <c r="D2230" s="5" t="s">
        <v>5193</v>
      </c>
      <c r="E2230" s="10" t="s">
        <v>7453</v>
      </c>
      <c r="F2230" s="10" t="str">
        <f>VLOOKUP(C2230,[1]备料总表!$B:$I,8,0)</f>
        <v>99-001003</v>
      </c>
      <c r="J2230" s="5" t="s">
        <v>77</v>
      </c>
      <c r="K2230" s="5" t="s">
        <v>78</v>
      </c>
      <c r="L2230" s="5" t="s">
        <v>90</v>
      </c>
      <c r="M2230" s="5" t="s">
        <v>79</v>
      </c>
      <c r="N2230" s="5" t="s">
        <v>80</v>
      </c>
      <c r="O2230" s="5" t="s">
        <v>5186</v>
      </c>
      <c r="P2230" s="13" t="s">
        <v>5194</v>
      </c>
    </row>
    <row r="2231" spans="1:16">
      <c r="A2231" s="5" t="s">
        <v>5187</v>
      </c>
      <c r="B2231" s="5" t="s">
        <v>5188</v>
      </c>
      <c r="C2231" s="5" t="s">
        <v>5195</v>
      </c>
      <c r="D2231" s="5" t="s">
        <v>5196</v>
      </c>
      <c r="E2231" s="10" t="s">
        <v>7454</v>
      </c>
      <c r="F2231" s="10" t="str">
        <f>VLOOKUP(C2231,[1]备料总表!$B:$I,8,0)</f>
        <v>99-001003</v>
      </c>
      <c r="J2231" s="5" t="s">
        <v>77</v>
      </c>
      <c r="K2231" s="5" t="s">
        <v>78</v>
      </c>
      <c r="L2231" s="5" t="s">
        <v>103</v>
      </c>
      <c r="M2231" s="5" t="s">
        <v>79</v>
      </c>
      <c r="N2231" s="5" t="s">
        <v>80</v>
      </c>
      <c r="O2231" s="5" t="s">
        <v>5186</v>
      </c>
      <c r="P2231" s="13" t="s">
        <v>5197</v>
      </c>
    </row>
    <row r="2232" spans="1:16">
      <c r="A2232" s="5" t="s">
        <v>5187</v>
      </c>
      <c r="B2232" s="5" t="s">
        <v>5188</v>
      </c>
      <c r="C2232" s="5" t="s">
        <v>5198</v>
      </c>
      <c r="D2232" s="5" t="s">
        <v>5199</v>
      </c>
      <c r="E2232" s="10" t="s">
        <v>7455</v>
      </c>
      <c r="F2232" s="10" t="str">
        <f>VLOOKUP(C2232,[1]备料总表!$B:$I,8,0)</f>
        <v>99-001003</v>
      </c>
      <c r="J2232" s="5" t="s">
        <v>77</v>
      </c>
      <c r="K2232" s="5" t="s">
        <v>78</v>
      </c>
      <c r="L2232" s="5" t="s">
        <v>232</v>
      </c>
      <c r="M2232" s="5" t="s">
        <v>79</v>
      </c>
      <c r="N2232" s="5" t="s">
        <v>80</v>
      </c>
      <c r="O2232" s="5" t="s">
        <v>5186</v>
      </c>
      <c r="P2232" s="13" t="s">
        <v>5200</v>
      </c>
    </row>
    <row r="2233" spans="1:16">
      <c r="A2233" s="5" t="s">
        <v>71</v>
      </c>
      <c r="B2233" s="5" t="s">
        <v>71</v>
      </c>
      <c r="C2233" s="5" t="s">
        <v>71</v>
      </c>
      <c r="D2233" s="5" t="s">
        <v>71</v>
      </c>
      <c r="E2233" s="10" t="e">
        <v>#N/A</v>
      </c>
      <c r="F2233" s="10" t="e">
        <f>VLOOKUP(C2233,[1]备料总表!$B:$I,8,0)</f>
        <v>#N/A</v>
      </c>
      <c r="J2233" s="5" t="s">
        <v>71</v>
      </c>
      <c r="K2233" s="5" t="s">
        <v>71</v>
      </c>
      <c r="L2233" s="5" t="s">
        <v>71</v>
      </c>
      <c r="M2233" s="5" t="s">
        <v>71</v>
      </c>
      <c r="N2233" s="5" t="s">
        <v>71</v>
      </c>
      <c r="O2233" s="5" t="s">
        <v>71</v>
      </c>
      <c r="P2233" s="13" t="s">
        <v>5201</v>
      </c>
    </row>
    <row r="2234" spans="1:16">
      <c r="A2234" s="5" t="s">
        <v>5202</v>
      </c>
      <c r="B2234" s="5" t="s">
        <v>5203</v>
      </c>
      <c r="C2234" s="5" t="s">
        <v>5204</v>
      </c>
      <c r="D2234" s="5" t="s">
        <v>5205</v>
      </c>
      <c r="E2234" s="10" t="s">
        <v>7456</v>
      </c>
      <c r="F2234" s="10">
        <f>VLOOKUP(C2234,[1]备料总表!$B:$I,8,0)</f>
        <v>0</v>
      </c>
      <c r="J2234" s="5" t="s">
        <v>77</v>
      </c>
      <c r="K2234" s="5" t="s">
        <v>78</v>
      </c>
      <c r="L2234" s="5" t="s">
        <v>90</v>
      </c>
      <c r="M2234" s="5" t="s">
        <v>79</v>
      </c>
      <c r="N2234" s="5" t="s">
        <v>80</v>
      </c>
      <c r="O2234" s="5" t="s">
        <v>5201</v>
      </c>
      <c r="P2234" s="13" t="s">
        <v>5206</v>
      </c>
    </row>
    <row r="2235" spans="1:16">
      <c r="A2235" s="5" t="s">
        <v>5202</v>
      </c>
      <c r="B2235" s="5" t="s">
        <v>5203</v>
      </c>
      <c r="C2235" s="5" t="s">
        <v>2791</v>
      </c>
      <c r="D2235" s="5" t="s">
        <v>2792</v>
      </c>
      <c r="E2235" s="10" t="e">
        <v>#N/A</v>
      </c>
      <c r="F2235" s="10" t="e">
        <f>VLOOKUP(C2235,[1]备料总表!$B:$I,8,0)</f>
        <v>#N/A</v>
      </c>
      <c r="J2235" s="5" t="s">
        <v>77</v>
      </c>
      <c r="K2235" s="5" t="s">
        <v>78</v>
      </c>
      <c r="L2235" s="5" t="s">
        <v>77</v>
      </c>
      <c r="M2235" s="5" t="s">
        <v>79</v>
      </c>
      <c r="N2235" s="5" t="s">
        <v>80</v>
      </c>
      <c r="O2235" s="5" t="s">
        <v>5201</v>
      </c>
      <c r="P2235" s="13" t="s">
        <v>2793</v>
      </c>
    </row>
    <row r="2236" spans="1:16">
      <c r="A2236" s="5" t="s">
        <v>5202</v>
      </c>
      <c r="B2236" s="5" t="s">
        <v>5203</v>
      </c>
      <c r="C2236" s="5" t="s">
        <v>5207</v>
      </c>
      <c r="D2236" s="5" t="s">
        <v>5208</v>
      </c>
      <c r="E2236" s="10" t="s">
        <v>6996</v>
      </c>
      <c r="F2236" s="10" t="str">
        <f>VLOOKUP(C2236,[1]备料总表!$B:$I,8,0)</f>
        <v>99-004598</v>
      </c>
      <c r="J2236" s="5" t="s">
        <v>77</v>
      </c>
      <c r="K2236" s="5" t="s">
        <v>71</v>
      </c>
      <c r="L2236" s="5" t="s">
        <v>71</v>
      </c>
      <c r="M2236" s="5" t="s">
        <v>79</v>
      </c>
      <c r="N2236" s="5" t="s">
        <v>80</v>
      </c>
      <c r="O2236" s="5" t="s">
        <v>5201</v>
      </c>
      <c r="P2236" s="13" t="s">
        <v>5209</v>
      </c>
    </row>
    <row r="2237" spans="1:16">
      <c r="A2237" s="5" t="s">
        <v>71</v>
      </c>
      <c r="B2237" s="5" t="s">
        <v>71</v>
      </c>
      <c r="C2237" s="5" t="s">
        <v>71</v>
      </c>
      <c r="D2237" s="5" t="s">
        <v>71</v>
      </c>
      <c r="E2237" s="10" t="e">
        <v>#N/A</v>
      </c>
      <c r="F2237" s="10" t="e">
        <f>VLOOKUP(C2237,[1]备料总表!$B:$I,8,0)</f>
        <v>#N/A</v>
      </c>
      <c r="J2237" s="5" t="s">
        <v>71</v>
      </c>
      <c r="K2237" s="5" t="s">
        <v>71</v>
      </c>
      <c r="L2237" s="5" t="s">
        <v>71</v>
      </c>
      <c r="M2237" s="5" t="s">
        <v>71</v>
      </c>
      <c r="N2237" s="5" t="s">
        <v>71</v>
      </c>
      <c r="O2237" s="5" t="s">
        <v>71</v>
      </c>
      <c r="P2237" s="13" t="s">
        <v>5210</v>
      </c>
    </row>
    <row r="2238" spans="1:16">
      <c r="A2238" s="5" t="s">
        <v>5211</v>
      </c>
      <c r="B2238" s="5" t="s">
        <v>5212</v>
      </c>
      <c r="C2238" s="5" t="s">
        <v>4996</v>
      </c>
      <c r="D2238" s="5" t="s">
        <v>4997</v>
      </c>
      <c r="E2238" s="10" t="s">
        <v>7430</v>
      </c>
      <c r="F2238" s="10" t="str">
        <f>VLOOKUP(C2238,[1]备料总表!$B:$I,8,0)</f>
        <v>99-003875</v>
      </c>
      <c r="J2238" s="5" t="s">
        <v>77</v>
      </c>
      <c r="K2238" s="5" t="s">
        <v>78</v>
      </c>
      <c r="L2238" s="5" t="s">
        <v>77</v>
      </c>
      <c r="M2238" s="5" t="s">
        <v>79</v>
      </c>
      <c r="N2238" s="5" t="s">
        <v>80</v>
      </c>
      <c r="O2238" s="5" t="s">
        <v>5210</v>
      </c>
      <c r="P2238" s="13" t="s">
        <v>4998</v>
      </c>
    </row>
    <row r="2239" spans="1:16">
      <c r="A2239" s="5" t="s">
        <v>71</v>
      </c>
      <c r="B2239" s="5" t="s">
        <v>71</v>
      </c>
      <c r="C2239" s="5" t="s">
        <v>71</v>
      </c>
      <c r="D2239" s="5" t="s">
        <v>71</v>
      </c>
      <c r="E2239" s="10" t="e">
        <v>#N/A</v>
      </c>
      <c r="F2239" s="10" t="e">
        <f>VLOOKUP(C2239,[1]备料总表!$B:$I,8,0)</f>
        <v>#N/A</v>
      </c>
      <c r="J2239" s="5" t="s">
        <v>71</v>
      </c>
      <c r="K2239" s="5" t="s">
        <v>71</v>
      </c>
      <c r="L2239" s="5" t="s">
        <v>71</v>
      </c>
      <c r="M2239" s="5" t="s">
        <v>71</v>
      </c>
      <c r="N2239" s="5" t="s">
        <v>71</v>
      </c>
      <c r="O2239" s="5" t="s">
        <v>71</v>
      </c>
      <c r="P2239" s="13" t="s">
        <v>5213</v>
      </c>
    </row>
    <row r="2240" spans="1:16">
      <c r="A2240" s="5" t="s">
        <v>5214</v>
      </c>
      <c r="B2240" s="5" t="s">
        <v>5215</v>
      </c>
      <c r="C2240" s="5" t="s">
        <v>5216</v>
      </c>
      <c r="D2240" s="5" t="s">
        <v>5215</v>
      </c>
      <c r="E2240" s="10" t="e">
        <v>#N/A</v>
      </c>
      <c r="F2240" s="10" t="e">
        <f>VLOOKUP(C2240,[1]备料总表!$B:$I,8,0)</f>
        <v>#N/A</v>
      </c>
      <c r="J2240" s="5" t="s">
        <v>77</v>
      </c>
      <c r="K2240" s="5" t="s">
        <v>78</v>
      </c>
      <c r="L2240" s="5" t="s">
        <v>77</v>
      </c>
      <c r="M2240" s="5" t="s">
        <v>79</v>
      </c>
      <c r="N2240" s="5" t="s">
        <v>80</v>
      </c>
      <c r="O2240" s="5" t="s">
        <v>5213</v>
      </c>
      <c r="P2240" s="13" t="s">
        <v>5217</v>
      </c>
    </row>
    <row r="2241" spans="1:16">
      <c r="A2241" s="5" t="s">
        <v>71</v>
      </c>
      <c r="B2241" s="5" t="s">
        <v>71</v>
      </c>
      <c r="C2241" s="5" t="s">
        <v>71</v>
      </c>
      <c r="D2241" s="5" t="s">
        <v>71</v>
      </c>
      <c r="E2241" s="10" t="e">
        <v>#N/A</v>
      </c>
      <c r="F2241" s="10" t="e">
        <f>VLOOKUP(C2241,[1]备料总表!$B:$I,8,0)</f>
        <v>#N/A</v>
      </c>
      <c r="J2241" s="5" t="s">
        <v>71</v>
      </c>
      <c r="K2241" s="5" t="s">
        <v>71</v>
      </c>
      <c r="L2241" s="5" t="s">
        <v>71</v>
      </c>
      <c r="M2241" s="5" t="s">
        <v>71</v>
      </c>
      <c r="N2241" s="5" t="s">
        <v>71</v>
      </c>
      <c r="O2241" s="5" t="s">
        <v>71</v>
      </c>
      <c r="P2241" s="13" t="s">
        <v>5218</v>
      </c>
    </row>
    <row r="2242" spans="1:16">
      <c r="A2242" s="5" t="s">
        <v>5219</v>
      </c>
      <c r="B2242" s="5" t="s">
        <v>5220</v>
      </c>
      <c r="C2242" s="5" t="s">
        <v>5221</v>
      </c>
      <c r="D2242" s="5" t="s">
        <v>5222</v>
      </c>
      <c r="E2242" s="10" t="e">
        <v>#N/A</v>
      </c>
      <c r="F2242" s="10" t="e">
        <f>VLOOKUP(C2242,[1]备料总表!$B:$I,8,0)</f>
        <v>#N/A</v>
      </c>
      <c r="J2242" s="5" t="s">
        <v>77</v>
      </c>
      <c r="K2242" s="5" t="s">
        <v>78</v>
      </c>
      <c r="L2242" s="5" t="s">
        <v>71</v>
      </c>
      <c r="M2242" s="5" t="s">
        <v>115</v>
      </c>
      <c r="N2242" s="5" t="s">
        <v>80</v>
      </c>
      <c r="O2242" s="5" t="s">
        <v>5218</v>
      </c>
      <c r="P2242" s="13" t="s">
        <v>5223</v>
      </c>
    </row>
    <row r="2243" spans="1:16">
      <c r="A2243" s="5" t="s">
        <v>5219</v>
      </c>
      <c r="B2243" s="5" t="s">
        <v>5220</v>
      </c>
      <c r="C2243" s="5" t="s">
        <v>5224</v>
      </c>
      <c r="D2243" s="5" t="s">
        <v>5225</v>
      </c>
      <c r="E2243" s="10" t="s">
        <v>7457</v>
      </c>
      <c r="F2243" s="10">
        <f>VLOOKUP(C2243,[1]备料总表!$B:$I,8,0)</f>
        <v>0</v>
      </c>
      <c r="J2243" s="5" t="s">
        <v>77</v>
      </c>
      <c r="K2243" s="5" t="s">
        <v>78</v>
      </c>
      <c r="L2243" s="5" t="s">
        <v>71</v>
      </c>
      <c r="M2243" s="5" t="s">
        <v>79</v>
      </c>
      <c r="N2243" s="5" t="s">
        <v>80</v>
      </c>
      <c r="O2243" s="5" t="s">
        <v>5218</v>
      </c>
      <c r="P2243" s="13" t="s">
        <v>5226</v>
      </c>
    </row>
    <row r="2244" spans="1:16">
      <c r="A2244" s="5" t="s">
        <v>71</v>
      </c>
      <c r="B2244" s="5" t="s">
        <v>71</v>
      </c>
      <c r="C2244" s="5" t="s">
        <v>71</v>
      </c>
      <c r="D2244" s="5" t="s">
        <v>71</v>
      </c>
      <c r="E2244" s="10" t="e">
        <v>#N/A</v>
      </c>
      <c r="F2244" s="10" t="e">
        <f>VLOOKUP(C2244,[1]备料总表!$B:$I,8,0)</f>
        <v>#N/A</v>
      </c>
      <c r="J2244" s="5" t="s">
        <v>71</v>
      </c>
      <c r="K2244" s="5" t="s">
        <v>71</v>
      </c>
      <c r="L2244" s="5" t="s">
        <v>71</v>
      </c>
      <c r="M2244" s="5" t="s">
        <v>71</v>
      </c>
      <c r="N2244" s="5" t="s">
        <v>71</v>
      </c>
      <c r="O2244" s="5" t="s">
        <v>71</v>
      </c>
      <c r="P2244" s="13" t="s">
        <v>5227</v>
      </c>
    </row>
    <row r="2245" spans="1:16">
      <c r="A2245" s="5" t="s">
        <v>5228</v>
      </c>
      <c r="B2245" s="5" t="s">
        <v>5229</v>
      </c>
      <c r="C2245" s="5" t="s">
        <v>1368</v>
      </c>
      <c r="D2245" s="5" t="s">
        <v>1369</v>
      </c>
      <c r="E2245" s="10" t="s">
        <v>6996</v>
      </c>
      <c r="F2245" s="10" t="str">
        <f>VLOOKUP(C2245,[1]备料总表!$B:$I,8,0)</f>
        <v>99-001042</v>
      </c>
      <c r="J2245" s="5" t="s">
        <v>77</v>
      </c>
      <c r="K2245" s="5" t="s">
        <v>78</v>
      </c>
      <c r="L2245" s="5" t="s">
        <v>77</v>
      </c>
      <c r="M2245" s="5" t="s">
        <v>79</v>
      </c>
      <c r="N2245" s="5" t="s">
        <v>80</v>
      </c>
      <c r="O2245" s="5" t="s">
        <v>5227</v>
      </c>
      <c r="P2245" s="13" t="s">
        <v>1370</v>
      </c>
    </row>
    <row r="2246" spans="1:16">
      <c r="A2246" s="5" t="s">
        <v>71</v>
      </c>
      <c r="B2246" s="5" t="s">
        <v>71</v>
      </c>
      <c r="C2246" s="5" t="s">
        <v>71</v>
      </c>
      <c r="D2246" s="5" t="s">
        <v>71</v>
      </c>
      <c r="E2246" s="10" t="e">
        <v>#N/A</v>
      </c>
      <c r="F2246" s="10" t="e">
        <f>VLOOKUP(C2246,[1]备料总表!$B:$I,8,0)</f>
        <v>#N/A</v>
      </c>
      <c r="J2246" s="5" t="s">
        <v>71</v>
      </c>
      <c r="K2246" s="5" t="s">
        <v>71</v>
      </c>
      <c r="L2246" s="5" t="s">
        <v>71</v>
      </c>
      <c r="M2246" s="5" t="s">
        <v>71</v>
      </c>
      <c r="N2246" s="5" t="s">
        <v>71</v>
      </c>
      <c r="O2246" s="5" t="s">
        <v>71</v>
      </c>
      <c r="P2246" s="13" t="s">
        <v>5230</v>
      </c>
    </row>
    <row r="2247" spans="1:16">
      <c r="A2247" s="5" t="s">
        <v>5231</v>
      </c>
      <c r="B2247" s="5" t="s">
        <v>5232</v>
      </c>
      <c r="C2247" s="5" t="s">
        <v>5233</v>
      </c>
      <c r="D2247" s="5" t="s">
        <v>5234</v>
      </c>
      <c r="E2247" s="10">
        <v>2550259</v>
      </c>
      <c r="F2247" s="10" t="str">
        <f>VLOOKUP(C2247,[1]备料总表!$B:$I,8,0)</f>
        <v>99-001349</v>
      </c>
      <c r="J2247" s="5" t="s">
        <v>77</v>
      </c>
      <c r="K2247" s="5" t="s">
        <v>78</v>
      </c>
      <c r="L2247" s="5" t="s">
        <v>77</v>
      </c>
      <c r="M2247" s="5" t="s">
        <v>79</v>
      </c>
      <c r="N2247" s="5" t="s">
        <v>80</v>
      </c>
      <c r="O2247" s="5" t="s">
        <v>5230</v>
      </c>
      <c r="P2247" s="13" t="s">
        <v>5235</v>
      </c>
    </row>
    <row r="2248" spans="1:16">
      <c r="A2248" s="5" t="s">
        <v>5231</v>
      </c>
      <c r="B2248" s="5" t="s">
        <v>5232</v>
      </c>
      <c r="C2248" s="5" t="s">
        <v>4295</v>
      </c>
      <c r="D2248" s="5" t="s">
        <v>4296</v>
      </c>
      <c r="E2248" s="10" t="s">
        <v>7356</v>
      </c>
      <c r="F2248" s="10" t="str">
        <f>VLOOKUP(C2248,[1]备料总表!$B:$I,8,0)</f>
        <v>99-001349</v>
      </c>
      <c r="J2248" s="5" t="s">
        <v>77</v>
      </c>
      <c r="K2248" s="5" t="s">
        <v>78</v>
      </c>
      <c r="L2248" s="5" t="s">
        <v>90</v>
      </c>
      <c r="M2248" s="5" t="s">
        <v>79</v>
      </c>
      <c r="N2248" s="5" t="s">
        <v>80</v>
      </c>
      <c r="O2248" s="5" t="s">
        <v>5230</v>
      </c>
      <c r="P2248" s="13" t="s">
        <v>4297</v>
      </c>
    </row>
    <row r="2249" spans="1:16">
      <c r="A2249" s="5" t="s">
        <v>5231</v>
      </c>
      <c r="B2249" s="5" t="s">
        <v>5232</v>
      </c>
      <c r="C2249" s="5" t="s">
        <v>3476</v>
      </c>
      <c r="D2249" s="5" t="s">
        <v>3477</v>
      </c>
      <c r="E2249" s="10" t="s">
        <v>7249</v>
      </c>
      <c r="F2249" s="10" t="str">
        <f>VLOOKUP(C2249,[1]备料总表!$B:$I,8,0)</f>
        <v>99-001349</v>
      </c>
      <c r="J2249" s="5" t="s">
        <v>77</v>
      </c>
      <c r="K2249" s="5" t="s">
        <v>78</v>
      </c>
      <c r="L2249" s="5" t="s">
        <v>103</v>
      </c>
      <c r="M2249" s="5" t="s">
        <v>79</v>
      </c>
      <c r="N2249" s="5" t="s">
        <v>80</v>
      </c>
      <c r="O2249" s="5" t="s">
        <v>5230</v>
      </c>
      <c r="P2249" s="13" t="s">
        <v>3478</v>
      </c>
    </row>
    <row r="2250" spans="1:16">
      <c r="A2250" s="5" t="s">
        <v>71</v>
      </c>
      <c r="B2250" s="5" t="s">
        <v>71</v>
      </c>
      <c r="C2250" s="5" t="s">
        <v>71</v>
      </c>
      <c r="D2250" s="5" t="s">
        <v>71</v>
      </c>
      <c r="E2250" s="10" t="e">
        <v>#N/A</v>
      </c>
      <c r="F2250" s="10" t="e">
        <f>VLOOKUP(C2250,[1]备料总表!$B:$I,8,0)</f>
        <v>#N/A</v>
      </c>
      <c r="J2250" s="5" t="s">
        <v>71</v>
      </c>
      <c r="K2250" s="5" t="s">
        <v>71</v>
      </c>
      <c r="L2250" s="5" t="s">
        <v>71</v>
      </c>
      <c r="M2250" s="5" t="s">
        <v>71</v>
      </c>
      <c r="N2250" s="5" t="s">
        <v>71</v>
      </c>
      <c r="O2250" s="5" t="s">
        <v>71</v>
      </c>
      <c r="P2250" s="13" t="s">
        <v>5236</v>
      </c>
    </row>
    <row r="2251" spans="1:16">
      <c r="A2251" s="5" t="s">
        <v>5237</v>
      </c>
      <c r="B2251" s="5" t="s">
        <v>5238</v>
      </c>
      <c r="C2251" s="5" t="s">
        <v>5239</v>
      </c>
      <c r="D2251" s="5" t="s">
        <v>5240</v>
      </c>
      <c r="E2251" s="10" t="e">
        <v>#N/A</v>
      </c>
      <c r="F2251" s="10" t="e">
        <f>VLOOKUP(C2251,[1]备料总表!$B:$I,8,0)</f>
        <v>#N/A</v>
      </c>
      <c r="J2251" s="5" t="s">
        <v>77</v>
      </c>
      <c r="K2251" s="5" t="s">
        <v>78</v>
      </c>
      <c r="L2251" s="5" t="s">
        <v>77</v>
      </c>
      <c r="M2251" s="5" t="s">
        <v>79</v>
      </c>
      <c r="N2251" s="5" t="s">
        <v>80</v>
      </c>
      <c r="O2251" s="5" t="s">
        <v>5236</v>
      </c>
      <c r="P2251" s="13" t="s">
        <v>5241</v>
      </c>
    </row>
    <row r="2252" spans="1:16">
      <c r="A2252" s="5" t="s">
        <v>5237</v>
      </c>
      <c r="B2252" s="5" t="s">
        <v>5238</v>
      </c>
      <c r="C2252" s="5" t="s">
        <v>5242</v>
      </c>
      <c r="D2252" s="5" t="s">
        <v>5243</v>
      </c>
      <c r="E2252" s="10" t="e">
        <v>#N/A</v>
      </c>
      <c r="F2252" s="10" t="e">
        <f>VLOOKUP(C2252,[1]备料总表!$B:$I,8,0)</f>
        <v>#N/A</v>
      </c>
      <c r="J2252" s="5" t="s">
        <v>77</v>
      </c>
      <c r="K2252" s="5" t="s">
        <v>78</v>
      </c>
      <c r="L2252" s="5" t="s">
        <v>90</v>
      </c>
      <c r="M2252" s="5" t="s">
        <v>79</v>
      </c>
      <c r="N2252" s="5" t="s">
        <v>80</v>
      </c>
      <c r="O2252" s="5" t="s">
        <v>5236</v>
      </c>
      <c r="P2252" s="13" t="s">
        <v>5244</v>
      </c>
    </row>
    <row r="2253" spans="1:16">
      <c r="A2253" s="5" t="s">
        <v>5237</v>
      </c>
      <c r="B2253" s="5" t="s">
        <v>5238</v>
      </c>
      <c r="C2253" s="5" t="s">
        <v>5245</v>
      </c>
      <c r="D2253" s="5" t="s">
        <v>5246</v>
      </c>
      <c r="E2253" s="10" t="e">
        <v>#N/A</v>
      </c>
      <c r="F2253" s="10" t="e">
        <f>VLOOKUP(C2253,[1]备料总表!$B:$I,8,0)</f>
        <v>#N/A</v>
      </c>
      <c r="J2253" s="5" t="s">
        <v>77</v>
      </c>
      <c r="K2253" s="5" t="s">
        <v>78</v>
      </c>
      <c r="L2253" s="5" t="s">
        <v>103</v>
      </c>
      <c r="M2253" s="5" t="s">
        <v>79</v>
      </c>
      <c r="N2253" s="5" t="s">
        <v>80</v>
      </c>
      <c r="O2253" s="5" t="s">
        <v>5236</v>
      </c>
      <c r="P2253" s="13" t="s">
        <v>5247</v>
      </c>
    </row>
    <row r="2254" spans="1:16">
      <c r="A2254" s="5" t="s">
        <v>71</v>
      </c>
      <c r="B2254" s="5" t="s">
        <v>71</v>
      </c>
      <c r="C2254" s="5" t="s">
        <v>71</v>
      </c>
      <c r="D2254" s="5" t="s">
        <v>71</v>
      </c>
      <c r="E2254" s="10" t="e">
        <v>#N/A</v>
      </c>
      <c r="F2254" s="10" t="e">
        <f>VLOOKUP(C2254,[1]备料总表!$B:$I,8,0)</f>
        <v>#N/A</v>
      </c>
      <c r="J2254" s="5" t="s">
        <v>71</v>
      </c>
      <c r="K2254" s="5" t="s">
        <v>71</v>
      </c>
      <c r="L2254" s="5" t="s">
        <v>71</v>
      </c>
      <c r="M2254" s="5" t="s">
        <v>71</v>
      </c>
      <c r="N2254" s="5" t="s">
        <v>71</v>
      </c>
      <c r="O2254" s="5" t="s">
        <v>71</v>
      </c>
      <c r="P2254" s="13" t="s">
        <v>5248</v>
      </c>
    </row>
    <row r="2255" spans="1:16">
      <c r="A2255" s="5" t="s">
        <v>5249</v>
      </c>
      <c r="B2255" s="5" t="s">
        <v>5250</v>
      </c>
      <c r="C2255" s="5" t="s">
        <v>5251</v>
      </c>
      <c r="D2255" s="5" t="s">
        <v>5252</v>
      </c>
      <c r="E2255" s="10" t="e">
        <v>#N/A</v>
      </c>
      <c r="F2255" s="10" t="e">
        <f>VLOOKUP(C2255,[1]备料总表!$B:$I,8,0)</f>
        <v>#N/A</v>
      </c>
      <c r="J2255" s="5" t="s">
        <v>77</v>
      </c>
      <c r="K2255" s="5" t="s">
        <v>78</v>
      </c>
      <c r="L2255" s="5" t="s">
        <v>77</v>
      </c>
      <c r="M2255" s="5" t="s">
        <v>115</v>
      </c>
      <c r="N2255" s="5" t="s">
        <v>80</v>
      </c>
      <c r="O2255" s="5" t="s">
        <v>5248</v>
      </c>
      <c r="P2255" s="13" t="s">
        <v>5253</v>
      </c>
    </row>
    <row r="2256" spans="1:16">
      <c r="A2256" s="5" t="s">
        <v>71</v>
      </c>
      <c r="B2256" s="5" t="s">
        <v>71</v>
      </c>
      <c r="C2256" s="5" t="s">
        <v>71</v>
      </c>
      <c r="D2256" s="5" t="s">
        <v>71</v>
      </c>
      <c r="E2256" s="10" t="e">
        <v>#N/A</v>
      </c>
      <c r="F2256" s="10" t="e">
        <f>VLOOKUP(C2256,[1]备料总表!$B:$I,8,0)</f>
        <v>#N/A</v>
      </c>
      <c r="J2256" s="5" t="s">
        <v>71</v>
      </c>
      <c r="K2256" s="5" t="s">
        <v>71</v>
      </c>
      <c r="L2256" s="5" t="s">
        <v>71</v>
      </c>
      <c r="M2256" s="5" t="s">
        <v>71</v>
      </c>
      <c r="N2256" s="5" t="s">
        <v>71</v>
      </c>
      <c r="O2256" s="5" t="s">
        <v>71</v>
      </c>
      <c r="P2256" s="13" t="s">
        <v>5254</v>
      </c>
    </row>
    <row r="2257" spans="1:16">
      <c r="A2257" s="5" t="s">
        <v>5255</v>
      </c>
      <c r="B2257" s="5" t="s">
        <v>5256</v>
      </c>
      <c r="C2257" s="5" t="s">
        <v>2764</v>
      </c>
      <c r="D2257" s="5" t="s">
        <v>2765</v>
      </c>
      <c r="E2257" s="10" t="s">
        <v>7159</v>
      </c>
      <c r="F2257" s="10" t="str">
        <f>VLOOKUP(C2257,[1]备料总表!$B:$I,8,0)</f>
        <v>99-002079</v>
      </c>
      <c r="J2257" s="5" t="s">
        <v>77</v>
      </c>
      <c r="K2257" s="5" t="s">
        <v>78</v>
      </c>
      <c r="L2257" s="5" t="s">
        <v>77</v>
      </c>
      <c r="M2257" s="5" t="s">
        <v>79</v>
      </c>
      <c r="N2257" s="5" t="s">
        <v>80</v>
      </c>
      <c r="O2257" s="5" t="s">
        <v>5254</v>
      </c>
      <c r="P2257" s="13" t="s">
        <v>2766</v>
      </c>
    </row>
    <row r="2258" spans="1:16">
      <c r="A2258" s="5" t="s">
        <v>5255</v>
      </c>
      <c r="B2258" s="5" t="s">
        <v>5256</v>
      </c>
      <c r="C2258" s="5" t="s">
        <v>2770</v>
      </c>
      <c r="D2258" s="5" t="s">
        <v>2771</v>
      </c>
      <c r="E2258" s="10" t="s">
        <v>7161</v>
      </c>
      <c r="F2258" s="10">
        <f>VLOOKUP(C2258,[1]备料总表!$B:$I,8,0)</f>
        <v>0</v>
      </c>
      <c r="J2258" s="5" t="s">
        <v>77</v>
      </c>
      <c r="K2258" s="5" t="s">
        <v>78</v>
      </c>
      <c r="L2258" s="5" t="s">
        <v>90</v>
      </c>
      <c r="M2258" s="5" t="s">
        <v>79</v>
      </c>
      <c r="N2258" s="5" t="s">
        <v>80</v>
      </c>
      <c r="O2258" s="5" t="s">
        <v>5254</v>
      </c>
      <c r="P2258" s="13" t="s">
        <v>2772</v>
      </c>
    </row>
    <row r="2259" spans="1:16">
      <c r="A2259" s="5" t="s">
        <v>5255</v>
      </c>
      <c r="B2259" s="5" t="s">
        <v>5256</v>
      </c>
      <c r="C2259" s="5" t="s">
        <v>2767</v>
      </c>
      <c r="D2259" s="5" t="s">
        <v>2768</v>
      </c>
      <c r="E2259" s="10" t="s">
        <v>7160</v>
      </c>
      <c r="F2259" s="10" t="str">
        <f>VLOOKUP(C2259,[1]备料总表!$B:$I,8,0)</f>
        <v>99-002079</v>
      </c>
      <c r="J2259" s="5" t="s">
        <v>77</v>
      </c>
      <c r="K2259" s="5" t="s">
        <v>78</v>
      </c>
      <c r="L2259" s="5" t="s">
        <v>232</v>
      </c>
      <c r="M2259" s="5" t="s">
        <v>79</v>
      </c>
      <c r="N2259" s="5" t="s">
        <v>80</v>
      </c>
      <c r="O2259" s="5" t="s">
        <v>5254</v>
      </c>
      <c r="P2259" s="13" t="s">
        <v>2769</v>
      </c>
    </row>
    <row r="2260" spans="1:16">
      <c r="A2260" s="5" t="s">
        <v>5255</v>
      </c>
      <c r="B2260" s="5" t="s">
        <v>5256</v>
      </c>
      <c r="C2260" s="5" t="s">
        <v>2773</v>
      </c>
      <c r="D2260" s="5" t="s">
        <v>2774</v>
      </c>
      <c r="E2260" s="10" t="s">
        <v>7162</v>
      </c>
      <c r="F2260" s="10" t="str">
        <f>VLOOKUP(C2260,[1]备料总表!$B:$I,8,0)</f>
        <v>99-003790</v>
      </c>
      <c r="J2260" s="5" t="s">
        <v>77</v>
      </c>
      <c r="K2260" s="5" t="s">
        <v>78</v>
      </c>
      <c r="L2260" s="5" t="s">
        <v>153</v>
      </c>
      <c r="M2260" s="5" t="s">
        <v>79</v>
      </c>
      <c r="N2260" s="5" t="s">
        <v>80</v>
      </c>
      <c r="O2260" s="5" t="s">
        <v>5254</v>
      </c>
      <c r="P2260" s="13" t="s">
        <v>2775</v>
      </c>
    </row>
    <row r="2261" spans="1:16">
      <c r="A2261" s="5" t="s">
        <v>5255</v>
      </c>
      <c r="B2261" s="5" t="s">
        <v>5256</v>
      </c>
      <c r="C2261" s="5" t="s">
        <v>5257</v>
      </c>
      <c r="D2261" s="5" t="s">
        <v>5258</v>
      </c>
      <c r="E2261" s="10" t="s">
        <v>7458</v>
      </c>
      <c r="F2261" s="10" t="str">
        <f>VLOOKUP(C2261,[1]备料总表!$B:$I,8,0)</f>
        <v>99-003790</v>
      </c>
      <c r="J2261" s="5" t="s">
        <v>77</v>
      </c>
      <c r="K2261" s="5" t="s">
        <v>78</v>
      </c>
      <c r="L2261" s="5" t="s">
        <v>237</v>
      </c>
      <c r="M2261" s="5" t="s">
        <v>79</v>
      </c>
      <c r="N2261" s="5" t="s">
        <v>80</v>
      </c>
      <c r="O2261" s="5" t="s">
        <v>5254</v>
      </c>
      <c r="P2261" s="13" t="s">
        <v>5259</v>
      </c>
    </row>
    <row r="2262" spans="1:16">
      <c r="A2262" s="5" t="s">
        <v>5255</v>
      </c>
      <c r="B2262" s="5" t="s">
        <v>5256</v>
      </c>
      <c r="C2262" s="5" t="s">
        <v>5260</v>
      </c>
      <c r="D2262" s="5" t="s">
        <v>5261</v>
      </c>
      <c r="E2262" s="10" t="s">
        <v>7459</v>
      </c>
      <c r="F2262" s="10">
        <f>VLOOKUP(C2262,[1]备料总表!$B:$I,8,0)</f>
        <v>0</v>
      </c>
      <c r="J2262" s="5" t="s">
        <v>77</v>
      </c>
      <c r="K2262" s="5" t="s">
        <v>78</v>
      </c>
      <c r="L2262" s="5" t="s">
        <v>103</v>
      </c>
      <c r="M2262" s="5" t="s">
        <v>79</v>
      </c>
      <c r="N2262" s="5" t="s">
        <v>80</v>
      </c>
      <c r="O2262" s="5" t="s">
        <v>5254</v>
      </c>
      <c r="P2262" s="13" t="s">
        <v>5262</v>
      </c>
    </row>
    <row r="2263" spans="1:16">
      <c r="A2263" s="5" t="s">
        <v>5255</v>
      </c>
      <c r="B2263" s="5" t="s">
        <v>5256</v>
      </c>
      <c r="C2263" s="5" t="s">
        <v>5263</v>
      </c>
      <c r="D2263" s="5" t="s">
        <v>5264</v>
      </c>
      <c r="E2263" s="10" t="e">
        <v>#N/A</v>
      </c>
      <c r="F2263" s="10" t="e">
        <f>VLOOKUP(C2263,[1]备料总表!$B:$I,8,0)</f>
        <v>#N/A</v>
      </c>
      <c r="J2263" s="5" t="s">
        <v>77</v>
      </c>
      <c r="K2263" s="5" t="s">
        <v>78</v>
      </c>
      <c r="L2263" s="5" t="s">
        <v>262</v>
      </c>
      <c r="M2263" s="5" t="s">
        <v>79</v>
      </c>
      <c r="N2263" s="5" t="s">
        <v>80</v>
      </c>
      <c r="O2263" s="5" t="s">
        <v>5254</v>
      </c>
      <c r="P2263" s="13" t="s">
        <v>5265</v>
      </c>
    </row>
    <row r="2264" spans="1:16">
      <c r="A2264" s="5" t="s">
        <v>5255</v>
      </c>
      <c r="B2264" s="5" t="s">
        <v>5256</v>
      </c>
      <c r="C2264" s="5" t="s">
        <v>5266</v>
      </c>
      <c r="D2264" s="5" t="s">
        <v>5267</v>
      </c>
      <c r="E2264" s="10" t="s">
        <v>7460</v>
      </c>
      <c r="F2264" s="10" t="str">
        <f>VLOOKUP(C2264,[1]备料总表!$B:$I,8,0)</f>
        <v>99-002079</v>
      </c>
      <c r="J2264" s="5" t="s">
        <v>77</v>
      </c>
      <c r="K2264" s="5" t="s">
        <v>78</v>
      </c>
      <c r="L2264" s="5" t="s">
        <v>290</v>
      </c>
      <c r="M2264" s="5" t="s">
        <v>79</v>
      </c>
      <c r="N2264" s="5" t="s">
        <v>80</v>
      </c>
      <c r="O2264" s="5" t="s">
        <v>5254</v>
      </c>
      <c r="P2264" s="13" t="s">
        <v>5268</v>
      </c>
    </row>
    <row r="2265" spans="1:16">
      <c r="A2265" s="5" t="s">
        <v>5255</v>
      </c>
      <c r="B2265" s="5" t="s">
        <v>5256</v>
      </c>
      <c r="C2265" s="5" t="s">
        <v>5269</v>
      </c>
      <c r="D2265" s="5" t="s">
        <v>5270</v>
      </c>
      <c r="E2265" s="10" t="s">
        <v>7461</v>
      </c>
      <c r="F2265" s="10">
        <f>VLOOKUP(C2265,[1]备料总表!$B:$I,8,0)</f>
        <v>0</v>
      </c>
      <c r="J2265" s="5" t="s">
        <v>77</v>
      </c>
      <c r="K2265" s="5" t="s">
        <v>78</v>
      </c>
      <c r="L2265" s="5" t="s">
        <v>294</v>
      </c>
      <c r="M2265" s="5" t="s">
        <v>79</v>
      </c>
      <c r="N2265" s="5" t="s">
        <v>80</v>
      </c>
      <c r="O2265" s="5" t="s">
        <v>5254</v>
      </c>
      <c r="P2265" s="13" t="s">
        <v>5271</v>
      </c>
    </row>
    <row r="2266" spans="1:16">
      <c r="A2266" s="5" t="s">
        <v>5255</v>
      </c>
      <c r="B2266" s="5" t="s">
        <v>5256</v>
      </c>
      <c r="C2266" s="5" t="s">
        <v>5272</v>
      </c>
      <c r="D2266" s="5" t="s">
        <v>5273</v>
      </c>
      <c r="E2266" s="10" t="s">
        <v>7462</v>
      </c>
      <c r="F2266" s="10" t="str">
        <f>VLOOKUP(C2266,[1]备料总表!$B:$I,8,0)</f>
        <v>99-000899</v>
      </c>
      <c r="J2266" s="5" t="s">
        <v>77</v>
      </c>
      <c r="K2266" s="5" t="s">
        <v>78</v>
      </c>
      <c r="L2266" s="5" t="s">
        <v>298</v>
      </c>
      <c r="M2266" s="5" t="s">
        <v>79</v>
      </c>
      <c r="N2266" s="5" t="s">
        <v>80</v>
      </c>
      <c r="O2266" s="5" t="s">
        <v>5254</v>
      </c>
      <c r="P2266" s="13" t="s">
        <v>5274</v>
      </c>
    </row>
    <row r="2267" spans="1:16">
      <c r="A2267" s="5" t="s">
        <v>5255</v>
      </c>
      <c r="B2267" s="5" t="s">
        <v>5256</v>
      </c>
      <c r="C2267" s="5" t="s">
        <v>5275</v>
      </c>
      <c r="D2267" s="5" t="s">
        <v>5276</v>
      </c>
      <c r="E2267" s="10" t="s">
        <v>7463</v>
      </c>
      <c r="F2267" s="10">
        <f>VLOOKUP(C2267,[1]备料总表!$B:$I,8,0)</f>
        <v>0</v>
      </c>
      <c r="J2267" s="5" t="s">
        <v>77</v>
      </c>
      <c r="K2267" s="5" t="s">
        <v>78</v>
      </c>
      <c r="L2267" s="5" t="s">
        <v>302</v>
      </c>
      <c r="M2267" s="5" t="s">
        <v>79</v>
      </c>
      <c r="N2267" s="5" t="s">
        <v>80</v>
      </c>
      <c r="O2267" s="5" t="s">
        <v>5254</v>
      </c>
      <c r="P2267" s="13" t="s">
        <v>5277</v>
      </c>
    </row>
    <row r="2268" spans="1:16">
      <c r="A2268" s="5" t="s">
        <v>5255</v>
      </c>
      <c r="B2268" s="5" t="s">
        <v>5256</v>
      </c>
      <c r="C2268" s="5" t="s">
        <v>5278</v>
      </c>
      <c r="D2268" s="5" t="s">
        <v>5279</v>
      </c>
      <c r="E2268" s="10" t="s">
        <v>7464</v>
      </c>
      <c r="F2268" s="10" t="str">
        <f>VLOOKUP(C2268,[1]备料总表!$B:$I,8,0)</f>
        <v>99-000899</v>
      </c>
      <c r="J2268" s="5" t="s">
        <v>77</v>
      </c>
      <c r="K2268" s="5" t="s">
        <v>78</v>
      </c>
      <c r="L2268" s="5" t="s">
        <v>306</v>
      </c>
      <c r="M2268" s="5" t="s">
        <v>79</v>
      </c>
      <c r="N2268" s="5" t="s">
        <v>80</v>
      </c>
      <c r="O2268" s="5" t="s">
        <v>5254</v>
      </c>
      <c r="P2268" s="13" t="s">
        <v>5280</v>
      </c>
    </row>
    <row r="2269" spans="1:16">
      <c r="A2269" s="5" t="s">
        <v>5255</v>
      </c>
      <c r="B2269" s="5" t="s">
        <v>5256</v>
      </c>
      <c r="C2269" s="5" t="s">
        <v>5281</v>
      </c>
      <c r="D2269" s="5" t="s">
        <v>5282</v>
      </c>
      <c r="E2269" s="10" t="s">
        <v>7465</v>
      </c>
      <c r="F2269" s="10" t="str">
        <f>VLOOKUP(C2269,[1]备料总表!$B:$I,8,0)</f>
        <v>99-002079</v>
      </c>
      <c r="J2269" s="5" t="s">
        <v>77</v>
      </c>
      <c r="K2269" s="5" t="s">
        <v>78</v>
      </c>
      <c r="L2269" s="5" t="s">
        <v>310</v>
      </c>
      <c r="M2269" s="5" t="s">
        <v>79</v>
      </c>
      <c r="N2269" s="5" t="s">
        <v>80</v>
      </c>
      <c r="O2269" s="5" t="s">
        <v>5254</v>
      </c>
      <c r="P2269" s="13" t="s">
        <v>5283</v>
      </c>
    </row>
    <row r="2270" spans="1:16">
      <c r="A2270" s="5" t="s">
        <v>5255</v>
      </c>
      <c r="B2270" s="5" t="s">
        <v>5256</v>
      </c>
      <c r="C2270" s="5" t="s">
        <v>5284</v>
      </c>
      <c r="D2270" s="5" t="s">
        <v>5285</v>
      </c>
      <c r="E2270" s="10" t="s">
        <v>7466</v>
      </c>
      <c r="F2270" s="10" t="str">
        <f>VLOOKUP(C2270,[1]备料总表!$B:$I,8,0)</f>
        <v>99-000899</v>
      </c>
      <c r="J2270" s="5" t="s">
        <v>77</v>
      </c>
      <c r="K2270" s="5" t="s">
        <v>78</v>
      </c>
      <c r="L2270" s="5" t="s">
        <v>314</v>
      </c>
      <c r="M2270" s="5" t="s">
        <v>79</v>
      </c>
      <c r="N2270" s="5" t="s">
        <v>80</v>
      </c>
      <c r="O2270" s="5" t="s">
        <v>5254</v>
      </c>
      <c r="P2270" s="13" t="s">
        <v>5286</v>
      </c>
    </row>
    <row r="2271" spans="1:16">
      <c r="A2271" s="5" t="s">
        <v>5255</v>
      </c>
      <c r="B2271" s="5" t="s">
        <v>5256</v>
      </c>
      <c r="C2271" s="5" t="s">
        <v>5287</v>
      </c>
      <c r="D2271" s="5" t="s">
        <v>5288</v>
      </c>
      <c r="E2271" s="10" t="e">
        <v>#N/A</v>
      </c>
      <c r="F2271" s="10" t="e">
        <f>VLOOKUP(C2271,[1]备料总表!$B:$I,8,0)</f>
        <v>#N/A</v>
      </c>
      <c r="J2271" s="5" t="s">
        <v>77</v>
      </c>
      <c r="K2271" s="5" t="s">
        <v>78</v>
      </c>
      <c r="L2271" s="5" t="s">
        <v>318</v>
      </c>
      <c r="M2271" s="5" t="s">
        <v>79</v>
      </c>
      <c r="N2271" s="5" t="s">
        <v>80</v>
      </c>
      <c r="O2271" s="5" t="s">
        <v>5254</v>
      </c>
      <c r="P2271" s="13" t="s">
        <v>5289</v>
      </c>
    </row>
    <row r="2272" spans="1:16">
      <c r="A2272" s="5" t="s">
        <v>5255</v>
      </c>
      <c r="B2272" s="5" t="s">
        <v>5256</v>
      </c>
      <c r="C2272" s="5" t="s">
        <v>5290</v>
      </c>
      <c r="D2272" s="5" t="s">
        <v>5291</v>
      </c>
      <c r="E2272" s="10" t="e">
        <v>#N/A</v>
      </c>
      <c r="F2272" s="10" t="e">
        <f>VLOOKUP(C2272,[1]备料总表!$B:$I,8,0)</f>
        <v>#N/A</v>
      </c>
      <c r="J2272" s="5" t="s">
        <v>77</v>
      </c>
      <c r="K2272" s="5" t="s">
        <v>78</v>
      </c>
      <c r="L2272" s="5" t="s">
        <v>322</v>
      </c>
      <c r="M2272" s="5" t="s">
        <v>79</v>
      </c>
      <c r="N2272" s="5" t="s">
        <v>80</v>
      </c>
      <c r="O2272" s="5" t="s">
        <v>5254</v>
      </c>
      <c r="P2272" s="13" t="s">
        <v>5292</v>
      </c>
    </row>
    <row r="2273" spans="1:16">
      <c r="A2273" s="5" t="s">
        <v>5255</v>
      </c>
      <c r="B2273" s="5" t="s">
        <v>5256</v>
      </c>
      <c r="C2273" s="5" t="s">
        <v>5293</v>
      </c>
      <c r="D2273" s="5" t="s">
        <v>5294</v>
      </c>
      <c r="E2273" s="10" t="e">
        <v>#N/A</v>
      </c>
      <c r="F2273" s="10" t="e">
        <f>VLOOKUP(C2273,[1]备料总表!$B:$I,8,0)</f>
        <v>#N/A</v>
      </c>
      <c r="J2273" s="5" t="s">
        <v>77</v>
      </c>
      <c r="K2273" s="5" t="s">
        <v>78</v>
      </c>
      <c r="L2273" s="5" t="s">
        <v>326</v>
      </c>
      <c r="M2273" s="5" t="s">
        <v>79</v>
      </c>
      <c r="N2273" s="5" t="s">
        <v>80</v>
      </c>
      <c r="O2273" s="5" t="s">
        <v>5254</v>
      </c>
      <c r="P2273" s="13" t="s">
        <v>5295</v>
      </c>
    </row>
    <row r="2274" spans="1:16">
      <c r="A2274" s="5" t="s">
        <v>5255</v>
      </c>
      <c r="B2274" s="5" t="s">
        <v>5256</v>
      </c>
      <c r="C2274" s="5" t="s">
        <v>5296</v>
      </c>
      <c r="D2274" s="5" t="s">
        <v>5297</v>
      </c>
      <c r="E2274" s="10" t="s">
        <v>7467</v>
      </c>
      <c r="F2274" s="10" t="str">
        <f>VLOOKUP(C2274,[1]备料总表!$B:$I,8,0)</f>
        <v>99-000899</v>
      </c>
      <c r="J2274" s="5" t="s">
        <v>77</v>
      </c>
      <c r="K2274" s="5" t="s">
        <v>78</v>
      </c>
      <c r="L2274" s="5" t="s">
        <v>330</v>
      </c>
      <c r="M2274" s="5" t="s">
        <v>79</v>
      </c>
      <c r="N2274" s="5" t="s">
        <v>80</v>
      </c>
      <c r="O2274" s="5" t="s">
        <v>5254</v>
      </c>
      <c r="P2274" s="13" t="s">
        <v>5298</v>
      </c>
    </row>
    <row r="2275" spans="1:16">
      <c r="A2275" s="5" t="s">
        <v>71</v>
      </c>
      <c r="B2275" s="5" t="s">
        <v>71</v>
      </c>
      <c r="C2275" s="5" t="s">
        <v>71</v>
      </c>
      <c r="D2275" s="5" t="s">
        <v>71</v>
      </c>
      <c r="E2275" s="10" t="e">
        <v>#N/A</v>
      </c>
      <c r="F2275" s="10" t="e">
        <f>VLOOKUP(C2275,[1]备料总表!$B:$I,8,0)</f>
        <v>#N/A</v>
      </c>
      <c r="J2275" s="5" t="s">
        <v>71</v>
      </c>
      <c r="K2275" s="5" t="s">
        <v>71</v>
      </c>
      <c r="L2275" s="5" t="s">
        <v>71</v>
      </c>
      <c r="M2275" s="5" t="s">
        <v>71</v>
      </c>
      <c r="N2275" s="5" t="s">
        <v>71</v>
      </c>
      <c r="O2275" s="5" t="s">
        <v>71</v>
      </c>
      <c r="P2275" s="13" t="s">
        <v>5299</v>
      </c>
    </row>
    <row r="2276" spans="1:16">
      <c r="A2276" s="5" t="s">
        <v>5300</v>
      </c>
      <c r="B2276" s="5" t="s">
        <v>5301</v>
      </c>
      <c r="C2276" s="5" t="s">
        <v>5302</v>
      </c>
      <c r="D2276" s="5" t="s">
        <v>5303</v>
      </c>
      <c r="E2276" s="10" t="s">
        <v>7468</v>
      </c>
      <c r="F2276" s="10" t="str">
        <f>VLOOKUP(C2276,[1]备料总表!$B:$I,8,0)</f>
        <v>88-000021</v>
      </c>
      <c r="J2276" s="5" t="s">
        <v>77</v>
      </c>
      <c r="K2276" s="5" t="s">
        <v>78</v>
      </c>
      <c r="L2276" s="5" t="s">
        <v>77</v>
      </c>
      <c r="M2276" s="5" t="s">
        <v>79</v>
      </c>
      <c r="N2276" s="5" t="s">
        <v>80</v>
      </c>
      <c r="O2276" s="5" t="s">
        <v>5299</v>
      </c>
      <c r="P2276" s="13" t="s">
        <v>5304</v>
      </c>
    </row>
    <row r="2277" spans="1:16">
      <c r="A2277" s="5" t="s">
        <v>5300</v>
      </c>
      <c r="B2277" s="5" t="s">
        <v>5301</v>
      </c>
      <c r="C2277" s="5" t="s">
        <v>5305</v>
      </c>
      <c r="D2277" s="5" t="s">
        <v>5306</v>
      </c>
      <c r="E2277" s="10" t="e">
        <v>#N/A</v>
      </c>
      <c r="F2277" s="10" t="e">
        <f>VLOOKUP(C2277,[1]备料总表!$B:$I,8,0)</f>
        <v>#N/A</v>
      </c>
      <c r="J2277" s="5" t="s">
        <v>77</v>
      </c>
      <c r="K2277" s="5" t="s">
        <v>78</v>
      </c>
      <c r="L2277" s="5" t="s">
        <v>90</v>
      </c>
      <c r="M2277" s="5" t="s">
        <v>79</v>
      </c>
      <c r="N2277" s="5" t="s">
        <v>80</v>
      </c>
      <c r="O2277" s="5" t="s">
        <v>5299</v>
      </c>
      <c r="P2277" s="13" t="s">
        <v>5307</v>
      </c>
    </row>
    <row r="2278" spans="1:16">
      <c r="A2278" s="5" t="s">
        <v>71</v>
      </c>
      <c r="B2278" s="5" t="s">
        <v>71</v>
      </c>
      <c r="C2278" s="5" t="s">
        <v>71</v>
      </c>
      <c r="D2278" s="5" t="s">
        <v>71</v>
      </c>
      <c r="E2278" s="10" t="e">
        <v>#N/A</v>
      </c>
      <c r="F2278" s="10" t="e">
        <f>VLOOKUP(C2278,[1]备料总表!$B:$I,8,0)</f>
        <v>#N/A</v>
      </c>
      <c r="J2278" s="5" t="s">
        <v>71</v>
      </c>
      <c r="K2278" s="5" t="s">
        <v>71</v>
      </c>
      <c r="L2278" s="5" t="s">
        <v>71</v>
      </c>
      <c r="M2278" s="5" t="s">
        <v>71</v>
      </c>
      <c r="N2278" s="5" t="s">
        <v>71</v>
      </c>
      <c r="O2278" s="5" t="s">
        <v>71</v>
      </c>
      <c r="P2278" s="13" t="s">
        <v>5308</v>
      </c>
    </row>
    <row r="2279" spans="1:16">
      <c r="A2279" s="5" t="s">
        <v>5309</v>
      </c>
      <c r="B2279" s="5" t="s">
        <v>5310</v>
      </c>
      <c r="C2279" s="5" t="s">
        <v>5311</v>
      </c>
      <c r="D2279" s="5" t="s">
        <v>5310</v>
      </c>
      <c r="E2279" s="10" t="s">
        <v>7469</v>
      </c>
      <c r="F2279" s="10">
        <f>VLOOKUP(C2279,[1]备料总表!$B:$I,8,0)</f>
        <v>0</v>
      </c>
      <c r="J2279" s="5" t="s">
        <v>77</v>
      </c>
      <c r="K2279" s="5" t="s">
        <v>78</v>
      </c>
      <c r="L2279" s="5" t="s">
        <v>77</v>
      </c>
      <c r="M2279" s="5" t="s">
        <v>79</v>
      </c>
      <c r="N2279" s="5" t="s">
        <v>80</v>
      </c>
      <c r="O2279" s="5" t="s">
        <v>5308</v>
      </c>
      <c r="P2279" s="13" t="s">
        <v>5312</v>
      </c>
    </row>
    <row r="2280" spans="1:16">
      <c r="A2280" s="5" t="s">
        <v>71</v>
      </c>
      <c r="B2280" s="5" t="s">
        <v>71</v>
      </c>
      <c r="C2280" s="5" t="s">
        <v>71</v>
      </c>
      <c r="D2280" s="5" t="s">
        <v>71</v>
      </c>
      <c r="E2280" s="10" t="e">
        <v>#N/A</v>
      </c>
      <c r="F2280" s="10" t="e">
        <f>VLOOKUP(C2280,[1]备料总表!$B:$I,8,0)</f>
        <v>#N/A</v>
      </c>
      <c r="J2280" s="5" t="s">
        <v>71</v>
      </c>
      <c r="K2280" s="5" t="s">
        <v>71</v>
      </c>
      <c r="L2280" s="5" t="s">
        <v>71</v>
      </c>
      <c r="M2280" s="5" t="s">
        <v>71</v>
      </c>
      <c r="N2280" s="5" t="s">
        <v>71</v>
      </c>
      <c r="O2280" s="5" t="s">
        <v>71</v>
      </c>
      <c r="P2280" s="13" t="s">
        <v>5313</v>
      </c>
    </row>
    <row r="2281" spans="1:16">
      <c r="A2281" s="5" t="s">
        <v>5314</v>
      </c>
      <c r="B2281" s="5" t="s">
        <v>5315</v>
      </c>
      <c r="C2281" s="5" t="s">
        <v>5316</v>
      </c>
      <c r="D2281" s="5" t="s">
        <v>5317</v>
      </c>
      <c r="E2281" s="10" t="s">
        <v>7470</v>
      </c>
      <c r="F2281" s="10" t="str">
        <f>VLOOKUP(C2281,[1]备料总表!$B:$I,8,0)</f>
        <v>99-000160</v>
      </c>
      <c r="J2281" s="5" t="s">
        <v>77</v>
      </c>
      <c r="K2281" s="5" t="s">
        <v>78</v>
      </c>
      <c r="L2281" s="5" t="s">
        <v>77</v>
      </c>
      <c r="M2281" s="5" t="s">
        <v>79</v>
      </c>
      <c r="N2281" s="5" t="s">
        <v>80</v>
      </c>
      <c r="O2281" s="5" t="s">
        <v>5313</v>
      </c>
      <c r="P2281" s="13" t="s">
        <v>5318</v>
      </c>
    </row>
    <row r="2282" spans="1:16">
      <c r="A2282" s="5" t="s">
        <v>71</v>
      </c>
      <c r="B2282" s="5" t="s">
        <v>71</v>
      </c>
      <c r="C2282" s="5" t="s">
        <v>71</v>
      </c>
      <c r="D2282" s="5" t="s">
        <v>71</v>
      </c>
      <c r="E2282" s="10" t="e">
        <v>#N/A</v>
      </c>
      <c r="F2282" s="10" t="e">
        <f>VLOOKUP(C2282,[1]备料总表!$B:$I,8,0)</f>
        <v>#N/A</v>
      </c>
      <c r="J2282" s="5" t="s">
        <v>71</v>
      </c>
      <c r="K2282" s="5" t="s">
        <v>71</v>
      </c>
      <c r="L2282" s="5" t="s">
        <v>71</v>
      </c>
      <c r="M2282" s="5" t="s">
        <v>71</v>
      </c>
      <c r="N2282" s="5" t="s">
        <v>71</v>
      </c>
      <c r="O2282" s="5" t="s">
        <v>71</v>
      </c>
      <c r="P2282" s="13" t="s">
        <v>5319</v>
      </c>
    </row>
    <row r="2283" spans="1:16">
      <c r="A2283" s="5" t="s">
        <v>5320</v>
      </c>
      <c r="B2283" s="5" t="s">
        <v>5321</v>
      </c>
      <c r="C2283" s="5" t="s">
        <v>2868</v>
      </c>
      <c r="D2283" s="5" t="s">
        <v>2869</v>
      </c>
      <c r="E2283" s="10" t="s">
        <v>7170</v>
      </c>
      <c r="F2283" s="10" t="str">
        <f>VLOOKUP(C2283,[1]备料总表!$B:$I,8,0)</f>
        <v>99-003840</v>
      </c>
      <c r="J2283" s="5" t="s">
        <v>77</v>
      </c>
      <c r="K2283" s="5" t="s">
        <v>78</v>
      </c>
      <c r="L2283" s="5" t="s">
        <v>77</v>
      </c>
      <c r="M2283" s="5" t="s">
        <v>79</v>
      </c>
      <c r="N2283" s="5" t="s">
        <v>80</v>
      </c>
      <c r="O2283" s="5" t="s">
        <v>5319</v>
      </c>
      <c r="P2283" s="13" t="s">
        <v>2870</v>
      </c>
    </row>
    <row r="2284" spans="1:16">
      <c r="A2284" s="5" t="s">
        <v>5320</v>
      </c>
      <c r="B2284" s="5" t="s">
        <v>5321</v>
      </c>
      <c r="C2284" s="5" t="s">
        <v>2862</v>
      </c>
      <c r="D2284" s="5" t="s">
        <v>2863</v>
      </c>
      <c r="E2284" s="10" t="s">
        <v>7170</v>
      </c>
      <c r="F2284" s="10" t="str">
        <f>VLOOKUP(C2284,[1]备料总表!$B:$I,8,0)</f>
        <v>99-003840</v>
      </c>
      <c r="J2284" s="5" t="s">
        <v>77</v>
      </c>
      <c r="K2284" s="5" t="s">
        <v>78</v>
      </c>
      <c r="L2284" s="5" t="s">
        <v>90</v>
      </c>
      <c r="M2284" s="5" t="s">
        <v>79</v>
      </c>
      <c r="N2284" s="5" t="s">
        <v>80</v>
      </c>
      <c r="O2284" s="5" t="s">
        <v>5319</v>
      </c>
      <c r="P2284" s="13" t="s">
        <v>2864</v>
      </c>
    </row>
    <row r="2285" spans="1:16">
      <c r="A2285" s="5" t="s">
        <v>5320</v>
      </c>
      <c r="B2285" s="5" t="s">
        <v>5321</v>
      </c>
      <c r="C2285" s="5" t="s">
        <v>2859</v>
      </c>
      <c r="D2285" s="5" t="s">
        <v>2860</v>
      </c>
      <c r="E2285" s="10" t="s">
        <v>7170</v>
      </c>
      <c r="F2285" s="10" t="str">
        <f>VLOOKUP(C2285,[1]备料总表!$B:$I,8,0)</f>
        <v>99-003840</v>
      </c>
      <c r="J2285" s="5" t="s">
        <v>77</v>
      </c>
      <c r="K2285" s="5" t="s">
        <v>78</v>
      </c>
      <c r="L2285" s="5" t="s">
        <v>103</v>
      </c>
      <c r="M2285" s="5" t="s">
        <v>79</v>
      </c>
      <c r="N2285" s="5" t="s">
        <v>80</v>
      </c>
      <c r="O2285" s="5" t="s">
        <v>5319</v>
      </c>
      <c r="P2285" s="13" t="s">
        <v>2861</v>
      </c>
    </row>
    <row r="2286" spans="1:16">
      <c r="A2286" s="5" t="s">
        <v>5320</v>
      </c>
      <c r="B2286" s="5" t="s">
        <v>5321</v>
      </c>
      <c r="C2286" s="5" t="s">
        <v>5322</v>
      </c>
      <c r="D2286" s="5" t="s">
        <v>5323</v>
      </c>
      <c r="E2286" s="10" t="s">
        <v>7471</v>
      </c>
      <c r="F2286" s="10">
        <f>VLOOKUP(C2286,[1]备料总表!$B:$I,8,0)</f>
        <v>0</v>
      </c>
      <c r="J2286" s="5" t="s">
        <v>77</v>
      </c>
      <c r="K2286" s="5" t="s">
        <v>78</v>
      </c>
      <c r="L2286" s="5" t="s">
        <v>232</v>
      </c>
      <c r="M2286" s="5" t="s">
        <v>79</v>
      </c>
      <c r="N2286" s="5" t="s">
        <v>80</v>
      </c>
      <c r="O2286" s="5" t="s">
        <v>5319</v>
      </c>
      <c r="P2286" s="13" t="s">
        <v>5324</v>
      </c>
    </row>
    <row r="2287" spans="1:16">
      <c r="A2287" s="5" t="s">
        <v>5320</v>
      </c>
      <c r="B2287" s="5" t="s">
        <v>5321</v>
      </c>
      <c r="C2287" s="5" t="s">
        <v>890</v>
      </c>
      <c r="D2287" s="5" t="s">
        <v>891</v>
      </c>
      <c r="E2287" s="10" t="s">
        <v>6927</v>
      </c>
      <c r="F2287" s="10" t="str">
        <f>VLOOKUP(C2287,[1]备料总表!$B:$I,8,0)</f>
        <v>99-004141</v>
      </c>
      <c r="J2287" s="5" t="s">
        <v>77</v>
      </c>
      <c r="K2287" s="5" t="s">
        <v>78</v>
      </c>
      <c r="L2287" s="5" t="s">
        <v>153</v>
      </c>
      <c r="M2287" s="5" t="s">
        <v>79</v>
      </c>
      <c r="N2287" s="5" t="s">
        <v>80</v>
      </c>
      <c r="O2287" s="5" t="s">
        <v>5319</v>
      </c>
      <c r="P2287" s="13" t="s">
        <v>892</v>
      </c>
    </row>
    <row r="2288" spans="1:16">
      <c r="A2288" s="5" t="s">
        <v>5320</v>
      </c>
      <c r="B2288" s="5" t="s">
        <v>5321</v>
      </c>
      <c r="C2288" s="5" t="s">
        <v>5325</v>
      </c>
      <c r="D2288" s="5" t="s">
        <v>5326</v>
      </c>
      <c r="E2288" s="10" t="s">
        <v>6927</v>
      </c>
      <c r="F2288" s="10" t="str">
        <f>VLOOKUP(C2288,[1]备料总表!$B:$I,8,0)</f>
        <v>99-004141</v>
      </c>
      <c r="J2288" s="5" t="s">
        <v>77</v>
      </c>
      <c r="K2288" s="5" t="s">
        <v>78</v>
      </c>
      <c r="L2288" s="5" t="s">
        <v>237</v>
      </c>
      <c r="M2288" s="5" t="s">
        <v>79</v>
      </c>
      <c r="N2288" s="5" t="s">
        <v>80</v>
      </c>
      <c r="O2288" s="5" t="s">
        <v>5319</v>
      </c>
      <c r="P2288" s="13" t="s">
        <v>5327</v>
      </c>
    </row>
    <row r="2289" spans="1:16">
      <c r="A2289" s="5" t="s">
        <v>5320</v>
      </c>
      <c r="B2289" s="5" t="s">
        <v>5321</v>
      </c>
      <c r="C2289" s="5" t="s">
        <v>5328</v>
      </c>
      <c r="D2289" s="5" t="s">
        <v>5329</v>
      </c>
      <c r="E2289" s="10" t="e">
        <v>#N/A</v>
      </c>
      <c r="F2289" s="10" t="e">
        <f>VLOOKUP(C2289,[1]备料总表!$B:$I,8,0)</f>
        <v>#N/A</v>
      </c>
      <c r="J2289" s="5" t="s">
        <v>77</v>
      </c>
      <c r="K2289" s="5" t="s">
        <v>78</v>
      </c>
      <c r="L2289" s="5" t="s">
        <v>262</v>
      </c>
      <c r="M2289" s="5" t="s">
        <v>79</v>
      </c>
      <c r="N2289" s="5" t="s">
        <v>80</v>
      </c>
      <c r="O2289" s="5" t="s">
        <v>5319</v>
      </c>
      <c r="P2289" s="13" t="s">
        <v>5330</v>
      </c>
    </row>
    <row r="2290" spans="1:16">
      <c r="A2290" s="5" t="s">
        <v>71</v>
      </c>
      <c r="B2290" s="5" t="s">
        <v>71</v>
      </c>
      <c r="C2290" s="5" t="s">
        <v>71</v>
      </c>
      <c r="D2290" s="5" t="s">
        <v>71</v>
      </c>
      <c r="E2290" s="10" t="e">
        <v>#N/A</v>
      </c>
      <c r="F2290" s="10" t="e">
        <f>VLOOKUP(C2290,[1]备料总表!$B:$I,8,0)</f>
        <v>#N/A</v>
      </c>
      <c r="J2290" s="5" t="s">
        <v>71</v>
      </c>
      <c r="K2290" s="5" t="s">
        <v>71</v>
      </c>
      <c r="L2290" s="5" t="s">
        <v>71</v>
      </c>
      <c r="M2290" s="5" t="s">
        <v>71</v>
      </c>
      <c r="N2290" s="5" t="s">
        <v>71</v>
      </c>
      <c r="O2290" s="5" t="s">
        <v>71</v>
      </c>
      <c r="P2290" s="13" t="s">
        <v>5331</v>
      </c>
    </row>
    <row r="2291" spans="1:16">
      <c r="A2291" s="5" t="s">
        <v>5332</v>
      </c>
      <c r="B2291" s="5" t="s">
        <v>5333</v>
      </c>
      <c r="C2291" s="5" t="s">
        <v>1448</v>
      </c>
      <c r="D2291" s="5" t="s">
        <v>1449</v>
      </c>
      <c r="E2291" s="10" t="s">
        <v>6999</v>
      </c>
      <c r="F2291" s="10">
        <f>VLOOKUP(C2291,[1]备料总表!$B:$I,8,0)</f>
        <v>0</v>
      </c>
      <c r="J2291" s="5" t="s">
        <v>77</v>
      </c>
      <c r="K2291" s="5" t="s">
        <v>78</v>
      </c>
      <c r="L2291" s="5" t="s">
        <v>90</v>
      </c>
      <c r="M2291" s="5" t="s">
        <v>79</v>
      </c>
      <c r="N2291" s="5" t="s">
        <v>80</v>
      </c>
      <c r="O2291" s="5" t="s">
        <v>5331</v>
      </c>
      <c r="P2291" s="13" t="s">
        <v>1450</v>
      </c>
    </row>
    <row r="2292" spans="1:16">
      <c r="A2292" s="5" t="s">
        <v>5332</v>
      </c>
      <c r="B2292" s="5" t="s">
        <v>5333</v>
      </c>
      <c r="C2292" s="5" t="s">
        <v>5334</v>
      </c>
      <c r="D2292" s="5" t="s">
        <v>5335</v>
      </c>
      <c r="E2292" s="10" t="s">
        <v>7472</v>
      </c>
      <c r="F2292" s="10">
        <f>VLOOKUP(C2292,[1]备料总表!$B:$I,8,0)</f>
        <v>0</v>
      </c>
      <c r="J2292" s="5" t="s">
        <v>77</v>
      </c>
      <c r="K2292" s="5" t="s">
        <v>78</v>
      </c>
      <c r="L2292" s="5" t="s">
        <v>103</v>
      </c>
      <c r="M2292" s="5" t="s">
        <v>79</v>
      </c>
      <c r="N2292" s="5" t="s">
        <v>80</v>
      </c>
      <c r="O2292" s="5" t="s">
        <v>5331</v>
      </c>
      <c r="P2292" s="13" t="s">
        <v>5336</v>
      </c>
    </row>
    <row r="2293" spans="1:16">
      <c r="A2293" s="5" t="s">
        <v>5332</v>
      </c>
      <c r="B2293" s="5" t="s">
        <v>5333</v>
      </c>
      <c r="C2293" s="5" t="s">
        <v>5337</v>
      </c>
      <c r="D2293" s="5" t="s">
        <v>5338</v>
      </c>
      <c r="E2293" s="10" t="e">
        <v>#N/A</v>
      </c>
      <c r="F2293" s="10" t="e">
        <f>VLOOKUP(C2293,[1]备料总表!$B:$I,8,0)</f>
        <v>#N/A</v>
      </c>
      <c r="J2293" s="5" t="s">
        <v>77</v>
      </c>
      <c r="K2293" s="5" t="s">
        <v>78</v>
      </c>
      <c r="L2293" s="5" t="s">
        <v>232</v>
      </c>
      <c r="M2293" s="5" t="s">
        <v>79</v>
      </c>
      <c r="N2293" s="5" t="s">
        <v>80</v>
      </c>
      <c r="O2293" s="5" t="s">
        <v>5331</v>
      </c>
      <c r="P2293" s="13" t="s">
        <v>5339</v>
      </c>
    </row>
    <row r="2294" spans="1:16">
      <c r="A2294" s="5" t="s">
        <v>5332</v>
      </c>
      <c r="B2294" s="5" t="s">
        <v>5333</v>
      </c>
      <c r="C2294" s="5" t="s">
        <v>5340</v>
      </c>
      <c r="D2294" s="5" t="s">
        <v>5341</v>
      </c>
      <c r="E2294" s="10">
        <v>2550016</v>
      </c>
      <c r="F2294" s="10">
        <f>VLOOKUP(C2294,[1]备料总表!$B:$I,8,0)</f>
        <v>0</v>
      </c>
      <c r="J2294" s="5" t="s">
        <v>77</v>
      </c>
      <c r="K2294" s="5" t="s">
        <v>78</v>
      </c>
      <c r="L2294" s="5" t="s">
        <v>153</v>
      </c>
      <c r="M2294" s="5" t="s">
        <v>79</v>
      </c>
      <c r="N2294" s="5" t="s">
        <v>80</v>
      </c>
      <c r="O2294" s="5" t="s">
        <v>5331</v>
      </c>
      <c r="P2294" s="13" t="s">
        <v>5342</v>
      </c>
    </row>
    <row r="2295" spans="1:16">
      <c r="A2295" s="5" t="s">
        <v>5332</v>
      </c>
      <c r="B2295" s="5" t="s">
        <v>5333</v>
      </c>
      <c r="C2295" s="5" t="s">
        <v>5343</v>
      </c>
      <c r="D2295" s="5" t="s">
        <v>5344</v>
      </c>
      <c r="E2295" s="10" t="e">
        <v>#N/A</v>
      </c>
      <c r="F2295" s="10" t="e">
        <f>VLOOKUP(C2295,[1]备料总表!$B:$I,8,0)</f>
        <v>#N/A</v>
      </c>
      <c r="J2295" s="5" t="s">
        <v>77</v>
      </c>
      <c r="K2295" s="5" t="s">
        <v>78</v>
      </c>
      <c r="L2295" s="5" t="s">
        <v>237</v>
      </c>
      <c r="M2295" s="5" t="s">
        <v>79</v>
      </c>
      <c r="N2295" s="5" t="s">
        <v>80</v>
      </c>
      <c r="O2295" s="5" t="s">
        <v>5331</v>
      </c>
      <c r="P2295" s="13" t="s">
        <v>5345</v>
      </c>
    </row>
    <row r="2296" spans="1:16">
      <c r="A2296" s="5" t="s">
        <v>5332</v>
      </c>
      <c r="B2296" s="5" t="s">
        <v>5333</v>
      </c>
      <c r="C2296" s="5" t="s">
        <v>5346</v>
      </c>
      <c r="D2296" s="5" t="s">
        <v>5347</v>
      </c>
      <c r="E2296" s="10" t="e">
        <v>#N/A</v>
      </c>
      <c r="F2296" s="10" t="e">
        <f>VLOOKUP(C2296,[1]备料总表!$B:$I,8,0)</f>
        <v>#N/A</v>
      </c>
      <c r="J2296" s="5" t="s">
        <v>77</v>
      </c>
      <c r="K2296" s="5" t="s">
        <v>78</v>
      </c>
      <c r="L2296" s="5" t="s">
        <v>262</v>
      </c>
      <c r="M2296" s="5" t="s">
        <v>79</v>
      </c>
      <c r="N2296" s="5" t="s">
        <v>80</v>
      </c>
      <c r="O2296" s="5" t="s">
        <v>5331</v>
      </c>
      <c r="P2296" s="13" t="s">
        <v>5348</v>
      </c>
    </row>
    <row r="2297" spans="1:16">
      <c r="A2297" s="5" t="s">
        <v>5332</v>
      </c>
      <c r="B2297" s="5" t="s">
        <v>5333</v>
      </c>
      <c r="C2297" s="5" t="s">
        <v>5349</v>
      </c>
      <c r="D2297" s="5" t="s">
        <v>5350</v>
      </c>
      <c r="E2297" s="10" t="e">
        <v>#N/A</v>
      </c>
      <c r="F2297" s="10" t="e">
        <f>VLOOKUP(C2297,[1]备料总表!$B:$I,8,0)</f>
        <v>#N/A</v>
      </c>
      <c r="J2297" s="5" t="s">
        <v>77</v>
      </c>
      <c r="K2297" s="5" t="s">
        <v>78</v>
      </c>
      <c r="L2297" s="5" t="s">
        <v>290</v>
      </c>
      <c r="M2297" s="5" t="s">
        <v>79</v>
      </c>
      <c r="N2297" s="5" t="s">
        <v>80</v>
      </c>
      <c r="O2297" s="5" t="s">
        <v>5331</v>
      </c>
      <c r="P2297" s="13" t="s">
        <v>5351</v>
      </c>
    </row>
    <row r="2298" spans="1:16">
      <c r="A2298" s="5" t="s">
        <v>5332</v>
      </c>
      <c r="B2298" s="5" t="s">
        <v>5333</v>
      </c>
      <c r="C2298" s="5" t="s">
        <v>5352</v>
      </c>
      <c r="D2298" s="5" t="s">
        <v>5353</v>
      </c>
      <c r="E2298" s="10" t="e">
        <v>#N/A</v>
      </c>
      <c r="F2298" s="10" t="e">
        <f>VLOOKUP(C2298,[1]备料总表!$B:$I,8,0)</f>
        <v>#N/A</v>
      </c>
      <c r="J2298" s="5" t="s">
        <v>77</v>
      </c>
      <c r="K2298" s="5" t="s">
        <v>78</v>
      </c>
      <c r="L2298" s="5" t="s">
        <v>77</v>
      </c>
      <c r="M2298" s="5" t="s">
        <v>79</v>
      </c>
      <c r="N2298" s="5" t="s">
        <v>80</v>
      </c>
      <c r="O2298" s="5" t="s">
        <v>5331</v>
      </c>
      <c r="P2298" s="13" t="s">
        <v>5354</v>
      </c>
    </row>
    <row r="2299" spans="1:16">
      <c r="A2299" s="5" t="s">
        <v>71</v>
      </c>
      <c r="B2299" s="5" t="s">
        <v>71</v>
      </c>
      <c r="C2299" s="5" t="s">
        <v>71</v>
      </c>
      <c r="D2299" s="5" t="s">
        <v>71</v>
      </c>
      <c r="E2299" s="10" t="e">
        <v>#N/A</v>
      </c>
      <c r="F2299" s="10" t="e">
        <f>VLOOKUP(C2299,[1]备料总表!$B:$I,8,0)</f>
        <v>#N/A</v>
      </c>
      <c r="J2299" s="5" t="s">
        <v>71</v>
      </c>
      <c r="K2299" s="5" t="s">
        <v>71</v>
      </c>
      <c r="L2299" s="5" t="s">
        <v>71</v>
      </c>
      <c r="M2299" s="5" t="s">
        <v>71</v>
      </c>
      <c r="N2299" s="5" t="s">
        <v>71</v>
      </c>
      <c r="O2299" s="5" t="s">
        <v>71</v>
      </c>
      <c r="P2299" s="13" t="s">
        <v>5355</v>
      </c>
    </row>
    <row r="2300" spans="1:16">
      <c r="A2300" s="5" t="s">
        <v>5356</v>
      </c>
      <c r="B2300" s="5" t="s">
        <v>5357</v>
      </c>
      <c r="C2300" s="5" t="s">
        <v>5358</v>
      </c>
      <c r="D2300" s="5" t="s">
        <v>5359</v>
      </c>
      <c r="E2300" s="10" t="s">
        <v>7473</v>
      </c>
      <c r="F2300" s="10" t="str">
        <f>VLOOKUP(C2300,[1]备料总表!$B:$I,8,0)</f>
        <v>88-000296</v>
      </c>
      <c r="J2300" s="5" t="s">
        <v>77</v>
      </c>
      <c r="K2300" s="5" t="s">
        <v>78</v>
      </c>
      <c r="L2300" s="5" t="s">
        <v>237</v>
      </c>
      <c r="M2300" s="5" t="s">
        <v>79</v>
      </c>
      <c r="N2300" s="5" t="s">
        <v>80</v>
      </c>
      <c r="O2300" s="5" t="s">
        <v>5355</v>
      </c>
      <c r="P2300" s="13" t="s">
        <v>5360</v>
      </c>
    </row>
    <row r="2301" spans="1:16">
      <c r="A2301" s="5" t="s">
        <v>5356</v>
      </c>
      <c r="B2301" s="5" t="s">
        <v>5357</v>
      </c>
      <c r="C2301" s="5" t="s">
        <v>5361</v>
      </c>
      <c r="D2301" s="5" t="s">
        <v>5362</v>
      </c>
      <c r="E2301" s="10" t="e">
        <v>#N/A</v>
      </c>
      <c r="F2301" s="10" t="e">
        <f>VLOOKUP(C2301,[1]备料总表!$B:$I,8,0)</f>
        <v>#N/A</v>
      </c>
      <c r="J2301" s="5" t="s">
        <v>77</v>
      </c>
      <c r="K2301" s="5" t="s">
        <v>78</v>
      </c>
      <c r="L2301" s="5" t="s">
        <v>90</v>
      </c>
      <c r="M2301" s="5" t="s">
        <v>79</v>
      </c>
      <c r="N2301" s="5" t="s">
        <v>80</v>
      </c>
      <c r="O2301" s="5" t="s">
        <v>5355</v>
      </c>
      <c r="P2301" s="13" t="s">
        <v>5363</v>
      </c>
    </row>
    <row r="2302" spans="1:16">
      <c r="A2302" s="5" t="s">
        <v>5356</v>
      </c>
      <c r="B2302" s="5" t="s">
        <v>5357</v>
      </c>
      <c r="C2302" s="5" t="s">
        <v>5364</v>
      </c>
      <c r="D2302" s="5" t="s">
        <v>5365</v>
      </c>
      <c r="E2302" s="10" t="e">
        <v>#N/A</v>
      </c>
      <c r="F2302" s="10" t="e">
        <f>VLOOKUP(C2302,[1]备料总表!$B:$I,8,0)</f>
        <v>#N/A</v>
      </c>
      <c r="J2302" s="5" t="s">
        <v>77</v>
      </c>
      <c r="K2302" s="5" t="s">
        <v>78</v>
      </c>
      <c r="L2302" s="5" t="s">
        <v>103</v>
      </c>
      <c r="M2302" s="5" t="s">
        <v>79</v>
      </c>
      <c r="N2302" s="5" t="s">
        <v>80</v>
      </c>
      <c r="O2302" s="5" t="s">
        <v>5355</v>
      </c>
      <c r="P2302" s="13" t="s">
        <v>5366</v>
      </c>
    </row>
    <row r="2303" spans="1:16">
      <c r="A2303" s="5" t="s">
        <v>5356</v>
      </c>
      <c r="B2303" s="5" t="s">
        <v>5357</v>
      </c>
      <c r="C2303" s="5" t="s">
        <v>5367</v>
      </c>
      <c r="D2303" s="5" t="s">
        <v>5368</v>
      </c>
      <c r="E2303" s="10" t="s">
        <v>7474</v>
      </c>
      <c r="F2303" s="10" t="str">
        <f>VLOOKUP(C2303,[1]备料总表!$B:$I,8,0)</f>
        <v>88-000296</v>
      </c>
      <c r="J2303" s="5" t="s">
        <v>77</v>
      </c>
      <c r="K2303" s="5" t="s">
        <v>78</v>
      </c>
      <c r="L2303" s="5" t="s">
        <v>232</v>
      </c>
      <c r="M2303" s="5" t="s">
        <v>79</v>
      </c>
      <c r="N2303" s="5" t="s">
        <v>80</v>
      </c>
      <c r="O2303" s="5" t="s">
        <v>5355</v>
      </c>
      <c r="P2303" s="13" t="s">
        <v>5369</v>
      </c>
    </row>
    <row r="2304" spans="1:16">
      <c r="A2304" s="5" t="s">
        <v>5356</v>
      </c>
      <c r="B2304" s="5" t="s">
        <v>5357</v>
      </c>
      <c r="C2304" s="5" t="s">
        <v>5370</v>
      </c>
      <c r="D2304" s="5" t="s">
        <v>5371</v>
      </c>
      <c r="E2304" s="10" t="e">
        <v>#N/A</v>
      </c>
      <c r="F2304" s="10" t="e">
        <f>VLOOKUP(C2304,[1]备料总表!$B:$I,8,0)</f>
        <v>#N/A</v>
      </c>
      <c r="J2304" s="5" t="s">
        <v>77</v>
      </c>
      <c r="K2304" s="5" t="s">
        <v>78</v>
      </c>
      <c r="L2304" s="5" t="s">
        <v>153</v>
      </c>
      <c r="M2304" s="5" t="s">
        <v>115</v>
      </c>
      <c r="N2304" s="5" t="s">
        <v>80</v>
      </c>
      <c r="O2304" s="5" t="s">
        <v>5355</v>
      </c>
      <c r="P2304" s="13" t="s">
        <v>5372</v>
      </c>
    </row>
    <row r="2305" spans="1:16">
      <c r="A2305" s="5" t="s">
        <v>5356</v>
      </c>
      <c r="B2305" s="5" t="s">
        <v>5357</v>
      </c>
      <c r="C2305" s="5" t="s">
        <v>5373</v>
      </c>
      <c r="D2305" s="5" t="s">
        <v>5374</v>
      </c>
      <c r="E2305" s="10" t="s">
        <v>7475</v>
      </c>
      <c r="F2305" s="10" t="str">
        <f>VLOOKUP(C2305,[1]备料总表!$B:$I,8,0)</f>
        <v>88-000296</v>
      </c>
      <c r="J2305" s="5" t="s">
        <v>77</v>
      </c>
      <c r="K2305" s="5" t="s">
        <v>78</v>
      </c>
      <c r="L2305" s="5" t="s">
        <v>77</v>
      </c>
      <c r="M2305" s="5" t="s">
        <v>79</v>
      </c>
      <c r="N2305" s="5" t="s">
        <v>80</v>
      </c>
      <c r="O2305" s="5" t="s">
        <v>5355</v>
      </c>
      <c r="P2305" s="13" t="s">
        <v>5375</v>
      </c>
    </row>
    <row r="2306" spans="1:16">
      <c r="A2306" s="5" t="s">
        <v>71</v>
      </c>
      <c r="B2306" s="5" t="s">
        <v>71</v>
      </c>
      <c r="C2306" s="5" t="s">
        <v>71</v>
      </c>
      <c r="D2306" s="5" t="s">
        <v>71</v>
      </c>
      <c r="E2306" s="10" t="e">
        <v>#N/A</v>
      </c>
      <c r="F2306" s="10" t="e">
        <f>VLOOKUP(C2306,[1]备料总表!$B:$I,8,0)</f>
        <v>#N/A</v>
      </c>
      <c r="J2306" s="5" t="s">
        <v>71</v>
      </c>
      <c r="K2306" s="5" t="s">
        <v>71</v>
      </c>
      <c r="L2306" s="5" t="s">
        <v>71</v>
      </c>
      <c r="M2306" s="5" t="s">
        <v>71</v>
      </c>
      <c r="N2306" s="5" t="s">
        <v>71</v>
      </c>
      <c r="O2306" s="5" t="s">
        <v>71</v>
      </c>
      <c r="P2306" s="13" t="s">
        <v>5376</v>
      </c>
    </row>
    <row r="2307" spans="1:16">
      <c r="A2307" s="5" t="s">
        <v>5377</v>
      </c>
      <c r="B2307" s="5" t="s">
        <v>5378</v>
      </c>
      <c r="C2307" s="5" t="s">
        <v>534</v>
      </c>
      <c r="D2307" s="5" t="s">
        <v>535</v>
      </c>
      <c r="E2307" s="10" t="s">
        <v>6883</v>
      </c>
      <c r="F2307" s="10" t="str">
        <f>VLOOKUP(C2307,[1]备料总表!$B:$I,8,0)</f>
        <v>99-003938</v>
      </c>
      <c r="J2307" s="5" t="s">
        <v>77</v>
      </c>
      <c r="K2307" s="5" t="s">
        <v>78</v>
      </c>
      <c r="L2307" s="5" t="s">
        <v>77</v>
      </c>
      <c r="M2307" s="5" t="s">
        <v>79</v>
      </c>
      <c r="N2307" s="5" t="s">
        <v>80</v>
      </c>
      <c r="O2307" s="5" t="s">
        <v>5376</v>
      </c>
      <c r="P2307" s="13" t="s">
        <v>536</v>
      </c>
    </row>
    <row r="2308" spans="1:16">
      <c r="A2308" s="5" t="s">
        <v>5377</v>
      </c>
      <c r="B2308" s="5" t="s">
        <v>5378</v>
      </c>
      <c r="C2308" s="5" t="s">
        <v>5379</v>
      </c>
      <c r="D2308" s="5" t="s">
        <v>5380</v>
      </c>
      <c r="E2308" s="10" t="e">
        <v>#N/A</v>
      </c>
      <c r="F2308" s="10" t="e">
        <f>VLOOKUP(C2308,[1]备料总表!$B:$I,8,0)</f>
        <v>#N/A</v>
      </c>
      <c r="J2308" s="5" t="s">
        <v>77</v>
      </c>
      <c r="K2308" s="5" t="s">
        <v>78</v>
      </c>
      <c r="L2308" s="5" t="s">
        <v>90</v>
      </c>
      <c r="M2308" s="5" t="s">
        <v>79</v>
      </c>
      <c r="N2308" s="5" t="s">
        <v>80</v>
      </c>
      <c r="O2308" s="5" t="s">
        <v>5376</v>
      </c>
      <c r="P2308" s="13" t="s">
        <v>5381</v>
      </c>
    </row>
    <row r="2309" spans="1:16">
      <c r="A2309" s="5" t="s">
        <v>5377</v>
      </c>
      <c r="B2309" s="5" t="s">
        <v>5378</v>
      </c>
      <c r="C2309" s="5" t="s">
        <v>3829</v>
      </c>
      <c r="D2309" s="5" t="s">
        <v>3830</v>
      </c>
      <c r="E2309" s="10" t="s">
        <v>7308</v>
      </c>
      <c r="F2309" s="10" t="str">
        <f>VLOOKUP(C2309,[1]备料总表!$B:$I,8,0)</f>
        <v>99-003938</v>
      </c>
      <c r="J2309" s="5" t="s">
        <v>77</v>
      </c>
      <c r="K2309" s="5" t="s">
        <v>78</v>
      </c>
      <c r="L2309" s="5" t="s">
        <v>103</v>
      </c>
      <c r="M2309" s="5" t="s">
        <v>79</v>
      </c>
      <c r="N2309" s="5" t="s">
        <v>80</v>
      </c>
      <c r="O2309" s="5" t="s">
        <v>5376</v>
      </c>
      <c r="P2309" s="13" t="s">
        <v>3831</v>
      </c>
    </row>
    <row r="2310" spans="1:16">
      <c r="A2310" s="5" t="s">
        <v>71</v>
      </c>
      <c r="B2310" s="5" t="s">
        <v>71</v>
      </c>
      <c r="C2310" s="5" t="s">
        <v>71</v>
      </c>
      <c r="D2310" s="5" t="s">
        <v>71</v>
      </c>
      <c r="E2310" s="10" t="e">
        <v>#N/A</v>
      </c>
      <c r="F2310" s="10" t="e">
        <f>VLOOKUP(C2310,[1]备料总表!$B:$I,8,0)</f>
        <v>#N/A</v>
      </c>
      <c r="J2310" s="5" t="s">
        <v>71</v>
      </c>
      <c r="K2310" s="5" t="s">
        <v>71</v>
      </c>
      <c r="L2310" s="5" t="s">
        <v>71</v>
      </c>
      <c r="M2310" s="5" t="s">
        <v>71</v>
      </c>
      <c r="N2310" s="5" t="s">
        <v>71</v>
      </c>
      <c r="O2310" s="5" t="s">
        <v>71</v>
      </c>
      <c r="P2310" s="13" t="s">
        <v>5382</v>
      </c>
    </row>
    <row r="2311" spans="1:16">
      <c r="A2311" s="5" t="s">
        <v>5383</v>
      </c>
      <c r="B2311" s="5" t="s">
        <v>5384</v>
      </c>
      <c r="C2311" s="5" t="s">
        <v>5385</v>
      </c>
      <c r="D2311" s="5" t="s">
        <v>5386</v>
      </c>
      <c r="E2311" s="10" t="s">
        <v>7476</v>
      </c>
      <c r="F2311" s="10">
        <f>VLOOKUP(C2311,[1]备料总表!$B:$I,8,0)</f>
        <v>0</v>
      </c>
      <c r="J2311" s="5" t="s">
        <v>77</v>
      </c>
      <c r="K2311" s="5" t="s">
        <v>78</v>
      </c>
      <c r="L2311" s="5" t="s">
        <v>77</v>
      </c>
      <c r="M2311" s="5" t="s">
        <v>79</v>
      </c>
      <c r="N2311" s="5" t="s">
        <v>80</v>
      </c>
      <c r="O2311" s="5" t="s">
        <v>5382</v>
      </c>
      <c r="P2311" s="13" t="s">
        <v>5387</v>
      </c>
    </row>
    <row r="2312" spans="1:16">
      <c r="A2312" s="5" t="s">
        <v>71</v>
      </c>
      <c r="B2312" s="5" t="s">
        <v>71</v>
      </c>
      <c r="C2312" s="5" t="s">
        <v>71</v>
      </c>
      <c r="D2312" s="5" t="s">
        <v>71</v>
      </c>
      <c r="E2312" s="10" t="e">
        <v>#N/A</v>
      </c>
      <c r="F2312" s="10" t="e">
        <f>VLOOKUP(C2312,[1]备料总表!$B:$I,8,0)</f>
        <v>#N/A</v>
      </c>
      <c r="J2312" s="5" t="s">
        <v>71</v>
      </c>
      <c r="K2312" s="5" t="s">
        <v>71</v>
      </c>
      <c r="L2312" s="5" t="s">
        <v>71</v>
      </c>
      <c r="M2312" s="5" t="s">
        <v>71</v>
      </c>
      <c r="N2312" s="5" t="s">
        <v>71</v>
      </c>
      <c r="O2312" s="5" t="s">
        <v>71</v>
      </c>
      <c r="P2312" s="13" t="s">
        <v>5388</v>
      </c>
    </row>
    <row r="2313" spans="1:16">
      <c r="A2313" s="5" t="s">
        <v>5389</v>
      </c>
      <c r="B2313" s="5" t="s">
        <v>5390</v>
      </c>
      <c r="C2313" s="5" t="s">
        <v>4440</v>
      </c>
      <c r="D2313" s="5" t="s">
        <v>4441</v>
      </c>
      <c r="E2313" s="10" t="s">
        <v>6929</v>
      </c>
      <c r="F2313" s="10">
        <f>VLOOKUP(C2313,[1]备料总表!$B:$I,8,0)</f>
        <v>0</v>
      </c>
      <c r="J2313" s="5" t="s">
        <v>77</v>
      </c>
      <c r="K2313" s="5" t="s">
        <v>78</v>
      </c>
      <c r="L2313" s="5" t="s">
        <v>77</v>
      </c>
      <c r="M2313" s="5" t="s">
        <v>79</v>
      </c>
      <c r="N2313" s="5" t="s">
        <v>80</v>
      </c>
      <c r="O2313" s="5" t="s">
        <v>5388</v>
      </c>
      <c r="P2313" s="13" t="s">
        <v>4443</v>
      </c>
    </row>
    <row r="2314" spans="1:16">
      <c r="A2314" s="5" t="s">
        <v>5389</v>
      </c>
      <c r="B2314" s="5" t="s">
        <v>5390</v>
      </c>
      <c r="C2314" s="5" t="s">
        <v>4378</v>
      </c>
      <c r="D2314" s="5" t="s">
        <v>4379</v>
      </c>
      <c r="E2314" s="10" t="s">
        <v>6929</v>
      </c>
      <c r="F2314" s="10" t="str">
        <f>VLOOKUP(C2314,[1]备料总表!$B:$I,8,0)</f>
        <v>99-000896</v>
      </c>
      <c r="J2314" s="5" t="s">
        <v>77</v>
      </c>
      <c r="K2314" s="5" t="s">
        <v>78</v>
      </c>
      <c r="L2314" s="5" t="s">
        <v>90</v>
      </c>
      <c r="M2314" s="5" t="s">
        <v>79</v>
      </c>
      <c r="N2314" s="5" t="s">
        <v>80</v>
      </c>
      <c r="O2314" s="5" t="s">
        <v>5388</v>
      </c>
      <c r="P2314" s="13" t="s">
        <v>4380</v>
      </c>
    </row>
    <row r="2315" spans="1:16">
      <c r="A2315" s="5" t="s">
        <v>5389</v>
      </c>
      <c r="B2315" s="5" t="s">
        <v>5390</v>
      </c>
      <c r="C2315" s="5" t="s">
        <v>899</v>
      </c>
      <c r="D2315" s="5" t="s">
        <v>900</v>
      </c>
      <c r="E2315" s="10" t="s">
        <v>6929</v>
      </c>
      <c r="F2315" s="10" t="str">
        <f>VLOOKUP(C2315,[1]备料总表!$B:$I,8,0)</f>
        <v>99-000793</v>
      </c>
      <c r="J2315" s="5" t="s">
        <v>77</v>
      </c>
      <c r="K2315" s="5" t="s">
        <v>78</v>
      </c>
      <c r="L2315" s="5" t="s">
        <v>103</v>
      </c>
      <c r="M2315" s="5" t="s">
        <v>79</v>
      </c>
      <c r="N2315" s="5" t="s">
        <v>80</v>
      </c>
      <c r="O2315" s="5" t="s">
        <v>5388</v>
      </c>
      <c r="P2315" s="13" t="s">
        <v>901</v>
      </c>
    </row>
    <row r="2316" spans="1:16">
      <c r="A2316" s="5" t="s">
        <v>5389</v>
      </c>
      <c r="B2316" s="5" t="s">
        <v>5390</v>
      </c>
      <c r="C2316" s="5" t="s">
        <v>896</v>
      </c>
      <c r="D2316" s="5" t="s">
        <v>897</v>
      </c>
      <c r="E2316" s="10" t="s">
        <v>6928</v>
      </c>
      <c r="F2316" s="10" t="str">
        <f>VLOOKUP(C2316,[1]备料总表!$B:$I,8,0)</f>
        <v>99-000896</v>
      </c>
      <c r="J2316" s="5" t="s">
        <v>77</v>
      </c>
      <c r="K2316" s="5" t="s">
        <v>78</v>
      </c>
      <c r="L2316" s="5" t="s">
        <v>232</v>
      </c>
      <c r="M2316" s="5" t="s">
        <v>79</v>
      </c>
      <c r="N2316" s="5" t="s">
        <v>80</v>
      </c>
      <c r="O2316" s="5" t="s">
        <v>5388</v>
      </c>
      <c r="P2316" s="13" t="s">
        <v>898</v>
      </c>
    </row>
    <row r="2317" spans="1:16">
      <c r="A2317" s="5" t="s">
        <v>5389</v>
      </c>
      <c r="B2317" s="5" t="s">
        <v>5390</v>
      </c>
      <c r="C2317" s="5" t="s">
        <v>905</v>
      </c>
      <c r="D2317" s="5" t="s">
        <v>906</v>
      </c>
      <c r="E2317" s="10" t="s">
        <v>6930</v>
      </c>
      <c r="F2317" s="10" t="str">
        <f>VLOOKUP(C2317,[1]备料总表!$B:$I,8,0)</f>
        <v>99-000793</v>
      </c>
      <c r="J2317" s="5" t="s">
        <v>77</v>
      </c>
      <c r="K2317" s="5" t="s">
        <v>78</v>
      </c>
      <c r="L2317" s="5" t="s">
        <v>153</v>
      </c>
      <c r="M2317" s="5" t="s">
        <v>79</v>
      </c>
      <c r="N2317" s="5" t="s">
        <v>80</v>
      </c>
      <c r="O2317" s="5" t="s">
        <v>5388</v>
      </c>
      <c r="P2317" s="13" t="s">
        <v>907</v>
      </c>
    </row>
    <row r="2318" spans="1:16">
      <c r="A2318" s="5" t="s">
        <v>5389</v>
      </c>
      <c r="B2318" s="5" t="s">
        <v>5390</v>
      </c>
      <c r="C2318" s="5" t="s">
        <v>3074</v>
      </c>
      <c r="D2318" s="5" t="s">
        <v>3075</v>
      </c>
      <c r="E2318" s="10" t="s">
        <v>7200</v>
      </c>
      <c r="F2318" s="10" t="str">
        <f>VLOOKUP(C2318,[1]备料总表!$B:$I,8,0)</f>
        <v>99-001067</v>
      </c>
      <c r="J2318" s="5" t="s">
        <v>77</v>
      </c>
      <c r="K2318" s="5" t="s">
        <v>78</v>
      </c>
      <c r="L2318" s="5" t="s">
        <v>237</v>
      </c>
      <c r="M2318" s="5" t="s">
        <v>79</v>
      </c>
      <c r="N2318" s="5" t="s">
        <v>80</v>
      </c>
      <c r="O2318" s="5" t="s">
        <v>5388</v>
      </c>
      <c r="P2318" s="13" t="s">
        <v>3076</v>
      </c>
    </row>
    <row r="2319" spans="1:16">
      <c r="A2319" s="5" t="s">
        <v>5389</v>
      </c>
      <c r="B2319" s="5" t="s">
        <v>5390</v>
      </c>
      <c r="C2319" s="5" t="s">
        <v>3071</v>
      </c>
      <c r="D2319" s="5" t="s">
        <v>3072</v>
      </c>
      <c r="E2319" s="10" t="s">
        <v>7200</v>
      </c>
      <c r="F2319" s="10" t="str">
        <f>VLOOKUP(C2319,[1]备料总表!$B:$I,8,0)</f>
        <v>99-001067</v>
      </c>
      <c r="J2319" s="5" t="s">
        <v>77</v>
      </c>
      <c r="K2319" s="5" t="s">
        <v>78</v>
      </c>
      <c r="L2319" s="5" t="s">
        <v>262</v>
      </c>
      <c r="M2319" s="5" t="s">
        <v>79</v>
      </c>
      <c r="N2319" s="5" t="s">
        <v>80</v>
      </c>
      <c r="O2319" s="5" t="s">
        <v>5388</v>
      </c>
      <c r="P2319" s="13" t="s">
        <v>3073</v>
      </c>
    </row>
    <row r="2320" spans="1:16">
      <c r="A2320" s="5" t="s">
        <v>5389</v>
      </c>
      <c r="B2320" s="5" t="s">
        <v>5390</v>
      </c>
      <c r="C2320" s="5" t="s">
        <v>4455</v>
      </c>
      <c r="D2320" s="5" t="s">
        <v>4456</v>
      </c>
      <c r="E2320" s="10" t="s">
        <v>6929</v>
      </c>
      <c r="F2320" s="10" t="str">
        <f>VLOOKUP(C2320,[1]备料总表!$B:$I,8,0)</f>
        <v>99-001067</v>
      </c>
      <c r="J2320" s="5" t="s">
        <v>77</v>
      </c>
      <c r="K2320" s="5" t="s">
        <v>78</v>
      </c>
      <c r="L2320" s="5" t="s">
        <v>290</v>
      </c>
      <c r="M2320" s="5" t="s">
        <v>79</v>
      </c>
      <c r="N2320" s="5" t="s">
        <v>80</v>
      </c>
      <c r="O2320" s="5" t="s">
        <v>5388</v>
      </c>
      <c r="P2320" s="13" t="s">
        <v>4458</v>
      </c>
    </row>
    <row r="2321" spans="1:16">
      <c r="A2321" s="5" t="s">
        <v>5389</v>
      </c>
      <c r="B2321" s="5" t="s">
        <v>5390</v>
      </c>
      <c r="C2321" s="5" t="s">
        <v>3077</v>
      </c>
      <c r="D2321" s="5" t="s">
        <v>3078</v>
      </c>
      <c r="E2321" s="10" t="s">
        <v>7201</v>
      </c>
      <c r="F2321" s="10" t="str">
        <f>VLOOKUP(C2321,[1]备料总表!$B:$I,8,0)</f>
        <v>99-001067</v>
      </c>
      <c r="J2321" s="5" t="s">
        <v>77</v>
      </c>
      <c r="K2321" s="5" t="s">
        <v>78</v>
      </c>
      <c r="L2321" s="5" t="s">
        <v>294</v>
      </c>
      <c r="M2321" s="5" t="s">
        <v>79</v>
      </c>
      <c r="N2321" s="5" t="s">
        <v>80</v>
      </c>
      <c r="O2321" s="5" t="s">
        <v>5388</v>
      </c>
      <c r="P2321" s="13" t="s">
        <v>3079</v>
      </c>
    </row>
    <row r="2322" spans="1:16">
      <c r="A2322" s="5" t="s">
        <v>71</v>
      </c>
      <c r="B2322" s="5" t="s">
        <v>71</v>
      </c>
      <c r="C2322" s="5" t="s">
        <v>71</v>
      </c>
      <c r="D2322" s="5" t="s">
        <v>71</v>
      </c>
      <c r="E2322" s="10" t="e">
        <v>#N/A</v>
      </c>
      <c r="F2322" s="10" t="e">
        <f>VLOOKUP(C2322,[1]备料总表!$B:$I,8,0)</f>
        <v>#N/A</v>
      </c>
      <c r="J2322" s="5" t="s">
        <v>71</v>
      </c>
      <c r="K2322" s="5" t="s">
        <v>71</v>
      </c>
      <c r="L2322" s="5" t="s">
        <v>71</v>
      </c>
      <c r="M2322" s="5" t="s">
        <v>71</v>
      </c>
      <c r="N2322" s="5" t="s">
        <v>71</v>
      </c>
      <c r="O2322" s="5" t="s">
        <v>71</v>
      </c>
      <c r="P2322" s="13" t="s">
        <v>5391</v>
      </c>
    </row>
    <row r="2323" spans="1:16">
      <c r="A2323" s="5" t="s">
        <v>5392</v>
      </c>
      <c r="B2323" s="5" t="s">
        <v>5393</v>
      </c>
      <c r="C2323" s="5" t="s">
        <v>5394</v>
      </c>
      <c r="D2323" s="5" t="s">
        <v>5395</v>
      </c>
      <c r="E2323" s="10" t="s">
        <v>7477</v>
      </c>
      <c r="F2323" s="10" t="str">
        <f>VLOOKUP(C2323,[1]备料总表!$B:$I,8,0)</f>
        <v>发给雷哥确认替代关系</v>
      </c>
      <c r="J2323" s="5" t="s">
        <v>77</v>
      </c>
      <c r="K2323" s="5" t="s">
        <v>78</v>
      </c>
      <c r="L2323" s="5" t="s">
        <v>77</v>
      </c>
      <c r="M2323" s="5" t="s">
        <v>79</v>
      </c>
      <c r="N2323" s="5" t="s">
        <v>80</v>
      </c>
      <c r="O2323" s="5" t="s">
        <v>5391</v>
      </c>
      <c r="P2323" s="13" t="s">
        <v>5396</v>
      </c>
    </row>
    <row r="2324" spans="1:16">
      <c r="A2324" s="5" t="s">
        <v>5392</v>
      </c>
      <c r="B2324" s="5" t="s">
        <v>5393</v>
      </c>
      <c r="C2324" s="5" t="s">
        <v>5397</v>
      </c>
      <c r="D2324" s="5" t="s">
        <v>5398</v>
      </c>
      <c r="E2324" s="10" t="e">
        <v>#N/A</v>
      </c>
      <c r="F2324" s="10" t="e">
        <f>VLOOKUP(C2324,[1]备料总表!$B:$I,8,0)</f>
        <v>#N/A</v>
      </c>
      <c r="J2324" s="5" t="s">
        <v>77</v>
      </c>
      <c r="K2324" s="5" t="s">
        <v>78</v>
      </c>
      <c r="L2324" s="5" t="s">
        <v>90</v>
      </c>
      <c r="M2324" s="5" t="s">
        <v>79</v>
      </c>
      <c r="N2324" s="5" t="s">
        <v>80</v>
      </c>
      <c r="O2324" s="5" t="s">
        <v>5391</v>
      </c>
      <c r="P2324" s="13" t="s">
        <v>5399</v>
      </c>
    </row>
    <row r="2325" spans="1:16">
      <c r="A2325" s="5" t="s">
        <v>5392</v>
      </c>
      <c r="B2325" s="5" t="s">
        <v>5393</v>
      </c>
      <c r="C2325" s="5" t="s">
        <v>5400</v>
      </c>
      <c r="D2325" s="5" t="s">
        <v>5401</v>
      </c>
      <c r="E2325" s="10" t="s">
        <v>7478</v>
      </c>
      <c r="F2325" s="10" t="str">
        <f>VLOOKUP(C2325,[1]备料总表!$B:$I,8,0)</f>
        <v>99-001004</v>
      </c>
      <c r="J2325" s="5" t="s">
        <v>77</v>
      </c>
      <c r="K2325" s="5" t="s">
        <v>78</v>
      </c>
      <c r="L2325" s="5" t="s">
        <v>103</v>
      </c>
      <c r="M2325" s="5" t="s">
        <v>79</v>
      </c>
      <c r="N2325" s="5" t="s">
        <v>80</v>
      </c>
      <c r="O2325" s="5" t="s">
        <v>5391</v>
      </c>
      <c r="P2325" s="13" t="s">
        <v>5402</v>
      </c>
    </row>
    <row r="2326" spans="1:16">
      <c r="A2326" s="5" t="s">
        <v>71</v>
      </c>
      <c r="B2326" s="5" t="s">
        <v>71</v>
      </c>
      <c r="C2326" s="5" t="s">
        <v>71</v>
      </c>
      <c r="D2326" s="5" t="s">
        <v>71</v>
      </c>
      <c r="E2326" s="10" t="e">
        <v>#N/A</v>
      </c>
      <c r="F2326" s="10" t="e">
        <f>VLOOKUP(C2326,[1]备料总表!$B:$I,8,0)</f>
        <v>#N/A</v>
      </c>
      <c r="J2326" s="5" t="s">
        <v>71</v>
      </c>
      <c r="K2326" s="5" t="s">
        <v>71</v>
      </c>
      <c r="L2326" s="5" t="s">
        <v>71</v>
      </c>
      <c r="M2326" s="5" t="s">
        <v>71</v>
      </c>
      <c r="N2326" s="5" t="s">
        <v>71</v>
      </c>
      <c r="O2326" s="5" t="s">
        <v>71</v>
      </c>
      <c r="P2326" s="13" t="s">
        <v>5403</v>
      </c>
    </row>
    <row r="2327" spans="1:16">
      <c r="A2327" s="5" t="s">
        <v>5404</v>
      </c>
      <c r="B2327" s="5" t="s">
        <v>5405</v>
      </c>
      <c r="C2327" s="5" t="s">
        <v>5406</v>
      </c>
      <c r="D2327" s="5" t="s">
        <v>5407</v>
      </c>
      <c r="E2327" s="10" t="e">
        <v>#N/A</v>
      </c>
      <c r="F2327" s="10" t="e">
        <f>VLOOKUP(C2327,[1]备料总表!$B:$I,8,0)</f>
        <v>#N/A</v>
      </c>
      <c r="J2327" s="5" t="s">
        <v>77</v>
      </c>
      <c r="K2327" s="5" t="s">
        <v>78</v>
      </c>
      <c r="L2327" s="5" t="s">
        <v>77</v>
      </c>
      <c r="M2327" s="5" t="s">
        <v>79</v>
      </c>
      <c r="N2327" s="5" t="s">
        <v>80</v>
      </c>
      <c r="O2327" s="5" t="s">
        <v>5403</v>
      </c>
      <c r="P2327" s="13" t="s">
        <v>5408</v>
      </c>
    </row>
    <row r="2328" spans="1:16">
      <c r="A2328" s="5" t="s">
        <v>5404</v>
      </c>
      <c r="B2328" s="5" t="s">
        <v>5405</v>
      </c>
      <c r="C2328" s="5" t="s">
        <v>5409</v>
      </c>
      <c r="D2328" s="5" t="s">
        <v>5410</v>
      </c>
      <c r="E2328" s="10" t="e">
        <v>#N/A</v>
      </c>
      <c r="F2328" s="10" t="e">
        <f>VLOOKUP(C2328,[1]备料总表!$B:$I,8,0)</f>
        <v>#N/A</v>
      </c>
      <c r="J2328" s="5" t="s">
        <v>77</v>
      </c>
      <c r="K2328" s="5" t="s">
        <v>78</v>
      </c>
      <c r="L2328" s="5" t="s">
        <v>90</v>
      </c>
      <c r="M2328" s="5" t="s">
        <v>79</v>
      </c>
      <c r="N2328" s="5" t="s">
        <v>80</v>
      </c>
      <c r="O2328" s="5" t="s">
        <v>5403</v>
      </c>
      <c r="P2328" s="13" t="s">
        <v>5411</v>
      </c>
    </row>
    <row r="2329" spans="1:16">
      <c r="A2329" s="5" t="s">
        <v>5404</v>
      </c>
      <c r="B2329" s="5" t="s">
        <v>5405</v>
      </c>
      <c r="C2329" s="5" t="s">
        <v>5412</v>
      </c>
      <c r="D2329" s="5" t="s">
        <v>5413</v>
      </c>
      <c r="E2329" s="10" t="e">
        <v>#N/A</v>
      </c>
      <c r="F2329" s="10" t="e">
        <f>VLOOKUP(C2329,[1]备料总表!$B:$I,8,0)</f>
        <v>#N/A</v>
      </c>
      <c r="J2329" s="5" t="s">
        <v>77</v>
      </c>
      <c r="K2329" s="5" t="s">
        <v>78</v>
      </c>
      <c r="L2329" s="5" t="s">
        <v>103</v>
      </c>
      <c r="M2329" s="5" t="s">
        <v>79</v>
      </c>
      <c r="N2329" s="5" t="s">
        <v>80</v>
      </c>
      <c r="O2329" s="5" t="s">
        <v>5403</v>
      </c>
      <c r="P2329" s="13" t="s">
        <v>5414</v>
      </c>
    </row>
    <row r="2330" spans="1:16">
      <c r="A2330" s="5" t="s">
        <v>5404</v>
      </c>
      <c r="B2330" s="5" t="s">
        <v>5405</v>
      </c>
      <c r="C2330" s="5" t="s">
        <v>5415</v>
      </c>
      <c r="D2330" s="5" t="s">
        <v>5416</v>
      </c>
      <c r="E2330" s="10" t="e">
        <v>#N/A</v>
      </c>
      <c r="F2330" s="10" t="e">
        <f>VLOOKUP(C2330,[1]备料总表!$B:$I,8,0)</f>
        <v>#N/A</v>
      </c>
      <c r="J2330" s="5" t="s">
        <v>77</v>
      </c>
      <c r="K2330" s="5" t="s">
        <v>78</v>
      </c>
      <c r="L2330" s="5" t="s">
        <v>232</v>
      </c>
      <c r="M2330" s="5" t="s">
        <v>79</v>
      </c>
      <c r="N2330" s="5" t="s">
        <v>80</v>
      </c>
      <c r="O2330" s="5" t="s">
        <v>5403</v>
      </c>
      <c r="P2330" s="13" t="s">
        <v>5417</v>
      </c>
    </row>
    <row r="2331" spans="1:16">
      <c r="A2331" s="5" t="s">
        <v>5404</v>
      </c>
      <c r="B2331" s="5" t="s">
        <v>5405</v>
      </c>
      <c r="C2331" s="5" t="s">
        <v>5418</v>
      </c>
      <c r="D2331" s="5" t="s">
        <v>5419</v>
      </c>
      <c r="E2331" s="10" t="s">
        <v>7479</v>
      </c>
      <c r="F2331" s="10" t="str">
        <f>VLOOKUP(C2331,[1]备料总表!$B:$I,8,0)</f>
        <v>99-000899</v>
      </c>
      <c r="J2331" s="5" t="s">
        <v>77</v>
      </c>
      <c r="K2331" s="5" t="s">
        <v>78</v>
      </c>
      <c r="L2331" s="5" t="s">
        <v>153</v>
      </c>
      <c r="M2331" s="5" t="s">
        <v>79</v>
      </c>
      <c r="N2331" s="5" t="s">
        <v>80</v>
      </c>
      <c r="O2331" s="5" t="s">
        <v>5403</v>
      </c>
      <c r="P2331" s="13" t="s">
        <v>5420</v>
      </c>
    </row>
    <row r="2332" spans="1:16">
      <c r="A2332" s="5" t="s">
        <v>5404</v>
      </c>
      <c r="B2332" s="5" t="s">
        <v>5405</v>
      </c>
      <c r="C2332" s="5" t="s">
        <v>5421</v>
      </c>
      <c r="D2332" s="5" t="s">
        <v>5422</v>
      </c>
      <c r="E2332" s="10" t="e">
        <v>#N/A</v>
      </c>
      <c r="F2332" s="10" t="e">
        <f>VLOOKUP(C2332,[1]备料总表!$B:$I,8,0)</f>
        <v>#N/A</v>
      </c>
      <c r="J2332" s="5" t="s">
        <v>77</v>
      </c>
      <c r="K2332" s="5" t="s">
        <v>78</v>
      </c>
      <c r="L2332" s="5" t="s">
        <v>237</v>
      </c>
      <c r="M2332" s="5" t="s">
        <v>79</v>
      </c>
      <c r="N2332" s="5" t="s">
        <v>80</v>
      </c>
      <c r="O2332" s="5" t="s">
        <v>5403</v>
      </c>
      <c r="P2332" s="13" t="s">
        <v>5423</v>
      </c>
    </row>
    <row r="2333" spans="1:16">
      <c r="A2333" s="5" t="s">
        <v>5404</v>
      </c>
      <c r="B2333" s="5" t="s">
        <v>5405</v>
      </c>
      <c r="C2333" s="5" t="s">
        <v>5424</v>
      </c>
      <c r="D2333" s="5" t="s">
        <v>5425</v>
      </c>
      <c r="E2333" s="10" t="s">
        <v>7480</v>
      </c>
      <c r="F2333" s="10">
        <f>VLOOKUP(C2333,[1]备料总表!$B:$I,8,0)</f>
        <v>0</v>
      </c>
      <c r="J2333" s="5" t="s">
        <v>77</v>
      </c>
      <c r="K2333" s="5" t="s">
        <v>78</v>
      </c>
      <c r="L2333" s="5" t="s">
        <v>262</v>
      </c>
      <c r="M2333" s="5" t="s">
        <v>79</v>
      </c>
      <c r="N2333" s="5" t="s">
        <v>80</v>
      </c>
      <c r="O2333" s="5" t="s">
        <v>5403</v>
      </c>
      <c r="P2333" s="13" t="s">
        <v>5426</v>
      </c>
    </row>
    <row r="2334" spans="1:16">
      <c r="A2334" s="5" t="s">
        <v>71</v>
      </c>
      <c r="B2334" s="5" t="s">
        <v>71</v>
      </c>
      <c r="C2334" s="5" t="s">
        <v>71</v>
      </c>
      <c r="D2334" s="5" t="s">
        <v>71</v>
      </c>
      <c r="E2334" s="10" t="e">
        <v>#N/A</v>
      </c>
      <c r="F2334" s="10" t="e">
        <f>VLOOKUP(C2334,[1]备料总表!$B:$I,8,0)</f>
        <v>#N/A</v>
      </c>
      <c r="J2334" s="5" t="s">
        <v>71</v>
      </c>
      <c r="K2334" s="5" t="s">
        <v>71</v>
      </c>
      <c r="L2334" s="5" t="s">
        <v>71</v>
      </c>
      <c r="M2334" s="5" t="s">
        <v>71</v>
      </c>
      <c r="N2334" s="5" t="s">
        <v>71</v>
      </c>
      <c r="O2334" s="5" t="s">
        <v>71</v>
      </c>
      <c r="P2334" s="13" t="s">
        <v>5427</v>
      </c>
    </row>
    <row r="2335" spans="1:16">
      <c r="A2335" s="5" t="s">
        <v>5428</v>
      </c>
      <c r="B2335" s="5" t="s">
        <v>5429</v>
      </c>
      <c r="C2335" s="5" t="s">
        <v>1599</v>
      </c>
      <c r="D2335" s="5" t="s">
        <v>1600</v>
      </c>
      <c r="E2335" s="10" t="s">
        <v>7020</v>
      </c>
      <c r="F2335" s="10" t="str">
        <f>VLOOKUP(C2335,[1]备料总表!$B:$I,8,0)</f>
        <v>99-002091</v>
      </c>
      <c r="J2335" s="5" t="s">
        <v>77</v>
      </c>
      <c r="K2335" s="5" t="s">
        <v>78</v>
      </c>
      <c r="L2335" s="5" t="s">
        <v>77</v>
      </c>
      <c r="M2335" s="5" t="s">
        <v>79</v>
      </c>
      <c r="N2335" s="5" t="s">
        <v>80</v>
      </c>
      <c r="O2335" s="5" t="s">
        <v>5427</v>
      </c>
      <c r="P2335" s="13" t="s">
        <v>1601</v>
      </c>
    </row>
    <row r="2336" spans="1:16">
      <c r="A2336" s="5" t="s">
        <v>5428</v>
      </c>
      <c r="B2336" s="5" t="s">
        <v>5429</v>
      </c>
      <c r="C2336" s="5" t="s">
        <v>1596</v>
      </c>
      <c r="D2336" s="5" t="s">
        <v>1597</v>
      </c>
      <c r="E2336" s="10" t="s">
        <v>7019</v>
      </c>
      <c r="F2336" s="10" t="str">
        <f>VLOOKUP(C2336,[1]备料总表!$B:$I,8,0)</f>
        <v>99-002091</v>
      </c>
      <c r="J2336" s="5" t="s">
        <v>77</v>
      </c>
      <c r="K2336" s="5" t="s">
        <v>78</v>
      </c>
      <c r="L2336" s="5" t="s">
        <v>90</v>
      </c>
      <c r="M2336" s="5" t="s">
        <v>79</v>
      </c>
      <c r="N2336" s="5" t="s">
        <v>80</v>
      </c>
      <c r="O2336" s="5" t="s">
        <v>5427</v>
      </c>
      <c r="P2336" s="13" t="s">
        <v>1598</v>
      </c>
    </row>
    <row r="2337" spans="1:16">
      <c r="A2337" s="5" t="s">
        <v>5428</v>
      </c>
      <c r="B2337" s="5" t="s">
        <v>5429</v>
      </c>
      <c r="C2337" s="5" t="s">
        <v>1602</v>
      </c>
      <c r="D2337" s="5" t="s">
        <v>1603</v>
      </c>
      <c r="E2337" s="10" t="e">
        <v>#N/A</v>
      </c>
      <c r="F2337" s="10" t="e">
        <f>VLOOKUP(C2337,[1]备料总表!$B:$I,8,0)</f>
        <v>#N/A</v>
      </c>
      <c r="J2337" s="5" t="s">
        <v>77</v>
      </c>
      <c r="K2337" s="5" t="s">
        <v>78</v>
      </c>
      <c r="L2337" s="5" t="s">
        <v>103</v>
      </c>
      <c r="M2337" s="5" t="s">
        <v>79</v>
      </c>
      <c r="N2337" s="5" t="s">
        <v>80</v>
      </c>
      <c r="O2337" s="5" t="s">
        <v>5427</v>
      </c>
      <c r="P2337" s="13" t="s">
        <v>1604</v>
      </c>
    </row>
    <row r="2338" spans="1:16">
      <c r="A2338" s="5" t="s">
        <v>5428</v>
      </c>
      <c r="B2338" s="5" t="s">
        <v>5429</v>
      </c>
      <c r="C2338" s="5" t="s">
        <v>1605</v>
      </c>
      <c r="D2338" s="5" t="s">
        <v>1606</v>
      </c>
      <c r="E2338" s="10" t="s">
        <v>7021</v>
      </c>
      <c r="F2338" s="10" t="str">
        <f>VLOOKUP(C2338,[1]备料总表!$B:$I,8,0)</f>
        <v>99-002843</v>
      </c>
      <c r="J2338" s="5" t="s">
        <v>77</v>
      </c>
      <c r="K2338" s="5" t="s">
        <v>78</v>
      </c>
      <c r="L2338" s="5" t="s">
        <v>232</v>
      </c>
      <c r="M2338" s="5" t="s">
        <v>79</v>
      </c>
      <c r="N2338" s="5" t="s">
        <v>80</v>
      </c>
      <c r="O2338" s="5" t="s">
        <v>5427</v>
      </c>
      <c r="P2338" s="13" t="s">
        <v>1607</v>
      </c>
    </row>
    <row r="2339" spans="1:16">
      <c r="A2339" s="5" t="s">
        <v>5428</v>
      </c>
      <c r="B2339" s="5" t="s">
        <v>5429</v>
      </c>
      <c r="C2339" s="5" t="s">
        <v>1608</v>
      </c>
      <c r="D2339" s="5" t="s">
        <v>1609</v>
      </c>
      <c r="E2339" s="10" t="s">
        <v>7022</v>
      </c>
      <c r="F2339" s="10" t="str">
        <f>VLOOKUP(C2339,[1]备料总表!$B:$I,8,0)</f>
        <v>99-003538</v>
      </c>
      <c r="J2339" s="5" t="s">
        <v>77</v>
      </c>
      <c r="K2339" s="5" t="s">
        <v>78</v>
      </c>
      <c r="L2339" s="5" t="s">
        <v>153</v>
      </c>
      <c r="M2339" s="5" t="s">
        <v>79</v>
      </c>
      <c r="N2339" s="5" t="s">
        <v>80</v>
      </c>
      <c r="O2339" s="5" t="s">
        <v>5427</v>
      </c>
      <c r="P2339" s="13" t="s">
        <v>1610</v>
      </c>
    </row>
    <row r="2340" spans="1:16">
      <c r="A2340" s="5" t="s">
        <v>5428</v>
      </c>
      <c r="B2340" s="5" t="s">
        <v>5429</v>
      </c>
      <c r="C2340" s="5" t="s">
        <v>1617</v>
      </c>
      <c r="D2340" s="5" t="s">
        <v>1618</v>
      </c>
      <c r="E2340" s="10" t="s">
        <v>7024</v>
      </c>
      <c r="F2340" s="10" t="str">
        <f>VLOOKUP(C2340,[1]备料总表!$B:$I,8,0)</f>
        <v>99-003538</v>
      </c>
      <c r="J2340" s="5" t="s">
        <v>77</v>
      </c>
      <c r="K2340" s="5" t="s">
        <v>78</v>
      </c>
      <c r="L2340" s="5" t="s">
        <v>237</v>
      </c>
      <c r="M2340" s="5" t="s">
        <v>79</v>
      </c>
      <c r="N2340" s="5" t="s">
        <v>80</v>
      </c>
      <c r="O2340" s="5" t="s">
        <v>5427</v>
      </c>
      <c r="P2340" s="13" t="s">
        <v>1619</v>
      </c>
    </row>
    <row r="2341" spans="1:16">
      <c r="A2341" s="5" t="s">
        <v>5428</v>
      </c>
      <c r="B2341" s="5" t="s">
        <v>5429</v>
      </c>
      <c r="C2341" s="5" t="s">
        <v>1620</v>
      </c>
      <c r="D2341" s="5" t="s">
        <v>1621</v>
      </c>
      <c r="E2341" s="10" t="s">
        <v>7025</v>
      </c>
      <c r="F2341" s="10" t="str">
        <f>VLOOKUP(C2341,[1]备料总表!$B:$I,8,0)</f>
        <v>99-003538</v>
      </c>
      <c r="J2341" s="5" t="s">
        <v>77</v>
      </c>
      <c r="K2341" s="5" t="s">
        <v>78</v>
      </c>
      <c r="L2341" s="5" t="s">
        <v>262</v>
      </c>
      <c r="M2341" s="5" t="s">
        <v>79</v>
      </c>
      <c r="N2341" s="5" t="s">
        <v>80</v>
      </c>
      <c r="O2341" s="5" t="s">
        <v>5427</v>
      </c>
      <c r="P2341" s="13" t="s">
        <v>1622</v>
      </c>
    </row>
    <row r="2342" spans="1:16">
      <c r="A2342" s="5" t="s">
        <v>71</v>
      </c>
      <c r="B2342" s="5" t="s">
        <v>71</v>
      </c>
      <c r="C2342" s="5" t="s">
        <v>71</v>
      </c>
      <c r="D2342" s="5" t="s">
        <v>71</v>
      </c>
      <c r="E2342" s="10" t="e">
        <v>#N/A</v>
      </c>
      <c r="F2342" s="10" t="e">
        <f>VLOOKUP(C2342,[1]备料总表!$B:$I,8,0)</f>
        <v>#N/A</v>
      </c>
      <c r="J2342" s="5" t="s">
        <v>71</v>
      </c>
      <c r="K2342" s="5" t="s">
        <v>71</v>
      </c>
      <c r="L2342" s="5" t="s">
        <v>71</v>
      </c>
      <c r="M2342" s="5" t="s">
        <v>71</v>
      </c>
      <c r="N2342" s="5" t="s">
        <v>71</v>
      </c>
      <c r="O2342" s="5" t="s">
        <v>71</v>
      </c>
      <c r="P2342" s="13" t="s">
        <v>5430</v>
      </c>
    </row>
    <row r="2343" spans="1:16">
      <c r="A2343" s="5" t="s">
        <v>5431</v>
      </c>
      <c r="B2343" s="5" t="s">
        <v>5432</v>
      </c>
      <c r="C2343" s="5" t="s">
        <v>5433</v>
      </c>
      <c r="D2343" s="5" t="s">
        <v>2408</v>
      </c>
      <c r="E2343" s="10" t="s">
        <v>7481</v>
      </c>
      <c r="F2343" s="10" t="str">
        <f>VLOOKUP(C2343,[1]备料总表!$B:$I,8,0)</f>
        <v>99-000897</v>
      </c>
      <c r="J2343" s="5" t="s">
        <v>77</v>
      </c>
      <c r="K2343" s="5" t="s">
        <v>78</v>
      </c>
      <c r="L2343" s="5" t="s">
        <v>77</v>
      </c>
      <c r="M2343" s="5" t="s">
        <v>79</v>
      </c>
      <c r="N2343" s="5" t="s">
        <v>80</v>
      </c>
      <c r="O2343" s="5" t="s">
        <v>5430</v>
      </c>
      <c r="P2343" s="13" t="s">
        <v>5434</v>
      </c>
    </row>
    <row r="2344" spans="1:16">
      <c r="A2344" s="5" t="s">
        <v>5431</v>
      </c>
      <c r="B2344" s="5" t="s">
        <v>5432</v>
      </c>
      <c r="C2344" s="5" t="s">
        <v>2413</v>
      </c>
      <c r="D2344" s="5" t="s">
        <v>2414</v>
      </c>
      <c r="E2344" s="10" t="e">
        <v>#N/A</v>
      </c>
      <c r="F2344" s="10" t="e">
        <f>VLOOKUP(C2344,[1]备料总表!$B:$I,8,0)</f>
        <v>#N/A</v>
      </c>
      <c r="J2344" s="5" t="s">
        <v>77</v>
      </c>
      <c r="K2344" s="5" t="s">
        <v>78</v>
      </c>
      <c r="L2344" s="5" t="s">
        <v>90</v>
      </c>
      <c r="M2344" s="5" t="s">
        <v>79</v>
      </c>
      <c r="N2344" s="5" t="s">
        <v>80</v>
      </c>
      <c r="O2344" s="5" t="s">
        <v>5430</v>
      </c>
      <c r="P2344" s="13" t="s">
        <v>2415</v>
      </c>
    </row>
    <row r="2345" spans="1:16">
      <c r="A2345" s="5" t="s">
        <v>5431</v>
      </c>
      <c r="B2345" s="5" t="s">
        <v>5432</v>
      </c>
      <c r="C2345" s="5" t="s">
        <v>2428</v>
      </c>
      <c r="D2345" s="5" t="s">
        <v>2408</v>
      </c>
      <c r="E2345" s="10" t="e">
        <v>#N/A</v>
      </c>
      <c r="F2345" s="10" t="e">
        <f>VLOOKUP(C2345,[1]备料总表!$B:$I,8,0)</f>
        <v>#N/A</v>
      </c>
      <c r="J2345" s="5" t="s">
        <v>77</v>
      </c>
      <c r="K2345" s="5" t="s">
        <v>78</v>
      </c>
      <c r="L2345" s="5" t="s">
        <v>103</v>
      </c>
      <c r="M2345" s="5" t="s">
        <v>79</v>
      </c>
      <c r="N2345" s="5" t="s">
        <v>80</v>
      </c>
      <c r="O2345" s="5" t="s">
        <v>5430</v>
      </c>
      <c r="P2345" s="13" t="s">
        <v>2430</v>
      </c>
    </row>
    <row r="2346" spans="1:16">
      <c r="A2346" s="5" t="s">
        <v>5431</v>
      </c>
      <c r="B2346" s="5" t="s">
        <v>5432</v>
      </c>
      <c r="C2346" s="5" t="s">
        <v>2395</v>
      </c>
      <c r="D2346" s="5" t="s">
        <v>2396</v>
      </c>
      <c r="E2346" s="10">
        <v>2510004</v>
      </c>
      <c r="F2346" s="10" t="str">
        <f>VLOOKUP(C2346,[1]备料总表!$B:$I,8,0)</f>
        <v>99-000542</v>
      </c>
      <c r="J2346" s="5" t="s">
        <v>77</v>
      </c>
      <c r="K2346" s="5" t="s">
        <v>78</v>
      </c>
      <c r="L2346" s="5" t="s">
        <v>232</v>
      </c>
      <c r="M2346" s="5" t="s">
        <v>79</v>
      </c>
      <c r="N2346" s="5" t="s">
        <v>80</v>
      </c>
      <c r="O2346" s="5" t="s">
        <v>5430</v>
      </c>
      <c r="P2346" s="13" t="s">
        <v>2397</v>
      </c>
    </row>
    <row r="2347" spans="1:16">
      <c r="A2347" s="5" t="s">
        <v>5431</v>
      </c>
      <c r="B2347" s="5" t="s">
        <v>5432</v>
      </c>
      <c r="C2347" s="5" t="s">
        <v>2424</v>
      </c>
      <c r="D2347" s="5" t="s">
        <v>2425</v>
      </c>
      <c r="E2347" s="10" t="e">
        <v>#N/A</v>
      </c>
      <c r="F2347" s="10" t="e">
        <f>VLOOKUP(C2347,[1]备料总表!$B:$I,8,0)</f>
        <v>#N/A</v>
      </c>
      <c r="J2347" s="5" t="s">
        <v>77</v>
      </c>
      <c r="K2347" s="5" t="s">
        <v>78</v>
      </c>
      <c r="L2347" s="5" t="s">
        <v>153</v>
      </c>
      <c r="M2347" s="5" t="s">
        <v>79</v>
      </c>
      <c r="N2347" s="5" t="s">
        <v>80</v>
      </c>
      <c r="O2347" s="5" t="s">
        <v>5430</v>
      </c>
      <c r="P2347" s="13" t="s">
        <v>2426</v>
      </c>
    </row>
    <row r="2348" spans="1:16">
      <c r="A2348" s="5" t="s">
        <v>71</v>
      </c>
      <c r="B2348" s="5" t="s">
        <v>71</v>
      </c>
      <c r="C2348" s="5" t="s">
        <v>71</v>
      </c>
      <c r="D2348" s="5" t="s">
        <v>71</v>
      </c>
      <c r="E2348" s="10" t="e">
        <v>#N/A</v>
      </c>
      <c r="F2348" s="10" t="e">
        <f>VLOOKUP(C2348,[1]备料总表!$B:$I,8,0)</f>
        <v>#N/A</v>
      </c>
      <c r="J2348" s="5" t="s">
        <v>71</v>
      </c>
      <c r="K2348" s="5" t="s">
        <v>71</v>
      </c>
      <c r="L2348" s="5" t="s">
        <v>71</v>
      </c>
      <c r="M2348" s="5" t="s">
        <v>71</v>
      </c>
      <c r="N2348" s="5" t="s">
        <v>71</v>
      </c>
      <c r="O2348" s="5" t="s">
        <v>71</v>
      </c>
      <c r="P2348" s="13" t="s">
        <v>5435</v>
      </c>
    </row>
    <row r="2349" spans="1:16">
      <c r="A2349" s="5" t="s">
        <v>5436</v>
      </c>
      <c r="B2349" s="5" t="s">
        <v>5437</v>
      </c>
      <c r="C2349" s="5" t="s">
        <v>5438</v>
      </c>
      <c r="D2349" s="5" t="s">
        <v>5439</v>
      </c>
      <c r="E2349" s="10" t="s">
        <v>7482</v>
      </c>
      <c r="F2349" s="10" t="str">
        <f>VLOOKUP(C2349,[1]备料总表!$B:$I,8,0)</f>
        <v>99-004149</v>
      </c>
      <c r="J2349" s="5" t="s">
        <v>77</v>
      </c>
      <c r="K2349" s="5" t="s">
        <v>78</v>
      </c>
      <c r="L2349" s="5" t="s">
        <v>77</v>
      </c>
      <c r="M2349" s="5" t="s">
        <v>79</v>
      </c>
      <c r="N2349" s="5" t="s">
        <v>80</v>
      </c>
      <c r="O2349" s="5" t="s">
        <v>5435</v>
      </c>
      <c r="P2349" s="13" t="s">
        <v>5440</v>
      </c>
    </row>
    <row r="2350" spans="1:16">
      <c r="A2350" s="5" t="s">
        <v>71</v>
      </c>
      <c r="B2350" s="5" t="s">
        <v>71</v>
      </c>
      <c r="C2350" s="5" t="s">
        <v>71</v>
      </c>
      <c r="D2350" s="5" t="s">
        <v>71</v>
      </c>
      <c r="E2350" s="10" t="e">
        <v>#N/A</v>
      </c>
      <c r="F2350" s="10" t="e">
        <f>VLOOKUP(C2350,[1]备料总表!$B:$I,8,0)</f>
        <v>#N/A</v>
      </c>
      <c r="J2350" s="5" t="s">
        <v>71</v>
      </c>
      <c r="K2350" s="5" t="s">
        <v>71</v>
      </c>
      <c r="L2350" s="5" t="s">
        <v>71</v>
      </c>
      <c r="M2350" s="5" t="s">
        <v>71</v>
      </c>
      <c r="N2350" s="5" t="s">
        <v>71</v>
      </c>
      <c r="O2350" s="5" t="s">
        <v>71</v>
      </c>
      <c r="P2350" s="13" t="s">
        <v>5441</v>
      </c>
    </row>
    <row r="2351" spans="1:16">
      <c r="A2351" s="5" t="s">
        <v>5442</v>
      </c>
      <c r="B2351" s="5" t="s">
        <v>5443</v>
      </c>
      <c r="C2351" s="5" t="s">
        <v>599</v>
      </c>
      <c r="D2351" s="5" t="s">
        <v>600</v>
      </c>
      <c r="E2351" s="10" t="s">
        <v>6889</v>
      </c>
      <c r="F2351" s="10" t="str">
        <f>VLOOKUP(C2351,[1]备料总表!$B:$I,8,0)</f>
        <v>99-000711</v>
      </c>
      <c r="J2351" s="5" t="s">
        <v>77</v>
      </c>
      <c r="K2351" s="5" t="s">
        <v>78</v>
      </c>
      <c r="L2351" s="5" t="s">
        <v>77</v>
      </c>
      <c r="M2351" s="5" t="s">
        <v>79</v>
      </c>
      <c r="N2351" s="5" t="s">
        <v>80</v>
      </c>
      <c r="O2351" s="5" t="s">
        <v>5441</v>
      </c>
      <c r="P2351" s="13" t="s">
        <v>601</v>
      </c>
    </row>
    <row r="2352" spans="1:16">
      <c r="A2352" s="5" t="s">
        <v>5442</v>
      </c>
      <c r="B2352" s="5" t="s">
        <v>5443</v>
      </c>
      <c r="C2352" s="5" t="s">
        <v>602</v>
      </c>
      <c r="D2352" s="5" t="s">
        <v>603</v>
      </c>
      <c r="E2352" s="10" t="s">
        <v>6890</v>
      </c>
      <c r="F2352" s="10" t="str">
        <f>VLOOKUP(C2352,[1]备料总表!$B:$I,8,0)</f>
        <v>99-000711</v>
      </c>
      <c r="J2352" s="5" t="s">
        <v>77</v>
      </c>
      <c r="K2352" s="5" t="s">
        <v>78</v>
      </c>
      <c r="L2352" s="5" t="s">
        <v>90</v>
      </c>
      <c r="M2352" s="5" t="s">
        <v>79</v>
      </c>
      <c r="N2352" s="5" t="s">
        <v>80</v>
      </c>
      <c r="O2352" s="5" t="s">
        <v>5441</v>
      </c>
      <c r="P2352" s="13" t="s">
        <v>604</v>
      </c>
    </row>
    <row r="2353" spans="1:16">
      <c r="A2353" s="5" t="s">
        <v>5442</v>
      </c>
      <c r="B2353" s="5" t="s">
        <v>5443</v>
      </c>
      <c r="C2353" s="5" t="s">
        <v>5444</v>
      </c>
      <c r="D2353" s="5" t="s">
        <v>5445</v>
      </c>
      <c r="E2353" s="10" t="s">
        <v>7483</v>
      </c>
      <c r="F2353" s="10" t="str">
        <f>VLOOKUP(C2353,[1]备料总表!$B:$I,8,0)</f>
        <v>99-000711</v>
      </c>
      <c r="J2353" s="5" t="s">
        <v>77</v>
      </c>
      <c r="K2353" s="5" t="s">
        <v>78</v>
      </c>
      <c r="L2353" s="5" t="s">
        <v>103</v>
      </c>
      <c r="M2353" s="5" t="s">
        <v>79</v>
      </c>
      <c r="N2353" s="5" t="s">
        <v>80</v>
      </c>
      <c r="O2353" s="5" t="s">
        <v>5441</v>
      </c>
      <c r="P2353" s="13" t="s">
        <v>5446</v>
      </c>
    </row>
    <row r="2354" spans="1:16">
      <c r="A2354" s="5" t="s">
        <v>5442</v>
      </c>
      <c r="B2354" s="5" t="s">
        <v>5443</v>
      </c>
      <c r="C2354" s="5" t="s">
        <v>5447</v>
      </c>
      <c r="D2354" s="5" t="s">
        <v>627</v>
      </c>
      <c r="E2354" s="10" t="s">
        <v>6895</v>
      </c>
      <c r="F2354" s="10" t="str">
        <f>VLOOKUP(C2354,[1]备料总表!$B:$I,8,0)</f>
        <v>99-000711</v>
      </c>
      <c r="J2354" s="5" t="s">
        <v>77</v>
      </c>
      <c r="K2354" s="5" t="s">
        <v>78</v>
      </c>
      <c r="L2354" s="5" t="s">
        <v>232</v>
      </c>
      <c r="M2354" s="5" t="s">
        <v>79</v>
      </c>
      <c r="N2354" s="5" t="s">
        <v>80</v>
      </c>
      <c r="O2354" s="5" t="s">
        <v>5441</v>
      </c>
      <c r="P2354" s="13" t="s">
        <v>5448</v>
      </c>
    </row>
    <row r="2355" spans="1:16">
      <c r="A2355" s="5" t="s">
        <v>5442</v>
      </c>
      <c r="B2355" s="5" t="s">
        <v>5443</v>
      </c>
      <c r="C2355" s="5" t="s">
        <v>5449</v>
      </c>
      <c r="D2355" s="5" t="s">
        <v>5450</v>
      </c>
      <c r="E2355" s="10" t="s">
        <v>7484</v>
      </c>
      <c r="F2355" s="10" t="str">
        <f>VLOOKUP(C2355,[1]备料总表!$B:$I,8,0)</f>
        <v>99-000711</v>
      </c>
      <c r="J2355" s="5" t="s">
        <v>77</v>
      </c>
      <c r="K2355" s="5" t="s">
        <v>78</v>
      </c>
      <c r="L2355" s="5" t="s">
        <v>153</v>
      </c>
      <c r="M2355" s="5" t="s">
        <v>79</v>
      </c>
      <c r="N2355" s="5" t="s">
        <v>80</v>
      </c>
      <c r="O2355" s="5" t="s">
        <v>5441</v>
      </c>
      <c r="P2355" s="13" t="s">
        <v>5451</v>
      </c>
    </row>
    <row r="2356" spans="1:16">
      <c r="A2356" s="5" t="s">
        <v>5442</v>
      </c>
      <c r="B2356" s="5" t="s">
        <v>5443</v>
      </c>
      <c r="C2356" s="5" t="s">
        <v>611</v>
      </c>
      <c r="D2356" s="5" t="s">
        <v>612</v>
      </c>
      <c r="E2356" s="10" t="s">
        <v>6893</v>
      </c>
      <c r="F2356" s="10" t="str">
        <f>VLOOKUP(C2356,[1]备料总表!$B:$I,8,0)</f>
        <v>99-000711</v>
      </c>
      <c r="J2356" s="5" t="s">
        <v>77</v>
      </c>
      <c r="K2356" s="5" t="s">
        <v>78</v>
      </c>
      <c r="L2356" s="5" t="s">
        <v>237</v>
      </c>
      <c r="M2356" s="5" t="s">
        <v>79</v>
      </c>
      <c r="N2356" s="5" t="s">
        <v>80</v>
      </c>
      <c r="O2356" s="5" t="s">
        <v>5441</v>
      </c>
      <c r="P2356" s="13" t="s">
        <v>613</v>
      </c>
    </row>
    <row r="2357" spans="1:16">
      <c r="A2357" s="5" t="s">
        <v>5442</v>
      </c>
      <c r="B2357" s="5" t="s">
        <v>5443</v>
      </c>
      <c r="C2357" s="5" t="s">
        <v>605</v>
      </c>
      <c r="D2357" s="5" t="s">
        <v>606</v>
      </c>
      <c r="E2357" s="10" t="s">
        <v>6891</v>
      </c>
      <c r="F2357" s="10" t="str">
        <f>VLOOKUP(C2357,[1]备料总表!$B:$I,8,0)</f>
        <v>99-000711</v>
      </c>
      <c r="J2357" s="5" t="s">
        <v>77</v>
      </c>
      <c r="K2357" s="5" t="s">
        <v>78</v>
      </c>
      <c r="L2357" s="5" t="s">
        <v>262</v>
      </c>
      <c r="M2357" s="5" t="s">
        <v>79</v>
      </c>
      <c r="N2357" s="5" t="s">
        <v>80</v>
      </c>
      <c r="O2357" s="5" t="s">
        <v>5441</v>
      </c>
      <c r="P2357" s="13" t="s">
        <v>607</v>
      </c>
    </row>
    <row r="2358" spans="1:16">
      <c r="A2358" s="5" t="s">
        <v>5442</v>
      </c>
      <c r="B2358" s="5" t="s">
        <v>5443</v>
      </c>
      <c r="C2358" s="5" t="s">
        <v>617</v>
      </c>
      <c r="D2358" s="5" t="s">
        <v>618</v>
      </c>
      <c r="E2358" s="10" t="s">
        <v>6894</v>
      </c>
      <c r="F2358" s="10" t="str">
        <f>VLOOKUP(C2358,[1]备料总表!$B:$I,8,0)</f>
        <v>99-000711</v>
      </c>
      <c r="J2358" s="5" t="s">
        <v>77</v>
      </c>
      <c r="K2358" s="5" t="s">
        <v>78</v>
      </c>
      <c r="L2358" s="5" t="s">
        <v>290</v>
      </c>
      <c r="M2358" s="5" t="s">
        <v>79</v>
      </c>
      <c r="N2358" s="5" t="s">
        <v>80</v>
      </c>
      <c r="O2358" s="5" t="s">
        <v>5441</v>
      </c>
      <c r="P2358" s="13" t="s">
        <v>619</v>
      </c>
    </row>
    <row r="2359" spans="1:16">
      <c r="A2359" s="5" t="s">
        <v>5442</v>
      </c>
      <c r="B2359" s="5" t="s">
        <v>5443</v>
      </c>
      <c r="C2359" s="5" t="s">
        <v>614</v>
      </c>
      <c r="D2359" s="5" t="s">
        <v>615</v>
      </c>
      <c r="E2359" s="10" t="s">
        <v>6894</v>
      </c>
      <c r="F2359" s="10" t="str">
        <f>VLOOKUP(C2359,[1]备料总表!$B:$I,8,0)</f>
        <v>99-000711</v>
      </c>
      <c r="J2359" s="5" t="s">
        <v>77</v>
      </c>
      <c r="K2359" s="5" t="s">
        <v>78</v>
      </c>
      <c r="L2359" s="5" t="s">
        <v>294</v>
      </c>
      <c r="M2359" s="5" t="s">
        <v>79</v>
      </c>
      <c r="N2359" s="5" t="s">
        <v>80</v>
      </c>
      <c r="O2359" s="5" t="s">
        <v>5441</v>
      </c>
      <c r="P2359" s="13" t="s">
        <v>616</v>
      </c>
    </row>
    <row r="2360" spans="1:16">
      <c r="A2360" s="5" t="s">
        <v>5442</v>
      </c>
      <c r="B2360" s="5" t="s">
        <v>5443</v>
      </c>
      <c r="C2360" s="5" t="s">
        <v>620</v>
      </c>
      <c r="D2360" s="5" t="s">
        <v>621</v>
      </c>
      <c r="E2360" s="10" t="s">
        <v>6895</v>
      </c>
      <c r="F2360" s="10" t="str">
        <f>VLOOKUP(C2360,[1]备料总表!$B:$I,8,0)</f>
        <v>99-000711</v>
      </c>
      <c r="J2360" s="5" t="s">
        <v>77</v>
      </c>
      <c r="K2360" s="5" t="s">
        <v>78</v>
      </c>
      <c r="L2360" s="5" t="s">
        <v>298</v>
      </c>
      <c r="M2360" s="5" t="s">
        <v>79</v>
      </c>
      <c r="N2360" s="5" t="s">
        <v>80</v>
      </c>
      <c r="O2360" s="5" t="s">
        <v>5441</v>
      </c>
      <c r="P2360" s="13" t="s">
        <v>622</v>
      </c>
    </row>
    <row r="2361" spans="1:16">
      <c r="A2361" s="5" t="s">
        <v>5442</v>
      </c>
      <c r="B2361" s="5" t="s">
        <v>5443</v>
      </c>
      <c r="C2361" s="5" t="s">
        <v>5452</v>
      </c>
      <c r="D2361" s="5" t="s">
        <v>5453</v>
      </c>
      <c r="E2361" s="10" t="e">
        <v>#N/A</v>
      </c>
      <c r="F2361" s="10" t="e">
        <f>VLOOKUP(C2361,[1]备料总表!$B:$I,8,0)</f>
        <v>#N/A</v>
      </c>
      <c r="J2361" s="5" t="s">
        <v>77</v>
      </c>
      <c r="K2361" s="5" t="s">
        <v>78</v>
      </c>
      <c r="L2361" s="5" t="s">
        <v>302</v>
      </c>
      <c r="M2361" s="5" t="s">
        <v>79</v>
      </c>
      <c r="N2361" s="5" t="s">
        <v>80</v>
      </c>
      <c r="O2361" s="5" t="s">
        <v>5441</v>
      </c>
      <c r="P2361" s="13" t="s">
        <v>5454</v>
      </c>
    </row>
    <row r="2362" spans="1:16">
      <c r="A2362" s="5" t="s">
        <v>5442</v>
      </c>
      <c r="B2362" s="5" t="s">
        <v>5443</v>
      </c>
      <c r="C2362" s="5" t="s">
        <v>623</v>
      </c>
      <c r="D2362" s="5" t="s">
        <v>624</v>
      </c>
      <c r="E2362" s="10" t="s">
        <v>6896</v>
      </c>
      <c r="F2362" s="10" t="str">
        <f>VLOOKUP(C2362,[1]备料总表!$B:$I,8,0)</f>
        <v>99-000711</v>
      </c>
      <c r="J2362" s="5" t="s">
        <v>77</v>
      </c>
      <c r="K2362" s="5" t="s">
        <v>78</v>
      </c>
      <c r="L2362" s="5" t="s">
        <v>306</v>
      </c>
      <c r="M2362" s="5" t="s">
        <v>79</v>
      </c>
      <c r="N2362" s="5" t="s">
        <v>80</v>
      </c>
      <c r="O2362" s="5" t="s">
        <v>5441</v>
      </c>
      <c r="P2362" s="13" t="s">
        <v>625</v>
      </c>
    </row>
    <row r="2363" spans="1:16">
      <c r="A2363" s="5" t="s">
        <v>5442</v>
      </c>
      <c r="B2363" s="5" t="s">
        <v>5443</v>
      </c>
      <c r="C2363" s="5" t="s">
        <v>5455</v>
      </c>
      <c r="D2363" s="5" t="s">
        <v>5456</v>
      </c>
      <c r="E2363" s="10" t="e">
        <v>#N/A</v>
      </c>
      <c r="F2363" s="10" t="e">
        <f>VLOOKUP(C2363,[1]备料总表!$B:$I,8,0)</f>
        <v>#N/A</v>
      </c>
      <c r="J2363" s="5" t="s">
        <v>77</v>
      </c>
      <c r="K2363" s="5" t="s">
        <v>78</v>
      </c>
      <c r="L2363" s="5" t="s">
        <v>310</v>
      </c>
      <c r="M2363" s="5" t="s">
        <v>79</v>
      </c>
      <c r="N2363" s="5" t="s">
        <v>80</v>
      </c>
      <c r="O2363" s="5" t="s">
        <v>5441</v>
      </c>
      <c r="P2363" s="13" t="s">
        <v>5457</v>
      </c>
    </row>
    <row r="2364" spans="1:16">
      <c r="A2364" s="5" t="s">
        <v>5442</v>
      </c>
      <c r="B2364" s="5" t="s">
        <v>5443</v>
      </c>
      <c r="C2364" s="5" t="s">
        <v>626</v>
      </c>
      <c r="D2364" s="5" t="s">
        <v>627</v>
      </c>
      <c r="E2364" s="10" t="s">
        <v>6895</v>
      </c>
      <c r="F2364" s="10" t="str">
        <f>VLOOKUP(C2364,[1]备料总表!$B:$I,8,0)</f>
        <v>99-000711</v>
      </c>
      <c r="J2364" s="5" t="s">
        <v>77</v>
      </c>
      <c r="K2364" s="5" t="s">
        <v>78</v>
      </c>
      <c r="L2364" s="5" t="s">
        <v>314</v>
      </c>
      <c r="M2364" s="5" t="s">
        <v>79</v>
      </c>
      <c r="N2364" s="5" t="s">
        <v>80</v>
      </c>
      <c r="O2364" s="5" t="s">
        <v>5441</v>
      </c>
      <c r="P2364" s="13" t="s">
        <v>628</v>
      </c>
    </row>
    <row r="2365" spans="1:16">
      <c r="A2365" s="5" t="s">
        <v>5442</v>
      </c>
      <c r="B2365" s="5" t="s">
        <v>5443</v>
      </c>
      <c r="C2365" s="5" t="s">
        <v>5458</v>
      </c>
      <c r="D2365" s="5" t="s">
        <v>5459</v>
      </c>
      <c r="E2365" s="10" t="e">
        <v>#N/A</v>
      </c>
      <c r="F2365" s="10" t="e">
        <f>VLOOKUP(C2365,[1]备料总表!$B:$I,8,0)</f>
        <v>#N/A</v>
      </c>
      <c r="J2365" s="5" t="s">
        <v>77</v>
      </c>
      <c r="K2365" s="5" t="s">
        <v>78</v>
      </c>
      <c r="L2365" s="5" t="s">
        <v>318</v>
      </c>
      <c r="M2365" s="5" t="s">
        <v>79</v>
      </c>
      <c r="N2365" s="5" t="s">
        <v>80</v>
      </c>
      <c r="O2365" s="5" t="s">
        <v>5441</v>
      </c>
      <c r="P2365" s="13" t="s">
        <v>5460</v>
      </c>
    </row>
    <row r="2366" spans="1:16">
      <c r="A2366" s="5" t="s">
        <v>71</v>
      </c>
      <c r="B2366" s="5" t="s">
        <v>71</v>
      </c>
      <c r="C2366" s="5" t="s">
        <v>71</v>
      </c>
      <c r="D2366" s="5" t="s">
        <v>71</v>
      </c>
      <c r="E2366" s="10" t="e">
        <v>#N/A</v>
      </c>
      <c r="F2366" s="10" t="e">
        <f>VLOOKUP(C2366,[1]备料总表!$B:$I,8,0)</f>
        <v>#N/A</v>
      </c>
      <c r="J2366" s="5" t="s">
        <v>71</v>
      </c>
      <c r="K2366" s="5" t="s">
        <v>71</v>
      </c>
      <c r="L2366" s="5" t="s">
        <v>71</v>
      </c>
      <c r="M2366" s="5" t="s">
        <v>71</v>
      </c>
      <c r="N2366" s="5" t="s">
        <v>71</v>
      </c>
      <c r="O2366" s="5" t="s">
        <v>71</v>
      </c>
      <c r="P2366" s="13" t="s">
        <v>5461</v>
      </c>
    </row>
    <row r="2367" spans="1:16">
      <c r="A2367" s="5" t="s">
        <v>5462</v>
      </c>
      <c r="B2367" s="5" t="s">
        <v>5463</v>
      </c>
      <c r="C2367" s="5" t="s">
        <v>5464</v>
      </c>
      <c r="D2367" s="5" t="s">
        <v>5465</v>
      </c>
      <c r="E2367" s="10" t="s">
        <v>7485</v>
      </c>
      <c r="F2367" s="10" t="str">
        <f>VLOOKUP(C2367,[1]备料总表!$B:$I,8,0)</f>
        <v>99-004046</v>
      </c>
      <c r="J2367" s="5" t="s">
        <v>77</v>
      </c>
      <c r="K2367" s="5" t="s">
        <v>78</v>
      </c>
      <c r="L2367" s="5" t="s">
        <v>77</v>
      </c>
      <c r="M2367" s="5" t="s">
        <v>79</v>
      </c>
      <c r="N2367" s="5" t="s">
        <v>80</v>
      </c>
      <c r="O2367" s="5" t="s">
        <v>5461</v>
      </c>
      <c r="P2367" s="13" t="s">
        <v>5466</v>
      </c>
    </row>
    <row r="2368" spans="1:16">
      <c r="A2368" s="5" t="s">
        <v>5462</v>
      </c>
      <c r="B2368" s="5" t="s">
        <v>5463</v>
      </c>
      <c r="C2368" s="5" t="s">
        <v>5467</v>
      </c>
      <c r="D2368" s="5" t="s">
        <v>5468</v>
      </c>
      <c r="E2368" s="10" t="e">
        <v>#N/A</v>
      </c>
      <c r="F2368" s="10" t="e">
        <f>VLOOKUP(C2368,[1]备料总表!$B:$I,8,0)</f>
        <v>#N/A</v>
      </c>
      <c r="J2368" s="5" t="s">
        <v>77</v>
      </c>
      <c r="K2368" s="5" t="s">
        <v>78</v>
      </c>
      <c r="L2368" s="5" t="s">
        <v>90</v>
      </c>
      <c r="M2368" s="5" t="s">
        <v>79</v>
      </c>
      <c r="N2368" s="5" t="s">
        <v>80</v>
      </c>
      <c r="O2368" s="5" t="s">
        <v>5461</v>
      </c>
      <c r="P2368" s="13" t="s">
        <v>5469</v>
      </c>
    </row>
    <row r="2369" spans="1:16">
      <c r="A2369" s="5" t="s">
        <v>5462</v>
      </c>
      <c r="B2369" s="5" t="s">
        <v>5463</v>
      </c>
      <c r="C2369" s="5" t="s">
        <v>5470</v>
      </c>
      <c r="D2369" s="5" t="s">
        <v>5471</v>
      </c>
      <c r="E2369" s="10" t="s">
        <v>6996</v>
      </c>
      <c r="F2369" s="10" t="str">
        <f>VLOOKUP(C2369,[1]备料总表!$B:$I,8,0)</f>
        <v>99-004046</v>
      </c>
      <c r="J2369" s="5" t="s">
        <v>77</v>
      </c>
      <c r="K2369" s="5" t="s">
        <v>78</v>
      </c>
      <c r="L2369" s="5" t="s">
        <v>77</v>
      </c>
      <c r="M2369" s="5" t="s">
        <v>79</v>
      </c>
      <c r="N2369" s="5" t="s">
        <v>80</v>
      </c>
      <c r="O2369" s="5" t="s">
        <v>5461</v>
      </c>
      <c r="P2369" s="13" t="s">
        <v>5472</v>
      </c>
    </row>
    <row r="2370" spans="1:16">
      <c r="A2370" s="5" t="s">
        <v>71</v>
      </c>
      <c r="B2370" s="5" t="s">
        <v>71</v>
      </c>
      <c r="C2370" s="5" t="s">
        <v>71</v>
      </c>
      <c r="D2370" s="5" t="s">
        <v>71</v>
      </c>
      <c r="E2370" s="10" t="e">
        <v>#N/A</v>
      </c>
      <c r="F2370" s="10" t="e">
        <f>VLOOKUP(C2370,[1]备料总表!$B:$I,8,0)</f>
        <v>#N/A</v>
      </c>
      <c r="J2370" s="5" t="s">
        <v>71</v>
      </c>
      <c r="K2370" s="5" t="s">
        <v>71</v>
      </c>
      <c r="L2370" s="5" t="s">
        <v>71</v>
      </c>
      <c r="M2370" s="5" t="s">
        <v>71</v>
      </c>
      <c r="N2370" s="5" t="s">
        <v>71</v>
      </c>
      <c r="O2370" s="5" t="s">
        <v>71</v>
      </c>
      <c r="P2370" s="13" t="s">
        <v>5473</v>
      </c>
    </row>
    <row r="2371" spans="1:16">
      <c r="A2371" s="5" t="s">
        <v>5474</v>
      </c>
      <c r="B2371" s="5" t="s">
        <v>5475</v>
      </c>
      <c r="C2371" s="5" t="s">
        <v>5476</v>
      </c>
      <c r="D2371" s="5" t="s">
        <v>5477</v>
      </c>
      <c r="E2371" s="10" t="e">
        <v>#N/A</v>
      </c>
      <c r="F2371" s="10" t="e">
        <f>VLOOKUP(C2371,[1]备料总表!$B:$I,8,0)</f>
        <v>#N/A</v>
      </c>
      <c r="J2371" s="5" t="s">
        <v>77</v>
      </c>
      <c r="K2371" s="5" t="s">
        <v>78</v>
      </c>
      <c r="L2371" s="5" t="s">
        <v>71</v>
      </c>
      <c r="M2371" s="5" t="s">
        <v>79</v>
      </c>
      <c r="N2371" s="5" t="s">
        <v>80</v>
      </c>
      <c r="O2371" s="5" t="s">
        <v>5473</v>
      </c>
      <c r="P2371" s="13" t="s">
        <v>5478</v>
      </c>
    </row>
    <row r="2372" spans="1:16">
      <c r="A2372" s="5" t="s">
        <v>5474</v>
      </c>
      <c r="B2372" s="5" t="s">
        <v>5475</v>
      </c>
      <c r="C2372" s="5" t="s">
        <v>5479</v>
      </c>
      <c r="D2372" s="5" t="s">
        <v>5480</v>
      </c>
      <c r="E2372" s="10" t="e">
        <v>#N/A</v>
      </c>
      <c r="F2372" s="10" t="e">
        <f>VLOOKUP(C2372,[1]备料总表!$B:$I,8,0)</f>
        <v>#N/A</v>
      </c>
      <c r="J2372" s="5" t="s">
        <v>77</v>
      </c>
      <c r="K2372" s="5" t="s">
        <v>78</v>
      </c>
      <c r="L2372" s="5" t="s">
        <v>71</v>
      </c>
      <c r="M2372" s="5" t="s">
        <v>79</v>
      </c>
      <c r="N2372" s="5" t="s">
        <v>80</v>
      </c>
      <c r="O2372" s="5" t="s">
        <v>5473</v>
      </c>
      <c r="P2372" s="13" t="s">
        <v>5481</v>
      </c>
    </row>
    <row r="2373" spans="1:16">
      <c r="A2373" s="5" t="s">
        <v>5474</v>
      </c>
      <c r="B2373" s="5" t="s">
        <v>5475</v>
      </c>
      <c r="C2373" s="5" t="s">
        <v>5482</v>
      </c>
      <c r="D2373" s="5" t="s">
        <v>5483</v>
      </c>
      <c r="E2373" s="10">
        <v>360076232</v>
      </c>
      <c r="F2373" s="10">
        <f>VLOOKUP(C2373,[1]备料总表!$B:$I,8,0)</f>
        <v>0</v>
      </c>
      <c r="J2373" s="5" t="s">
        <v>77</v>
      </c>
      <c r="K2373" s="5" t="s">
        <v>78</v>
      </c>
      <c r="L2373" s="5" t="s">
        <v>71</v>
      </c>
      <c r="M2373" s="5" t="s">
        <v>79</v>
      </c>
      <c r="N2373" s="5" t="s">
        <v>80</v>
      </c>
      <c r="O2373" s="5" t="s">
        <v>5473</v>
      </c>
      <c r="P2373" s="13" t="s">
        <v>5484</v>
      </c>
    </row>
    <row r="2374" spans="1:16">
      <c r="A2374" s="5" t="s">
        <v>71</v>
      </c>
      <c r="B2374" s="5" t="s">
        <v>71</v>
      </c>
      <c r="C2374" s="5" t="s">
        <v>71</v>
      </c>
      <c r="D2374" s="5" t="s">
        <v>71</v>
      </c>
      <c r="E2374" s="10" t="e">
        <v>#N/A</v>
      </c>
      <c r="F2374" s="10" t="e">
        <f>VLOOKUP(C2374,[1]备料总表!$B:$I,8,0)</f>
        <v>#N/A</v>
      </c>
      <c r="J2374" s="5" t="s">
        <v>71</v>
      </c>
      <c r="K2374" s="5" t="s">
        <v>71</v>
      </c>
      <c r="L2374" s="5" t="s">
        <v>71</v>
      </c>
      <c r="M2374" s="5" t="s">
        <v>71</v>
      </c>
      <c r="N2374" s="5" t="s">
        <v>71</v>
      </c>
      <c r="O2374" s="5" t="s">
        <v>71</v>
      </c>
      <c r="P2374" s="13" t="s">
        <v>5485</v>
      </c>
    </row>
    <row r="2375" spans="1:16">
      <c r="A2375" s="5" t="s">
        <v>5486</v>
      </c>
      <c r="B2375" s="5" t="s">
        <v>5487</v>
      </c>
      <c r="C2375" s="5" t="s">
        <v>5488</v>
      </c>
      <c r="D2375" s="5" t="s">
        <v>5489</v>
      </c>
      <c r="E2375" s="10" t="e">
        <v>#N/A</v>
      </c>
      <c r="F2375" s="10" t="e">
        <f>VLOOKUP(C2375,[1]备料总表!$B:$I,8,0)</f>
        <v>#N/A</v>
      </c>
      <c r="J2375" s="5" t="s">
        <v>77</v>
      </c>
      <c r="K2375" s="5" t="s">
        <v>78</v>
      </c>
      <c r="L2375" s="5" t="s">
        <v>77</v>
      </c>
      <c r="M2375" s="5" t="s">
        <v>79</v>
      </c>
      <c r="N2375" s="5" t="s">
        <v>80</v>
      </c>
      <c r="O2375" s="5" t="s">
        <v>5485</v>
      </c>
      <c r="P2375" s="13" t="s">
        <v>5490</v>
      </c>
    </row>
    <row r="2376" spans="1:16">
      <c r="A2376" s="5" t="s">
        <v>5486</v>
      </c>
      <c r="B2376" s="5" t="s">
        <v>5487</v>
      </c>
      <c r="C2376" s="5" t="s">
        <v>5491</v>
      </c>
      <c r="D2376" s="5" t="s">
        <v>5492</v>
      </c>
      <c r="E2376" s="10" t="e">
        <v>#N/A</v>
      </c>
      <c r="F2376" s="10" t="e">
        <f>VLOOKUP(C2376,[1]备料总表!$B:$I,8,0)</f>
        <v>#N/A</v>
      </c>
      <c r="J2376" s="5" t="s">
        <v>77</v>
      </c>
      <c r="K2376" s="5" t="s">
        <v>78</v>
      </c>
      <c r="L2376" s="5" t="s">
        <v>90</v>
      </c>
      <c r="M2376" s="5" t="s">
        <v>79</v>
      </c>
      <c r="N2376" s="5" t="s">
        <v>80</v>
      </c>
      <c r="O2376" s="5" t="s">
        <v>5485</v>
      </c>
      <c r="P2376" s="13" t="s">
        <v>5493</v>
      </c>
    </row>
    <row r="2377" spans="1:16">
      <c r="A2377" s="5" t="s">
        <v>71</v>
      </c>
      <c r="B2377" s="5" t="s">
        <v>71</v>
      </c>
      <c r="C2377" s="5" t="s">
        <v>71</v>
      </c>
      <c r="D2377" s="5" t="s">
        <v>71</v>
      </c>
      <c r="E2377" s="10" t="e">
        <v>#N/A</v>
      </c>
      <c r="F2377" s="10" t="e">
        <f>VLOOKUP(C2377,[1]备料总表!$B:$I,8,0)</f>
        <v>#N/A</v>
      </c>
      <c r="J2377" s="5" t="s">
        <v>71</v>
      </c>
      <c r="K2377" s="5" t="s">
        <v>71</v>
      </c>
      <c r="L2377" s="5" t="s">
        <v>71</v>
      </c>
      <c r="M2377" s="5" t="s">
        <v>71</v>
      </c>
      <c r="N2377" s="5" t="s">
        <v>71</v>
      </c>
      <c r="O2377" s="5" t="s">
        <v>71</v>
      </c>
      <c r="P2377" s="13" t="s">
        <v>5494</v>
      </c>
    </row>
    <row r="2378" spans="1:16">
      <c r="A2378" s="5" t="s">
        <v>5495</v>
      </c>
      <c r="B2378" s="5" t="s">
        <v>5496</v>
      </c>
      <c r="C2378" s="5" t="s">
        <v>5497</v>
      </c>
      <c r="D2378" s="5" t="s">
        <v>5498</v>
      </c>
      <c r="E2378" s="10" t="s">
        <v>7486</v>
      </c>
      <c r="F2378" s="10">
        <f>VLOOKUP(C2378,[1]备料总表!$B:$I,8,0)</f>
        <v>0</v>
      </c>
      <c r="J2378" s="5" t="s">
        <v>77</v>
      </c>
      <c r="K2378" s="5" t="s">
        <v>78</v>
      </c>
      <c r="L2378" s="5" t="s">
        <v>77</v>
      </c>
      <c r="M2378" s="5" t="s">
        <v>79</v>
      </c>
      <c r="N2378" s="5" t="s">
        <v>80</v>
      </c>
      <c r="O2378" s="5" t="s">
        <v>5494</v>
      </c>
      <c r="P2378" s="13" t="s">
        <v>5499</v>
      </c>
    </row>
    <row r="2379" spans="1:16">
      <c r="A2379" s="5" t="s">
        <v>71</v>
      </c>
      <c r="B2379" s="5" t="s">
        <v>71</v>
      </c>
      <c r="C2379" s="5" t="s">
        <v>71</v>
      </c>
      <c r="D2379" s="5" t="s">
        <v>71</v>
      </c>
      <c r="E2379" s="10" t="e">
        <v>#N/A</v>
      </c>
      <c r="F2379" s="10" t="e">
        <f>VLOOKUP(C2379,[1]备料总表!$B:$I,8,0)</f>
        <v>#N/A</v>
      </c>
      <c r="J2379" s="5" t="s">
        <v>71</v>
      </c>
      <c r="K2379" s="5" t="s">
        <v>71</v>
      </c>
      <c r="L2379" s="5" t="s">
        <v>71</v>
      </c>
      <c r="M2379" s="5" t="s">
        <v>71</v>
      </c>
      <c r="N2379" s="5" t="s">
        <v>71</v>
      </c>
      <c r="O2379" s="5" t="s">
        <v>71</v>
      </c>
      <c r="P2379" s="13" t="s">
        <v>5500</v>
      </c>
    </row>
    <row r="2380" spans="1:16">
      <c r="A2380" s="5" t="s">
        <v>5501</v>
      </c>
      <c r="B2380" s="5" t="s">
        <v>5502</v>
      </c>
      <c r="C2380" s="5" t="s">
        <v>5503</v>
      </c>
      <c r="D2380" s="5" t="s">
        <v>5504</v>
      </c>
      <c r="E2380" s="10" t="e">
        <v>#N/A</v>
      </c>
      <c r="F2380" s="10" t="e">
        <f>VLOOKUP(C2380,[1]备料总表!$B:$I,8,0)</f>
        <v>#N/A</v>
      </c>
      <c r="J2380" s="5" t="s">
        <v>77</v>
      </c>
      <c r="K2380" s="5" t="s">
        <v>78</v>
      </c>
      <c r="L2380" s="5" t="s">
        <v>77</v>
      </c>
      <c r="M2380" s="5" t="s">
        <v>79</v>
      </c>
      <c r="N2380" s="5" t="s">
        <v>80</v>
      </c>
      <c r="O2380" s="5" t="s">
        <v>5500</v>
      </c>
      <c r="P2380" s="13" t="s">
        <v>5505</v>
      </c>
    </row>
    <row r="2381" spans="1:16">
      <c r="A2381" s="5" t="s">
        <v>71</v>
      </c>
      <c r="B2381" s="5" t="s">
        <v>71</v>
      </c>
      <c r="C2381" s="5" t="s">
        <v>71</v>
      </c>
      <c r="D2381" s="5" t="s">
        <v>71</v>
      </c>
      <c r="E2381" s="10" t="e">
        <v>#N/A</v>
      </c>
      <c r="F2381" s="10" t="e">
        <f>VLOOKUP(C2381,[1]备料总表!$B:$I,8,0)</f>
        <v>#N/A</v>
      </c>
      <c r="J2381" s="5" t="s">
        <v>71</v>
      </c>
      <c r="K2381" s="5" t="s">
        <v>71</v>
      </c>
      <c r="L2381" s="5" t="s">
        <v>71</v>
      </c>
      <c r="M2381" s="5" t="s">
        <v>71</v>
      </c>
      <c r="N2381" s="5" t="s">
        <v>71</v>
      </c>
      <c r="O2381" s="5" t="s">
        <v>71</v>
      </c>
      <c r="P2381" s="13" t="s">
        <v>5506</v>
      </c>
    </row>
    <row r="2382" spans="1:16">
      <c r="A2382" s="5" t="s">
        <v>5507</v>
      </c>
      <c r="B2382" s="5" t="s">
        <v>5508</v>
      </c>
      <c r="C2382" s="5" t="s">
        <v>5509</v>
      </c>
      <c r="D2382" s="5" t="s">
        <v>3111</v>
      </c>
      <c r="E2382" s="10" t="s">
        <v>7487</v>
      </c>
      <c r="F2382" s="10" t="str">
        <f>VLOOKUP(C2382,[1]备料总表!$B:$I,8,0)</f>
        <v>88-000495</v>
      </c>
      <c r="J2382" s="5" t="s">
        <v>77</v>
      </c>
      <c r="K2382" s="5" t="s">
        <v>78</v>
      </c>
      <c r="L2382" s="5" t="s">
        <v>77</v>
      </c>
      <c r="M2382" s="5" t="s">
        <v>79</v>
      </c>
      <c r="N2382" s="5" t="s">
        <v>80</v>
      </c>
      <c r="O2382" s="5" t="s">
        <v>5506</v>
      </c>
      <c r="P2382" s="13" t="s">
        <v>5510</v>
      </c>
    </row>
    <row r="2383" spans="1:16">
      <c r="A2383" s="5" t="s">
        <v>71</v>
      </c>
      <c r="B2383" s="5" t="s">
        <v>71</v>
      </c>
      <c r="C2383" s="5" t="s">
        <v>71</v>
      </c>
      <c r="D2383" s="5" t="s">
        <v>71</v>
      </c>
      <c r="E2383" s="10" t="e">
        <v>#N/A</v>
      </c>
      <c r="F2383" s="10" t="e">
        <f>VLOOKUP(C2383,[1]备料总表!$B:$I,8,0)</f>
        <v>#N/A</v>
      </c>
      <c r="J2383" s="5" t="s">
        <v>71</v>
      </c>
      <c r="K2383" s="5" t="s">
        <v>71</v>
      </c>
      <c r="L2383" s="5" t="s">
        <v>71</v>
      </c>
      <c r="M2383" s="5" t="s">
        <v>71</v>
      </c>
      <c r="N2383" s="5" t="s">
        <v>71</v>
      </c>
      <c r="O2383" s="5" t="s">
        <v>71</v>
      </c>
      <c r="P2383" s="13" t="s">
        <v>5511</v>
      </c>
    </row>
    <row r="2384" spans="1:16">
      <c r="A2384" s="5" t="s">
        <v>5512</v>
      </c>
      <c r="B2384" s="5" t="s">
        <v>5513</v>
      </c>
      <c r="C2384" s="5" t="s">
        <v>2988</v>
      </c>
      <c r="D2384" s="5" t="s">
        <v>2989</v>
      </c>
      <c r="E2384" s="10">
        <v>2540008</v>
      </c>
      <c r="F2384" s="10" t="str">
        <f>VLOOKUP(C2384,[1]备料总表!$B:$I,8,0)</f>
        <v>99-001013</v>
      </c>
      <c r="J2384" s="5" t="s">
        <v>77</v>
      </c>
      <c r="K2384" s="5" t="s">
        <v>78</v>
      </c>
      <c r="L2384" s="5" t="s">
        <v>77</v>
      </c>
      <c r="M2384" s="5" t="s">
        <v>79</v>
      </c>
      <c r="N2384" s="5" t="s">
        <v>80</v>
      </c>
      <c r="O2384" s="5" t="s">
        <v>5511</v>
      </c>
      <c r="P2384" s="13" t="s">
        <v>2990</v>
      </c>
    </row>
    <row r="2385" spans="1:16">
      <c r="A2385" s="5" t="s">
        <v>5512</v>
      </c>
      <c r="B2385" s="5" t="s">
        <v>5513</v>
      </c>
      <c r="C2385" s="5" t="s">
        <v>5514</v>
      </c>
      <c r="D2385" s="5" t="s">
        <v>5515</v>
      </c>
      <c r="E2385" s="10" t="e">
        <v>#N/A</v>
      </c>
      <c r="F2385" s="10" t="e">
        <f>VLOOKUP(C2385,[1]备料总表!$B:$I,8,0)</f>
        <v>#N/A</v>
      </c>
      <c r="J2385" s="5" t="s">
        <v>77</v>
      </c>
      <c r="K2385" s="5" t="s">
        <v>78</v>
      </c>
      <c r="L2385" s="5" t="s">
        <v>90</v>
      </c>
      <c r="M2385" s="5" t="s">
        <v>79</v>
      </c>
      <c r="N2385" s="5" t="s">
        <v>80</v>
      </c>
      <c r="O2385" s="5" t="s">
        <v>5511</v>
      </c>
      <c r="P2385" s="13" t="s">
        <v>5516</v>
      </c>
    </row>
    <row r="2386" spans="1:16">
      <c r="A2386" s="5" t="s">
        <v>5512</v>
      </c>
      <c r="B2386" s="5" t="s">
        <v>5513</v>
      </c>
      <c r="C2386" s="5" t="s">
        <v>2991</v>
      </c>
      <c r="D2386" s="5" t="s">
        <v>2992</v>
      </c>
      <c r="E2386" s="10" t="s">
        <v>7188</v>
      </c>
      <c r="F2386" s="10" t="str">
        <f>VLOOKUP(C2386,[1]备料总表!$B:$I,8,0)</f>
        <v>99-001013</v>
      </c>
      <c r="J2386" s="5" t="s">
        <v>77</v>
      </c>
      <c r="K2386" s="5" t="s">
        <v>78</v>
      </c>
      <c r="L2386" s="5" t="s">
        <v>103</v>
      </c>
      <c r="M2386" s="5" t="s">
        <v>79</v>
      </c>
      <c r="N2386" s="5" t="s">
        <v>80</v>
      </c>
      <c r="O2386" s="5" t="s">
        <v>5511</v>
      </c>
      <c r="P2386" s="13" t="s">
        <v>2993</v>
      </c>
    </row>
    <row r="2387" spans="1:16">
      <c r="A2387" s="5" t="s">
        <v>5512</v>
      </c>
      <c r="B2387" s="5" t="s">
        <v>5513</v>
      </c>
      <c r="C2387" s="5" t="s">
        <v>5517</v>
      </c>
      <c r="D2387" s="5" t="s">
        <v>5518</v>
      </c>
      <c r="E2387" s="10" t="s">
        <v>7488</v>
      </c>
      <c r="F2387" s="10" t="str">
        <f>VLOOKUP(C2387,[1]备料总表!$B:$I,8,0)</f>
        <v>99-001013</v>
      </c>
      <c r="J2387" s="5" t="s">
        <v>77</v>
      </c>
      <c r="K2387" s="5" t="s">
        <v>78</v>
      </c>
      <c r="L2387" s="5" t="s">
        <v>232</v>
      </c>
      <c r="M2387" s="5" t="s">
        <v>79</v>
      </c>
      <c r="N2387" s="5" t="s">
        <v>80</v>
      </c>
      <c r="O2387" s="5" t="s">
        <v>5511</v>
      </c>
      <c r="P2387" s="13" t="s">
        <v>5519</v>
      </c>
    </row>
    <row r="2388" spans="1:16">
      <c r="A2388" s="5" t="s">
        <v>5512</v>
      </c>
      <c r="B2388" s="5" t="s">
        <v>5513</v>
      </c>
      <c r="C2388" s="5" t="s">
        <v>5520</v>
      </c>
      <c r="D2388" s="5" t="s">
        <v>5521</v>
      </c>
      <c r="E2388" s="10" t="s">
        <v>7489</v>
      </c>
      <c r="F2388" s="10" t="str">
        <f>VLOOKUP(C2388,[1]备料总表!$B:$I,8,0)</f>
        <v>99-001013</v>
      </c>
      <c r="J2388" s="5" t="s">
        <v>77</v>
      </c>
      <c r="K2388" s="5" t="s">
        <v>78</v>
      </c>
      <c r="L2388" s="5" t="s">
        <v>153</v>
      </c>
      <c r="M2388" s="5" t="s">
        <v>79</v>
      </c>
      <c r="N2388" s="5" t="s">
        <v>80</v>
      </c>
      <c r="O2388" s="5" t="s">
        <v>5511</v>
      </c>
      <c r="P2388" s="13" t="s">
        <v>5522</v>
      </c>
    </row>
    <row r="2389" spans="1:16">
      <c r="A2389" s="5" t="s">
        <v>5512</v>
      </c>
      <c r="B2389" s="5" t="s">
        <v>5513</v>
      </c>
      <c r="C2389" s="5" t="s">
        <v>2994</v>
      </c>
      <c r="D2389" s="5" t="s">
        <v>2995</v>
      </c>
      <c r="E2389" s="10">
        <v>2540008</v>
      </c>
      <c r="F2389" s="10" t="str">
        <f>VLOOKUP(C2389,[1]备料总表!$B:$I,8,0)</f>
        <v>99-001013</v>
      </c>
      <c r="J2389" s="5" t="s">
        <v>77</v>
      </c>
      <c r="K2389" s="5" t="s">
        <v>78</v>
      </c>
      <c r="L2389" s="5" t="s">
        <v>237</v>
      </c>
      <c r="M2389" s="5" t="s">
        <v>79</v>
      </c>
      <c r="N2389" s="5" t="s">
        <v>80</v>
      </c>
      <c r="O2389" s="5" t="s">
        <v>5511</v>
      </c>
      <c r="P2389" s="13" t="s">
        <v>2996</v>
      </c>
    </row>
    <row r="2390" spans="1:16">
      <c r="A2390" s="5" t="s">
        <v>5512</v>
      </c>
      <c r="B2390" s="5" t="s">
        <v>5513</v>
      </c>
      <c r="C2390" s="5" t="s">
        <v>2997</v>
      </c>
      <c r="D2390" s="5" t="s">
        <v>2998</v>
      </c>
      <c r="E2390" s="10" t="e">
        <v>#N/A</v>
      </c>
      <c r="F2390" s="10" t="e">
        <f>VLOOKUP(C2390,[1]备料总表!$B:$I,8,0)</f>
        <v>#N/A</v>
      </c>
      <c r="J2390" s="5" t="s">
        <v>77</v>
      </c>
      <c r="K2390" s="5" t="s">
        <v>78</v>
      </c>
      <c r="L2390" s="5" t="s">
        <v>262</v>
      </c>
      <c r="M2390" s="5" t="s">
        <v>79</v>
      </c>
      <c r="N2390" s="5" t="s">
        <v>80</v>
      </c>
      <c r="O2390" s="5" t="s">
        <v>5511</v>
      </c>
      <c r="P2390" s="13" t="s">
        <v>2999</v>
      </c>
    </row>
    <row r="2391" spans="1:16">
      <c r="A2391" s="5" t="s">
        <v>5512</v>
      </c>
      <c r="B2391" s="5" t="s">
        <v>5513</v>
      </c>
      <c r="C2391" s="5" t="s">
        <v>5523</v>
      </c>
      <c r="D2391" s="5" t="s">
        <v>5524</v>
      </c>
      <c r="E2391" s="10">
        <v>2540008</v>
      </c>
      <c r="F2391" s="10" t="str">
        <f>VLOOKUP(C2391,[1]备料总表!$B:$I,8,0)</f>
        <v>99-001013</v>
      </c>
      <c r="J2391" s="5" t="s">
        <v>77</v>
      </c>
      <c r="K2391" s="5" t="s">
        <v>78</v>
      </c>
      <c r="L2391" s="5" t="s">
        <v>290</v>
      </c>
      <c r="M2391" s="5" t="s">
        <v>79</v>
      </c>
      <c r="N2391" s="5" t="s">
        <v>80</v>
      </c>
      <c r="O2391" s="5" t="s">
        <v>5511</v>
      </c>
      <c r="P2391" s="13" t="s">
        <v>5525</v>
      </c>
    </row>
    <row r="2392" spans="1:16">
      <c r="A2392" s="5" t="s">
        <v>5512</v>
      </c>
      <c r="B2392" s="5" t="s">
        <v>5513</v>
      </c>
      <c r="C2392" s="5" t="s">
        <v>5526</v>
      </c>
      <c r="D2392" s="5" t="s">
        <v>5527</v>
      </c>
      <c r="E2392" s="10" t="s">
        <v>7490</v>
      </c>
      <c r="F2392" s="10" t="str">
        <f>VLOOKUP(C2392,[1]备料总表!$B:$I,8,0)</f>
        <v>99-001013</v>
      </c>
      <c r="J2392" s="5" t="s">
        <v>77</v>
      </c>
      <c r="K2392" s="5" t="s">
        <v>78</v>
      </c>
      <c r="L2392" s="5" t="s">
        <v>294</v>
      </c>
      <c r="M2392" s="5" t="s">
        <v>79</v>
      </c>
      <c r="N2392" s="5" t="s">
        <v>80</v>
      </c>
      <c r="O2392" s="5" t="s">
        <v>5511</v>
      </c>
      <c r="P2392" s="13" t="s">
        <v>5528</v>
      </c>
    </row>
    <row r="2393" spans="1:16">
      <c r="A2393" s="5" t="s">
        <v>71</v>
      </c>
      <c r="B2393" s="5" t="s">
        <v>71</v>
      </c>
      <c r="C2393" s="5" t="s">
        <v>71</v>
      </c>
      <c r="D2393" s="5" t="s">
        <v>71</v>
      </c>
      <c r="E2393" s="10" t="e">
        <v>#N/A</v>
      </c>
      <c r="F2393" s="10" t="e">
        <f>VLOOKUP(C2393,[1]备料总表!$B:$I,8,0)</f>
        <v>#N/A</v>
      </c>
      <c r="J2393" s="5" t="s">
        <v>71</v>
      </c>
      <c r="K2393" s="5" t="s">
        <v>71</v>
      </c>
      <c r="L2393" s="5" t="s">
        <v>71</v>
      </c>
      <c r="M2393" s="5" t="s">
        <v>71</v>
      </c>
      <c r="N2393" s="5" t="s">
        <v>71</v>
      </c>
      <c r="O2393" s="5" t="s">
        <v>71</v>
      </c>
      <c r="P2393" s="13" t="s">
        <v>5529</v>
      </c>
    </row>
    <row r="2394" spans="1:16">
      <c r="A2394" s="5" t="s">
        <v>5530</v>
      </c>
      <c r="B2394" s="5" t="s">
        <v>5531</v>
      </c>
      <c r="C2394" s="5" t="s">
        <v>5532</v>
      </c>
      <c r="D2394" s="5" t="s">
        <v>5533</v>
      </c>
      <c r="E2394" s="10" t="s">
        <v>7491</v>
      </c>
      <c r="F2394" s="10" t="str">
        <f>VLOOKUP(C2394,[1]备料总表!$B:$I,8,0)</f>
        <v>88-000288</v>
      </c>
      <c r="J2394" s="5" t="s">
        <v>77</v>
      </c>
      <c r="K2394" s="5" t="s">
        <v>78</v>
      </c>
      <c r="L2394" s="5" t="s">
        <v>77</v>
      </c>
      <c r="M2394" s="5" t="s">
        <v>79</v>
      </c>
      <c r="N2394" s="5" t="s">
        <v>80</v>
      </c>
      <c r="O2394" s="5" t="s">
        <v>5529</v>
      </c>
      <c r="P2394" s="13" t="s">
        <v>5534</v>
      </c>
    </row>
    <row r="2395" spans="1:16">
      <c r="A2395" s="5" t="s">
        <v>5530</v>
      </c>
      <c r="B2395" s="5" t="s">
        <v>5531</v>
      </c>
      <c r="C2395" s="5" t="s">
        <v>5535</v>
      </c>
      <c r="D2395" s="5" t="s">
        <v>5536</v>
      </c>
      <c r="E2395" s="10" t="s">
        <v>7492</v>
      </c>
      <c r="F2395" s="10" t="str">
        <f>VLOOKUP(C2395,[1]备料总表!$B:$I,8,0)</f>
        <v>88-000288</v>
      </c>
      <c r="J2395" s="5" t="s">
        <v>77</v>
      </c>
      <c r="K2395" s="5" t="s">
        <v>78</v>
      </c>
      <c r="L2395" s="5" t="s">
        <v>90</v>
      </c>
      <c r="M2395" s="5" t="s">
        <v>79</v>
      </c>
      <c r="N2395" s="5" t="s">
        <v>80</v>
      </c>
      <c r="O2395" s="5" t="s">
        <v>5529</v>
      </c>
      <c r="P2395" s="13" t="s">
        <v>5537</v>
      </c>
    </row>
    <row r="2396" spans="1:16">
      <c r="A2396" s="5" t="s">
        <v>71</v>
      </c>
      <c r="B2396" s="5" t="s">
        <v>71</v>
      </c>
      <c r="C2396" s="5" t="s">
        <v>71</v>
      </c>
      <c r="D2396" s="5" t="s">
        <v>71</v>
      </c>
      <c r="E2396" s="10" t="e">
        <v>#N/A</v>
      </c>
      <c r="F2396" s="10" t="e">
        <f>VLOOKUP(C2396,[1]备料总表!$B:$I,8,0)</f>
        <v>#N/A</v>
      </c>
      <c r="J2396" s="5" t="s">
        <v>71</v>
      </c>
      <c r="K2396" s="5" t="s">
        <v>71</v>
      </c>
      <c r="L2396" s="5" t="s">
        <v>71</v>
      </c>
      <c r="M2396" s="5" t="s">
        <v>71</v>
      </c>
      <c r="N2396" s="5" t="s">
        <v>71</v>
      </c>
      <c r="O2396" s="5" t="s">
        <v>71</v>
      </c>
      <c r="P2396" s="13" t="s">
        <v>5538</v>
      </c>
    </row>
    <row r="2397" spans="1:16">
      <c r="A2397" s="5" t="s">
        <v>5539</v>
      </c>
      <c r="B2397" s="5" t="s">
        <v>2262</v>
      </c>
      <c r="C2397" s="5" t="s">
        <v>5540</v>
      </c>
      <c r="D2397" s="5" t="s">
        <v>5541</v>
      </c>
      <c r="E2397" s="10" t="e">
        <v>#N/A</v>
      </c>
      <c r="F2397" s="10" t="e">
        <f>VLOOKUP(C2397,[1]备料总表!$B:$I,8,0)</f>
        <v>#N/A</v>
      </c>
      <c r="J2397" s="5" t="s">
        <v>77</v>
      </c>
      <c r="K2397" s="5" t="s">
        <v>78</v>
      </c>
      <c r="L2397" s="5" t="s">
        <v>77</v>
      </c>
      <c r="M2397" s="5" t="s">
        <v>79</v>
      </c>
      <c r="N2397" s="5" t="s">
        <v>80</v>
      </c>
      <c r="O2397" s="5" t="s">
        <v>5538</v>
      </c>
      <c r="P2397" s="13" t="s">
        <v>5542</v>
      </c>
    </row>
    <row r="2398" spans="1:16">
      <c r="A2398" s="5" t="s">
        <v>71</v>
      </c>
      <c r="B2398" s="5" t="s">
        <v>71</v>
      </c>
      <c r="C2398" s="5" t="s">
        <v>71</v>
      </c>
      <c r="D2398" s="5" t="s">
        <v>71</v>
      </c>
      <c r="E2398" s="10" t="e">
        <v>#N/A</v>
      </c>
      <c r="F2398" s="10" t="e">
        <f>VLOOKUP(C2398,[1]备料总表!$B:$I,8,0)</f>
        <v>#N/A</v>
      </c>
      <c r="J2398" s="5" t="s">
        <v>71</v>
      </c>
      <c r="K2398" s="5" t="s">
        <v>71</v>
      </c>
      <c r="L2398" s="5" t="s">
        <v>71</v>
      </c>
      <c r="M2398" s="5" t="s">
        <v>71</v>
      </c>
      <c r="N2398" s="5" t="s">
        <v>71</v>
      </c>
      <c r="O2398" s="5" t="s">
        <v>71</v>
      </c>
      <c r="P2398" s="13" t="s">
        <v>5543</v>
      </c>
    </row>
    <row r="2399" spans="1:16">
      <c r="A2399" s="5" t="s">
        <v>5544</v>
      </c>
      <c r="B2399" s="5" t="s">
        <v>5545</v>
      </c>
      <c r="C2399" s="5" t="s">
        <v>5546</v>
      </c>
      <c r="D2399" s="5" t="s">
        <v>3357</v>
      </c>
      <c r="E2399" s="10" t="e">
        <v>#N/A</v>
      </c>
      <c r="F2399" s="10" t="e">
        <f>VLOOKUP(C2399,[1]备料总表!$B:$I,8,0)</f>
        <v>#N/A</v>
      </c>
      <c r="J2399" s="5" t="s">
        <v>77</v>
      </c>
      <c r="K2399" s="5" t="s">
        <v>78</v>
      </c>
      <c r="L2399" s="5" t="s">
        <v>77</v>
      </c>
      <c r="M2399" s="5" t="s">
        <v>79</v>
      </c>
      <c r="N2399" s="5" t="s">
        <v>80</v>
      </c>
      <c r="O2399" s="5" t="s">
        <v>5543</v>
      </c>
      <c r="P2399" s="13" t="s">
        <v>5547</v>
      </c>
    </row>
    <row r="2400" spans="1:16">
      <c r="A2400" s="5" t="s">
        <v>71</v>
      </c>
      <c r="B2400" s="5" t="s">
        <v>71</v>
      </c>
      <c r="C2400" s="5" t="s">
        <v>71</v>
      </c>
      <c r="D2400" s="5" t="s">
        <v>71</v>
      </c>
      <c r="E2400" s="10" t="e">
        <v>#N/A</v>
      </c>
      <c r="F2400" s="10" t="e">
        <f>VLOOKUP(C2400,[1]备料总表!$B:$I,8,0)</f>
        <v>#N/A</v>
      </c>
      <c r="J2400" s="5" t="s">
        <v>71</v>
      </c>
      <c r="K2400" s="5" t="s">
        <v>71</v>
      </c>
      <c r="L2400" s="5" t="s">
        <v>71</v>
      </c>
      <c r="M2400" s="5" t="s">
        <v>71</v>
      </c>
      <c r="N2400" s="5" t="s">
        <v>71</v>
      </c>
      <c r="O2400" s="5" t="s">
        <v>71</v>
      </c>
      <c r="P2400" s="13" t="s">
        <v>5548</v>
      </c>
    </row>
    <row r="2401" spans="1:16">
      <c r="A2401" s="5" t="s">
        <v>5549</v>
      </c>
      <c r="B2401" s="5" t="s">
        <v>5550</v>
      </c>
      <c r="C2401" s="5" t="s">
        <v>4369</v>
      </c>
      <c r="D2401" s="5" t="s">
        <v>4370</v>
      </c>
      <c r="E2401" s="10" t="e">
        <v>#N/A</v>
      </c>
      <c r="F2401" s="10" t="e">
        <f>VLOOKUP(C2401,[1]备料总表!$B:$I,8,0)</f>
        <v>#N/A</v>
      </c>
      <c r="J2401" s="5" t="s">
        <v>77</v>
      </c>
      <c r="K2401" s="5" t="s">
        <v>78</v>
      </c>
      <c r="L2401" s="5" t="s">
        <v>77</v>
      </c>
      <c r="M2401" s="5" t="s">
        <v>79</v>
      </c>
      <c r="N2401" s="5" t="s">
        <v>80</v>
      </c>
      <c r="O2401" s="5" t="s">
        <v>5548</v>
      </c>
      <c r="P2401" s="13" t="s">
        <v>4371</v>
      </c>
    </row>
    <row r="2402" spans="1:16">
      <c r="A2402" s="5" t="s">
        <v>71</v>
      </c>
      <c r="B2402" s="5" t="s">
        <v>71</v>
      </c>
      <c r="C2402" s="5" t="s">
        <v>71</v>
      </c>
      <c r="D2402" s="5" t="s">
        <v>71</v>
      </c>
      <c r="E2402" s="10" t="e">
        <v>#N/A</v>
      </c>
      <c r="F2402" s="10" t="e">
        <f>VLOOKUP(C2402,[1]备料总表!$B:$I,8,0)</f>
        <v>#N/A</v>
      </c>
      <c r="J2402" s="5" t="s">
        <v>71</v>
      </c>
      <c r="K2402" s="5" t="s">
        <v>71</v>
      </c>
      <c r="L2402" s="5" t="s">
        <v>71</v>
      </c>
      <c r="M2402" s="5" t="s">
        <v>71</v>
      </c>
      <c r="N2402" s="5" t="s">
        <v>71</v>
      </c>
      <c r="O2402" s="5" t="s">
        <v>71</v>
      </c>
      <c r="P2402" s="13" t="s">
        <v>5551</v>
      </c>
    </row>
    <row r="2403" spans="1:16">
      <c r="A2403" s="5" t="s">
        <v>5552</v>
      </c>
      <c r="B2403" s="5" t="s">
        <v>5553</v>
      </c>
      <c r="C2403" s="5" t="s">
        <v>2589</v>
      </c>
      <c r="D2403" s="5" t="s">
        <v>2590</v>
      </c>
      <c r="E2403" s="10" t="s">
        <v>7133</v>
      </c>
      <c r="F2403" s="10" t="str">
        <f>VLOOKUP(C2403,[1]备料总表!$B:$I,8,0)</f>
        <v>99-002104</v>
      </c>
      <c r="J2403" s="5" t="s">
        <v>77</v>
      </c>
      <c r="K2403" s="5" t="s">
        <v>78</v>
      </c>
      <c r="L2403" s="5" t="s">
        <v>77</v>
      </c>
      <c r="M2403" s="5" t="s">
        <v>79</v>
      </c>
      <c r="N2403" s="5" t="s">
        <v>80</v>
      </c>
      <c r="O2403" s="5" t="s">
        <v>5551</v>
      </c>
      <c r="P2403" s="13" t="s">
        <v>2591</v>
      </c>
    </row>
    <row r="2404" spans="1:16">
      <c r="A2404" s="5" t="s">
        <v>5552</v>
      </c>
      <c r="B2404" s="5" t="s">
        <v>5553</v>
      </c>
      <c r="C2404" s="5" t="s">
        <v>2586</v>
      </c>
      <c r="D2404" s="5" t="s">
        <v>2587</v>
      </c>
      <c r="E2404" s="10" t="s">
        <v>7132</v>
      </c>
      <c r="F2404" s="10" t="str">
        <f>VLOOKUP(C2404,[1]备料总表!$B:$I,8,0)</f>
        <v>99-002104</v>
      </c>
      <c r="J2404" s="5" t="s">
        <v>77</v>
      </c>
      <c r="K2404" s="5" t="s">
        <v>78</v>
      </c>
      <c r="L2404" s="5" t="s">
        <v>90</v>
      </c>
      <c r="M2404" s="5" t="s">
        <v>79</v>
      </c>
      <c r="N2404" s="5" t="s">
        <v>80</v>
      </c>
      <c r="O2404" s="5" t="s">
        <v>5551</v>
      </c>
      <c r="P2404" s="13" t="s">
        <v>2588</v>
      </c>
    </row>
    <row r="2405" spans="1:16">
      <c r="A2405" s="5" t="s">
        <v>5552</v>
      </c>
      <c r="B2405" s="5" t="s">
        <v>5553</v>
      </c>
      <c r="C2405" s="5" t="s">
        <v>2601</v>
      </c>
      <c r="D2405" s="5" t="s">
        <v>2587</v>
      </c>
      <c r="E2405" s="10" t="s">
        <v>7135</v>
      </c>
      <c r="F2405" s="10" t="str">
        <f>VLOOKUP(C2405,[1]备料总表!$B:$I,8,0)</f>
        <v>99-002104</v>
      </c>
      <c r="J2405" s="5" t="s">
        <v>77</v>
      </c>
      <c r="K2405" s="5" t="s">
        <v>78</v>
      </c>
      <c r="L2405" s="5" t="s">
        <v>103</v>
      </c>
      <c r="M2405" s="5" t="s">
        <v>79</v>
      </c>
      <c r="N2405" s="5" t="s">
        <v>80</v>
      </c>
      <c r="O2405" s="5" t="s">
        <v>5551</v>
      </c>
      <c r="P2405" s="13" t="s">
        <v>2602</v>
      </c>
    </row>
    <row r="2406" spans="1:16">
      <c r="A2406" s="5" t="s">
        <v>5552</v>
      </c>
      <c r="B2406" s="5" t="s">
        <v>5553</v>
      </c>
      <c r="C2406" s="5" t="s">
        <v>2603</v>
      </c>
      <c r="D2406" s="5" t="s">
        <v>2604</v>
      </c>
      <c r="E2406" s="10" t="e">
        <v>#N/A</v>
      </c>
      <c r="F2406" s="10" t="e">
        <f>VLOOKUP(C2406,[1]备料总表!$B:$I,8,0)</f>
        <v>#N/A</v>
      </c>
      <c r="J2406" s="5" t="s">
        <v>77</v>
      </c>
      <c r="K2406" s="5" t="s">
        <v>78</v>
      </c>
      <c r="L2406" s="5" t="s">
        <v>232</v>
      </c>
      <c r="M2406" s="5" t="s">
        <v>79</v>
      </c>
      <c r="N2406" s="5" t="s">
        <v>80</v>
      </c>
      <c r="O2406" s="5" t="s">
        <v>5551</v>
      </c>
      <c r="P2406" s="13" t="s">
        <v>2605</v>
      </c>
    </row>
    <row r="2407" spans="1:16">
      <c r="A2407" s="5" t="s">
        <v>5552</v>
      </c>
      <c r="B2407" s="5" t="s">
        <v>5553</v>
      </c>
      <c r="C2407" s="5" t="s">
        <v>2606</v>
      </c>
      <c r="D2407" s="5" t="s">
        <v>2607</v>
      </c>
      <c r="E2407" s="10" t="s">
        <v>7133</v>
      </c>
      <c r="F2407" s="10" t="str">
        <f>VLOOKUP(C2407,[1]备料总表!$B:$I,8,0)</f>
        <v>99-002104</v>
      </c>
      <c r="J2407" s="5" t="s">
        <v>77</v>
      </c>
      <c r="K2407" s="5" t="s">
        <v>78</v>
      </c>
      <c r="L2407" s="5" t="s">
        <v>153</v>
      </c>
      <c r="M2407" s="5" t="s">
        <v>79</v>
      </c>
      <c r="N2407" s="5" t="s">
        <v>80</v>
      </c>
      <c r="O2407" s="5" t="s">
        <v>5551</v>
      </c>
      <c r="P2407" s="13" t="s">
        <v>2608</v>
      </c>
    </row>
    <row r="2408" spans="1:16">
      <c r="A2408" s="5" t="s">
        <v>71</v>
      </c>
      <c r="B2408" s="5" t="s">
        <v>71</v>
      </c>
      <c r="C2408" s="5" t="s">
        <v>71</v>
      </c>
      <c r="D2408" s="5" t="s">
        <v>71</v>
      </c>
      <c r="E2408" s="10" t="e">
        <v>#N/A</v>
      </c>
      <c r="F2408" s="10" t="e">
        <f>VLOOKUP(C2408,[1]备料总表!$B:$I,8,0)</f>
        <v>#N/A</v>
      </c>
      <c r="J2408" s="5" t="s">
        <v>71</v>
      </c>
      <c r="K2408" s="5" t="s">
        <v>71</v>
      </c>
      <c r="L2408" s="5" t="s">
        <v>71</v>
      </c>
      <c r="M2408" s="5" t="s">
        <v>71</v>
      </c>
      <c r="N2408" s="5" t="s">
        <v>71</v>
      </c>
      <c r="O2408" s="5" t="s">
        <v>71</v>
      </c>
      <c r="P2408" s="13" t="s">
        <v>5554</v>
      </c>
    </row>
    <row r="2409" spans="1:16">
      <c r="A2409" s="5" t="s">
        <v>5555</v>
      </c>
      <c r="B2409" s="5" t="s">
        <v>5556</v>
      </c>
      <c r="C2409" s="5" t="s">
        <v>5557</v>
      </c>
      <c r="D2409" s="5" t="s">
        <v>5558</v>
      </c>
      <c r="E2409" s="10" t="e">
        <v>#N/A</v>
      </c>
      <c r="F2409" s="10" t="e">
        <f>VLOOKUP(C2409,[1]备料总表!$B:$I,8,0)</f>
        <v>#N/A</v>
      </c>
      <c r="J2409" s="5" t="s">
        <v>77</v>
      </c>
      <c r="K2409" s="5" t="s">
        <v>484</v>
      </c>
      <c r="L2409" s="5" t="s">
        <v>71</v>
      </c>
      <c r="M2409" s="5" t="s">
        <v>79</v>
      </c>
      <c r="N2409" s="5" t="s">
        <v>80</v>
      </c>
      <c r="O2409" s="5" t="s">
        <v>5554</v>
      </c>
      <c r="P2409" s="13" t="s">
        <v>5559</v>
      </c>
    </row>
    <row r="2410" spans="1:16">
      <c r="A2410" s="5" t="s">
        <v>5555</v>
      </c>
      <c r="B2410" s="5" t="s">
        <v>5556</v>
      </c>
      <c r="C2410" s="5" t="s">
        <v>5560</v>
      </c>
      <c r="D2410" s="5" t="s">
        <v>5561</v>
      </c>
      <c r="E2410" s="10" t="e">
        <v>#N/A</v>
      </c>
      <c r="F2410" s="10" t="e">
        <f>VLOOKUP(C2410,[1]备料总表!$B:$I,8,0)</f>
        <v>#N/A</v>
      </c>
      <c r="J2410" s="5" t="s">
        <v>77</v>
      </c>
      <c r="K2410" s="5" t="s">
        <v>484</v>
      </c>
      <c r="L2410" s="5" t="s">
        <v>71</v>
      </c>
      <c r="M2410" s="5" t="s">
        <v>79</v>
      </c>
      <c r="N2410" s="5" t="s">
        <v>80</v>
      </c>
      <c r="O2410" s="5" t="s">
        <v>5554</v>
      </c>
      <c r="P2410" s="13" t="s">
        <v>5562</v>
      </c>
    </row>
    <row r="2411" spans="1:16">
      <c r="A2411" s="5" t="s">
        <v>5555</v>
      </c>
      <c r="B2411" s="5" t="s">
        <v>5556</v>
      </c>
      <c r="C2411" s="5" t="s">
        <v>1779</v>
      </c>
      <c r="D2411" s="5" t="s">
        <v>1780</v>
      </c>
      <c r="E2411" s="10" t="e">
        <v>#N/A</v>
      </c>
      <c r="F2411" s="10" t="e">
        <f>VLOOKUP(C2411,[1]备料总表!$B:$I,8,0)</f>
        <v>#N/A</v>
      </c>
      <c r="J2411" s="5" t="s">
        <v>77</v>
      </c>
      <c r="K2411" s="5" t="s">
        <v>484</v>
      </c>
      <c r="L2411" s="5" t="s">
        <v>71</v>
      </c>
      <c r="M2411" s="5" t="s">
        <v>79</v>
      </c>
      <c r="N2411" s="5" t="s">
        <v>80</v>
      </c>
      <c r="O2411" s="5" t="s">
        <v>5554</v>
      </c>
      <c r="P2411" s="13" t="s">
        <v>1781</v>
      </c>
    </row>
    <row r="2412" spans="1:16">
      <c r="A2412" s="5" t="s">
        <v>5555</v>
      </c>
      <c r="B2412" s="5" t="s">
        <v>5556</v>
      </c>
      <c r="C2412" s="5" t="s">
        <v>1782</v>
      </c>
      <c r="D2412" s="5" t="s">
        <v>1783</v>
      </c>
      <c r="E2412" s="10" t="e">
        <v>#N/A</v>
      </c>
      <c r="F2412" s="10" t="e">
        <f>VLOOKUP(C2412,[1]备料总表!$B:$I,8,0)</f>
        <v>#N/A</v>
      </c>
      <c r="J2412" s="5" t="s">
        <v>77</v>
      </c>
      <c r="K2412" s="5" t="s">
        <v>484</v>
      </c>
      <c r="L2412" s="5" t="s">
        <v>71</v>
      </c>
      <c r="M2412" s="5" t="s">
        <v>79</v>
      </c>
      <c r="N2412" s="5" t="s">
        <v>80</v>
      </c>
      <c r="O2412" s="5" t="s">
        <v>5554</v>
      </c>
      <c r="P2412" s="13" t="s">
        <v>1784</v>
      </c>
    </row>
    <row r="2413" spans="1:16">
      <c r="A2413" s="5" t="s">
        <v>5555</v>
      </c>
      <c r="B2413" s="5" t="s">
        <v>5556</v>
      </c>
      <c r="C2413" s="5" t="s">
        <v>671</v>
      </c>
      <c r="D2413" s="5" t="s">
        <v>672</v>
      </c>
      <c r="E2413" s="10" t="e">
        <v>#N/A</v>
      </c>
      <c r="F2413" s="10" t="e">
        <f>VLOOKUP(C2413,[1]备料总表!$B:$I,8,0)</f>
        <v>#N/A</v>
      </c>
      <c r="J2413" s="5" t="s">
        <v>90</v>
      </c>
      <c r="K2413" s="5" t="s">
        <v>484</v>
      </c>
      <c r="L2413" s="5" t="s">
        <v>71</v>
      </c>
      <c r="M2413" s="5" t="s">
        <v>79</v>
      </c>
      <c r="N2413" s="5" t="s">
        <v>80</v>
      </c>
      <c r="O2413" s="5" t="s">
        <v>5554</v>
      </c>
      <c r="P2413" s="13" t="s">
        <v>673</v>
      </c>
    </row>
    <row r="2414" spans="1:16">
      <c r="A2414" s="5" t="s">
        <v>5555</v>
      </c>
      <c r="B2414" s="5" t="s">
        <v>5556</v>
      </c>
      <c r="C2414" s="5" t="s">
        <v>677</v>
      </c>
      <c r="D2414" s="5" t="s">
        <v>678</v>
      </c>
      <c r="E2414" s="10" t="e">
        <v>#N/A</v>
      </c>
      <c r="F2414" s="10" t="e">
        <f>VLOOKUP(C2414,[1]备料总表!$B:$I,8,0)</f>
        <v>#N/A</v>
      </c>
      <c r="J2414" s="5" t="s">
        <v>90</v>
      </c>
      <c r="K2414" s="5" t="s">
        <v>484</v>
      </c>
      <c r="L2414" s="5" t="s">
        <v>71</v>
      </c>
      <c r="M2414" s="5" t="s">
        <v>79</v>
      </c>
      <c r="N2414" s="5" t="s">
        <v>80</v>
      </c>
      <c r="O2414" s="5" t="s">
        <v>5554</v>
      </c>
      <c r="P2414" s="13" t="s">
        <v>679</v>
      </c>
    </row>
    <row r="2415" spans="1:16">
      <c r="A2415" s="5" t="s">
        <v>5555</v>
      </c>
      <c r="B2415" s="5" t="s">
        <v>5556</v>
      </c>
      <c r="C2415" s="5" t="s">
        <v>674</v>
      </c>
      <c r="D2415" s="5" t="s">
        <v>675</v>
      </c>
      <c r="E2415" s="10" t="e">
        <v>#N/A</v>
      </c>
      <c r="F2415" s="10" t="e">
        <f>VLOOKUP(C2415,[1]备料总表!$B:$I,8,0)</f>
        <v>#N/A</v>
      </c>
      <c r="J2415" s="5" t="s">
        <v>77</v>
      </c>
      <c r="K2415" s="5" t="s">
        <v>484</v>
      </c>
      <c r="L2415" s="5" t="s">
        <v>71</v>
      </c>
      <c r="M2415" s="5" t="s">
        <v>79</v>
      </c>
      <c r="N2415" s="5" t="s">
        <v>80</v>
      </c>
      <c r="O2415" s="5" t="s">
        <v>5554</v>
      </c>
      <c r="P2415" s="13" t="s">
        <v>676</v>
      </c>
    </row>
    <row r="2416" spans="1:16">
      <c r="A2416" s="5" t="s">
        <v>5555</v>
      </c>
      <c r="B2416" s="5" t="s">
        <v>5556</v>
      </c>
      <c r="C2416" s="5" t="s">
        <v>1761</v>
      </c>
      <c r="D2416" s="5" t="s">
        <v>1762</v>
      </c>
      <c r="E2416" s="10" t="e">
        <v>#N/A</v>
      </c>
      <c r="F2416" s="10" t="e">
        <f>VLOOKUP(C2416,[1]备料总表!$B:$I,8,0)</f>
        <v>#N/A</v>
      </c>
      <c r="J2416" s="5" t="s">
        <v>77</v>
      </c>
      <c r="K2416" s="5" t="s">
        <v>484</v>
      </c>
      <c r="L2416" s="5" t="s">
        <v>71</v>
      </c>
      <c r="M2416" s="5" t="s">
        <v>79</v>
      </c>
      <c r="N2416" s="5" t="s">
        <v>80</v>
      </c>
      <c r="O2416" s="5" t="s">
        <v>5554</v>
      </c>
      <c r="P2416" s="13" t="s">
        <v>1763</v>
      </c>
    </row>
    <row r="2417" spans="1:16">
      <c r="A2417" s="5" t="s">
        <v>5555</v>
      </c>
      <c r="B2417" s="5" t="s">
        <v>5556</v>
      </c>
      <c r="C2417" s="5" t="s">
        <v>2481</v>
      </c>
      <c r="D2417" s="5" t="s">
        <v>2482</v>
      </c>
      <c r="E2417" s="10" t="e">
        <v>#N/A</v>
      </c>
      <c r="F2417" s="10" t="e">
        <f>VLOOKUP(C2417,[1]备料总表!$B:$I,8,0)</f>
        <v>#N/A</v>
      </c>
      <c r="J2417" s="5" t="s">
        <v>77</v>
      </c>
      <c r="K2417" s="5" t="s">
        <v>484</v>
      </c>
      <c r="L2417" s="5" t="s">
        <v>71</v>
      </c>
      <c r="M2417" s="5" t="s">
        <v>79</v>
      </c>
      <c r="N2417" s="5" t="s">
        <v>80</v>
      </c>
      <c r="O2417" s="5" t="s">
        <v>5554</v>
      </c>
      <c r="P2417" s="13" t="s">
        <v>2483</v>
      </c>
    </row>
    <row r="2418" spans="1:16">
      <c r="A2418" s="5" t="s">
        <v>5555</v>
      </c>
      <c r="B2418" s="5" t="s">
        <v>5556</v>
      </c>
      <c r="C2418" s="5" t="s">
        <v>680</v>
      </c>
      <c r="D2418" s="5" t="s">
        <v>681</v>
      </c>
      <c r="E2418" s="10" t="e">
        <v>#N/A</v>
      </c>
      <c r="F2418" s="10" t="e">
        <f>VLOOKUP(C2418,[1]备料总表!$B:$I,8,0)</f>
        <v>#N/A</v>
      </c>
      <c r="J2418" s="5" t="s">
        <v>77</v>
      </c>
      <c r="K2418" s="5" t="s">
        <v>484</v>
      </c>
      <c r="L2418" s="5" t="s">
        <v>71</v>
      </c>
      <c r="M2418" s="5" t="s">
        <v>79</v>
      </c>
      <c r="N2418" s="5" t="s">
        <v>80</v>
      </c>
      <c r="O2418" s="5" t="s">
        <v>5554</v>
      </c>
      <c r="P2418" s="13" t="s">
        <v>682</v>
      </c>
    </row>
    <row r="2419" spans="1:16">
      <c r="A2419" s="5" t="s">
        <v>5555</v>
      </c>
      <c r="B2419" s="5" t="s">
        <v>5556</v>
      </c>
      <c r="C2419" s="5" t="s">
        <v>3502</v>
      </c>
      <c r="D2419" s="5" t="s">
        <v>3503</v>
      </c>
      <c r="E2419" s="10" t="e">
        <v>#N/A</v>
      </c>
      <c r="F2419" s="10" t="e">
        <f>VLOOKUP(C2419,[1]备料总表!$B:$I,8,0)</f>
        <v>#N/A</v>
      </c>
      <c r="J2419" s="5" t="s">
        <v>705</v>
      </c>
      <c r="K2419" s="5" t="s">
        <v>484</v>
      </c>
      <c r="L2419" s="5" t="s">
        <v>71</v>
      </c>
      <c r="M2419" s="5" t="s">
        <v>79</v>
      </c>
      <c r="N2419" s="5" t="s">
        <v>80</v>
      </c>
      <c r="O2419" s="5" t="s">
        <v>5554</v>
      </c>
      <c r="P2419" s="13" t="s">
        <v>3504</v>
      </c>
    </row>
    <row r="2420" spans="1:16">
      <c r="A2420" s="5" t="s">
        <v>5555</v>
      </c>
      <c r="B2420" s="5" t="s">
        <v>5556</v>
      </c>
      <c r="C2420" s="5" t="s">
        <v>692</v>
      </c>
      <c r="D2420" s="5" t="s">
        <v>693</v>
      </c>
      <c r="E2420" s="10" t="e">
        <v>#N/A</v>
      </c>
      <c r="F2420" s="10" t="e">
        <f>VLOOKUP(C2420,[1]备料总表!$B:$I,8,0)</f>
        <v>#N/A</v>
      </c>
      <c r="J2420" s="5" t="s">
        <v>694</v>
      </c>
      <c r="K2420" s="5" t="s">
        <v>484</v>
      </c>
      <c r="L2420" s="5" t="s">
        <v>71</v>
      </c>
      <c r="M2420" s="5" t="s">
        <v>79</v>
      </c>
      <c r="N2420" s="5" t="s">
        <v>80</v>
      </c>
      <c r="O2420" s="5" t="s">
        <v>5554</v>
      </c>
      <c r="P2420" s="13" t="s">
        <v>695</v>
      </c>
    </row>
    <row r="2421" spans="1:16">
      <c r="A2421" s="5" t="s">
        <v>5555</v>
      </c>
      <c r="B2421" s="5" t="s">
        <v>5556</v>
      </c>
      <c r="C2421" s="5" t="s">
        <v>696</v>
      </c>
      <c r="D2421" s="5" t="s">
        <v>697</v>
      </c>
      <c r="E2421" s="10" t="e">
        <v>#N/A</v>
      </c>
      <c r="F2421" s="10" t="e">
        <f>VLOOKUP(C2421,[1]备料总表!$B:$I,8,0)</f>
        <v>#N/A</v>
      </c>
      <c r="J2421" s="5" t="s">
        <v>701</v>
      </c>
      <c r="K2421" s="5" t="s">
        <v>484</v>
      </c>
      <c r="L2421" s="5" t="s">
        <v>71</v>
      </c>
      <c r="M2421" s="5" t="s">
        <v>79</v>
      </c>
      <c r="N2421" s="5" t="s">
        <v>80</v>
      </c>
      <c r="O2421" s="5" t="s">
        <v>5554</v>
      </c>
      <c r="P2421" s="13" t="s">
        <v>698</v>
      </c>
    </row>
    <row r="2422" spans="1:16">
      <c r="A2422" s="5" t="s">
        <v>5555</v>
      </c>
      <c r="B2422" s="5" t="s">
        <v>5556</v>
      </c>
      <c r="C2422" s="5" t="s">
        <v>699</v>
      </c>
      <c r="D2422" s="5" t="s">
        <v>700</v>
      </c>
      <c r="E2422" s="10" t="e">
        <v>#N/A</v>
      </c>
      <c r="F2422" s="10" t="e">
        <f>VLOOKUP(C2422,[1]备料总表!$B:$I,8,0)</f>
        <v>#N/A</v>
      </c>
      <c r="J2422" s="5" t="s">
        <v>77</v>
      </c>
      <c r="K2422" s="5" t="s">
        <v>484</v>
      </c>
      <c r="L2422" s="5" t="s">
        <v>71</v>
      </c>
      <c r="M2422" s="5" t="s">
        <v>79</v>
      </c>
      <c r="N2422" s="5" t="s">
        <v>80</v>
      </c>
      <c r="O2422" s="5" t="s">
        <v>5554</v>
      </c>
      <c r="P2422" s="13" t="s">
        <v>702</v>
      </c>
    </row>
    <row r="2423" spans="1:16">
      <c r="A2423" s="5" t="s">
        <v>71</v>
      </c>
      <c r="B2423" s="5" t="s">
        <v>71</v>
      </c>
      <c r="C2423" s="5" t="s">
        <v>71</v>
      </c>
      <c r="D2423" s="5" t="s">
        <v>71</v>
      </c>
      <c r="E2423" s="10" t="e">
        <v>#N/A</v>
      </c>
      <c r="F2423" s="10" t="e">
        <f>VLOOKUP(C2423,[1]备料总表!$B:$I,8,0)</f>
        <v>#N/A</v>
      </c>
      <c r="J2423" s="5" t="s">
        <v>71</v>
      </c>
      <c r="K2423" s="5" t="s">
        <v>71</v>
      </c>
      <c r="L2423" s="5" t="s">
        <v>71</v>
      </c>
      <c r="M2423" s="5" t="s">
        <v>71</v>
      </c>
      <c r="N2423" s="5" t="s">
        <v>71</v>
      </c>
      <c r="O2423" s="5" t="s">
        <v>71</v>
      </c>
      <c r="P2423" s="13" t="s">
        <v>5563</v>
      </c>
    </row>
    <row r="2424" spans="1:16">
      <c r="A2424" s="5" t="s">
        <v>5564</v>
      </c>
      <c r="B2424" s="5" t="s">
        <v>5565</v>
      </c>
      <c r="C2424" s="5" t="s">
        <v>5566</v>
      </c>
      <c r="D2424" s="5" t="s">
        <v>5567</v>
      </c>
      <c r="E2424" s="10" t="e">
        <v>#N/A</v>
      </c>
      <c r="F2424" s="10" t="e">
        <f>VLOOKUP(C2424,[1]备料总表!$B:$I,8,0)</f>
        <v>#N/A</v>
      </c>
      <c r="J2424" s="5" t="s">
        <v>77</v>
      </c>
      <c r="K2424" s="5" t="s">
        <v>78</v>
      </c>
      <c r="L2424" s="5" t="s">
        <v>77</v>
      </c>
      <c r="M2424" s="5" t="s">
        <v>79</v>
      </c>
      <c r="N2424" s="5" t="s">
        <v>80</v>
      </c>
      <c r="O2424" s="5" t="s">
        <v>5563</v>
      </c>
      <c r="P2424" s="13" t="s">
        <v>5568</v>
      </c>
    </row>
    <row r="2425" spans="1:16">
      <c r="A2425" s="5" t="s">
        <v>5564</v>
      </c>
      <c r="B2425" s="5" t="s">
        <v>5565</v>
      </c>
      <c r="C2425" s="5" t="s">
        <v>5569</v>
      </c>
      <c r="D2425" s="5" t="s">
        <v>5570</v>
      </c>
      <c r="E2425" s="10" t="e">
        <v>#N/A</v>
      </c>
      <c r="F2425" s="10" t="e">
        <f>VLOOKUP(C2425,[1]备料总表!$B:$I,8,0)</f>
        <v>#N/A</v>
      </c>
      <c r="J2425" s="5" t="s">
        <v>77</v>
      </c>
      <c r="K2425" s="5" t="s">
        <v>78</v>
      </c>
      <c r="L2425" s="5" t="s">
        <v>77</v>
      </c>
      <c r="M2425" s="5" t="s">
        <v>115</v>
      </c>
      <c r="N2425" s="5" t="s">
        <v>80</v>
      </c>
      <c r="O2425" s="5" t="s">
        <v>5563</v>
      </c>
      <c r="P2425" s="13" t="s">
        <v>5571</v>
      </c>
    </row>
    <row r="2426" spans="1:16">
      <c r="A2426" s="5" t="s">
        <v>71</v>
      </c>
      <c r="B2426" s="5" t="s">
        <v>71</v>
      </c>
      <c r="C2426" s="5" t="s">
        <v>71</v>
      </c>
      <c r="D2426" s="5" t="s">
        <v>71</v>
      </c>
      <c r="E2426" s="10" t="e">
        <v>#N/A</v>
      </c>
      <c r="F2426" s="10" t="e">
        <f>VLOOKUP(C2426,[1]备料总表!$B:$I,8,0)</f>
        <v>#N/A</v>
      </c>
      <c r="J2426" s="5" t="s">
        <v>71</v>
      </c>
      <c r="K2426" s="5" t="s">
        <v>71</v>
      </c>
      <c r="L2426" s="5" t="s">
        <v>71</v>
      </c>
      <c r="M2426" s="5" t="s">
        <v>71</v>
      </c>
      <c r="N2426" s="5" t="s">
        <v>71</v>
      </c>
      <c r="O2426" s="5" t="s">
        <v>71</v>
      </c>
      <c r="P2426" s="13" t="s">
        <v>5572</v>
      </c>
    </row>
    <row r="2427" spans="1:16">
      <c r="A2427" s="5" t="s">
        <v>5573</v>
      </c>
      <c r="B2427" s="5" t="s">
        <v>5574</v>
      </c>
      <c r="C2427" s="5" t="s">
        <v>5575</v>
      </c>
      <c r="D2427" s="5" t="s">
        <v>5576</v>
      </c>
      <c r="E2427" s="10" t="e">
        <v>#N/A</v>
      </c>
      <c r="F2427" s="10" t="e">
        <f>VLOOKUP(C2427,[1]备料总表!$B:$I,8,0)</f>
        <v>#N/A</v>
      </c>
      <c r="J2427" s="5" t="s">
        <v>77</v>
      </c>
      <c r="K2427" s="5" t="s">
        <v>78</v>
      </c>
      <c r="L2427" s="5" t="s">
        <v>77</v>
      </c>
      <c r="M2427" s="5" t="s">
        <v>79</v>
      </c>
      <c r="N2427" s="5" t="s">
        <v>80</v>
      </c>
      <c r="O2427" s="5" t="s">
        <v>5572</v>
      </c>
      <c r="P2427" s="13" t="s">
        <v>5577</v>
      </c>
    </row>
    <row r="2428" spans="1:16">
      <c r="A2428" s="5" t="s">
        <v>5573</v>
      </c>
      <c r="B2428" s="5" t="s">
        <v>5574</v>
      </c>
      <c r="C2428" s="5" t="s">
        <v>5578</v>
      </c>
      <c r="D2428" s="5" t="s">
        <v>5579</v>
      </c>
      <c r="E2428" s="10" t="e">
        <v>#N/A</v>
      </c>
      <c r="F2428" s="10" t="e">
        <f>VLOOKUP(C2428,[1]备料总表!$B:$I,8,0)</f>
        <v>#N/A</v>
      </c>
      <c r="J2428" s="5" t="s">
        <v>77</v>
      </c>
      <c r="K2428" s="5" t="s">
        <v>78</v>
      </c>
      <c r="L2428" s="5" t="s">
        <v>90</v>
      </c>
      <c r="M2428" s="5" t="s">
        <v>79</v>
      </c>
      <c r="N2428" s="5" t="s">
        <v>80</v>
      </c>
      <c r="O2428" s="5" t="s">
        <v>5572</v>
      </c>
      <c r="P2428" s="13" t="s">
        <v>5580</v>
      </c>
    </row>
    <row r="2429" spans="1:16">
      <c r="A2429" s="5" t="s">
        <v>71</v>
      </c>
      <c r="B2429" s="5" t="s">
        <v>71</v>
      </c>
      <c r="C2429" s="5" t="s">
        <v>71</v>
      </c>
      <c r="D2429" s="5" t="s">
        <v>71</v>
      </c>
      <c r="E2429" s="10" t="e">
        <v>#N/A</v>
      </c>
      <c r="F2429" s="10" t="e">
        <f>VLOOKUP(C2429,[1]备料总表!$B:$I,8,0)</f>
        <v>#N/A</v>
      </c>
      <c r="J2429" s="5" t="s">
        <v>71</v>
      </c>
      <c r="K2429" s="5" t="s">
        <v>71</v>
      </c>
      <c r="L2429" s="5" t="s">
        <v>71</v>
      </c>
      <c r="M2429" s="5" t="s">
        <v>71</v>
      </c>
      <c r="N2429" s="5" t="s">
        <v>71</v>
      </c>
      <c r="O2429" s="5" t="s">
        <v>71</v>
      </c>
      <c r="P2429" s="13" t="s">
        <v>5581</v>
      </c>
    </row>
    <row r="2430" spans="1:16">
      <c r="A2430" s="5" t="s">
        <v>5582</v>
      </c>
      <c r="B2430" s="5" t="s">
        <v>5583</v>
      </c>
      <c r="C2430" s="5" t="s">
        <v>1568</v>
      </c>
      <c r="D2430" s="5" t="s">
        <v>1569</v>
      </c>
      <c r="E2430" s="10" t="s">
        <v>7012</v>
      </c>
      <c r="F2430" s="10" t="str">
        <f>VLOOKUP(C2430,[1]备料总表!$B:$I,8,0)</f>
        <v>99-002080</v>
      </c>
      <c r="J2430" s="5" t="s">
        <v>77</v>
      </c>
      <c r="K2430" s="5" t="s">
        <v>78</v>
      </c>
      <c r="L2430" s="5" t="s">
        <v>90</v>
      </c>
      <c r="M2430" s="5" t="s">
        <v>79</v>
      </c>
      <c r="N2430" s="5" t="s">
        <v>80</v>
      </c>
      <c r="O2430" s="5" t="s">
        <v>5581</v>
      </c>
      <c r="P2430" s="13" t="s">
        <v>1570</v>
      </c>
    </row>
    <row r="2431" spans="1:16">
      <c r="A2431" s="5" t="s">
        <v>5582</v>
      </c>
      <c r="B2431" s="5" t="s">
        <v>5583</v>
      </c>
      <c r="C2431" s="5" t="s">
        <v>1577</v>
      </c>
      <c r="D2431" s="5" t="s">
        <v>1578</v>
      </c>
      <c r="E2431" s="10" t="s">
        <v>7014</v>
      </c>
      <c r="F2431" s="10" t="str">
        <f>VLOOKUP(C2431,[1]备料总表!$B:$I,8,0)</f>
        <v>99-002547</v>
      </c>
      <c r="J2431" s="5" t="s">
        <v>77</v>
      </c>
      <c r="K2431" s="5" t="s">
        <v>78</v>
      </c>
      <c r="L2431" s="5" t="s">
        <v>103</v>
      </c>
      <c r="M2431" s="5" t="s">
        <v>79</v>
      </c>
      <c r="N2431" s="5" t="s">
        <v>80</v>
      </c>
      <c r="O2431" s="5" t="s">
        <v>5581</v>
      </c>
      <c r="P2431" s="13" t="s">
        <v>1579</v>
      </c>
    </row>
    <row r="2432" spans="1:16">
      <c r="A2432" s="5" t="s">
        <v>5582</v>
      </c>
      <c r="B2432" s="5" t="s">
        <v>5583</v>
      </c>
      <c r="C2432" s="5" t="s">
        <v>1574</v>
      </c>
      <c r="D2432" s="5" t="s">
        <v>1575</v>
      </c>
      <c r="E2432" s="10" t="s">
        <v>7013</v>
      </c>
      <c r="F2432" s="10" t="str">
        <f>VLOOKUP(C2432,[1]备料总表!$B:$I,8,0)</f>
        <v>99-002080</v>
      </c>
      <c r="J2432" s="5" t="s">
        <v>77</v>
      </c>
      <c r="K2432" s="5" t="s">
        <v>78</v>
      </c>
      <c r="L2432" s="5" t="s">
        <v>232</v>
      </c>
      <c r="M2432" s="5" t="s">
        <v>79</v>
      </c>
      <c r="N2432" s="5" t="s">
        <v>80</v>
      </c>
      <c r="O2432" s="5" t="s">
        <v>5581</v>
      </c>
      <c r="P2432" s="13" t="s">
        <v>1576</v>
      </c>
    </row>
    <row r="2433" spans="1:16">
      <c r="A2433" s="5" t="s">
        <v>5582</v>
      </c>
      <c r="B2433" s="5" t="s">
        <v>5583</v>
      </c>
      <c r="C2433" s="5" t="s">
        <v>5584</v>
      </c>
      <c r="D2433" s="5" t="s">
        <v>5585</v>
      </c>
      <c r="E2433" s="10" t="s">
        <v>7493</v>
      </c>
      <c r="F2433" s="10" t="str">
        <f>VLOOKUP(C2433,[1]备料总表!$B:$I,8,0)</f>
        <v>99-003404</v>
      </c>
      <c r="J2433" s="5" t="s">
        <v>77</v>
      </c>
      <c r="K2433" s="5" t="s">
        <v>78</v>
      </c>
      <c r="L2433" s="5" t="s">
        <v>77</v>
      </c>
      <c r="M2433" s="5" t="s">
        <v>79</v>
      </c>
      <c r="N2433" s="5" t="s">
        <v>80</v>
      </c>
      <c r="O2433" s="5" t="s">
        <v>5581</v>
      </c>
      <c r="P2433" s="13" t="s">
        <v>5586</v>
      </c>
    </row>
    <row r="2434" spans="1:16">
      <c r="A2434" s="5" t="s">
        <v>5582</v>
      </c>
      <c r="B2434" s="5" t="s">
        <v>5583</v>
      </c>
      <c r="C2434" s="5" t="s">
        <v>1587</v>
      </c>
      <c r="D2434" s="5" t="s">
        <v>1588</v>
      </c>
      <c r="E2434" s="10" t="s">
        <v>7017</v>
      </c>
      <c r="F2434" s="10" t="str">
        <f>VLOOKUP(C2434,[1]备料总表!$B:$I,8,0)</f>
        <v>99-003404</v>
      </c>
      <c r="J2434" s="5" t="s">
        <v>77</v>
      </c>
      <c r="K2434" s="5" t="s">
        <v>78</v>
      </c>
      <c r="L2434" s="5" t="s">
        <v>153</v>
      </c>
      <c r="M2434" s="5" t="s">
        <v>79</v>
      </c>
      <c r="N2434" s="5" t="s">
        <v>80</v>
      </c>
      <c r="O2434" s="5" t="s">
        <v>5581</v>
      </c>
      <c r="P2434" s="13" t="s">
        <v>1589</v>
      </c>
    </row>
    <row r="2435" spans="1:16">
      <c r="A2435" s="5" t="s">
        <v>71</v>
      </c>
      <c r="B2435" s="5" t="s">
        <v>71</v>
      </c>
      <c r="C2435" s="5" t="s">
        <v>71</v>
      </c>
      <c r="D2435" s="5" t="s">
        <v>71</v>
      </c>
      <c r="E2435" s="10" t="e">
        <v>#N/A</v>
      </c>
      <c r="F2435" s="10" t="e">
        <f>VLOOKUP(C2435,[1]备料总表!$B:$I,8,0)</f>
        <v>#N/A</v>
      </c>
      <c r="J2435" s="5" t="s">
        <v>71</v>
      </c>
      <c r="K2435" s="5" t="s">
        <v>71</v>
      </c>
      <c r="L2435" s="5" t="s">
        <v>71</v>
      </c>
      <c r="M2435" s="5" t="s">
        <v>71</v>
      </c>
      <c r="N2435" s="5" t="s">
        <v>71</v>
      </c>
      <c r="O2435" s="5" t="s">
        <v>71</v>
      </c>
      <c r="P2435" s="13" t="s">
        <v>5587</v>
      </c>
    </row>
    <row r="2436" spans="1:16">
      <c r="A2436" s="5" t="s">
        <v>5588</v>
      </c>
      <c r="B2436" s="5" t="s">
        <v>5589</v>
      </c>
      <c r="C2436" s="5" t="s">
        <v>4316</v>
      </c>
      <c r="D2436" s="5" t="s">
        <v>4317</v>
      </c>
      <c r="E2436" s="10" t="s">
        <v>7361</v>
      </c>
      <c r="F2436" s="10" t="str">
        <f>VLOOKUP(C2436,[1]备料总表!$B:$I,8,0)</f>
        <v>99-001016</v>
      </c>
      <c r="J2436" s="5" t="s">
        <v>77</v>
      </c>
      <c r="K2436" s="5" t="s">
        <v>78</v>
      </c>
      <c r="L2436" s="5" t="s">
        <v>77</v>
      </c>
      <c r="M2436" s="5" t="s">
        <v>79</v>
      </c>
      <c r="N2436" s="5" t="s">
        <v>80</v>
      </c>
      <c r="O2436" s="5" t="s">
        <v>5587</v>
      </c>
      <c r="P2436" s="13" t="s">
        <v>4318</v>
      </c>
    </row>
    <row r="2437" spans="1:16">
      <c r="A2437" s="5" t="s">
        <v>5588</v>
      </c>
      <c r="B2437" s="5" t="s">
        <v>5589</v>
      </c>
      <c r="C2437" s="5" t="s">
        <v>4307</v>
      </c>
      <c r="D2437" s="5" t="s">
        <v>4308</v>
      </c>
      <c r="E2437" s="10" t="s">
        <v>7360</v>
      </c>
      <c r="F2437" s="10" t="str">
        <f>VLOOKUP(C2437,[1]备料总表!$B:$I,8,0)</f>
        <v>99-001016</v>
      </c>
      <c r="J2437" s="5" t="s">
        <v>77</v>
      </c>
      <c r="K2437" s="5" t="s">
        <v>78</v>
      </c>
      <c r="L2437" s="5" t="s">
        <v>90</v>
      </c>
      <c r="M2437" s="5" t="s">
        <v>79</v>
      </c>
      <c r="N2437" s="5" t="s">
        <v>80</v>
      </c>
      <c r="O2437" s="5" t="s">
        <v>5587</v>
      </c>
      <c r="P2437" s="13" t="s">
        <v>4309</v>
      </c>
    </row>
    <row r="2438" spans="1:16">
      <c r="A2438" s="5" t="s">
        <v>5588</v>
      </c>
      <c r="B2438" s="5" t="s">
        <v>5589</v>
      </c>
      <c r="C2438" s="5" t="s">
        <v>4310</v>
      </c>
      <c r="D2438" s="5" t="s">
        <v>4311</v>
      </c>
      <c r="E2438" s="10" t="s">
        <v>7360</v>
      </c>
      <c r="F2438" s="10" t="str">
        <f>VLOOKUP(C2438,[1]备料总表!$B:$I,8,0)</f>
        <v>99-001016</v>
      </c>
      <c r="J2438" s="5" t="s">
        <v>77</v>
      </c>
      <c r="K2438" s="5" t="s">
        <v>78</v>
      </c>
      <c r="L2438" s="5" t="s">
        <v>103</v>
      </c>
      <c r="M2438" s="5" t="s">
        <v>79</v>
      </c>
      <c r="N2438" s="5" t="s">
        <v>80</v>
      </c>
      <c r="O2438" s="5" t="s">
        <v>5587</v>
      </c>
      <c r="P2438" s="13" t="s">
        <v>4312</v>
      </c>
    </row>
    <row r="2439" spans="1:16">
      <c r="A2439" s="5" t="s">
        <v>5588</v>
      </c>
      <c r="B2439" s="5" t="s">
        <v>5589</v>
      </c>
      <c r="C2439" s="5" t="s">
        <v>4328</v>
      </c>
      <c r="D2439" s="5" t="s">
        <v>4329</v>
      </c>
      <c r="E2439" s="10" t="s">
        <v>7363</v>
      </c>
      <c r="F2439" s="10" t="str">
        <f>VLOOKUP(C2439,[1]备料总表!$B:$I,8,0)</f>
        <v>99-001016</v>
      </c>
      <c r="J2439" s="5" t="s">
        <v>77</v>
      </c>
      <c r="K2439" s="5" t="s">
        <v>78</v>
      </c>
      <c r="L2439" s="5" t="s">
        <v>232</v>
      </c>
      <c r="M2439" s="5" t="s">
        <v>79</v>
      </c>
      <c r="N2439" s="5" t="s">
        <v>80</v>
      </c>
      <c r="O2439" s="5" t="s">
        <v>5587</v>
      </c>
      <c r="P2439" s="13" t="s">
        <v>4330</v>
      </c>
    </row>
    <row r="2440" spans="1:16">
      <c r="A2440" s="5" t="s">
        <v>5588</v>
      </c>
      <c r="B2440" s="5" t="s">
        <v>5589</v>
      </c>
      <c r="C2440" s="5" t="s">
        <v>4331</v>
      </c>
      <c r="D2440" s="5" t="s">
        <v>4332</v>
      </c>
      <c r="E2440" s="10" t="e">
        <v>#N/A</v>
      </c>
      <c r="F2440" s="10" t="e">
        <f>VLOOKUP(C2440,[1]备料总表!$B:$I,8,0)</f>
        <v>#N/A</v>
      </c>
      <c r="J2440" s="5" t="s">
        <v>77</v>
      </c>
      <c r="K2440" s="5" t="s">
        <v>78</v>
      </c>
      <c r="L2440" s="5" t="s">
        <v>153</v>
      </c>
      <c r="M2440" s="5" t="s">
        <v>79</v>
      </c>
      <c r="N2440" s="5" t="s">
        <v>80</v>
      </c>
      <c r="O2440" s="5" t="s">
        <v>5587</v>
      </c>
      <c r="P2440" s="13" t="s">
        <v>4333</v>
      </c>
    </row>
    <row r="2441" spans="1:16">
      <c r="A2441" s="5" t="s">
        <v>5588</v>
      </c>
      <c r="B2441" s="5" t="s">
        <v>5589</v>
      </c>
      <c r="C2441" s="5" t="s">
        <v>4334</v>
      </c>
      <c r="D2441" s="5" t="s">
        <v>4335</v>
      </c>
      <c r="E2441" s="10" t="e">
        <v>#N/A</v>
      </c>
      <c r="F2441" s="10" t="e">
        <f>VLOOKUP(C2441,[1]备料总表!$B:$I,8,0)</f>
        <v>#N/A</v>
      </c>
      <c r="J2441" s="5" t="s">
        <v>77</v>
      </c>
      <c r="K2441" s="5" t="s">
        <v>78</v>
      </c>
      <c r="L2441" s="5" t="s">
        <v>237</v>
      </c>
      <c r="M2441" s="5" t="s">
        <v>79</v>
      </c>
      <c r="N2441" s="5" t="s">
        <v>80</v>
      </c>
      <c r="O2441" s="5" t="s">
        <v>5587</v>
      </c>
      <c r="P2441" s="13" t="s">
        <v>4336</v>
      </c>
    </row>
    <row r="2442" spans="1:16">
      <c r="A2442" s="5" t="s">
        <v>71</v>
      </c>
      <c r="B2442" s="5" t="s">
        <v>71</v>
      </c>
      <c r="C2442" s="5" t="s">
        <v>71</v>
      </c>
      <c r="D2442" s="5" t="s">
        <v>71</v>
      </c>
      <c r="E2442" s="10" t="e">
        <v>#N/A</v>
      </c>
      <c r="F2442" s="10" t="e">
        <f>VLOOKUP(C2442,[1]备料总表!$B:$I,8,0)</f>
        <v>#N/A</v>
      </c>
      <c r="J2442" s="5" t="s">
        <v>71</v>
      </c>
      <c r="K2442" s="5" t="s">
        <v>71</v>
      </c>
      <c r="L2442" s="5" t="s">
        <v>71</v>
      </c>
      <c r="M2442" s="5" t="s">
        <v>71</v>
      </c>
      <c r="N2442" s="5" t="s">
        <v>71</v>
      </c>
      <c r="O2442" s="5" t="s">
        <v>71</v>
      </c>
      <c r="P2442" s="13" t="s">
        <v>5590</v>
      </c>
    </row>
    <row r="2443" spans="1:16">
      <c r="A2443" s="5" t="s">
        <v>5591</v>
      </c>
      <c r="B2443" s="5" t="s">
        <v>5592</v>
      </c>
      <c r="C2443" s="5" t="s">
        <v>899</v>
      </c>
      <c r="D2443" s="5" t="s">
        <v>900</v>
      </c>
      <c r="E2443" s="10" t="s">
        <v>6929</v>
      </c>
      <c r="F2443" s="10" t="str">
        <f>VLOOKUP(C2443,[1]备料总表!$B:$I,8,0)</f>
        <v>99-000793</v>
      </c>
      <c r="J2443" s="5" t="s">
        <v>77</v>
      </c>
      <c r="K2443" s="5" t="s">
        <v>78</v>
      </c>
      <c r="L2443" s="5" t="s">
        <v>77</v>
      </c>
      <c r="M2443" s="5" t="s">
        <v>79</v>
      </c>
      <c r="N2443" s="5" t="s">
        <v>80</v>
      </c>
      <c r="O2443" s="5" t="s">
        <v>5590</v>
      </c>
      <c r="P2443" s="13" t="s">
        <v>901</v>
      </c>
    </row>
    <row r="2444" spans="1:16">
      <c r="A2444" s="5" t="s">
        <v>5591</v>
      </c>
      <c r="B2444" s="5" t="s">
        <v>5592</v>
      </c>
      <c r="C2444" s="5" t="s">
        <v>4378</v>
      </c>
      <c r="D2444" s="5" t="s">
        <v>4379</v>
      </c>
      <c r="E2444" s="10" t="s">
        <v>6929</v>
      </c>
      <c r="F2444" s="10" t="str">
        <f>VLOOKUP(C2444,[1]备料总表!$B:$I,8,0)</f>
        <v>99-000896</v>
      </c>
      <c r="J2444" s="5" t="s">
        <v>77</v>
      </c>
      <c r="K2444" s="5" t="s">
        <v>78</v>
      </c>
      <c r="L2444" s="5" t="s">
        <v>90</v>
      </c>
      <c r="M2444" s="5" t="s">
        <v>79</v>
      </c>
      <c r="N2444" s="5" t="s">
        <v>80</v>
      </c>
      <c r="O2444" s="5" t="s">
        <v>5590</v>
      </c>
      <c r="P2444" s="13" t="s">
        <v>4380</v>
      </c>
    </row>
    <row r="2445" spans="1:16">
      <c r="A2445" s="5" t="s">
        <v>5591</v>
      </c>
      <c r="B2445" s="5" t="s">
        <v>5592</v>
      </c>
      <c r="C2445" s="5" t="s">
        <v>4381</v>
      </c>
      <c r="D2445" s="5" t="s">
        <v>4382</v>
      </c>
      <c r="E2445" s="10" t="s">
        <v>7364</v>
      </c>
      <c r="F2445" s="10" t="str">
        <f>VLOOKUP(C2445,[1]备料总表!$B:$I,8,0)</f>
        <v>99-000961</v>
      </c>
      <c r="J2445" s="5" t="s">
        <v>77</v>
      </c>
      <c r="K2445" s="5" t="s">
        <v>78</v>
      </c>
      <c r="L2445" s="5" t="s">
        <v>103</v>
      </c>
      <c r="M2445" s="5" t="s">
        <v>79</v>
      </c>
      <c r="N2445" s="5" t="s">
        <v>80</v>
      </c>
      <c r="O2445" s="5" t="s">
        <v>5590</v>
      </c>
      <c r="P2445" s="13" t="s">
        <v>4383</v>
      </c>
    </row>
    <row r="2446" spans="1:16">
      <c r="A2446" s="5" t="s">
        <v>5591</v>
      </c>
      <c r="B2446" s="5" t="s">
        <v>5592</v>
      </c>
      <c r="C2446" s="5" t="s">
        <v>4384</v>
      </c>
      <c r="D2446" s="5" t="s">
        <v>4385</v>
      </c>
      <c r="E2446" s="10" t="s">
        <v>7365</v>
      </c>
      <c r="F2446" s="10" t="str">
        <f>VLOOKUP(C2446,[1]备料总表!$B:$I,8,0)</f>
        <v>99-000977</v>
      </c>
      <c r="J2446" s="5" t="s">
        <v>77</v>
      </c>
      <c r="K2446" s="5" t="s">
        <v>78</v>
      </c>
      <c r="L2446" s="5" t="s">
        <v>232</v>
      </c>
      <c r="M2446" s="5" t="s">
        <v>79</v>
      </c>
      <c r="N2446" s="5" t="s">
        <v>80</v>
      </c>
      <c r="O2446" s="5" t="s">
        <v>5590</v>
      </c>
      <c r="P2446" s="13" t="s">
        <v>4386</v>
      </c>
    </row>
    <row r="2447" spans="1:16">
      <c r="A2447" s="5" t="s">
        <v>5591</v>
      </c>
      <c r="B2447" s="5" t="s">
        <v>5592</v>
      </c>
      <c r="C2447" s="5" t="s">
        <v>4387</v>
      </c>
      <c r="D2447" s="5" t="s">
        <v>4388</v>
      </c>
      <c r="E2447" s="10" t="s">
        <v>7366</v>
      </c>
      <c r="F2447" s="10" t="str">
        <f>VLOOKUP(C2447,[1]备料总表!$B:$I,8,0)</f>
        <v>99-000375</v>
      </c>
      <c r="J2447" s="5" t="s">
        <v>77</v>
      </c>
      <c r="K2447" s="5" t="s">
        <v>78</v>
      </c>
      <c r="L2447" s="5" t="s">
        <v>153</v>
      </c>
      <c r="M2447" s="5" t="s">
        <v>79</v>
      </c>
      <c r="N2447" s="5" t="s">
        <v>80</v>
      </c>
      <c r="O2447" s="5" t="s">
        <v>5590</v>
      </c>
      <c r="P2447" s="13" t="s">
        <v>4389</v>
      </c>
    </row>
    <row r="2448" spans="1:16">
      <c r="A2448" s="5" t="s">
        <v>5591</v>
      </c>
      <c r="B2448" s="5" t="s">
        <v>5592</v>
      </c>
      <c r="C2448" s="5" t="s">
        <v>905</v>
      </c>
      <c r="D2448" s="5" t="s">
        <v>906</v>
      </c>
      <c r="E2448" s="10" t="s">
        <v>6930</v>
      </c>
      <c r="F2448" s="10" t="str">
        <f>VLOOKUP(C2448,[1]备料总表!$B:$I,8,0)</f>
        <v>99-000793</v>
      </c>
      <c r="J2448" s="5" t="s">
        <v>77</v>
      </c>
      <c r="K2448" s="5" t="s">
        <v>78</v>
      </c>
      <c r="L2448" s="5" t="s">
        <v>237</v>
      </c>
      <c r="M2448" s="5" t="s">
        <v>79</v>
      </c>
      <c r="N2448" s="5" t="s">
        <v>80</v>
      </c>
      <c r="O2448" s="5" t="s">
        <v>5590</v>
      </c>
      <c r="P2448" s="13" t="s">
        <v>907</v>
      </c>
    </row>
    <row r="2449" spans="1:16">
      <c r="A2449" s="5" t="s">
        <v>5591</v>
      </c>
      <c r="B2449" s="5" t="s">
        <v>5592</v>
      </c>
      <c r="C2449" s="5" t="s">
        <v>4390</v>
      </c>
      <c r="D2449" s="5" t="s">
        <v>4391</v>
      </c>
      <c r="E2449" s="10">
        <v>2510033</v>
      </c>
      <c r="F2449" s="10" t="str">
        <f>VLOOKUP(C2449,[1]备料总表!$B:$I,8,0)</f>
        <v>99-000896</v>
      </c>
      <c r="J2449" s="5" t="s">
        <v>77</v>
      </c>
      <c r="K2449" s="5" t="s">
        <v>78</v>
      </c>
      <c r="L2449" s="5" t="s">
        <v>262</v>
      </c>
      <c r="M2449" s="5" t="s">
        <v>79</v>
      </c>
      <c r="N2449" s="5" t="s">
        <v>80</v>
      </c>
      <c r="O2449" s="5" t="s">
        <v>5590</v>
      </c>
      <c r="P2449" s="13" t="s">
        <v>4392</v>
      </c>
    </row>
    <row r="2450" spans="1:16">
      <c r="A2450" s="5" t="s">
        <v>5591</v>
      </c>
      <c r="B2450" s="5" t="s">
        <v>5592</v>
      </c>
      <c r="C2450" s="5" t="s">
        <v>4396</v>
      </c>
      <c r="D2450" s="5" t="s">
        <v>4397</v>
      </c>
      <c r="E2450" s="10" t="s">
        <v>7368</v>
      </c>
      <c r="F2450" s="10">
        <f>VLOOKUP(C2450,[1]备料总表!$B:$I,8,0)</f>
        <v>0</v>
      </c>
      <c r="J2450" s="5" t="s">
        <v>77</v>
      </c>
      <c r="K2450" s="5" t="s">
        <v>78</v>
      </c>
      <c r="L2450" s="5" t="s">
        <v>290</v>
      </c>
      <c r="M2450" s="5" t="s">
        <v>79</v>
      </c>
      <c r="N2450" s="5" t="s">
        <v>80</v>
      </c>
      <c r="O2450" s="5" t="s">
        <v>5590</v>
      </c>
      <c r="P2450" s="13" t="s">
        <v>4398</v>
      </c>
    </row>
    <row r="2451" spans="1:16">
      <c r="A2451" s="5" t="s">
        <v>5591</v>
      </c>
      <c r="B2451" s="5" t="s">
        <v>5592</v>
      </c>
      <c r="C2451" s="5" t="s">
        <v>4399</v>
      </c>
      <c r="D2451" s="5" t="s">
        <v>4400</v>
      </c>
      <c r="E2451" s="10">
        <v>6200303</v>
      </c>
      <c r="F2451" s="10">
        <f>VLOOKUP(C2451,[1]备料总表!$B:$I,8,0)</f>
        <v>0</v>
      </c>
      <c r="J2451" s="5" t="s">
        <v>77</v>
      </c>
      <c r="K2451" s="5" t="s">
        <v>78</v>
      </c>
      <c r="L2451" s="5" t="s">
        <v>294</v>
      </c>
      <c r="M2451" s="5" t="s">
        <v>79</v>
      </c>
      <c r="N2451" s="5" t="s">
        <v>80</v>
      </c>
      <c r="O2451" s="5" t="s">
        <v>5590</v>
      </c>
      <c r="P2451" s="13" t="s">
        <v>4401</v>
      </c>
    </row>
    <row r="2452" spans="1:16">
      <c r="A2452" s="5" t="s">
        <v>5591</v>
      </c>
      <c r="B2452" s="5" t="s">
        <v>5592</v>
      </c>
      <c r="C2452" s="5" t="s">
        <v>4402</v>
      </c>
      <c r="D2452" s="5" t="s">
        <v>4403</v>
      </c>
      <c r="E2452" s="10">
        <v>2510033</v>
      </c>
      <c r="F2452" s="10" t="str">
        <f>VLOOKUP(C2452,[1]备料总表!$B:$I,8,0)</f>
        <v>99-000793</v>
      </c>
      <c r="J2452" s="5" t="s">
        <v>77</v>
      </c>
      <c r="K2452" s="5" t="s">
        <v>78</v>
      </c>
      <c r="L2452" s="5" t="s">
        <v>298</v>
      </c>
      <c r="M2452" s="5" t="s">
        <v>79</v>
      </c>
      <c r="N2452" s="5" t="s">
        <v>80</v>
      </c>
      <c r="O2452" s="5" t="s">
        <v>5590</v>
      </c>
      <c r="P2452" s="13" t="s">
        <v>4404</v>
      </c>
    </row>
    <row r="2453" spans="1:16">
      <c r="A2453" s="5" t="s">
        <v>5591</v>
      </c>
      <c r="B2453" s="5" t="s">
        <v>5592</v>
      </c>
      <c r="C2453" s="5" t="s">
        <v>4405</v>
      </c>
      <c r="D2453" s="5" t="s">
        <v>4406</v>
      </c>
      <c r="E2453" s="10" t="s">
        <v>7369</v>
      </c>
      <c r="F2453" s="10" t="str">
        <f>VLOOKUP(C2453,[1]备料总表!$B:$I,8,0)</f>
        <v>99-000375</v>
      </c>
      <c r="J2453" s="5" t="s">
        <v>77</v>
      </c>
      <c r="K2453" s="5" t="s">
        <v>78</v>
      </c>
      <c r="L2453" s="5" t="s">
        <v>302</v>
      </c>
      <c r="M2453" s="5" t="s">
        <v>79</v>
      </c>
      <c r="N2453" s="5" t="s">
        <v>80</v>
      </c>
      <c r="O2453" s="5" t="s">
        <v>5590</v>
      </c>
      <c r="P2453" s="13" t="s">
        <v>4407</v>
      </c>
    </row>
    <row r="2454" spans="1:16">
      <c r="A2454" s="5" t="s">
        <v>5591</v>
      </c>
      <c r="B2454" s="5" t="s">
        <v>5592</v>
      </c>
      <c r="C2454" s="5" t="s">
        <v>4408</v>
      </c>
      <c r="D2454" s="5" t="s">
        <v>4406</v>
      </c>
      <c r="E2454" s="10" t="e">
        <v>#N/A</v>
      </c>
      <c r="F2454" s="10" t="e">
        <f>VLOOKUP(C2454,[1]备料总表!$B:$I,8,0)</f>
        <v>#N/A</v>
      </c>
      <c r="J2454" s="5" t="s">
        <v>77</v>
      </c>
      <c r="K2454" s="5" t="s">
        <v>78</v>
      </c>
      <c r="L2454" s="5" t="s">
        <v>306</v>
      </c>
      <c r="M2454" s="5" t="s">
        <v>79</v>
      </c>
      <c r="N2454" s="5" t="s">
        <v>80</v>
      </c>
      <c r="O2454" s="5" t="s">
        <v>5590</v>
      </c>
      <c r="P2454" s="13" t="s">
        <v>4409</v>
      </c>
    </row>
    <row r="2455" spans="1:16">
      <c r="A2455" s="5" t="s">
        <v>5591</v>
      </c>
      <c r="B2455" s="5" t="s">
        <v>5592</v>
      </c>
      <c r="C2455" s="5" t="s">
        <v>4410</v>
      </c>
      <c r="D2455" s="5" t="s">
        <v>4382</v>
      </c>
      <c r="E2455" s="10">
        <v>2510006</v>
      </c>
      <c r="F2455" s="10" t="str">
        <f>VLOOKUP(C2455,[1]备料总表!$B:$I,8,0)</f>
        <v>99-000961</v>
      </c>
      <c r="J2455" s="5" t="s">
        <v>77</v>
      </c>
      <c r="K2455" s="5" t="s">
        <v>78</v>
      </c>
      <c r="L2455" s="5" t="s">
        <v>310</v>
      </c>
      <c r="M2455" s="5" t="s">
        <v>79</v>
      </c>
      <c r="N2455" s="5" t="s">
        <v>80</v>
      </c>
      <c r="O2455" s="5" t="s">
        <v>5590</v>
      </c>
      <c r="P2455" s="13" t="s">
        <v>4411</v>
      </c>
    </row>
    <row r="2456" spans="1:16">
      <c r="A2456" s="5" t="s">
        <v>5591</v>
      </c>
      <c r="B2456" s="5" t="s">
        <v>5592</v>
      </c>
      <c r="C2456" s="5" t="s">
        <v>4412</v>
      </c>
      <c r="D2456" s="5" t="s">
        <v>4413</v>
      </c>
      <c r="E2456" s="10" t="e">
        <v>#N/A</v>
      </c>
      <c r="F2456" s="10" t="e">
        <f>VLOOKUP(C2456,[1]备料总表!$B:$I,8,0)</f>
        <v>#N/A</v>
      </c>
      <c r="J2456" s="5" t="s">
        <v>77</v>
      </c>
      <c r="K2456" s="5" t="s">
        <v>78</v>
      </c>
      <c r="L2456" s="5" t="s">
        <v>314</v>
      </c>
      <c r="M2456" s="5" t="s">
        <v>79</v>
      </c>
      <c r="N2456" s="5" t="s">
        <v>80</v>
      </c>
      <c r="O2456" s="5" t="s">
        <v>5590</v>
      </c>
      <c r="P2456" s="13" t="s">
        <v>4414</v>
      </c>
    </row>
    <row r="2457" spans="1:16">
      <c r="A2457" s="5" t="s">
        <v>5591</v>
      </c>
      <c r="B2457" s="5" t="s">
        <v>5592</v>
      </c>
      <c r="C2457" s="5" t="s">
        <v>4415</v>
      </c>
      <c r="D2457" s="5" t="s">
        <v>4382</v>
      </c>
      <c r="E2457" s="10" t="e">
        <v>#N/A</v>
      </c>
      <c r="F2457" s="10" t="e">
        <f>VLOOKUP(C2457,[1]备料总表!$B:$I,8,0)</f>
        <v>#N/A</v>
      </c>
      <c r="J2457" s="5" t="s">
        <v>77</v>
      </c>
      <c r="K2457" s="5" t="s">
        <v>78</v>
      </c>
      <c r="L2457" s="5" t="s">
        <v>318</v>
      </c>
      <c r="M2457" s="5" t="s">
        <v>79</v>
      </c>
      <c r="N2457" s="5" t="s">
        <v>80</v>
      </c>
      <c r="O2457" s="5" t="s">
        <v>5590</v>
      </c>
      <c r="P2457" s="13" t="s">
        <v>4417</v>
      </c>
    </row>
    <row r="2458" spans="1:16">
      <c r="A2458" s="5" t="s">
        <v>5591</v>
      </c>
      <c r="B2458" s="5" t="s">
        <v>5592</v>
      </c>
      <c r="C2458" s="5" t="s">
        <v>4418</v>
      </c>
      <c r="D2458" s="5" t="s">
        <v>4403</v>
      </c>
      <c r="E2458" s="10" t="e">
        <v>#N/A</v>
      </c>
      <c r="F2458" s="10" t="e">
        <f>VLOOKUP(C2458,[1]备料总表!$B:$I,8,0)</f>
        <v>#N/A</v>
      </c>
      <c r="J2458" s="5" t="s">
        <v>77</v>
      </c>
      <c r="K2458" s="5" t="s">
        <v>78</v>
      </c>
      <c r="L2458" s="5" t="s">
        <v>322</v>
      </c>
      <c r="M2458" s="5" t="s">
        <v>79</v>
      </c>
      <c r="N2458" s="5" t="s">
        <v>80</v>
      </c>
      <c r="O2458" s="5" t="s">
        <v>5590</v>
      </c>
      <c r="P2458" s="13" t="s">
        <v>4420</v>
      </c>
    </row>
    <row r="2459" spans="1:16">
      <c r="A2459" s="5" t="s">
        <v>5591</v>
      </c>
      <c r="B2459" s="5" t="s">
        <v>5592</v>
      </c>
      <c r="C2459" s="5" t="s">
        <v>4421</v>
      </c>
      <c r="D2459" s="5" t="s">
        <v>4379</v>
      </c>
      <c r="E2459" s="10">
        <v>6200288</v>
      </c>
      <c r="F2459" s="10" t="str">
        <f>VLOOKUP(C2459,[1]备料总表!$B:$I,8,0)</f>
        <v>99-000896</v>
      </c>
      <c r="J2459" s="5" t="s">
        <v>77</v>
      </c>
      <c r="K2459" s="5" t="s">
        <v>78</v>
      </c>
      <c r="L2459" s="5" t="s">
        <v>326</v>
      </c>
      <c r="M2459" s="5" t="s">
        <v>79</v>
      </c>
      <c r="N2459" s="5" t="s">
        <v>80</v>
      </c>
      <c r="O2459" s="5" t="s">
        <v>5590</v>
      </c>
      <c r="P2459" s="13" t="s">
        <v>4423</v>
      </c>
    </row>
    <row r="2460" spans="1:16">
      <c r="A2460" s="5" t="s">
        <v>5591</v>
      </c>
      <c r="B2460" s="5" t="s">
        <v>5592</v>
      </c>
      <c r="C2460" s="5" t="s">
        <v>4424</v>
      </c>
      <c r="D2460" s="5" t="s">
        <v>4379</v>
      </c>
      <c r="E2460" s="10" t="s">
        <v>6928</v>
      </c>
      <c r="F2460" s="10" t="str">
        <f>VLOOKUP(C2460,[1]备料总表!$B:$I,8,0)</f>
        <v>99-000896</v>
      </c>
      <c r="J2460" s="5" t="s">
        <v>77</v>
      </c>
      <c r="K2460" s="5" t="s">
        <v>78</v>
      </c>
      <c r="L2460" s="5" t="s">
        <v>330</v>
      </c>
      <c r="M2460" s="5" t="s">
        <v>79</v>
      </c>
      <c r="N2460" s="5" t="s">
        <v>80</v>
      </c>
      <c r="O2460" s="5" t="s">
        <v>5590</v>
      </c>
      <c r="P2460" s="13" t="s">
        <v>4426</v>
      </c>
    </row>
    <row r="2461" spans="1:16">
      <c r="A2461" s="5" t="s">
        <v>5591</v>
      </c>
      <c r="B2461" s="5" t="s">
        <v>5592</v>
      </c>
      <c r="C2461" s="5" t="s">
        <v>896</v>
      </c>
      <c r="D2461" s="5" t="s">
        <v>897</v>
      </c>
      <c r="E2461" s="10" t="s">
        <v>6928</v>
      </c>
      <c r="F2461" s="10" t="str">
        <f>VLOOKUP(C2461,[1]备料总表!$B:$I,8,0)</f>
        <v>99-000896</v>
      </c>
      <c r="J2461" s="5" t="s">
        <v>77</v>
      </c>
      <c r="K2461" s="5" t="s">
        <v>78</v>
      </c>
      <c r="L2461" s="5" t="s">
        <v>334</v>
      </c>
      <c r="M2461" s="5" t="s">
        <v>79</v>
      </c>
      <c r="N2461" s="5" t="s">
        <v>80</v>
      </c>
      <c r="O2461" s="5" t="s">
        <v>5590</v>
      </c>
      <c r="P2461" s="13" t="s">
        <v>898</v>
      </c>
    </row>
    <row r="2462" spans="1:16">
      <c r="A2462" s="5" t="s">
        <v>5591</v>
      </c>
      <c r="B2462" s="5" t="s">
        <v>5592</v>
      </c>
      <c r="C2462" s="5" t="s">
        <v>902</v>
      </c>
      <c r="D2462" s="5" t="s">
        <v>903</v>
      </c>
      <c r="E2462" s="10">
        <v>2510055</v>
      </c>
      <c r="F2462" s="10" t="str">
        <f>VLOOKUP(C2462,[1]备料总表!$B:$I,8,0)</f>
        <v>99-000793</v>
      </c>
      <c r="J2462" s="5" t="s">
        <v>77</v>
      </c>
      <c r="K2462" s="5" t="s">
        <v>78</v>
      </c>
      <c r="L2462" s="5" t="s">
        <v>338</v>
      </c>
      <c r="M2462" s="5" t="s">
        <v>79</v>
      </c>
      <c r="N2462" s="5" t="s">
        <v>80</v>
      </c>
      <c r="O2462" s="5" t="s">
        <v>5590</v>
      </c>
      <c r="P2462" s="13" t="s">
        <v>904</v>
      </c>
    </row>
    <row r="2463" spans="1:16">
      <c r="A2463" s="5" t="s">
        <v>5591</v>
      </c>
      <c r="B2463" s="5" t="s">
        <v>5592</v>
      </c>
      <c r="C2463" s="5" t="s">
        <v>4429</v>
      </c>
      <c r="D2463" s="5" t="s">
        <v>4430</v>
      </c>
      <c r="E2463" s="10" t="s">
        <v>7370</v>
      </c>
      <c r="F2463" s="10" t="str">
        <f>VLOOKUP(C2463,[1]备料总表!$B:$I,8,0)</f>
        <v>99-000896</v>
      </c>
      <c r="J2463" s="5" t="s">
        <v>77</v>
      </c>
      <c r="K2463" s="5" t="s">
        <v>78</v>
      </c>
      <c r="L2463" s="5" t="s">
        <v>341</v>
      </c>
      <c r="M2463" s="5" t="s">
        <v>79</v>
      </c>
      <c r="N2463" s="5" t="s">
        <v>80</v>
      </c>
      <c r="O2463" s="5" t="s">
        <v>5590</v>
      </c>
      <c r="P2463" s="13" t="s">
        <v>4432</v>
      </c>
    </row>
    <row r="2464" spans="1:16">
      <c r="A2464" s="5" t="s">
        <v>5591</v>
      </c>
      <c r="B2464" s="5" t="s">
        <v>5592</v>
      </c>
      <c r="C2464" s="5" t="s">
        <v>4433</v>
      </c>
      <c r="D2464" s="5" t="s">
        <v>4385</v>
      </c>
      <c r="E2464" s="10">
        <v>2510006</v>
      </c>
      <c r="F2464" s="10" t="str">
        <f>VLOOKUP(C2464,[1]备料总表!$B:$I,8,0)</f>
        <v>99-000977</v>
      </c>
      <c r="J2464" s="5" t="s">
        <v>77</v>
      </c>
      <c r="K2464" s="5" t="s">
        <v>78</v>
      </c>
      <c r="L2464" s="5" t="s">
        <v>345</v>
      </c>
      <c r="M2464" s="5" t="s">
        <v>79</v>
      </c>
      <c r="N2464" s="5" t="s">
        <v>80</v>
      </c>
      <c r="O2464" s="5" t="s">
        <v>5590</v>
      </c>
      <c r="P2464" s="13" t="s">
        <v>4435</v>
      </c>
    </row>
    <row r="2465" spans="1:16">
      <c r="A2465" s="5" t="s">
        <v>5591</v>
      </c>
      <c r="B2465" s="5" t="s">
        <v>5592</v>
      </c>
      <c r="C2465" s="5" t="s">
        <v>4436</v>
      </c>
      <c r="D2465" s="5" t="s">
        <v>4437</v>
      </c>
      <c r="E2465" s="10" t="s">
        <v>7371</v>
      </c>
      <c r="F2465" s="10" t="str">
        <f>VLOOKUP(C2465,[1]备料总表!$B:$I,8,0)</f>
        <v>99-000977</v>
      </c>
      <c r="J2465" s="5" t="s">
        <v>77</v>
      </c>
      <c r="K2465" s="5" t="s">
        <v>78</v>
      </c>
      <c r="L2465" s="5" t="s">
        <v>349</v>
      </c>
      <c r="M2465" s="5" t="s">
        <v>79</v>
      </c>
      <c r="N2465" s="5" t="s">
        <v>80</v>
      </c>
      <c r="O2465" s="5" t="s">
        <v>5590</v>
      </c>
      <c r="P2465" s="13" t="s">
        <v>4439</v>
      </c>
    </row>
    <row r="2466" spans="1:16">
      <c r="A2466" s="5" t="s">
        <v>5591</v>
      </c>
      <c r="B2466" s="5" t="s">
        <v>5592</v>
      </c>
      <c r="C2466" s="5" t="s">
        <v>4440</v>
      </c>
      <c r="D2466" s="5" t="s">
        <v>4441</v>
      </c>
      <c r="E2466" s="10" t="s">
        <v>6929</v>
      </c>
      <c r="F2466" s="10">
        <f>VLOOKUP(C2466,[1]备料总表!$B:$I,8,0)</f>
        <v>0</v>
      </c>
      <c r="J2466" s="5" t="s">
        <v>77</v>
      </c>
      <c r="K2466" s="5" t="s">
        <v>78</v>
      </c>
      <c r="L2466" s="5" t="s">
        <v>353</v>
      </c>
      <c r="M2466" s="5" t="s">
        <v>79</v>
      </c>
      <c r="N2466" s="5" t="s">
        <v>80</v>
      </c>
      <c r="O2466" s="5" t="s">
        <v>5590</v>
      </c>
      <c r="P2466" s="13" t="s">
        <v>4443</v>
      </c>
    </row>
    <row r="2467" spans="1:16">
      <c r="A2467" s="5" t="s">
        <v>5591</v>
      </c>
      <c r="B2467" s="5" t="s">
        <v>5592</v>
      </c>
      <c r="C2467" s="5" t="s">
        <v>4444</v>
      </c>
      <c r="D2467" s="5" t="s">
        <v>4445</v>
      </c>
      <c r="E2467" s="10" t="e">
        <v>#N/A</v>
      </c>
      <c r="F2467" s="10" t="e">
        <f>VLOOKUP(C2467,[1]备料总表!$B:$I,8,0)</f>
        <v>#N/A</v>
      </c>
      <c r="J2467" s="5" t="s">
        <v>77</v>
      </c>
      <c r="K2467" s="5" t="s">
        <v>78</v>
      </c>
      <c r="L2467" s="5" t="s">
        <v>357</v>
      </c>
      <c r="M2467" s="5" t="s">
        <v>79</v>
      </c>
      <c r="N2467" s="5" t="s">
        <v>80</v>
      </c>
      <c r="O2467" s="5" t="s">
        <v>5590</v>
      </c>
      <c r="P2467" s="13" t="s">
        <v>4447</v>
      </c>
    </row>
    <row r="2468" spans="1:16">
      <c r="A2468" s="5" t="s">
        <v>5591</v>
      </c>
      <c r="B2468" s="5" t="s">
        <v>5592</v>
      </c>
      <c r="C2468" s="5" t="s">
        <v>4448</v>
      </c>
      <c r="D2468" s="5" t="s">
        <v>4400</v>
      </c>
      <c r="E2468" s="10">
        <v>6200288</v>
      </c>
      <c r="F2468" s="10" t="str">
        <f>VLOOKUP(C2468,[1]备料总表!$B:$I,8,0)</f>
        <v>99-001067</v>
      </c>
      <c r="J2468" s="5" t="s">
        <v>77</v>
      </c>
      <c r="K2468" s="5" t="s">
        <v>78</v>
      </c>
      <c r="L2468" s="5" t="s">
        <v>361</v>
      </c>
      <c r="M2468" s="5" t="s">
        <v>79</v>
      </c>
      <c r="N2468" s="5" t="s">
        <v>80</v>
      </c>
      <c r="O2468" s="5" t="s">
        <v>5590</v>
      </c>
      <c r="P2468" s="13" t="s">
        <v>4450</v>
      </c>
    </row>
    <row r="2469" spans="1:16">
      <c r="A2469" s="5" t="s">
        <v>5591</v>
      </c>
      <c r="B2469" s="5" t="s">
        <v>5592</v>
      </c>
      <c r="C2469" s="5" t="s">
        <v>4451</v>
      </c>
      <c r="D2469" s="5" t="s">
        <v>4452</v>
      </c>
      <c r="E2469" s="10" t="s">
        <v>7372</v>
      </c>
      <c r="F2469" s="10" t="str">
        <f>VLOOKUP(C2469,[1]备料总表!$B:$I,8,0)</f>
        <v>99-000262</v>
      </c>
      <c r="J2469" s="5" t="s">
        <v>77</v>
      </c>
      <c r="K2469" s="5" t="s">
        <v>78</v>
      </c>
      <c r="L2469" s="5" t="s">
        <v>365</v>
      </c>
      <c r="M2469" s="5" t="s">
        <v>79</v>
      </c>
      <c r="N2469" s="5" t="s">
        <v>80</v>
      </c>
      <c r="O2469" s="5" t="s">
        <v>5590</v>
      </c>
      <c r="P2469" s="13" t="s">
        <v>4454</v>
      </c>
    </row>
    <row r="2470" spans="1:16">
      <c r="A2470" s="5" t="s">
        <v>5591</v>
      </c>
      <c r="B2470" s="5" t="s">
        <v>5592</v>
      </c>
      <c r="C2470" s="5" t="s">
        <v>4455</v>
      </c>
      <c r="D2470" s="5" t="s">
        <v>4456</v>
      </c>
      <c r="E2470" s="10" t="s">
        <v>6929</v>
      </c>
      <c r="F2470" s="10" t="str">
        <f>VLOOKUP(C2470,[1]备料总表!$B:$I,8,0)</f>
        <v>99-001067</v>
      </c>
      <c r="J2470" s="5" t="s">
        <v>77</v>
      </c>
      <c r="K2470" s="5" t="s">
        <v>78</v>
      </c>
      <c r="L2470" s="5" t="s">
        <v>2427</v>
      </c>
      <c r="M2470" s="5" t="s">
        <v>79</v>
      </c>
      <c r="N2470" s="5" t="s">
        <v>80</v>
      </c>
      <c r="O2470" s="5" t="s">
        <v>5590</v>
      </c>
      <c r="P2470" s="13" t="s">
        <v>4458</v>
      </c>
    </row>
    <row r="2471" spans="1:16">
      <c r="A2471" s="5" t="s">
        <v>5591</v>
      </c>
      <c r="B2471" s="5" t="s">
        <v>5592</v>
      </c>
      <c r="C2471" s="5" t="s">
        <v>4459</v>
      </c>
      <c r="D2471" s="5" t="s">
        <v>4460</v>
      </c>
      <c r="E2471" s="10" t="e">
        <v>#N/A</v>
      </c>
      <c r="F2471" s="10" t="e">
        <f>VLOOKUP(C2471,[1]备料总表!$B:$I,8,0)</f>
        <v>#N/A</v>
      </c>
      <c r="J2471" s="5" t="s">
        <v>77</v>
      </c>
      <c r="K2471" s="5" t="s">
        <v>78</v>
      </c>
      <c r="L2471" s="5" t="s">
        <v>2429</v>
      </c>
      <c r="M2471" s="5" t="s">
        <v>79</v>
      </c>
      <c r="N2471" s="5" t="s">
        <v>80</v>
      </c>
      <c r="O2471" s="5" t="s">
        <v>5590</v>
      </c>
      <c r="P2471" s="13" t="s">
        <v>4462</v>
      </c>
    </row>
    <row r="2472" spans="1:16">
      <c r="A2472" s="5" t="s">
        <v>5591</v>
      </c>
      <c r="B2472" s="5" t="s">
        <v>5592</v>
      </c>
      <c r="C2472" s="5" t="s">
        <v>4463</v>
      </c>
      <c r="D2472" s="5" t="s">
        <v>4456</v>
      </c>
      <c r="E2472" s="10">
        <v>6200303</v>
      </c>
      <c r="F2472" s="10" t="str">
        <f>VLOOKUP(C2472,[1]备料总表!$B:$I,8,0)</f>
        <v>99-001067</v>
      </c>
      <c r="J2472" s="5" t="s">
        <v>77</v>
      </c>
      <c r="K2472" s="5" t="s">
        <v>78</v>
      </c>
      <c r="L2472" s="5" t="s">
        <v>1018</v>
      </c>
      <c r="M2472" s="5" t="s">
        <v>79</v>
      </c>
      <c r="N2472" s="5" t="s">
        <v>80</v>
      </c>
      <c r="O2472" s="5" t="s">
        <v>5590</v>
      </c>
      <c r="P2472" s="13" t="s">
        <v>4465</v>
      </c>
    </row>
    <row r="2473" spans="1:16">
      <c r="A2473" s="5" t="s">
        <v>5591</v>
      </c>
      <c r="B2473" s="5" t="s">
        <v>5592</v>
      </c>
      <c r="C2473" s="5" t="s">
        <v>3074</v>
      </c>
      <c r="D2473" s="5" t="s">
        <v>3075</v>
      </c>
      <c r="E2473" s="10" t="s">
        <v>7200</v>
      </c>
      <c r="F2473" s="10" t="str">
        <f>VLOOKUP(C2473,[1]备料总表!$B:$I,8,0)</f>
        <v>99-001067</v>
      </c>
      <c r="J2473" s="5" t="s">
        <v>77</v>
      </c>
      <c r="K2473" s="5" t="s">
        <v>78</v>
      </c>
      <c r="L2473" s="5" t="s">
        <v>1022</v>
      </c>
      <c r="M2473" s="5" t="s">
        <v>79</v>
      </c>
      <c r="N2473" s="5" t="s">
        <v>80</v>
      </c>
      <c r="O2473" s="5" t="s">
        <v>5590</v>
      </c>
      <c r="P2473" s="13" t="s">
        <v>3076</v>
      </c>
    </row>
    <row r="2474" spans="1:16">
      <c r="A2474" s="5" t="s">
        <v>5591</v>
      </c>
      <c r="B2474" s="5" t="s">
        <v>5592</v>
      </c>
      <c r="C2474" s="5" t="s">
        <v>3071</v>
      </c>
      <c r="D2474" s="5" t="s">
        <v>3072</v>
      </c>
      <c r="E2474" s="10" t="s">
        <v>7200</v>
      </c>
      <c r="F2474" s="10" t="str">
        <f>VLOOKUP(C2474,[1]备料总表!$B:$I,8,0)</f>
        <v>99-001067</v>
      </c>
      <c r="J2474" s="5" t="s">
        <v>77</v>
      </c>
      <c r="K2474" s="5" t="s">
        <v>78</v>
      </c>
      <c r="L2474" s="5" t="s">
        <v>1026</v>
      </c>
      <c r="M2474" s="5" t="s">
        <v>79</v>
      </c>
      <c r="N2474" s="5" t="s">
        <v>80</v>
      </c>
      <c r="O2474" s="5" t="s">
        <v>5590</v>
      </c>
      <c r="P2474" s="13" t="s">
        <v>3073</v>
      </c>
    </row>
    <row r="2475" spans="1:16">
      <c r="A2475" s="5" t="s">
        <v>5591</v>
      </c>
      <c r="B2475" s="5" t="s">
        <v>5592</v>
      </c>
      <c r="C2475" s="5" t="s">
        <v>4468</v>
      </c>
      <c r="D2475" s="5" t="s">
        <v>4469</v>
      </c>
      <c r="E2475" s="10" t="s">
        <v>7373</v>
      </c>
      <c r="F2475" s="10">
        <f>VLOOKUP(C2475,[1]备料总表!$B:$I,8,0)</f>
        <v>0</v>
      </c>
      <c r="J2475" s="5" t="s">
        <v>77</v>
      </c>
      <c r="K2475" s="5" t="s">
        <v>78</v>
      </c>
      <c r="L2475" s="5" t="s">
        <v>4039</v>
      </c>
      <c r="M2475" s="5" t="s">
        <v>79</v>
      </c>
      <c r="N2475" s="5" t="s">
        <v>80</v>
      </c>
      <c r="O2475" s="5" t="s">
        <v>5590</v>
      </c>
      <c r="P2475" s="13" t="s">
        <v>4471</v>
      </c>
    </row>
    <row r="2476" spans="1:16">
      <c r="A2476" s="5" t="s">
        <v>5591</v>
      </c>
      <c r="B2476" s="5" t="s">
        <v>5592</v>
      </c>
      <c r="C2476" s="5" t="s">
        <v>4472</v>
      </c>
      <c r="D2476" s="5" t="s">
        <v>4406</v>
      </c>
      <c r="E2476" s="10" t="s">
        <v>7369</v>
      </c>
      <c r="F2476" s="10" t="str">
        <f>VLOOKUP(C2476,[1]备料总表!$B:$I,8,0)</f>
        <v>99-000375</v>
      </c>
      <c r="J2476" s="5" t="s">
        <v>77</v>
      </c>
      <c r="K2476" s="5" t="s">
        <v>78</v>
      </c>
      <c r="L2476" s="5" t="s">
        <v>1030</v>
      </c>
      <c r="M2476" s="5" t="s">
        <v>79</v>
      </c>
      <c r="N2476" s="5" t="s">
        <v>80</v>
      </c>
      <c r="O2476" s="5" t="s">
        <v>5590</v>
      </c>
      <c r="P2476" s="13" t="s">
        <v>4474</v>
      </c>
    </row>
    <row r="2477" spans="1:16">
      <c r="A2477" s="5" t="s">
        <v>71</v>
      </c>
      <c r="B2477" s="5" t="s">
        <v>71</v>
      </c>
      <c r="C2477" s="5" t="s">
        <v>71</v>
      </c>
      <c r="D2477" s="5" t="s">
        <v>71</v>
      </c>
      <c r="E2477" s="10" t="e">
        <v>#N/A</v>
      </c>
      <c r="F2477" s="10" t="e">
        <f>VLOOKUP(C2477,[1]备料总表!$B:$I,8,0)</f>
        <v>#N/A</v>
      </c>
      <c r="J2477" s="5" t="s">
        <v>71</v>
      </c>
      <c r="K2477" s="5" t="s">
        <v>71</v>
      </c>
      <c r="L2477" s="5" t="s">
        <v>71</v>
      </c>
      <c r="M2477" s="5" t="s">
        <v>71</v>
      </c>
      <c r="N2477" s="5" t="s">
        <v>71</v>
      </c>
      <c r="O2477" s="5" t="s">
        <v>71</v>
      </c>
      <c r="P2477" s="13" t="s">
        <v>5593</v>
      </c>
    </row>
    <row r="2478" spans="1:16">
      <c r="A2478" s="5" t="s">
        <v>5594</v>
      </c>
      <c r="B2478" s="5" t="s">
        <v>5595</v>
      </c>
      <c r="C2478" s="5" t="s">
        <v>5596</v>
      </c>
      <c r="D2478" s="5" t="s">
        <v>5597</v>
      </c>
      <c r="E2478" s="10" t="s">
        <v>7494</v>
      </c>
      <c r="F2478" s="10" t="str">
        <f>VLOOKUP(C2478,[1]备料总表!$B:$I,8,0)</f>
        <v>99-000157</v>
      </c>
      <c r="J2478" s="5" t="s">
        <v>77</v>
      </c>
      <c r="K2478" s="5" t="s">
        <v>78</v>
      </c>
      <c r="L2478" s="5" t="s">
        <v>77</v>
      </c>
      <c r="M2478" s="5" t="s">
        <v>79</v>
      </c>
      <c r="N2478" s="5" t="s">
        <v>80</v>
      </c>
      <c r="O2478" s="5" t="s">
        <v>5593</v>
      </c>
      <c r="P2478" s="13" t="s">
        <v>5598</v>
      </c>
    </row>
    <row r="2479" spans="1:16">
      <c r="A2479" s="5" t="s">
        <v>5594</v>
      </c>
      <c r="B2479" s="5" t="s">
        <v>5595</v>
      </c>
      <c r="C2479" s="5" t="s">
        <v>5599</v>
      </c>
      <c r="D2479" s="5" t="s">
        <v>5595</v>
      </c>
      <c r="E2479" s="10" t="s">
        <v>7494</v>
      </c>
      <c r="F2479" s="10" t="str">
        <f>VLOOKUP(C2479,[1]备料总表!$B:$I,8,0)</f>
        <v>99-000157</v>
      </c>
      <c r="J2479" s="5" t="s">
        <v>77</v>
      </c>
      <c r="K2479" s="5" t="s">
        <v>78</v>
      </c>
      <c r="L2479" s="5" t="s">
        <v>90</v>
      </c>
      <c r="M2479" s="5" t="s">
        <v>79</v>
      </c>
      <c r="N2479" s="5" t="s">
        <v>80</v>
      </c>
      <c r="O2479" s="5" t="s">
        <v>5593</v>
      </c>
      <c r="P2479" s="13" t="s">
        <v>5600</v>
      </c>
    </row>
    <row r="2480" spans="1:16">
      <c r="A2480" s="5" t="s">
        <v>71</v>
      </c>
      <c r="B2480" s="5" t="s">
        <v>71</v>
      </c>
      <c r="C2480" s="5" t="s">
        <v>71</v>
      </c>
      <c r="D2480" s="5" t="s">
        <v>71</v>
      </c>
      <c r="E2480" s="10" t="e">
        <v>#N/A</v>
      </c>
      <c r="F2480" s="10" t="e">
        <f>VLOOKUP(C2480,[1]备料总表!$B:$I,8,0)</f>
        <v>#N/A</v>
      </c>
      <c r="J2480" s="5" t="s">
        <v>71</v>
      </c>
      <c r="K2480" s="5" t="s">
        <v>71</v>
      </c>
      <c r="L2480" s="5" t="s">
        <v>71</v>
      </c>
      <c r="M2480" s="5" t="s">
        <v>71</v>
      </c>
      <c r="N2480" s="5" t="s">
        <v>71</v>
      </c>
      <c r="O2480" s="5" t="s">
        <v>71</v>
      </c>
      <c r="P2480" s="13" t="s">
        <v>5601</v>
      </c>
    </row>
    <row r="2481" spans="1:16">
      <c r="A2481" s="5" t="s">
        <v>5602</v>
      </c>
      <c r="B2481" s="5" t="s">
        <v>5603</v>
      </c>
      <c r="C2481" s="5" t="s">
        <v>1182</v>
      </c>
      <c r="D2481" s="5" t="s">
        <v>1183</v>
      </c>
      <c r="E2481" s="10" t="s">
        <v>6967</v>
      </c>
      <c r="F2481" s="10" t="str">
        <f>VLOOKUP(C2481,[1]备料总表!$B:$I,8,0)</f>
        <v>99-001040</v>
      </c>
      <c r="J2481" s="5" t="s">
        <v>77</v>
      </c>
      <c r="K2481" s="5" t="s">
        <v>78</v>
      </c>
      <c r="L2481" s="5" t="s">
        <v>77</v>
      </c>
      <c r="M2481" s="5" t="s">
        <v>79</v>
      </c>
      <c r="N2481" s="5" t="s">
        <v>80</v>
      </c>
      <c r="O2481" s="5" t="s">
        <v>5601</v>
      </c>
      <c r="P2481" s="13" t="s">
        <v>1184</v>
      </c>
    </row>
    <row r="2482" spans="1:16">
      <c r="A2482" s="5" t="s">
        <v>5602</v>
      </c>
      <c r="B2482" s="5" t="s">
        <v>5603</v>
      </c>
      <c r="C2482" s="5" t="s">
        <v>1185</v>
      </c>
      <c r="D2482" s="5" t="s">
        <v>1186</v>
      </c>
      <c r="E2482" s="10" t="s">
        <v>6968</v>
      </c>
      <c r="F2482" s="10" t="str">
        <f>VLOOKUP(C2482,[1]备料总表!$B:$I,8,0)</f>
        <v>99-001040</v>
      </c>
      <c r="J2482" s="5" t="s">
        <v>77</v>
      </c>
      <c r="K2482" s="5" t="s">
        <v>78</v>
      </c>
      <c r="L2482" s="5" t="s">
        <v>90</v>
      </c>
      <c r="M2482" s="5" t="s">
        <v>79</v>
      </c>
      <c r="N2482" s="5" t="s">
        <v>80</v>
      </c>
      <c r="O2482" s="5" t="s">
        <v>5601</v>
      </c>
      <c r="P2482" s="13" t="s">
        <v>1187</v>
      </c>
    </row>
    <row r="2483" spans="1:16">
      <c r="A2483" s="5" t="s">
        <v>5602</v>
      </c>
      <c r="B2483" s="5" t="s">
        <v>5603</v>
      </c>
      <c r="C2483" s="5" t="s">
        <v>1194</v>
      </c>
      <c r="D2483" s="5" t="s">
        <v>1195</v>
      </c>
      <c r="E2483" s="10" t="s">
        <v>6968</v>
      </c>
      <c r="F2483" s="10" t="str">
        <f>VLOOKUP(C2483,[1]备料总表!$B:$I,8,0)</f>
        <v>99-001040</v>
      </c>
      <c r="J2483" s="5" t="s">
        <v>77</v>
      </c>
      <c r="K2483" s="5" t="s">
        <v>78</v>
      </c>
      <c r="L2483" s="5" t="s">
        <v>103</v>
      </c>
      <c r="M2483" s="5" t="s">
        <v>79</v>
      </c>
      <c r="N2483" s="5" t="s">
        <v>80</v>
      </c>
      <c r="O2483" s="5" t="s">
        <v>5601</v>
      </c>
      <c r="P2483" s="13" t="s">
        <v>1196</v>
      </c>
    </row>
    <row r="2484" spans="1:16">
      <c r="A2484" s="5" t="s">
        <v>5602</v>
      </c>
      <c r="B2484" s="5" t="s">
        <v>5603</v>
      </c>
      <c r="C2484" s="5" t="s">
        <v>1197</v>
      </c>
      <c r="D2484" s="5" t="s">
        <v>1198</v>
      </c>
      <c r="E2484" s="10" t="s">
        <v>6968</v>
      </c>
      <c r="F2484" s="10" t="str">
        <f>VLOOKUP(C2484,[1]备料总表!$B:$I,8,0)</f>
        <v>99-001040</v>
      </c>
      <c r="J2484" s="5" t="s">
        <v>77</v>
      </c>
      <c r="K2484" s="5" t="s">
        <v>78</v>
      </c>
      <c r="L2484" s="5" t="s">
        <v>232</v>
      </c>
      <c r="M2484" s="5" t="s">
        <v>79</v>
      </c>
      <c r="N2484" s="5" t="s">
        <v>80</v>
      </c>
      <c r="O2484" s="5" t="s">
        <v>5601</v>
      </c>
      <c r="P2484" s="13" t="s">
        <v>1199</v>
      </c>
    </row>
    <row r="2485" spans="1:16">
      <c r="A2485" s="5" t="s">
        <v>5602</v>
      </c>
      <c r="B2485" s="5" t="s">
        <v>5603</v>
      </c>
      <c r="C2485" s="5" t="s">
        <v>1200</v>
      </c>
      <c r="D2485" s="5" t="s">
        <v>1201</v>
      </c>
      <c r="E2485" s="10" t="s">
        <v>6967</v>
      </c>
      <c r="F2485" s="10" t="str">
        <f>VLOOKUP(C2485,[1]备料总表!$B:$I,8,0)</f>
        <v>99-001040</v>
      </c>
      <c r="J2485" s="5" t="s">
        <v>77</v>
      </c>
      <c r="K2485" s="5" t="s">
        <v>78</v>
      </c>
      <c r="L2485" s="5" t="s">
        <v>153</v>
      </c>
      <c r="M2485" s="5" t="s">
        <v>79</v>
      </c>
      <c r="N2485" s="5" t="s">
        <v>80</v>
      </c>
      <c r="O2485" s="5" t="s">
        <v>5601</v>
      </c>
      <c r="P2485" s="13" t="s">
        <v>1202</v>
      </c>
    </row>
    <row r="2486" spans="1:16">
      <c r="A2486" s="5" t="s">
        <v>5602</v>
      </c>
      <c r="B2486" s="5" t="s">
        <v>5603</v>
      </c>
      <c r="C2486" s="5" t="s">
        <v>1203</v>
      </c>
      <c r="D2486" s="5" t="s">
        <v>1204</v>
      </c>
      <c r="E2486" s="10" t="s">
        <v>6967</v>
      </c>
      <c r="F2486" s="10" t="str">
        <f>VLOOKUP(C2486,[1]备料总表!$B:$I,8,0)</f>
        <v>99-001040</v>
      </c>
      <c r="J2486" s="5" t="s">
        <v>77</v>
      </c>
      <c r="K2486" s="5" t="s">
        <v>78</v>
      </c>
      <c r="L2486" s="5" t="s">
        <v>237</v>
      </c>
      <c r="M2486" s="5" t="s">
        <v>79</v>
      </c>
      <c r="N2486" s="5" t="s">
        <v>80</v>
      </c>
      <c r="O2486" s="5" t="s">
        <v>5601</v>
      </c>
      <c r="P2486" s="13" t="s">
        <v>1205</v>
      </c>
    </row>
    <row r="2487" spans="1:16">
      <c r="A2487" s="5" t="s">
        <v>5602</v>
      </c>
      <c r="B2487" s="5" t="s">
        <v>5603</v>
      </c>
      <c r="C2487" s="5" t="s">
        <v>5604</v>
      </c>
      <c r="D2487" s="5" t="s">
        <v>5605</v>
      </c>
      <c r="E2487" s="10" t="s">
        <v>7495</v>
      </c>
      <c r="F2487" s="10" t="str">
        <f>VLOOKUP(C2487,[1]备料总表!$B:$I,8,0)</f>
        <v>99-001040</v>
      </c>
      <c r="J2487" s="5" t="s">
        <v>77</v>
      </c>
      <c r="K2487" s="5" t="s">
        <v>78</v>
      </c>
      <c r="L2487" s="5" t="s">
        <v>262</v>
      </c>
      <c r="M2487" s="5" t="s">
        <v>79</v>
      </c>
      <c r="N2487" s="5" t="s">
        <v>80</v>
      </c>
      <c r="O2487" s="5" t="s">
        <v>5601</v>
      </c>
      <c r="P2487" s="13" t="s">
        <v>5606</v>
      </c>
    </row>
    <row r="2488" spans="1:16">
      <c r="A2488" s="5" t="s">
        <v>5602</v>
      </c>
      <c r="B2488" s="5" t="s">
        <v>5603</v>
      </c>
      <c r="C2488" s="5" t="s">
        <v>5607</v>
      </c>
      <c r="D2488" s="5" t="s">
        <v>5608</v>
      </c>
      <c r="E2488" s="10" t="e">
        <v>#N/A</v>
      </c>
      <c r="F2488" s="10" t="e">
        <f>VLOOKUP(C2488,[1]备料总表!$B:$I,8,0)</f>
        <v>#N/A</v>
      </c>
      <c r="J2488" s="5" t="s">
        <v>77</v>
      </c>
      <c r="K2488" s="5" t="s">
        <v>78</v>
      </c>
      <c r="L2488" s="5" t="s">
        <v>290</v>
      </c>
      <c r="M2488" s="5" t="s">
        <v>79</v>
      </c>
      <c r="N2488" s="5" t="s">
        <v>80</v>
      </c>
      <c r="O2488" s="5" t="s">
        <v>5601</v>
      </c>
      <c r="P2488" s="13" t="s">
        <v>5609</v>
      </c>
    </row>
    <row r="2489" spans="1:16">
      <c r="A2489" s="5" t="s">
        <v>5602</v>
      </c>
      <c r="B2489" s="5" t="s">
        <v>5603</v>
      </c>
      <c r="C2489" s="5" t="s">
        <v>5610</v>
      </c>
      <c r="D2489" s="5" t="s">
        <v>5611</v>
      </c>
      <c r="E2489" s="10" t="e">
        <v>#N/A</v>
      </c>
      <c r="F2489" s="10" t="e">
        <f>VLOOKUP(C2489,[1]备料总表!$B:$I,8,0)</f>
        <v>#N/A</v>
      </c>
      <c r="J2489" s="5" t="s">
        <v>77</v>
      </c>
      <c r="K2489" s="5" t="s">
        <v>78</v>
      </c>
      <c r="L2489" s="5" t="s">
        <v>294</v>
      </c>
      <c r="M2489" s="5" t="s">
        <v>79</v>
      </c>
      <c r="N2489" s="5" t="s">
        <v>80</v>
      </c>
      <c r="O2489" s="5" t="s">
        <v>5601</v>
      </c>
      <c r="P2489" s="13" t="s">
        <v>5612</v>
      </c>
    </row>
    <row r="2490" spans="1:16">
      <c r="A2490" s="5" t="s">
        <v>5602</v>
      </c>
      <c r="B2490" s="5" t="s">
        <v>5603</v>
      </c>
      <c r="C2490" s="5" t="s">
        <v>5613</v>
      </c>
      <c r="D2490" s="5" t="s">
        <v>5614</v>
      </c>
      <c r="E2490" s="10" t="s">
        <v>7496</v>
      </c>
      <c r="F2490" s="10" t="str">
        <f>VLOOKUP(C2490,[1]备料总表!$B:$I,8,0)</f>
        <v>99-001040</v>
      </c>
      <c r="J2490" s="5" t="s">
        <v>77</v>
      </c>
      <c r="K2490" s="5" t="s">
        <v>78</v>
      </c>
      <c r="L2490" s="5" t="s">
        <v>298</v>
      </c>
      <c r="M2490" s="5" t="s">
        <v>79</v>
      </c>
      <c r="N2490" s="5" t="s">
        <v>80</v>
      </c>
      <c r="O2490" s="5" t="s">
        <v>5601</v>
      </c>
      <c r="P2490" s="13" t="s">
        <v>5615</v>
      </c>
    </row>
    <row r="2491" spans="1:16">
      <c r="A2491" s="5" t="s">
        <v>5602</v>
      </c>
      <c r="B2491" s="5" t="s">
        <v>5603</v>
      </c>
      <c r="C2491" s="5" t="s">
        <v>5616</v>
      </c>
      <c r="D2491" s="5" t="s">
        <v>5617</v>
      </c>
      <c r="E2491" s="10" t="e">
        <v>#N/A</v>
      </c>
      <c r="F2491" s="10" t="e">
        <f>VLOOKUP(C2491,[1]备料总表!$B:$I,8,0)</f>
        <v>#N/A</v>
      </c>
      <c r="J2491" s="5" t="s">
        <v>77</v>
      </c>
      <c r="K2491" s="5" t="s">
        <v>78</v>
      </c>
      <c r="L2491" s="5" t="s">
        <v>302</v>
      </c>
      <c r="M2491" s="5" t="s">
        <v>79</v>
      </c>
      <c r="N2491" s="5" t="s">
        <v>80</v>
      </c>
      <c r="O2491" s="5" t="s">
        <v>5601</v>
      </c>
      <c r="P2491" s="13" t="s">
        <v>5618</v>
      </c>
    </row>
    <row r="2492" spans="1:16">
      <c r="A2492" s="5" t="s">
        <v>5602</v>
      </c>
      <c r="B2492" s="5" t="s">
        <v>5603</v>
      </c>
      <c r="C2492" s="5" t="s">
        <v>5619</v>
      </c>
      <c r="D2492" s="5" t="s">
        <v>5620</v>
      </c>
      <c r="E2492" s="10" t="s">
        <v>7496</v>
      </c>
      <c r="F2492" s="10" t="str">
        <f>VLOOKUP(C2492,[1]备料总表!$B:$I,8,0)</f>
        <v>99-001040</v>
      </c>
      <c r="J2492" s="5" t="s">
        <v>77</v>
      </c>
      <c r="K2492" s="5" t="s">
        <v>78</v>
      </c>
      <c r="L2492" s="5" t="s">
        <v>306</v>
      </c>
      <c r="M2492" s="5" t="s">
        <v>79</v>
      </c>
      <c r="N2492" s="5" t="s">
        <v>80</v>
      </c>
      <c r="O2492" s="5" t="s">
        <v>5601</v>
      </c>
      <c r="P2492" s="13" t="s">
        <v>5621</v>
      </c>
    </row>
    <row r="2493" spans="1:16">
      <c r="A2493" s="5" t="s">
        <v>71</v>
      </c>
      <c r="B2493" s="5" t="s">
        <v>71</v>
      </c>
      <c r="C2493" s="5" t="s">
        <v>71</v>
      </c>
      <c r="D2493" s="5" t="s">
        <v>71</v>
      </c>
      <c r="E2493" s="10" t="e">
        <v>#N/A</v>
      </c>
      <c r="F2493" s="10" t="e">
        <f>VLOOKUP(C2493,[1]备料总表!$B:$I,8,0)</f>
        <v>#N/A</v>
      </c>
      <c r="J2493" s="5" t="s">
        <v>71</v>
      </c>
      <c r="K2493" s="5" t="s">
        <v>71</v>
      </c>
      <c r="L2493" s="5" t="s">
        <v>71</v>
      </c>
      <c r="M2493" s="5" t="s">
        <v>71</v>
      </c>
      <c r="N2493" s="5" t="s">
        <v>71</v>
      </c>
      <c r="O2493" s="5" t="s">
        <v>71</v>
      </c>
      <c r="P2493" s="13" t="s">
        <v>5622</v>
      </c>
    </row>
    <row r="2494" spans="1:16">
      <c r="A2494" s="5" t="s">
        <v>5623</v>
      </c>
      <c r="B2494" s="5" t="s">
        <v>5624</v>
      </c>
      <c r="C2494" s="5" t="s">
        <v>5625</v>
      </c>
      <c r="D2494" s="5" t="s">
        <v>5626</v>
      </c>
      <c r="E2494" s="10" t="e">
        <v>#N/A</v>
      </c>
      <c r="F2494" s="10" t="e">
        <f>VLOOKUP(C2494,[1]备料总表!$B:$I,8,0)</f>
        <v>#N/A</v>
      </c>
      <c r="J2494" s="5" t="s">
        <v>77</v>
      </c>
      <c r="K2494" s="5" t="s">
        <v>78</v>
      </c>
      <c r="L2494" s="5" t="s">
        <v>90</v>
      </c>
      <c r="M2494" s="5" t="s">
        <v>79</v>
      </c>
      <c r="N2494" s="5" t="s">
        <v>80</v>
      </c>
      <c r="O2494" s="5" t="s">
        <v>5622</v>
      </c>
      <c r="P2494" s="13" t="s">
        <v>5627</v>
      </c>
    </row>
    <row r="2495" spans="1:16">
      <c r="A2495" s="5" t="s">
        <v>5623</v>
      </c>
      <c r="B2495" s="5" t="s">
        <v>5624</v>
      </c>
      <c r="C2495" s="5" t="s">
        <v>5628</v>
      </c>
      <c r="D2495" s="5" t="s">
        <v>5629</v>
      </c>
      <c r="E2495" s="10" t="s">
        <v>7497</v>
      </c>
      <c r="F2495" s="10">
        <f>VLOOKUP(C2495,[1]备料总表!$B:$I,8,0)</f>
        <v>0</v>
      </c>
      <c r="J2495" s="5" t="s">
        <v>77</v>
      </c>
      <c r="K2495" s="5" t="s">
        <v>78</v>
      </c>
      <c r="L2495" s="5" t="s">
        <v>77</v>
      </c>
      <c r="M2495" s="5" t="s">
        <v>79</v>
      </c>
      <c r="N2495" s="5" t="s">
        <v>80</v>
      </c>
      <c r="O2495" s="5" t="s">
        <v>5622</v>
      </c>
      <c r="P2495" s="13" t="s">
        <v>5630</v>
      </c>
    </row>
    <row r="2496" spans="1:16">
      <c r="A2496" s="5" t="s">
        <v>5623</v>
      </c>
      <c r="B2496" s="5" t="s">
        <v>5624</v>
      </c>
      <c r="C2496" s="5" t="s">
        <v>5631</v>
      </c>
      <c r="D2496" s="5" t="s">
        <v>5632</v>
      </c>
      <c r="E2496" s="10" t="e">
        <v>#N/A</v>
      </c>
      <c r="F2496" s="10" t="e">
        <f>VLOOKUP(C2496,[1]备料总表!$B:$I,8,0)</f>
        <v>#N/A</v>
      </c>
      <c r="J2496" s="5" t="s">
        <v>77</v>
      </c>
      <c r="K2496" s="5" t="s">
        <v>78</v>
      </c>
      <c r="L2496" s="5" t="s">
        <v>103</v>
      </c>
      <c r="M2496" s="5" t="s">
        <v>115</v>
      </c>
      <c r="N2496" s="5" t="s">
        <v>80</v>
      </c>
      <c r="O2496" s="5" t="s">
        <v>5622</v>
      </c>
      <c r="P2496" s="13" t="s">
        <v>5633</v>
      </c>
    </row>
    <row r="2497" spans="1:16">
      <c r="A2497" s="5" t="s">
        <v>5623</v>
      </c>
      <c r="B2497" s="5" t="s">
        <v>5624</v>
      </c>
      <c r="C2497" s="5" t="s">
        <v>5634</v>
      </c>
      <c r="D2497" s="5" t="s">
        <v>5635</v>
      </c>
      <c r="E2497" s="10" t="e">
        <v>#N/A</v>
      </c>
      <c r="F2497" s="10" t="e">
        <f>VLOOKUP(C2497,[1]备料总表!$B:$I,8,0)</f>
        <v>#N/A</v>
      </c>
      <c r="J2497" s="5" t="s">
        <v>77</v>
      </c>
      <c r="K2497" s="5" t="s">
        <v>78</v>
      </c>
      <c r="L2497" s="5" t="s">
        <v>232</v>
      </c>
      <c r="M2497" s="5" t="s">
        <v>115</v>
      </c>
      <c r="N2497" s="5" t="s">
        <v>80</v>
      </c>
      <c r="O2497" s="5" t="s">
        <v>5622</v>
      </c>
      <c r="P2497" s="13" t="s">
        <v>5636</v>
      </c>
    </row>
    <row r="2498" spans="1:16">
      <c r="A2498" s="5" t="s">
        <v>71</v>
      </c>
      <c r="B2498" s="5" t="s">
        <v>71</v>
      </c>
      <c r="C2498" s="5" t="s">
        <v>71</v>
      </c>
      <c r="D2498" s="5" t="s">
        <v>71</v>
      </c>
      <c r="E2498" s="10" t="e">
        <v>#N/A</v>
      </c>
      <c r="F2498" s="10" t="e">
        <f>VLOOKUP(C2498,[1]备料总表!$B:$I,8,0)</f>
        <v>#N/A</v>
      </c>
      <c r="J2498" s="5" t="s">
        <v>71</v>
      </c>
      <c r="K2498" s="5" t="s">
        <v>71</v>
      </c>
      <c r="L2498" s="5" t="s">
        <v>71</v>
      </c>
      <c r="M2498" s="5" t="s">
        <v>71</v>
      </c>
      <c r="N2498" s="5" t="s">
        <v>71</v>
      </c>
      <c r="O2498" s="5" t="s">
        <v>71</v>
      </c>
      <c r="P2498" s="13" t="s">
        <v>5637</v>
      </c>
    </row>
    <row r="2499" spans="1:16">
      <c r="A2499" s="5" t="s">
        <v>5638</v>
      </c>
      <c r="B2499" s="5" t="s">
        <v>5639</v>
      </c>
      <c r="C2499" s="5" t="s">
        <v>5640</v>
      </c>
      <c r="D2499" s="5" t="s">
        <v>5641</v>
      </c>
      <c r="E2499" s="10" t="e">
        <v>#N/A</v>
      </c>
      <c r="F2499" s="10" t="e">
        <f>VLOOKUP(C2499,[1]备料总表!$B:$I,8,0)</f>
        <v>#N/A</v>
      </c>
      <c r="J2499" s="5" t="s">
        <v>77</v>
      </c>
      <c r="K2499" s="5" t="s">
        <v>78</v>
      </c>
      <c r="L2499" s="5" t="s">
        <v>77</v>
      </c>
      <c r="M2499" s="5" t="s">
        <v>79</v>
      </c>
      <c r="N2499" s="5" t="s">
        <v>80</v>
      </c>
      <c r="O2499" s="5" t="s">
        <v>5637</v>
      </c>
      <c r="P2499" s="13" t="s">
        <v>5642</v>
      </c>
    </row>
    <row r="2500" spans="1:16">
      <c r="A2500" s="5" t="s">
        <v>71</v>
      </c>
      <c r="B2500" s="5" t="s">
        <v>71</v>
      </c>
      <c r="C2500" s="5" t="s">
        <v>71</v>
      </c>
      <c r="D2500" s="5" t="s">
        <v>71</v>
      </c>
      <c r="E2500" s="10" t="e">
        <v>#N/A</v>
      </c>
      <c r="F2500" s="10" t="e">
        <f>VLOOKUP(C2500,[1]备料总表!$B:$I,8,0)</f>
        <v>#N/A</v>
      </c>
      <c r="J2500" s="5" t="s">
        <v>71</v>
      </c>
      <c r="K2500" s="5" t="s">
        <v>71</v>
      </c>
      <c r="L2500" s="5" t="s">
        <v>71</v>
      </c>
      <c r="M2500" s="5" t="s">
        <v>71</v>
      </c>
      <c r="N2500" s="5" t="s">
        <v>71</v>
      </c>
      <c r="O2500" s="5" t="s">
        <v>71</v>
      </c>
      <c r="P2500" s="13" t="s">
        <v>5643</v>
      </c>
    </row>
    <row r="2501" spans="1:16">
      <c r="A2501" s="5" t="s">
        <v>5644</v>
      </c>
      <c r="B2501" s="5" t="s">
        <v>5645</v>
      </c>
      <c r="C2501" s="5" t="s">
        <v>1332</v>
      </c>
      <c r="D2501" s="5" t="s">
        <v>1333</v>
      </c>
      <c r="E2501" s="10" t="s">
        <v>6989</v>
      </c>
      <c r="F2501" s="10" t="str">
        <f>VLOOKUP(C2501,[1]备料总表!$B:$I,8,0)</f>
        <v>99-001042</v>
      </c>
      <c r="J2501" s="5" t="s">
        <v>77</v>
      </c>
      <c r="K2501" s="5" t="s">
        <v>78</v>
      </c>
      <c r="L2501" s="5" t="s">
        <v>77</v>
      </c>
      <c r="M2501" s="5" t="s">
        <v>79</v>
      </c>
      <c r="N2501" s="5" t="s">
        <v>80</v>
      </c>
      <c r="O2501" s="5" t="s">
        <v>5643</v>
      </c>
      <c r="P2501" s="13" t="s">
        <v>1334</v>
      </c>
    </row>
    <row r="2502" spans="1:16">
      <c r="A2502" s="5" t="s">
        <v>5644</v>
      </c>
      <c r="B2502" s="5" t="s">
        <v>5645</v>
      </c>
      <c r="C2502" s="5" t="s">
        <v>1335</v>
      </c>
      <c r="D2502" s="5" t="s">
        <v>1336</v>
      </c>
      <c r="E2502" s="10" t="s">
        <v>6990</v>
      </c>
      <c r="F2502" s="10" t="str">
        <f>VLOOKUP(C2502,[1]备料总表!$B:$I,8,0)</f>
        <v>99-001042</v>
      </c>
      <c r="J2502" s="5" t="s">
        <v>77</v>
      </c>
      <c r="K2502" s="5" t="s">
        <v>78</v>
      </c>
      <c r="L2502" s="5" t="s">
        <v>90</v>
      </c>
      <c r="M2502" s="5" t="s">
        <v>79</v>
      </c>
      <c r="N2502" s="5" t="s">
        <v>80</v>
      </c>
      <c r="O2502" s="5" t="s">
        <v>5643</v>
      </c>
      <c r="P2502" s="13" t="s">
        <v>1337</v>
      </c>
    </row>
    <row r="2503" spans="1:16">
      <c r="A2503" s="5" t="s">
        <v>5644</v>
      </c>
      <c r="B2503" s="5" t="s">
        <v>5645</v>
      </c>
      <c r="C2503" s="5" t="s">
        <v>1347</v>
      </c>
      <c r="D2503" s="5" t="s">
        <v>1348</v>
      </c>
      <c r="E2503" s="10" t="s">
        <v>6993</v>
      </c>
      <c r="F2503" s="10" t="str">
        <f>VLOOKUP(C2503,[1]备料总表!$B:$I,8,0)</f>
        <v>99-001042</v>
      </c>
      <c r="J2503" s="5" t="s">
        <v>77</v>
      </c>
      <c r="K2503" s="5" t="s">
        <v>78</v>
      </c>
      <c r="L2503" s="5" t="s">
        <v>103</v>
      </c>
      <c r="M2503" s="5" t="s">
        <v>79</v>
      </c>
      <c r="N2503" s="5" t="s">
        <v>80</v>
      </c>
      <c r="O2503" s="5" t="s">
        <v>5643</v>
      </c>
      <c r="P2503" s="13" t="s">
        <v>1349</v>
      </c>
    </row>
    <row r="2504" spans="1:16">
      <c r="A2504" s="5" t="s">
        <v>5644</v>
      </c>
      <c r="B2504" s="5" t="s">
        <v>5645</v>
      </c>
      <c r="C2504" s="5" t="s">
        <v>1350</v>
      </c>
      <c r="D2504" s="5" t="s">
        <v>1351</v>
      </c>
      <c r="E2504" s="10" t="s">
        <v>6989</v>
      </c>
      <c r="F2504" s="10" t="str">
        <f>VLOOKUP(C2504,[1]备料总表!$B:$I,8,0)</f>
        <v>99-001042</v>
      </c>
      <c r="J2504" s="5" t="s">
        <v>77</v>
      </c>
      <c r="K2504" s="5" t="s">
        <v>78</v>
      </c>
      <c r="L2504" s="5" t="s">
        <v>232</v>
      </c>
      <c r="M2504" s="5" t="s">
        <v>79</v>
      </c>
      <c r="N2504" s="5" t="s">
        <v>80</v>
      </c>
      <c r="O2504" s="5" t="s">
        <v>5643</v>
      </c>
      <c r="P2504" s="13" t="s">
        <v>1352</v>
      </c>
    </row>
    <row r="2505" spans="1:16">
      <c r="A2505" s="5" t="s">
        <v>5644</v>
      </c>
      <c r="B2505" s="5" t="s">
        <v>5645</v>
      </c>
      <c r="C2505" s="5" t="s">
        <v>1353</v>
      </c>
      <c r="D2505" s="5" t="s">
        <v>1354</v>
      </c>
      <c r="E2505" s="10" t="s">
        <v>6994</v>
      </c>
      <c r="F2505" s="10" t="str">
        <f>VLOOKUP(C2505,[1]备料总表!$B:$I,8,0)</f>
        <v>99-001042</v>
      </c>
      <c r="J2505" s="5" t="s">
        <v>77</v>
      </c>
      <c r="K2505" s="5" t="s">
        <v>78</v>
      </c>
      <c r="L2505" s="5" t="s">
        <v>153</v>
      </c>
      <c r="M2505" s="5" t="s">
        <v>79</v>
      </c>
      <c r="N2505" s="5" t="s">
        <v>80</v>
      </c>
      <c r="O2505" s="5" t="s">
        <v>5643</v>
      </c>
      <c r="P2505" s="13" t="s">
        <v>1355</v>
      </c>
    </row>
    <row r="2506" spans="1:16">
      <c r="A2506" s="5" t="s">
        <v>5644</v>
      </c>
      <c r="B2506" s="5" t="s">
        <v>5645</v>
      </c>
      <c r="C2506" s="5" t="s">
        <v>1356</v>
      </c>
      <c r="D2506" s="5" t="s">
        <v>1357</v>
      </c>
      <c r="E2506" s="10" t="e">
        <v>#N/A</v>
      </c>
      <c r="F2506" s="10" t="e">
        <f>VLOOKUP(C2506,[1]备料总表!$B:$I,8,0)</f>
        <v>#N/A</v>
      </c>
      <c r="J2506" s="5" t="s">
        <v>77</v>
      </c>
      <c r="K2506" s="5" t="s">
        <v>78</v>
      </c>
      <c r="L2506" s="5" t="s">
        <v>237</v>
      </c>
      <c r="M2506" s="5" t="s">
        <v>79</v>
      </c>
      <c r="N2506" s="5" t="s">
        <v>80</v>
      </c>
      <c r="O2506" s="5" t="s">
        <v>5643</v>
      </c>
      <c r="P2506" s="13" t="s">
        <v>1358</v>
      </c>
    </row>
    <row r="2507" spans="1:16">
      <c r="A2507" s="5" t="s">
        <v>5644</v>
      </c>
      <c r="B2507" s="5" t="s">
        <v>5645</v>
      </c>
      <c r="C2507" s="5" t="s">
        <v>1362</v>
      </c>
      <c r="D2507" s="5" t="s">
        <v>1363</v>
      </c>
      <c r="E2507" s="10" t="e">
        <v>#N/A</v>
      </c>
      <c r="F2507" s="10" t="e">
        <f>VLOOKUP(C2507,[1]备料总表!$B:$I,8,0)</f>
        <v>#N/A</v>
      </c>
      <c r="J2507" s="5" t="s">
        <v>77</v>
      </c>
      <c r="K2507" s="5" t="s">
        <v>78</v>
      </c>
      <c r="L2507" s="5" t="s">
        <v>262</v>
      </c>
      <c r="M2507" s="5" t="s">
        <v>79</v>
      </c>
      <c r="N2507" s="5" t="s">
        <v>80</v>
      </c>
      <c r="O2507" s="5" t="s">
        <v>5643</v>
      </c>
      <c r="P2507" s="13" t="s">
        <v>1364</v>
      </c>
    </row>
    <row r="2508" spans="1:16">
      <c r="A2508" s="5" t="s">
        <v>71</v>
      </c>
      <c r="B2508" s="5" t="s">
        <v>71</v>
      </c>
      <c r="C2508" s="5" t="s">
        <v>71</v>
      </c>
      <c r="D2508" s="5" t="s">
        <v>71</v>
      </c>
      <c r="E2508" s="10" t="e">
        <v>#N/A</v>
      </c>
      <c r="F2508" s="10" t="e">
        <f>VLOOKUP(C2508,[1]备料总表!$B:$I,8,0)</f>
        <v>#N/A</v>
      </c>
      <c r="J2508" s="5" t="s">
        <v>71</v>
      </c>
      <c r="K2508" s="5" t="s">
        <v>71</v>
      </c>
      <c r="L2508" s="5" t="s">
        <v>71</v>
      </c>
      <c r="M2508" s="5" t="s">
        <v>71</v>
      </c>
      <c r="N2508" s="5" t="s">
        <v>71</v>
      </c>
      <c r="O2508" s="5" t="s">
        <v>71</v>
      </c>
      <c r="P2508" s="13" t="s">
        <v>5646</v>
      </c>
    </row>
    <row r="2509" spans="1:16">
      <c r="A2509" s="5" t="s">
        <v>5647</v>
      </c>
      <c r="B2509" s="5" t="s">
        <v>5648</v>
      </c>
      <c r="C2509" s="5" t="s">
        <v>5649</v>
      </c>
      <c r="D2509" s="5" t="s">
        <v>5650</v>
      </c>
      <c r="E2509" s="10" t="e">
        <v>#N/A</v>
      </c>
      <c r="F2509" s="10" t="e">
        <f>VLOOKUP(C2509,[1]备料总表!$B:$I,8,0)</f>
        <v>#N/A</v>
      </c>
      <c r="J2509" s="5" t="s">
        <v>77</v>
      </c>
      <c r="K2509" s="5" t="s">
        <v>78</v>
      </c>
      <c r="L2509" s="5" t="s">
        <v>77</v>
      </c>
      <c r="M2509" s="5" t="s">
        <v>79</v>
      </c>
      <c r="N2509" s="5" t="s">
        <v>80</v>
      </c>
      <c r="O2509" s="5" t="s">
        <v>5646</v>
      </c>
      <c r="P2509" s="13" t="s">
        <v>5651</v>
      </c>
    </row>
    <row r="2510" spans="1:16">
      <c r="A2510" s="5" t="s">
        <v>5647</v>
      </c>
      <c r="B2510" s="5" t="s">
        <v>5648</v>
      </c>
      <c r="C2510" s="5" t="s">
        <v>5652</v>
      </c>
      <c r="D2510" s="5" t="s">
        <v>5653</v>
      </c>
      <c r="E2510" s="10" t="e">
        <v>#N/A</v>
      </c>
      <c r="F2510" s="10" t="e">
        <f>VLOOKUP(C2510,[1]备料总表!$B:$I,8,0)</f>
        <v>#N/A</v>
      </c>
      <c r="J2510" s="5" t="s">
        <v>77</v>
      </c>
      <c r="K2510" s="5" t="s">
        <v>78</v>
      </c>
      <c r="L2510" s="5" t="s">
        <v>90</v>
      </c>
      <c r="M2510" s="5" t="s">
        <v>79</v>
      </c>
      <c r="N2510" s="5" t="s">
        <v>80</v>
      </c>
      <c r="O2510" s="5" t="s">
        <v>5646</v>
      </c>
      <c r="P2510" s="13" t="s">
        <v>5654</v>
      </c>
    </row>
    <row r="2511" spans="1:16">
      <c r="A2511" s="5" t="s">
        <v>5647</v>
      </c>
      <c r="B2511" s="5" t="s">
        <v>5648</v>
      </c>
      <c r="C2511" s="5" t="s">
        <v>5655</v>
      </c>
      <c r="D2511" s="5" t="s">
        <v>5656</v>
      </c>
      <c r="E2511" s="10" t="e">
        <v>#N/A</v>
      </c>
      <c r="F2511" s="10" t="e">
        <f>VLOOKUP(C2511,[1]备料总表!$B:$I,8,0)</f>
        <v>#N/A</v>
      </c>
      <c r="J2511" s="5" t="s">
        <v>77</v>
      </c>
      <c r="K2511" s="5" t="s">
        <v>78</v>
      </c>
      <c r="L2511" s="5" t="s">
        <v>103</v>
      </c>
      <c r="M2511" s="5" t="s">
        <v>79</v>
      </c>
      <c r="N2511" s="5" t="s">
        <v>80</v>
      </c>
      <c r="O2511" s="5" t="s">
        <v>5646</v>
      </c>
      <c r="P2511" s="13" t="s">
        <v>5657</v>
      </c>
    </row>
    <row r="2512" spans="1:16">
      <c r="A2512" s="5" t="s">
        <v>5647</v>
      </c>
      <c r="B2512" s="5" t="s">
        <v>5648</v>
      </c>
      <c r="C2512" s="5" t="s">
        <v>5658</v>
      </c>
      <c r="D2512" s="5" t="s">
        <v>5659</v>
      </c>
      <c r="E2512" s="10" t="e">
        <v>#N/A</v>
      </c>
      <c r="F2512" s="10" t="e">
        <f>VLOOKUP(C2512,[1]备料总表!$B:$I,8,0)</f>
        <v>#N/A</v>
      </c>
      <c r="J2512" s="5" t="s">
        <v>77</v>
      </c>
      <c r="K2512" s="5" t="s">
        <v>78</v>
      </c>
      <c r="L2512" s="5" t="s">
        <v>232</v>
      </c>
      <c r="M2512" s="5" t="s">
        <v>79</v>
      </c>
      <c r="N2512" s="5" t="s">
        <v>80</v>
      </c>
      <c r="O2512" s="5" t="s">
        <v>5646</v>
      </c>
      <c r="P2512" s="13" t="s">
        <v>5660</v>
      </c>
    </row>
    <row r="2513" spans="1:16">
      <c r="A2513" s="5" t="s">
        <v>5647</v>
      </c>
      <c r="B2513" s="5" t="s">
        <v>5648</v>
      </c>
      <c r="C2513" s="5" t="s">
        <v>5661</v>
      </c>
      <c r="D2513" s="5" t="s">
        <v>5662</v>
      </c>
      <c r="E2513" s="10" t="e">
        <v>#N/A</v>
      </c>
      <c r="F2513" s="10" t="e">
        <f>VLOOKUP(C2513,[1]备料总表!$B:$I,8,0)</f>
        <v>#N/A</v>
      </c>
      <c r="J2513" s="5" t="s">
        <v>77</v>
      </c>
      <c r="K2513" s="5" t="s">
        <v>78</v>
      </c>
      <c r="L2513" s="5" t="s">
        <v>153</v>
      </c>
      <c r="M2513" s="5" t="s">
        <v>79</v>
      </c>
      <c r="N2513" s="5" t="s">
        <v>80</v>
      </c>
      <c r="O2513" s="5" t="s">
        <v>5646</v>
      </c>
      <c r="P2513" s="13" t="s">
        <v>5663</v>
      </c>
    </row>
    <row r="2514" spans="1:16">
      <c r="A2514" s="5" t="s">
        <v>5647</v>
      </c>
      <c r="B2514" s="5" t="s">
        <v>5648</v>
      </c>
      <c r="C2514" s="5" t="s">
        <v>5664</v>
      </c>
      <c r="D2514" s="5" t="s">
        <v>5665</v>
      </c>
      <c r="E2514" s="10" t="e">
        <v>#N/A</v>
      </c>
      <c r="F2514" s="10" t="e">
        <f>VLOOKUP(C2514,[1]备料总表!$B:$I,8,0)</f>
        <v>#N/A</v>
      </c>
      <c r="J2514" s="5" t="s">
        <v>77</v>
      </c>
      <c r="K2514" s="5" t="s">
        <v>78</v>
      </c>
      <c r="L2514" s="5" t="s">
        <v>237</v>
      </c>
      <c r="M2514" s="5" t="s">
        <v>79</v>
      </c>
      <c r="N2514" s="5" t="s">
        <v>80</v>
      </c>
      <c r="O2514" s="5" t="s">
        <v>5646</v>
      </c>
      <c r="P2514" s="13" t="s">
        <v>5666</v>
      </c>
    </row>
    <row r="2515" spans="1:16">
      <c r="A2515" s="5" t="s">
        <v>71</v>
      </c>
      <c r="B2515" s="5" t="s">
        <v>71</v>
      </c>
      <c r="C2515" s="5" t="s">
        <v>71</v>
      </c>
      <c r="D2515" s="5" t="s">
        <v>71</v>
      </c>
      <c r="E2515" s="10" t="e">
        <v>#N/A</v>
      </c>
      <c r="F2515" s="10" t="e">
        <f>VLOOKUP(C2515,[1]备料总表!$B:$I,8,0)</f>
        <v>#N/A</v>
      </c>
      <c r="J2515" s="5" t="s">
        <v>71</v>
      </c>
      <c r="K2515" s="5" t="s">
        <v>71</v>
      </c>
      <c r="L2515" s="5" t="s">
        <v>71</v>
      </c>
      <c r="M2515" s="5" t="s">
        <v>71</v>
      </c>
      <c r="N2515" s="5" t="s">
        <v>71</v>
      </c>
      <c r="O2515" s="5" t="s">
        <v>71</v>
      </c>
      <c r="P2515" s="13" t="s">
        <v>5667</v>
      </c>
    </row>
    <row r="2516" spans="1:16">
      <c r="A2516" s="5" t="s">
        <v>5668</v>
      </c>
      <c r="B2516" s="5" t="s">
        <v>5669</v>
      </c>
      <c r="C2516" s="5" t="s">
        <v>5670</v>
      </c>
      <c r="D2516" s="5" t="s">
        <v>5671</v>
      </c>
      <c r="E2516" s="10" t="s">
        <v>7498</v>
      </c>
      <c r="F2516" s="10" t="str">
        <f>VLOOKUP(C2516,[1]备料总表!$B:$I,8,0)</f>
        <v>99-002102</v>
      </c>
      <c r="J2516" s="5" t="s">
        <v>77</v>
      </c>
      <c r="K2516" s="5" t="s">
        <v>78</v>
      </c>
      <c r="L2516" s="5" t="s">
        <v>77</v>
      </c>
      <c r="M2516" s="5" t="s">
        <v>79</v>
      </c>
      <c r="N2516" s="5" t="s">
        <v>80</v>
      </c>
      <c r="O2516" s="5" t="s">
        <v>5667</v>
      </c>
      <c r="P2516" s="13" t="s">
        <v>5672</v>
      </c>
    </row>
    <row r="2517" spans="1:16">
      <c r="A2517" s="5" t="s">
        <v>5668</v>
      </c>
      <c r="B2517" s="5" t="s">
        <v>5669</v>
      </c>
      <c r="C2517" s="5" t="s">
        <v>5673</v>
      </c>
      <c r="D2517" s="5" t="s">
        <v>5674</v>
      </c>
      <c r="E2517" s="10" t="s">
        <v>7499</v>
      </c>
      <c r="F2517" s="10" t="str">
        <f>VLOOKUP(C2517,[1]备料总表!$B:$I,8,0)</f>
        <v>99-002102</v>
      </c>
      <c r="J2517" s="5" t="s">
        <v>77</v>
      </c>
      <c r="K2517" s="5" t="s">
        <v>78</v>
      </c>
      <c r="L2517" s="5" t="s">
        <v>90</v>
      </c>
      <c r="M2517" s="5" t="s">
        <v>79</v>
      </c>
      <c r="N2517" s="5" t="s">
        <v>80</v>
      </c>
      <c r="O2517" s="5" t="s">
        <v>5667</v>
      </c>
      <c r="P2517" s="13" t="s">
        <v>5675</v>
      </c>
    </row>
    <row r="2518" spans="1:16">
      <c r="A2518" s="5" t="s">
        <v>5668</v>
      </c>
      <c r="B2518" s="5" t="s">
        <v>5669</v>
      </c>
      <c r="C2518" s="5" t="s">
        <v>5676</v>
      </c>
      <c r="D2518" s="5" t="s">
        <v>5677</v>
      </c>
      <c r="E2518" s="10" t="s">
        <v>7500</v>
      </c>
      <c r="F2518" s="10" t="str">
        <f>VLOOKUP(C2518,[1]备料总表!$B:$I,8,0)</f>
        <v>99-002102</v>
      </c>
      <c r="J2518" s="5" t="s">
        <v>77</v>
      </c>
      <c r="K2518" s="5" t="s">
        <v>78</v>
      </c>
      <c r="L2518" s="5" t="s">
        <v>103</v>
      </c>
      <c r="M2518" s="5" t="s">
        <v>79</v>
      </c>
      <c r="N2518" s="5" t="s">
        <v>80</v>
      </c>
      <c r="O2518" s="5" t="s">
        <v>5667</v>
      </c>
      <c r="P2518" s="13" t="s">
        <v>5678</v>
      </c>
    </row>
    <row r="2519" spans="1:16">
      <c r="A2519" s="5" t="s">
        <v>71</v>
      </c>
      <c r="B2519" s="5" t="s">
        <v>71</v>
      </c>
      <c r="C2519" s="5" t="s">
        <v>71</v>
      </c>
      <c r="D2519" s="5" t="s">
        <v>71</v>
      </c>
      <c r="E2519" s="10" t="e">
        <v>#N/A</v>
      </c>
      <c r="F2519" s="10" t="e">
        <f>VLOOKUP(C2519,[1]备料总表!$B:$I,8,0)</f>
        <v>#N/A</v>
      </c>
      <c r="J2519" s="5" t="s">
        <v>71</v>
      </c>
      <c r="K2519" s="5" t="s">
        <v>71</v>
      </c>
      <c r="L2519" s="5" t="s">
        <v>71</v>
      </c>
      <c r="M2519" s="5" t="s">
        <v>71</v>
      </c>
      <c r="N2519" s="5" t="s">
        <v>71</v>
      </c>
      <c r="O2519" s="5" t="s">
        <v>71</v>
      </c>
      <c r="P2519" s="13" t="s">
        <v>5679</v>
      </c>
    </row>
    <row r="2520" spans="1:16">
      <c r="A2520" s="5" t="s">
        <v>5680</v>
      </c>
      <c r="B2520" s="5" t="s">
        <v>5681</v>
      </c>
      <c r="C2520" s="5" t="s">
        <v>5682</v>
      </c>
      <c r="D2520" s="5" t="s">
        <v>5683</v>
      </c>
      <c r="E2520" s="10" t="e">
        <v>#N/A</v>
      </c>
      <c r="F2520" s="10" t="e">
        <f>VLOOKUP(C2520,[1]备料总表!$B:$I,8,0)</f>
        <v>#N/A</v>
      </c>
      <c r="J2520" s="5" t="s">
        <v>77</v>
      </c>
      <c r="K2520" s="5" t="s">
        <v>78</v>
      </c>
      <c r="L2520" s="5" t="s">
        <v>77</v>
      </c>
      <c r="M2520" s="5" t="s">
        <v>79</v>
      </c>
      <c r="N2520" s="5" t="s">
        <v>80</v>
      </c>
      <c r="O2520" s="5" t="s">
        <v>5679</v>
      </c>
      <c r="P2520" s="13" t="s">
        <v>5684</v>
      </c>
    </row>
    <row r="2521" spans="1:16">
      <c r="A2521" s="5" t="s">
        <v>5680</v>
      </c>
      <c r="B2521" s="5" t="s">
        <v>5681</v>
      </c>
      <c r="C2521" s="5" t="s">
        <v>5685</v>
      </c>
      <c r="D2521" s="5" t="s">
        <v>5686</v>
      </c>
      <c r="E2521" s="10" t="e">
        <v>#N/A</v>
      </c>
      <c r="F2521" s="10" t="e">
        <f>VLOOKUP(C2521,[1]备料总表!$B:$I,8,0)</f>
        <v>#N/A</v>
      </c>
      <c r="J2521" s="5" t="s">
        <v>77</v>
      </c>
      <c r="K2521" s="5" t="s">
        <v>78</v>
      </c>
      <c r="L2521" s="5" t="s">
        <v>90</v>
      </c>
      <c r="M2521" s="5" t="s">
        <v>79</v>
      </c>
      <c r="N2521" s="5" t="s">
        <v>80</v>
      </c>
      <c r="O2521" s="5" t="s">
        <v>5679</v>
      </c>
      <c r="P2521" s="13" t="s">
        <v>5687</v>
      </c>
    </row>
    <row r="2522" spans="1:16">
      <c r="A2522" s="5" t="s">
        <v>71</v>
      </c>
      <c r="B2522" s="5" t="s">
        <v>71</v>
      </c>
      <c r="C2522" s="5" t="s">
        <v>71</v>
      </c>
      <c r="D2522" s="5" t="s">
        <v>71</v>
      </c>
      <c r="E2522" s="10" t="e">
        <v>#N/A</v>
      </c>
      <c r="F2522" s="10" t="e">
        <f>VLOOKUP(C2522,[1]备料总表!$B:$I,8,0)</f>
        <v>#N/A</v>
      </c>
      <c r="J2522" s="5" t="s">
        <v>71</v>
      </c>
      <c r="K2522" s="5" t="s">
        <v>71</v>
      </c>
      <c r="L2522" s="5" t="s">
        <v>71</v>
      </c>
      <c r="M2522" s="5" t="s">
        <v>71</v>
      </c>
      <c r="N2522" s="5" t="s">
        <v>71</v>
      </c>
      <c r="O2522" s="5" t="s">
        <v>71</v>
      </c>
      <c r="P2522" s="13" t="s">
        <v>5688</v>
      </c>
    </row>
    <row r="2523" spans="1:16">
      <c r="A2523" s="5" t="s">
        <v>5689</v>
      </c>
      <c r="B2523" s="5" t="s">
        <v>5690</v>
      </c>
      <c r="C2523" s="5" t="s">
        <v>2935</v>
      </c>
      <c r="D2523" s="5" t="s">
        <v>2936</v>
      </c>
      <c r="E2523" s="10" t="s">
        <v>7180</v>
      </c>
      <c r="F2523" s="10">
        <f>VLOOKUP(C2523,[1]备料总表!$B:$I,8,0)</f>
        <v>0</v>
      </c>
      <c r="J2523" s="5" t="s">
        <v>77</v>
      </c>
      <c r="K2523" s="5" t="s">
        <v>78</v>
      </c>
      <c r="L2523" s="5" t="s">
        <v>90</v>
      </c>
      <c r="M2523" s="5" t="s">
        <v>79</v>
      </c>
      <c r="N2523" s="5" t="s">
        <v>80</v>
      </c>
      <c r="O2523" s="5" t="s">
        <v>5688</v>
      </c>
      <c r="P2523" s="13" t="s">
        <v>2937</v>
      </c>
    </row>
    <row r="2524" spans="1:16">
      <c r="A2524" s="5" t="s">
        <v>5689</v>
      </c>
      <c r="B2524" s="5" t="s">
        <v>5690</v>
      </c>
      <c r="C2524" s="5" t="s">
        <v>5691</v>
      </c>
      <c r="D2524" s="5" t="s">
        <v>5692</v>
      </c>
      <c r="E2524" s="10" t="s">
        <v>7501</v>
      </c>
      <c r="F2524" s="10" t="str">
        <f>VLOOKUP(C2524,[1]备料总表!$B:$I,8,0)</f>
        <v>99-003954</v>
      </c>
      <c r="J2524" s="5" t="s">
        <v>77</v>
      </c>
      <c r="K2524" s="5" t="s">
        <v>78</v>
      </c>
      <c r="L2524" s="5" t="s">
        <v>103</v>
      </c>
      <c r="M2524" s="5" t="s">
        <v>79</v>
      </c>
      <c r="N2524" s="5" t="s">
        <v>80</v>
      </c>
      <c r="O2524" s="5" t="s">
        <v>5688</v>
      </c>
      <c r="P2524" s="13" t="s">
        <v>5693</v>
      </c>
    </row>
    <row r="2525" spans="1:16">
      <c r="A2525" s="5" t="s">
        <v>5689</v>
      </c>
      <c r="B2525" s="5" t="s">
        <v>5690</v>
      </c>
      <c r="C2525" s="5" t="s">
        <v>5694</v>
      </c>
      <c r="D2525" s="5" t="s">
        <v>5695</v>
      </c>
      <c r="E2525" s="10" t="e">
        <v>#N/A</v>
      </c>
      <c r="F2525" s="10" t="e">
        <f>VLOOKUP(C2525,[1]备料总表!$B:$I,8,0)</f>
        <v>#N/A</v>
      </c>
      <c r="J2525" s="5" t="s">
        <v>77</v>
      </c>
      <c r="K2525" s="5" t="s">
        <v>78</v>
      </c>
      <c r="L2525" s="5" t="s">
        <v>232</v>
      </c>
      <c r="M2525" s="5" t="s">
        <v>79</v>
      </c>
      <c r="N2525" s="5" t="s">
        <v>80</v>
      </c>
      <c r="O2525" s="5" t="s">
        <v>5688</v>
      </c>
      <c r="P2525" s="13" t="s">
        <v>5696</v>
      </c>
    </row>
    <row r="2526" spans="1:16">
      <c r="A2526" s="5" t="s">
        <v>5689</v>
      </c>
      <c r="B2526" s="5" t="s">
        <v>5690</v>
      </c>
      <c r="C2526" s="5" t="s">
        <v>5697</v>
      </c>
      <c r="D2526" s="5" t="s">
        <v>5698</v>
      </c>
      <c r="E2526" s="10" t="s">
        <v>7502</v>
      </c>
      <c r="F2526" s="10" t="str">
        <f>VLOOKUP(C2526,[1]备料总表!$B:$I,8,0)</f>
        <v>99-003954</v>
      </c>
      <c r="J2526" s="5" t="s">
        <v>77</v>
      </c>
      <c r="K2526" s="5" t="s">
        <v>78</v>
      </c>
      <c r="L2526" s="5" t="s">
        <v>153</v>
      </c>
      <c r="M2526" s="5" t="s">
        <v>79</v>
      </c>
      <c r="N2526" s="5" t="s">
        <v>80</v>
      </c>
      <c r="O2526" s="5" t="s">
        <v>5688</v>
      </c>
      <c r="P2526" s="13" t="s">
        <v>5699</v>
      </c>
    </row>
    <row r="2527" spans="1:16">
      <c r="A2527" s="5" t="s">
        <v>5689</v>
      </c>
      <c r="B2527" s="5" t="s">
        <v>5690</v>
      </c>
      <c r="C2527" s="5" t="s">
        <v>5700</v>
      </c>
      <c r="D2527" s="5" t="s">
        <v>5701</v>
      </c>
      <c r="E2527" s="10" t="e">
        <v>#N/A</v>
      </c>
      <c r="F2527" s="10" t="e">
        <f>VLOOKUP(C2527,[1]备料总表!$B:$I,8,0)</f>
        <v>#N/A</v>
      </c>
      <c r="J2527" s="5" t="s">
        <v>77</v>
      </c>
      <c r="K2527" s="5" t="s">
        <v>78</v>
      </c>
      <c r="L2527" s="5" t="s">
        <v>237</v>
      </c>
      <c r="M2527" s="5" t="s">
        <v>79</v>
      </c>
      <c r="N2527" s="5" t="s">
        <v>80</v>
      </c>
      <c r="O2527" s="5" t="s">
        <v>5688</v>
      </c>
      <c r="P2527" s="13" t="s">
        <v>5702</v>
      </c>
    </row>
    <row r="2528" spans="1:16">
      <c r="A2528" s="5" t="s">
        <v>5689</v>
      </c>
      <c r="B2528" s="5" t="s">
        <v>5690</v>
      </c>
      <c r="C2528" s="5" t="s">
        <v>5703</v>
      </c>
      <c r="D2528" s="5" t="s">
        <v>5704</v>
      </c>
      <c r="E2528" s="10">
        <v>2550021</v>
      </c>
      <c r="F2528" s="10" t="str">
        <f>VLOOKUP(C2528,[1]备料总表!$B:$I,8,0)</f>
        <v>99-004341</v>
      </c>
      <c r="J2528" s="5" t="s">
        <v>77</v>
      </c>
      <c r="K2528" s="5" t="s">
        <v>78</v>
      </c>
      <c r="L2528" s="5" t="s">
        <v>262</v>
      </c>
      <c r="M2528" s="5" t="s">
        <v>79</v>
      </c>
      <c r="N2528" s="5" t="s">
        <v>80</v>
      </c>
      <c r="O2528" s="5" t="s">
        <v>5688</v>
      </c>
      <c r="P2528" s="13" t="s">
        <v>5705</v>
      </c>
    </row>
    <row r="2529" spans="1:16">
      <c r="A2529" s="5" t="s">
        <v>5689</v>
      </c>
      <c r="B2529" s="5" t="s">
        <v>5690</v>
      </c>
      <c r="C2529" s="5" t="s">
        <v>5706</v>
      </c>
      <c r="D2529" s="5" t="s">
        <v>5707</v>
      </c>
      <c r="E2529" s="10" t="e">
        <v>#N/A</v>
      </c>
      <c r="F2529" s="10" t="e">
        <f>VLOOKUP(C2529,[1]备料总表!$B:$I,8,0)</f>
        <v>#N/A</v>
      </c>
      <c r="J2529" s="5" t="s">
        <v>77</v>
      </c>
      <c r="K2529" s="5" t="s">
        <v>78</v>
      </c>
      <c r="L2529" s="5" t="s">
        <v>290</v>
      </c>
      <c r="M2529" s="5" t="s">
        <v>79</v>
      </c>
      <c r="N2529" s="5" t="s">
        <v>80</v>
      </c>
      <c r="O2529" s="5" t="s">
        <v>5688</v>
      </c>
      <c r="P2529" s="13" t="s">
        <v>5708</v>
      </c>
    </row>
    <row r="2530" spans="1:16">
      <c r="A2530" s="5" t="s">
        <v>5689</v>
      </c>
      <c r="B2530" s="5" t="s">
        <v>5690</v>
      </c>
      <c r="C2530" s="5" t="s">
        <v>5709</v>
      </c>
      <c r="D2530" s="5" t="s">
        <v>5710</v>
      </c>
      <c r="E2530" s="10" t="e">
        <v>#N/A</v>
      </c>
      <c r="F2530" s="10" t="e">
        <f>VLOOKUP(C2530,[1]备料总表!$B:$I,8,0)</f>
        <v>#N/A</v>
      </c>
      <c r="J2530" s="5" t="s">
        <v>77</v>
      </c>
      <c r="K2530" s="5" t="s">
        <v>78</v>
      </c>
      <c r="L2530" s="5" t="s">
        <v>294</v>
      </c>
      <c r="M2530" s="5" t="s">
        <v>79</v>
      </c>
      <c r="N2530" s="5" t="s">
        <v>80</v>
      </c>
      <c r="O2530" s="5" t="s">
        <v>5688</v>
      </c>
      <c r="P2530" s="13" t="s">
        <v>5711</v>
      </c>
    </row>
    <row r="2531" spans="1:16">
      <c r="A2531" s="5" t="s">
        <v>5689</v>
      </c>
      <c r="B2531" s="5" t="s">
        <v>5690</v>
      </c>
      <c r="C2531" s="5" t="s">
        <v>5712</v>
      </c>
      <c r="D2531" s="5" t="s">
        <v>5713</v>
      </c>
      <c r="E2531" s="10" t="e">
        <v>#N/A</v>
      </c>
      <c r="F2531" s="10" t="e">
        <f>VLOOKUP(C2531,[1]备料总表!$B:$I,8,0)</f>
        <v>#N/A</v>
      </c>
      <c r="J2531" s="5" t="s">
        <v>77</v>
      </c>
      <c r="K2531" s="5" t="s">
        <v>78</v>
      </c>
      <c r="L2531" s="5" t="s">
        <v>298</v>
      </c>
      <c r="M2531" s="5" t="s">
        <v>79</v>
      </c>
      <c r="N2531" s="5" t="s">
        <v>80</v>
      </c>
      <c r="O2531" s="5" t="s">
        <v>5688</v>
      </c>
      <c r="P2531" s="13" t="s">
        <v>5714</v>
      </c>
    </row>
    <row r="2532" spans="1:16">
      <c r="A2532" s="5" t="s">
        <v>5689</v>
      </c>
      <c r="B2532" s="5" t="s">
        <v>5690</v>
      </c>
      <c r="C2532" s="5" t="s">
        <v>5715</v>
      </c>
      <c r="D2532" s="5" t="s">
        <v>5716</v>
      </c>
      <c r="E2532" s="10" t="s">
        <v>7503</v>
      </c>
      <c r="F2532" s="10">
        <f>VLOOKUP(C2532,[1]备料总表!$B:$I,8,0)</f>
        <v>0</v>
      </c>
      <c r="J2532" s="5" t="s">
        <v>77</v>
      </c>
      <c r="K2532" s="5" t="s">
        <v>78</v>
      </c>
      <c r="L2532" s="5" t="s">
        <v>302</v>
      </c>
      <c r="M2532" s="5" t="s">
        <v>79</v>
      </c>
      <c r="N2532" s="5" t="s">
        <v>80</v>
      </c>
      <c r="O2532" s="5" t="s">
        <v>5688</v>
      </c>
      <c r="P2532" s="13" t="s">
        <v>5717</v>
      </c>
    </row>
    <row r="2533" spans="1:16">
      <c r="A2533" s="5" t="s">
        <v>5689</v>
      </c>
      <c r="B2533" s="5" t="s">
        <v>5690</v>
      </c>
      <c r="C2533" s="5" t="s">
        <v>5718</v>
      </c>
      <c r="D2533" s="5" t="s">
        <v>5719</v>
      </c>
      <c r="E2533" s="10">
        <v>2551199</v>
      </c>
      <c r="F2533" s="10" t="str">
        <f>VLOOKUP(C2533,[1]备料总表!$B:$I,8,0)</f>
        <v>99-004341</v>
      </c>
      <c r="J2533" s="5" t="s">
        <v>77</v>
      </c>
      <c r="K2533" s="5" t="s">
        <v>78</v>
      </c>
      <c r="L2533" s="5" t="s">
        <v>77</v>
      </c>
      <c r="M2533" s="5" t="s">
        <v>79</v>
      </c>
      <c r="N2533" s="5" t="s">
        <v>80</v>
      </c>
      <c r="O2533" s="5" t="s">
        <v>5688</v>
      </c>
      <c r="P2533" s="13" t="s">
        <v>5720</v>
      </c>
    </row>
    <row r="2534" spans="1:16">
      <c r="A2534" s="5" t="s">
        <v>71</v>
      </c>
      <c r="B2534" s="5" t="s">
        <v>71</v>
      </c>
      <c r="C2534" s="5" t="s">
        <v>71</v>
      </c>
      <c r="D2534" s="5" t="s">
        <v>71</v>
      </c>
      <c r="E2534" s="10" t="e">
        <v>#N/A</v>
      </c>
      <c r="F2534" s="10" t="e">
        <f>VLOOKUP(C2534,[1]备料总表!$B:$I,8,0)</f>
        <v>#N/A</v>
      </c>
      <c r="J2534" s="5" t="s">
        <v>71</v>
      </c>
      <c r="K2534" s="5" t="s">
        <v>71</v>
      </c>
      <c r="L2534" s="5" t="s">
        <v>71</v>
      </c>
      <c r="M2534" s="5" t="s">
        <v>71</v>
      </c>
      <c r="N2534" s="5" t="s">
        <v>71</v>
      </c>
      <c r="O2534" s="5" t="s">
        <v>71</v>
      </c>
      <c r="P2534" s="13" t="s">
        <v>5721</v>
      </c>
    </row>
    <row r="2535" spans="1:16">
      <c r="A2535" s="5" t="s">
        <v>5722</v>
      </c>
      <c r="B2535" s="5" t="s">
        <v>5723</v>
      </c>
      <c r="C2535" s="5" t="s">
        <v>4547</v>
      </c>
      <c r="D2535" s="5" t="s">
        <v>4548</v>
      </c>
      <c r="E2535" s="10" t="s">
        <v>7381</v>
      </c>
      <c r="F2535" s="10" t="str">
        <f>VLOOKUP(C2535,[1]备料总表!$B:$I,8,0)</f>
        <v>99-001894</v>
      </c>
      <c r="J2535" s="5" t="s">
        <v>77</v>
      </c>
      <c r="K2535" s="5" t="s">
        <v>78</v>
      </c>
      <c r="L2535" s="5" t="s">
        <v>77</v>
      </c>
      <c r="M2535" s="5" t="s">
        <v>79</v>
      </c>
      <c r="N2535" s="5" t="s">
        <v>80</v>
      </c>
      <c r="O2535" s="5" t="s">
        <v>5721</v>
      </c>
      <c r="P2535" s="13" t="s">
        <v>4549</v>
      </c>
    </row>
    <row r="2536" spans="1:16">
      <c r="A2536" s="5" t="s">
        <v>71</v>
      </c>
      <c r="B2536" s="5" t="s">
        <v>71</v>
      </c>
      <c r="C2536" s="5" t="s">
        <v>71</v>
      </c>
      <c r="D2536" s="5" t="s">
        <v>71</v>
      </c>
      <c r="E2536" s="10" t="e">
        <v>#N/A</v>
      </c>
      <c r="F2536" s="10" t="e">
        <f>VLOOKUP(C2536,[1]备料总表!$B:$I,8,0)</f>
        <v>#N/A</v>
      </c>
      <c r="J2536" s="5" t="s">
        <v>71</v>
      </c>
      <c r="K2536" s="5" t="s">
        <v>71</v>
      </c>
      <c r="L2536" s="5" t="s">
        <v>71</v>
      </c>
      <c r="M2536" s="5" t="s">
        <v>71</v>
      </c>
      <c r="N2536" s="5" t="s">
        <v>71</v>
      </c>
      <c r="O2536" s="5" t="s">
        <v>71</v>
      </c>
      <c r="P2536" s="13" t="s">
        <v>5724</v>
      </c>
    </row>
    <row r="2537" spans="1:16">
      <c r="A2537" s="5" t="s">
        <v>5725</v>
      </c>
      <c r="B2537" s="5" t="s">
        <v>5726</v>
      </c>
      <c r="C2537" s="5" t="s">
        <v>1478</v>
      </c>
      <c r="D2537" s="5" t="s">
        <v>1479</v>
      </c>
      <c r="E2537" s="10" t="s">
        <v>7002</v>
      </c>
      <c r="F2537" s="10" t="str">
        <f>VLOOKUP(C2537,[1]备料总表!$B:$I,8,0)</f>
        <v>99-004067</v>
      </c>
      <c r="J2537" s="5" t="s">
        <v>77</v>
      </c>
      <c r="K2537" s="5" t="s">
        <v>78</v>
      </c>
      <c r="L2537" s="5" t="s">
        <v>77</v>
      </c>
      <c r="M2537" s="5" t="s">
        <v>79</v>
      </c>
      <c r="N2537" s="5" t="s">
        <v>80</v>
      </c>
      <c r="O2537" s="5" t="s">
        <v>5724</v>
      </c>
      <c r="P2537" s="13" t="s">
        <v>1480</v>
      </c>
    </row>
    <row r="2538" spans="1:16">
      <c r="A2538" s="5" t="s">
        <v>5725</v>
      </c>
      <c r="B2538" s="5" t="s">
        <v>5726</v>
      </c>
      <c r="C2538" s="5" t="s">
        <v>5727</v>
      </c>
      <c r="D2538" s="5" t="s">
        <v>5728</v>
      </c>
      <c r="E2538" s="10">
        <v>2560121</v>
      </c>
      <c r="F2538" s="10" t="str">
        <f>VLOOKUP(C2538,[1]备料总表!$B:$I,8,0)</f>
        <v>99-003134</v>
      </c>
      <c r="J2538" s="5" t="s">
        <v>77</v>
      </c>
      <c r="K2538" s="5" t="s">
        <v>71</v>
      </c>
      <c r="L2538" s="5" t="s">
        <v>71</v>
      </c>
      <c r="M2538" s="5" t="s">
        <v>79</v>
      </c>
      <c r="N2538" s="5" t="s">
        <v>80</v>
      </c>
      <c r="O2538" s="5" t="s">
        <v>5724</v>
      </c>
      <c r="P2538" s="13" t="s">
        <v>5729</v>
      </c>
    </row>
    <row r="2539" spans="1:16">
      <c r="A2539" s="5" t="s">
        <v>71</v>
      </c>
      <c r="B2539" s="5" t="s">
        <v>71</v>
      </c>
      <c r="C2539" s="5" t="s">
        <v>71</v>
      </c>
      <c r="D2539" s="5" t="s">
        <v>71</v>
      </c>
      <c r="E2539" s="10" t="e">
        <v>#N/A</v>
      </c>
      <c r="F2539" s="10" t="e">
        <f>VLOOKUP(C2539,[1]备料总表!$B:$I,8,0)</f>
        <v>#N/A</v>
      </c>
      <c r="J2539" s="5" t="s">
        <v>71</v>
      </c>
      <c r="K2539" s="5" t="s">
        <v>71</v>
      </c>
      <c r="L2539" s="5" t="s">
        <v>71</v>
      </c>
      <c r="M2539" s="5" t="s">
        <v>71</v>
      </c>
      <c r="N2539" s="5" t="s">
        <v>71</v>
      </c>
      <c r="O2539" s="5" t="s">
        <v>71</v>
      </c>
      <c r="P2539" s="13" t="s">
        <v>5730</v>
      </c>
    </row>
    <row r="2540" spans="1:16">
      <c r="A2540" s="5" t="s">
        <v>5731</v>
      </c>
      <c r="B2540" s="5" t="s">
        <v>5732</v>
      </c>
      <c r="C2540" s="5" t="s">
        <v>5733</v>
      </c>
      <c r="D2540" s="5" t="s">
        <v>5734</v>
      </c>
      <c r="E2540" s="10" t="e">
        <v>#N/A</v>
      </c>
      <c r="F2540" s="10" t="e">
        <f>VLOOKUP(C2540,[1]备料总表!$B:$I,8,0)</f>
        <v>#N/A</v>
      </c>
      <c r="J2540" s="5" t="s">
        <v>77</v>
      </c>
      <c r="K2540" s="5" t="s">
        <v>78</v>
      </c>
      <c r="L2540" s="5" t="s">
        <v>77</v>
      </c>
      <c r="M2540" s="5" t="s">
        <v>79</v>
      </c>
      <c r="N2540" s="5" t="s">
        <v>80</v>
      </c>
      <c r="O2540" s="5" t="s">
        <v>5730</v>
      </c>
      <c r="P2540" s="13" t="s">
        <v>5735</v>
      </c>
    </row>
    <row r="2541" spans="1:16">
      <c r="A2541" s="5" t="s">
        <v>71</v>
      </c>
      <c r="B2541" s="5" t="s">
        <v>71</v>
      </c>
      <c r="C2541" s="5" t="s">
        <v>71</v>
      </c>
      <c r="D2541" s="5" t="s">
        <v>71</v>
      </c>
      <c r="E2541" s="10" t="e">
        <v>#N/A</v>
      </c>
      <c r="F2541" s="10" t="e">
        <f>VLOOKUP(C2541,[1]备料总表!$B:$I,8,0)</f>
        <v>#N/A</v>
      </c>
      <c r="J2541" s="5" t="s">
        <v>71</v>
      </c>
      <c r="K2541" s="5" t="s">
        <v>71</v>
      </c>
      <c r="L2541" s="5" t="s">
        <v>71</v>
      </c>
      <c r="M2541" s="5" t="s">
        <v>71</v>
      </c>
      <c r="N2541" s="5" t="s">
        <v>71</v>
      </c>
      <c r="O2541" s="5" t="s">
        <v>71</v>
      </c>
      <c r="P2541" s="13" t="s">
        <v>5736</v>
      </c>
    </row>
    <row r="2542" spans="1:16">
      <c r="A2542" s="5" t="s">
        <v>5737</v>
      </c>
      <c r="B2542" s="5" t="s">
        <v>5738</v>
      </c>
      <c r="C2542" s="5" t="s">
        <v>5739</v>
      </c>
      <c r="D2542" s="5" t="s">
        <v>5740</v>
      </c>
      <c r="E2542" s="10" t="e">
        <v>#N/A</v>
      </c>
      <c r="F2542" s="10" t="e">
        <f>VLOOKUP(C2542,[1]备料总表!$B:$I,8,0)</f>
        <v>#N/A</v>
      </c>
      <c r="J2542" s="5" t="s">
        <v>77</v>
      </c>
      <c r="K2542" s="5" t="s">
        <v>78</v>
      </c>
      <c r="L2542" s="5" t="s">
        <v>77</v>
      </c>
      <c r="M2542" s="5" t="s">
        <v>79</v>
      </c>
      <c r="N2542" s="5" t="s">
        <v>80</v>
      </c>
      <c r="O2542" s="5" t="s">
        <v>5736</v>
      </c>
      <c r="P2542" s="13" t="s">
        <v>5741</v>
      </c>
    </row>
    <row r="2543" spans="1:16">
      <c r="A2543" s="5" t="s">
        <v>71</v>
      </c>
      <c r="B2543" s="5" t="s">
        <v>71</v>
      </c>
      <c r="C2543" s="5" t="s">
        <v>71</v>
      </c>
      <c r="D2543" s="5" t="s">
        <v>71</v>
      </c>
      <c r="E2543" s="10" t="e">
        <v>#N/A</v>
      </c>
      <c r="F2543" s="10" t="e">
        <f>VLOOKUP(C2543,[1]备料总表!$B:$I,8,0)</f>
        <v>#N/A</v>
      </c>
      <c r="J2543" s="5" t="s">
        <v>71</v>
      </c>
      <c r="K2543" s="5" t="s">
        <v>71</v>
      </c>
      <c r="L2543" s="5" t="s">
        <v>71</v>
      </c>
      <c r="M2543" s="5" t="s">
        <v>71</v>
      </c>
      <c r="N2543" s="5" t="s">
        <v>71</v>
      </c>
      <c r="O2543" s="5" t="s">
        <v>71</v>
      </c>
      <c r="P2543" s="13" t="s">
        <v>5742</v>
      </c>
    </row>
    <row r="2544" spans="1:16">
      <c r="A2544" s="5" t="s">
        <v>5743</v>
      </c>
      <c r="B2544" s="5" t="s">
        <v>5744</v>
      </c>
      <c r="C2544" s="5" t="s">
        <v>5745</v>
      </c>
      <c r="D2544" s="5" t="s">
        <v>5744</v>
      </c>
      <c r="E2544" s="10" t="s">
        <v>7504</v>
      </c>
      <c r="F2544" s="10">
        <f>VLOOKUP(C2544,[1]备料总表!$B:$I,8,0)</f>
        <v>0</v>
      </c>
      <c r="J2544" s="5" t="s">
        <v>77</v>
      </c>
      <c r="K2544" s="5" t="s">
        <v>78</v>
      </c>
      <c r="L2544" s="5" t="s">
        <v>77</v>
      </c>
      <c r="M2544" s="5" t="s">
        <v>79</v>
      </c>
      <c r="N2544" s="5" t="s">
        <v>80</v>
      </c>
      <c r="O2544" s="5" t="s">
        <v>5742</v>
      </c>
      <c r="P2544" s="13" t="s">
        <v>5746</v>
      </c>
    </row>
    <row r="2545" spans="1:16">
      <c r="A2545" s="5" t="s">
        <v>5743</v>
      </c>
      <c r="B2545" s="5" t="s">
        <v>5744</v>
      </c>
      <c r="C2545" s="5" t="s">
        <v>5747</v>
      </c>
      <c r="D2545" s="5" t="s">
        <v>5748</v>
      </c>
      <c r="E2545" s="10" t="e">
        <v>#N/A</v>
      </c>
      <c r="F2545" s="10" t="e">
        <f>VLOOKUP(C2545,[1]备料总表!$B:$I,8,0)</f>
        <v>#N/A</v>
      </c>
      <c r="J2545" s="5" t="s">
        <v>77</v>
      </c>
      <c r="K2545" s="5" t="s">
        <v>78</v>
      </c>
      <c r="L2545" s="5" t="s">
        <v>90</v>
      </c>
      <c r="M2545" s="5" t="s">
        <v>79</v>
      </c>
      <c r="N2545" s="5" t="s">
        <v>80</v>
      </c>
      <c r="O2545" s="5" t="s">
        <v>5742</v>
      </c>
      <c r="P2545" s="13" t="s">
        <v>5749</v>
      </c>
    </row>
    <row r="2546" spans="1:16">
      <c r="A2546" s="5" t="s">
        <v>71</v>
      </c>
      <c r="B2546" s="5" t="s">
        <v>71</v>
      </c>
      <c r="C2546" s="5" t="s">
        <v>71</v>
      </c>
      <c r="D2546" s="5" t="s">
        <v>71</v>
      </c>
      <c r="E2546" s="10" t="e">
        <v>#N/A</v>
      </c>
      <c r="F2546" s="10" t="e">
        <f>VLOOKUP(C2546,[1]备料总表!$B:$I,8,0)</f>
        <v>#N/A</v>
      </c>
      <c r="J2546" s="5" t="s">
        <v>71</v>
      </c>
      <c r="K2546" s="5" t="s">
        <v>71</v>
      </c>
      <c r="L2546" s="5" t="s">
        <v>71</v>
      </c>
      <c r="M2546" s="5" t="s">
        <v>71</v>
      </c>
      <c r="N2546" s="5" t="s">
        <v>71</v>
      </c>
      <c r="O2546" s="5" t="s">
        <v>71</v>
      </c>
      <c r="P2546" s="13" t="s">
        <v>5750</v>
      </c>
    </row>
    <row r="2547" spans="1:16">
      <c r="A2547" s="5" t="s">
        <v>5751</v>
      </c>
      <c r="B2547" s="5" t="s">
        <v>5752</v>
      </c>
      <c r="C2547" s="5" t="s">
        <v>5753</v>
      </c>
      <c r="D2547" s="5" t="s">
        <v>5754</v>
      </c>
      <c r="E2547" s="10" t="e">
        <v>#N/A</v>
      </c>
      <c r="F2547" s="10" t="e">
        <f>VLOOKUP(C2547,[1]备料总表!$B:$I,8,0)</f>
        <v>#N/A</v>
      </c>
      <c r="J2547" s="5" t="s">
        <v>77</v>
      </c>
      <c r="K2547" s="5" t="s">
        <v>78</v>
      </c>
      <c r="L2547" s="5" t="s">
        <v>77</v>
      </c>
      <c r="M2547" s="5" t="s">
        <v>79</v>
      </c>
      <c r="N2547" s="5" t="s">
        <v>80</v>
      </c>
      <c r="O2547" s="5" t="s">
        <v>5750</v>
      </c>
      <c r="P2547" s="13" t="s">
        <v>5755</v>
      </c>
    </row>
    <row r="2548" spans="1:16">
      <c r="A2548" s="5" t="s">
        <v>5751</v>
      </c>
      <c r="B2548" s="5" t="s">
        <v>5752</v>
      </c>
      <c r="C2548" s="5" t="s">
        <v>5756</v>
      </c>
      <c r="D2548" s="5" t="s">
        <v>5757</v>
      </c>
      <c r="E2548" s="10" t="s">
        <v>7505</v>
      </c>
      <c r="F2548" s="10" t="str">
        <f>VLOOKUP(C2548,[1]备料总表!$B:$I,8,0)</f>
        <v>雷哥确认bom</v>
      </c>
      <c r="J2548" s="5" t="s">
        <v>77</v>
      </c>
      <c r="K2548" s="5" t="s">
        <v>78</v>
      </c>
      <c r="L2548" s="5" t="s">
        <v>90</v>
      </c>
      <c r="M2548" s="5" t="s">
        <v>79</v>
      </c>
      <c r="N2548" s="5" t="s">
        <v>80</v>
      </c>
      <c r="O2548" s="5" t="s">
        <v>5750</v>
      </c>
      <c r="P2548" s="13" t="s">
        <v>5758</v>
      </c>
    </row>
    <row r="2549" spans="1:16">
      <c r="A2549" s="5" t="s">
        <v>71</v>
      </c>
      <c r="B2549" s="5" t="s">
        <v>71</v>
      </c>
      <c r="C2549" s="5" t="s">
        <v>71</v>
      </c>
      <c r="D2549" s="5" t="s">
        <v>71</v>
      </c>
      <c r="E2549" s="10" t="e">
        <v>#N/A</v>
      </c>
      <c r="F2549" s="10" t="e">
        <f>VLOOKUP(C2549,[1]备料总表!$B:$I,8,0)</f>
        <v>#N/A</v>
      </c>
      <c r="J2549" s="5" t="s">
        <v>71</v>
      </c>
      <c r="K2549" s="5" t="s">
        <v>71</v>
      </c>
      <c r="L2549" s="5" t="s">
        <v>71</v>
      </c>
      <c r="M2549" s="5" t="s">
        <v>71</v>
      </c>
      <c r="N2549" s="5" t="s">
        <v>71</v>
      </c>
      <c r="O2549" s="5" t="s">
        <v>71</v>
      </c>
      <c r="P2549" s="13" t="s">
        <v>5759</v>
      </c>
    </row>
    <row r="2550" spans="1:16">
      <c r="A2550" s="5" t="s">
        <v>5760</v>
      </c>
      <c r="B2550" s="5" t="s">
        <v>5761</v>
      </c>
      <c r="C2550" s="5" t="s">
        <v>5464</v>
      </c>
      <c r="D2550" s="5" t="s">
        <v>5465</v>
      </c>
      <c r="E2550" s="10" t="s">
        <v>7485</v>
      </c>
      <c r="F2550" s="10" t="str">
        <f>VLOOKUP(C2550,[1]备料总表!$B:$I,8,0)</f>
        <v>99-004046</v>
      </c>
      <c r="J2550" s="5" t="s">
        <v>77</v>
      </c>
      <c r="K2550" s="5" t="s">
        <v>78</v>
      </c>
      <c r="L2550" s="5" t="s">
        <v>77</v>
      </c>
      <c r="M2550" s="5" t="s">
        <v>79</v>
      </c>
      <c r="N2550" s="5" t="s">
        <v>80</v>
      </c>
      <c r="O2550" s="5" t="s">
        <v>5759</v>
      </c>
      <c r="P2550" s="13" t="s">
        <v>5466</v>
      </c>
    </row>
    <row r="2551" spans="1:16">
      <c r="A2551" s="5" t="s">
        <v>5760</v>
      </c>
      <c r="B2551" s="5" t="s">
        <v>5761</v>
      </c>
      <c r="C2551" s="5" t="s">
        <v>5467</v>
      </c>
      <c r="D2551" s="5" t="s">
        <v>5468</v>
      </c>
      <c r="E2551" s="10" t="e">
        <v>#N/A</v>
      </c>
      <c r="F2551" s="10" t="e">
        <f>VLOOKUP(C2551,[1]备料总表!$B:$I,8,0)</f>
        <v>#N/A</v>
      </c>
      <c r="J2551" s="5" t="s">
        <v>77</v>
      </c>
      <c r="K2551" s="5" t="s">
        <v>78</v>
      </c>
      <c r="L2551" s="5" t="s">
        <v>90</v>
      </c>
      <c r="M2551" s="5" t="s">
        <v>79</v>
      </c>
      <c r="N2551" s="5" t="s">
        <v>80</v>
      </c>
      <c r="O2551" s="5" t="s">
        <v>5759</v>
      </c>
      <c r="P2551" s="13" t="s">
        <v>5469</v>
      </c>
    </row>
    <row r="2552" spans="1:16">
      <c r="A2552" s="5" t="s">
        <v>5760</v>
      </c>
      <c r="B2552" s="5" t="s">
        <v>5761</v>
      </c>
      <c r="C2552" s="5" t="s">
        <v>1827</v>
      </c>
      <c r="D2552" s="5" t="s">
        <v>1828</v>
      </c>
      <c r="E2552" s="10" t="s">
        <v>7048</v>
      </c>
      <c r="F2552" s="10" t="str">
        <f>VLOOKUP(C2552,[1]备料总表!$B:$I,8,0)</f>
        <v>99-004046</v>
      </c>
      <c r="J2552" s="5" t="s">
        <v>77</v>
      </c>
      <c r="K2552" s="5" t="s">
        <v>78</v>
      </c>
      <c r="L2552" s="5" t="s">
        <v>103</v>
      </c>
      <c r="M2552" s="5" t="s">
        <v>79</v>
      </c>
      <c r="N2552" s="5" t="s">
        <v>80</v>
      </c>
      <c r="O2552" s="5" t="s">
        <v>5759</v>
      </c>
      <c r="P2552" s="13" t="s">
        <v>1829</v>
      </c>
    </row>
    <row r="2553" spans="1:16">
      <c r="A2553" s="5" t="s">
        <v>71</v>
      </c>
      <c r="B2553" s="5" t="s">
        <v>71</v>
      </c>
      <c r="C2553" s="5" t="s">
        <v>71</v>
      </c>
      <c r="D2553" s="5" t="s">
        <v>71</v>
      </c>
      <c r="E2553" s="10" t="e">
        <v>#N/A</v>
      </c>
      <c r="F2553" s="10" t="e">
        <f>VLOOKUP(C2553,[1]备料总表!$B:$I,8,0)</f>
        <v>#N/A</v>
      </c>
      <c r="J2553" s="5" t="s">
        <v>71</v>
      </c>
      <c r="K2553" s="5" t="s">
        <v>71</v>
      </c>
      <c r="L2553" s="5" t="s">
        <v>71</v>
      </c>
      <c r="M2553" s="5" t="s">
        <v>71</v>
      </c>
      <c r="N2553" s="5" t="s">
        <v>71</v>
      </c>
      <c r="O2553" s="5" t="s">
        <v>71</v>
      </c>
      <c r="P2553" s="13" t="s">
        <v>5762</v>
      </c>
    </row>
    <row r="2554" spans="1:16">
      <c r="A2554" s="5" t="s">
        <v>5763</v>
      </c>
      <c r="B2554" s="5" t="s">
        <v>5764</v>
      </c>
      <c r="C2554" s="5" t="s">
        <v>5765</v>
      </c>
      <c r="D2554" s="5" t="s">
        <v>5766</v>
      </c>
      <c r="E2554" s="10" t="e">
        <v>#N/A</v>
      </c>
      <c r="F2554" s="10" t="e">
        <f>VLOOKUP(C2554,[1]备料总表!$B:$I,8,0)</f>
        <v>#N/A</v>
      </c>
      <c r="J2554" s="5" t="s">
        <v>77</v>
      </c>
      <c r="K2554" s="5" t="s">
        <v>78</v>
      </c>
      <c r="L2554" s="5" t="s">
        <v>77</v>
      </c>
      <c r="M2554" s="5" t="s">
        <v>79</v>
      </c>
      <c r="N2554" s="5" t="s">
        <v>80</v>
      </c>
      <c r="O2554" s="5" t="s">
        <v>5762</v>
      </c>
      <c r="P2554" s="13" t="s">
        <v>5767</v>
      </c>
    </row>
    <row r="2555" spans="1:16">
      <c r="A2555" s="5" t="s">
        <v>71</v>
      </c>
      <c r="B2555" s="5" t="s">
        <v>71</v>
      </c>
      <c r="C2555" s="5" t="s">
        <v>71</v>
      </c>
      <c r="D2555" s="5" t="s">
        <v>71</v>
      </c>
      <c r="E2555" s="10" t="e">
        <v>#N/A</v>
      </c>
      <c r="F2555" s="10" t="e">
        <f>VLOOKUP(C2555,[1]备料总表!$B:$I,8,0)</f>
        <v>#N/A</v>
      </c>
      <c r="J2555" s="5" t="s">
        <v>71</v>
      </c>
      <c r="K2555" s="5" t="s">
        <v>71</v>
      </c>
      <c r="L2555" s="5" t="s">
        <v>71</v>
      </c>
      <c r="M2555" s="5" t="s">
        <v>71</v>
      </c>
      <c r="N2555" s="5" t="s">
        <v>71</v>
      </c>
      <c r="O2555" s="5" t="s">
        <v>71</v>
      </c>
      <c r="P2555" s="13" t="s">
        <v>5768</v>
      </c>
    </row>
    <row r="2556" spans="1:16">
      <c r="A2556" s="5" t="s">
        <v>5769</v>
      </c>
      <c r="B2556" s="5" t="s">
        <v>5770</v>
      </c>
      <c r="C2556" s="5" t="s">
        <v>5771</v>
      </c>
      <c r="D2556" s="5" t="s">
        <v>5772</v>
      </c>
      <c r="E2556" s="10" t="s">
        <v>7506</v>
      </c>
      <c r="F2556" s="10" t="str">
        <f>VLOOKUP(C2556,[1]备料总表!$B:$I,8,0)</f>
        <v>99-003338</v>
      </c>
      <c r="J2556" s="5" t="s">
        <v>77</v>
      </c>
      <c r="K2556" s="5" t="s">
        <v>78</v>
      </c>
      <c r="L2556" s="5" t="s">
        <v>77</v>
      </c>
      <c r="M2556" s="5" t="s">
        <v>79</v>
      </c>
      <c r="N2556" s="5" t="s">
        <v>80</v>
      </c>
      <c r="O2556" s="5" t="s">
        <v>5768</v>
      </c>
      <c r="P2556" s="13" t="s">
        <v>5773</v>
      </c>
    </row>
    <row r="2557" spans="1:16">
      <c r="A2557" s="5" t="s">
        <v>5769</v>
      </c>
      <c r="B2557" s="5" t="s">
        <v>5770</v>
      </c>
      <c r="C2557" s="5" t="s">
        <v>5774</v>
      </c>
      <c r="D2557" s="5" t="s">
        <v>5775</v>
      </c>
      <c r="E2557" s="10" t="s">
        <v>7507</v>
      </c>
      <c r="F2557" s="10" t="str">
        <f>VLOOKUP(C2557,[1]备料总表!$B:$I,8,0)</f>
        <v>99-003338</v>
      </c>
      <c r="J2557" s="5" t="s">
        <v>77</v>
      </c>
      <c r="K2557" s="5" t="s">
        <v>78</v>
      </c>
      <c r="L2557" s="5" t="s">
        <v>90</v>
      </c>
      <c r="M2557" s="5" t="s">
        <v>79</v>
      </c>
      <c r="N2557" s="5" t="s">
        <v>80</v>
      </c>
      <c r="O2557" s="5" t="s">
        <v>5768</v>
      </c>
      <c r="P2557" s="13" t="s">
        <v>5776</v>
      </c>
    </row>
    <row r="2558" spans="1:16">
      <c r="A2558" s="5" t="s">
        <v>71</v>
      </c>
      <c r="B2558" s="5" t="s">
        <v>71</v>
      </c>
      <c r="C2558" s="5" t="s">
        <v>71</v>
      </c>
      <c r="D2558" s="5" t="s">
        <v>71</v>
      </c>
      <c r="E2558" s="10" t="e">
        <v>#N/A</v>
      </c>
      <c r="F2558" s="10" t="e">
        <f>VLOOKUP(C2558,[1]备料总表!$B:$I,8,0)</f>
        <v>#N/A</v>
      </c>
      <c r="J2558" s="5" t="s">
        <v>71</v>
      </c>
      <c r="K2558" s="5" t="s">
        <v>71</v>
      </c>
      <c r="L2558" s="5" t="s">
        <v>71</v>
      </c>
      <c r="M2558" s="5" t="s">
        <v>71</v>
      </c>
      <c r="N2558" s="5" t="s">
        <v>71</v>
      </c>
      <c r="O2558" s="5" t="s">
        <v>71</v>
      </c>
      <c r="P2558" s="13" t="s">
        <v>5777</v>
      </c>
    </row>
    <row r="2559" spans="1:16">
      <c r="A2559" s="5" t="s">
        <v>5778</v>
      </c>
      <c r="B2559" s="5" t="s">
        <v>5779</v>
      </c>
      <c r="C2559" s="5" t="s">
        <v>5780</v>
      </c>
      <c r="D2559" s="5" t="s">
        <v>5781</v>
      </c>
      <c r="E2559" s="10" t="e">
        <v>#N/A</v>
      </c>
      <c r="F2559" s="10" t="e">
        <f>VLOOKUP(C2559,[1]备料总表!$B:$I,8,0)</f>
        <v>#N/A</v>
      </c>
      <c r="J2559" s="5" t="s">
        <v>77</v>
      </c>
      <c r="K2559" s="5" t="s">
        <v>78</v>
      </c>
      <c r="L2559" s="5" t="s">
        <v>77</v>
      </c>
      <c r="M2559" s="5" t="s">
        <v>79</v>
      </c>
      <c r="N2559" s="5" t="s">
        <v>80</v>
      </c>
      <c r="O2559" s="5" t="s">
        <v>5777</v>
      </c>
      <c r="P2559" s="13" t="s">
        <v>5782</v>
      </c>
    </row>
    <row r="2560" spans="1:16">
      <c r="A2560" s="5" t="s">
        <v>5778</v>
      </c>
      <c r="B2560" s="5" t="s">
        <v>5779</v>
      </c>
      <c r="C2560" s="5" t="s">
        <v>5783</v>
      </c>
      <c r="D2560" s="5" t="s">
        <v>5784</v>
      </c>
      <c r="E2560" s="10" t="e">
        <v>#N/A</v>
      </c>
      <c r="F2560" s="10" t="e">
        <f>VLOOKUP(C2560,[1]备料总表!$B:$I,8,0)</f>
        <v>#N/A</v>
      </c>
      <c r="J2560" s="5" t="s">
        <v>77</v>
      </c>
      <c r="K2560" s="5" t="s">
        <v>78</v>
      </c>
      <c r="L2560" s="5" t="s">
        <v>90</v>
      </c>
      <c r="M2560" s="5" t="s">
        <v>79</v>
      </c>
      <c r="N2560" s="5" t="s">
        <v>80</v>
      </c>
      <c r="O2560" s="5" t="s">
        <v>5777</v>
      </c>
      <c r="P2560" s="13" t="s">
        <v>5785</v>
      </c>
    </row>
    <row r="2561" spans="1:16">
      <c r="A2561" s="5" t="s">
        <v>5778</v>
      </c>
      <c r="B2561" s="5" t="s">
        <v>5779</v>
      </c>
      <c r="C2561" s="5" t="s">
        <v>5786</v>
      </c>
      <c r="D2561" s="5" t="s">
        <v>5787</v>
      </c>
      <c r="E2561" s="10" t="e">
        <v>#N/A</v>
      </c>
      <c r="F2561" s="10" t="e">
        <f>VLOOKUP(C2561,[1]备料总表!$B:$I,8,0)</f>
        <v>#N/A</v>
      </c>
      <c r="J2561" s="5" t="s">
        <v>77</v>
      </c>
      <c r="K2561" s="5" t="s">
        <v>78</v>
      </c>
      <c r="L2561" s="5" t="s">
        <v>103</v>
      </c>
      <c r="M2561" s="5" t="s">
        <v>79</v>
      </c>
      <c r="N2561" s="5" t="s">
        <v>80</v>
      </c>
      <c r="O2561" s="5" t="s">
        <v>5777</v>
      </c>
      <c r="P2561" s="13" t="s">
        <v>5788</v>
      </c>
    </row>
    <row r="2562" spans="1:16">
      <c r="A2562" s="5" t="s">
        <v>5778</v>
      </c>
      <c r="B2562" s="5" t="s">
        <v>5779</v>
      </c>
      <c r="C2562" s="5" t="s">
        <v>5789</v>
      </c>
      <c r="D2562" s="5" t="s">
        <v>5790</v>
      </c>
      <c r="E2562" s="10" t="e">
        <v>#N/A</v>
      </c>
      <c r="F2562" s="10" t="e">
        <f>VLOOKUP(C2562,[1]备料总表!$B:$I,8,0)</f>
        <v>#N/A</v>
      </c>
      <c r="J2562" s="5" t="s">
        <v>77</v>
      </c>
      <c r="K2562" s="5" t="s">
        <v>78</v>
      </c>
      <c r="L2562" s="5" t="s">
        <v>232</v>
      </c>
      <c r="M2562" s="5" t="s">
        <v>79</v>
      </c>
      <c r="N2562" s="5" t="s">
        <v>80</v>
      </c>
      <c r="O2562" s="5" t="s">
        <v>5777</v>
      </c>
      <c r="P2562" s="13" t="s">
        <v>5791</v>
      </c>
    </row>
    <row r="2563" spans="1:16">
      <c r="A2563" s="5" t="s">
        <v>5778</v>
      </c>
      <c r="B2563" s="5" t="s">
        <v>5779</v>
      </c>
      <c r="C2563" s="5" t="s">
        <v>5792</v>
      </c>
      <c r="D2563" s="5" t="s">
        <v>5793</v>
      </c>
      <c r="E2563" s="10" t="e">
        <v>#N/A</v>
      </c>
      <c r="F2563" s="10" t="e">
        <f>VLOOKUP(C2563,[1]备料总表!$B:$I,8,0)</f>
        <v>#N/A</v>
      </c>
      <c r="J2563" s="5" t="s">
        <v>77</v>
      </c>
      <c r="K2563" s="5" t="s">
        <v>78</v>
      </c>
      <c r="L2563" s="5" t="s">
        <v>153</v>
      </c>
      <c r="M2563" s="5" t="s">
        <v>79</v>
      </c>
      <c r="N2563" s="5" t="s">
        <v>80</v>
      </c>
      <c r="O2563" s="5" t="s">
        <v>5777</v>
      </c>
      <c r="P2563" s="13" t="s">
        <v>5794</v>
      </c>
    </row>
    <row r="2564" spans="1:16">
      <c r="A2564" s="5" t="s">
        <v>71</v>
      </c>
      <c r="B2564" s="5" t="s">
        <v>71</v>
      </c>
      <c r="C2564" s="5" t="s">
        <v>71</v>
      </c>
      <c r="D2564" s="5" t="s">
        <v>71</v>
      </c>
      <c r="E2564" s="10" t="e">
        <v>#N/A</v>
      </c>
      <c r="F2564" s="10" t="e">
        <f>VLOOKUP(C2564,[1]备料总表!$B:$I,8,0)</f>
        <v>#N/A</v>
      </c>
      <c r="J2564" s="5" t="s">
        <v>71</v>
      </c>
      <c r="K2564" s="5" t="s">
        <v>71</v>
      </c>
      <c r="L2564" s="5" t="s">
        <v>71</v>
      </c>
      <c r="M2564" s="5" t="s">
        <v>71</v>
      </c>
      <c r="N2564" s="5" t="s">
        <v>71</v>
      </c>
      <c r="O2564" s="5" t="s">
        <v>71</v>
      </c>
      <c r="P2564" s="13" t="s">
        <v>5795</v>
      </c>
    </row>
    <row r="2565" spans="1:16">
      <c r="A2565" s="5" t="s">
        <v>5796</v>
      </c>
      <c r="B2565" s="5" t="s">
        <v>5797</v>
      </c>
      <c r="C2565" s="5" t="s">
        <v>4990</v>
      </c>
      <c r="D2565" s="5" t="s">
        <v>4991</v>
      </c>
      <c r="E2565" s="10" t="s">
        <v>7428</v>
      </c>
      <c r="F2565" s="10" t="str">
        <f>VLOOKUP(C2565,[1]备料总表!$B:$I,8,0)</f>
        <v>99-001121</v>
      </c>
      <c r="J2565" s="5" t="s">
        <v>77</v>
      </c>
      <c r="K2565" s="5" t="s">
        <v>78</v>
      </c>
      <c r="L2565" s="5" t="s">
        <v>77</v>
      </c>
      <c r="M2565" s="5" t="s">
        <v>79</v>
      </c>
      <c r="N2565" s="5" t="s">
        <v>80</v>
      </c>
      <c r="O2565" s="5" t="s">
        <v>5795</v>
      </c>
      <c r="P2565" s="13" t="s">
        <v>4992</v>
      </c>
    </row>
    <row r="2566" spans="1:16">
      <c r="A2566" s="5" t="s">
        <v>5796</v>
      </c>
      <c r="B2566" s="5" t="s">
        <v>5797</v>
      </c>
      <c r="C2566" s="5" t="s">
        <v>5002</v>
      </c>
      <c r="D2566" s="5" t="s">
        <v>5003</v>
      </c>
      <c r="E2566" s="10" t="e">
        <v>#N/A</v>
      </c>
      <c r="F2566" s="10" t="e">
        <f>VLOOKUP(C2566,[1]备料总表!$B:$I,8,0)</f>
        <v>#N/A</v>
      </c>
      <c r="J2566" s="5" t="s">
        <v>77</v>
      </c>
      <c r="K2566" s="5" t="s">
        <v>78</v>
      </c>
      <c r="L2566" s="5" t="s">
        <v>90</v>
      </c>
      <c r="M2566" s="5" t="s">
        <v>79</v>
      </c>
      <c r="N2566" s="5" t="s">
        <v>80</v>
      </c>
      <c r="O2566" s="5" t="s">
        <v>5795</v>
      </c>
      <c r="P2566" s="13" t="s">
        <v>5004</v>
      </c>
    </row>
    <row r="2567" spans="1:16">
      <c r="A2567" s="5" t="s">
        <v>5796</v>
      </c>
      <c r="B2567" s="5" t="s">
        <v>5797</v>
      </c>
      <c r="C2567" s="5" t="s">
        <v>5005</v>
      </c>
      <c r="D2567" s="5" t="s">
        <v>5006</v>
      </c>
      <c r="E2567" s="10" t="s">
        <v>7432</v>
      </c>
      <c r="F2567" s="10" t="str">
        <f>VLOOKUP(C2567,[1]备料总表!$B:$I,8,0)</f>
        <v>99-001915</v>
      </c>
      <c r="J2567" s="5" t="s">
        <v>77</v>
      </c>
      <c r="K2567" s="5" t="s">
        <v>78</v>
      </c>
      <c r="L2567" s="5" t="s">
        <v>103</v>
      </c>
      <c r="M2567" s="5" t="s">
        <v>79</v>
      </c>
      <c r="N2567" s="5" t="s">
        <v>80</v>
      </c>
      <c r="O2567" s="5" t="s">
        <v>5795</v>
      </c>
      <c r="P2567" s="13" t="s">
        <v>5007</v>
      </c>
    </row>
    <row r="2568" spans="1:16">
      <c r="A2568" s="5" t="s">
        <v>5796</v>
      </c>
      <c r="B2568" s="5" t="s">
        <v>5797</v>
      </c>
      <c r="C2568" s="5" t="s">
        <v>4996</v>
      </c>
      <c r="D2568" s="5" t="s">
        <v>4997</v>
      </c>
      <c r="E2568" s="10" t="s">
        <v>7430</v>
      </c>
      <c r="F2568" s="10" t="str">
        <f>VLOOKUP(C2568,[1]备料总表!$B:$I,8,0)</f>
        <v>99-003875</v>
      </c>
      <c r="J2568" s="5" t="s">
        <v>77</v>
      </c>
      <c r="K2568" s="5" t="s">
        <v>78</v>
      </c>
      <c r="L2568" s="5" t="s">
        <v>232</v>
      </c>
      <c r="M2568" s="5" t="s">
        <v>79</v>
      </c>
      <c r="N2568" s="5" t="s">
        <v>80</v>
      </c>
      <c r="O2568" s="5" t="s">
        <v>5795</v>
      </c>
      <c r="P2568" s="13" t="s">
        <v>4998</v>
      </c>
    </row>
    <row r="2569" spans="1:16">
      <c r="A2569" s="5" t="s">
        <v>5796</v>
      </c>
      <c r="B2569" s="5" t="s">
        <v>5797</v>
      </c>
      <c r="C2569" s="5" t="s">
        <v>4993</v>
      </c>
      <c r="D2569" s="5" t="s">
        <v>4994</v>
      </c>
      <c r="E2569" s="10" t="s">
        <v>7429</v>
      </c>
      <c r="F2569" s="10" t="str">
        <f>VLOOKUP(C2569,[1]备料总表!$B:$I,8,0)</f>
        <v>99-003875</v>
      </c>
      <c r="J2569" s="5" t="s">
        <v>77</v>
      </c>
      <c r="K2569" s="5" t="s">
        <v>78</v>
      </c>
      <c r="L2569" s="5" t="s">
        <v>232</v>
      </c>
      <c r="M2569" s="5" t="s">
        <v>79</v>
      </c>
      <c r="N2569" s="5" t="s">
        <v>80</v>
      </c>
      <c r="O2569" s="5" t="s">
        <v>5795</v>
      </c>
      <c r="P2569" s="13" t="s">
        <v>4995</v>
      </c>
    </row>
    <row r="2570" spans="1:16">
      <c r="A2570" s="5" t="s">
        <v>5796</v>
      </c>
      <c r="B2570" s="5" t="s">
        <v>5797</v>
      </c>
      <c r="C2570" s="5" t="s">
        <v>4999</v>
      </c>
      <c r="D2570" s="5" t="s">
        <v>5000</v>
      </c>
      <c r="E2570" s="10" t="s">
        <v>7431</v>
      </c>
      <c r="F2570" s="10" t="str">
        <f>VLOOKUP(C2570,[1]备料总表!$B:$I,8,0)</f>
        <v>99-003875</v>
      </c>
      <c r="J2570" s="5" t="s">
        <v>77</v>
      </c>
      <c r="K2570" s="5" t="s">
        <v>78</v>
      </c>
      <c r="L2570" s="5" t="s">
        <v>153</v>
      </c>
      <c r="M2570" s="5" t="s">
        <v>79</v>
      </c>
      <c r="N2570" s="5" t="s">
        <v>80</v>
      </c>
      <c r="O2570" s="5" t="s">
        <v>5795</v>
      </c>
      <c r="P2570" s="13" t="s">
        <v>5001</v>
      </c>
    </row>
    <row r="2571" spans="1:16">
      <c r="A2571" s="5" t="s">
        <v>5796</v>
      </c>
      <c r="B2571" s="5" t="s">
        <v>5797</v>
      </c>
      <c r="C2571" s="5" t="s">
        <v>5798</v>
      </c>
      <c r="D2571" s="5" t="s">
        <v>5799</v>
      </c>
      <c r="E2571" s="10" t="s">
        <v>7508</v>
      </c>
      <c r="F2571" s="10" t="str">
        <f>VLOOKUP(C2571,[1]备料总表!$B:$I,8,0)</f>
        <v>99-003875</v>
      </c>
      <c r="J2571" s="5" t="s">
        <v>77</v>
      </c>
      <c r="K2571" s="5" t="s">
        <v>78</v>
      </c>
      <c r="L2571" s="5" t="s">
        <v>237</v>
      </c>
      <c r="M2571" s="5" t="s">
        <v>79</v>
      </c>
      <c r="N2571" s="5" t="s">
        <v>80</v>
      </c>
      <c r="O2571" s="5" t="s">
        <v>5795</v>
      </c>
      <c r="P2571" s="13" t="s">
        <v>5800</v>
      </c>
    </row>
    <row r="2572" spans="1:16">
      <c r="A2572" s="5" t="s">
        <v>5796</v>
      </c>
      <c r="B2572" s="5" t="s">
        <v>5797</v>
      </c>
      <c r="C2572" s="5" t="s">
        <v>5801</v>
      </c>
      <c r="D2572" s="5" t="s">
        <v>5802</v>
      </c>
      <c r="E2572" s="10" t="s">
        <v>7509</v>
      </c>
      <c r="F2572" s="10" t="str">
        <f>VLOOKUP(C2572,[1]备料总表!$B:$I,8,0)</f>
        <v>99-003875</v>
      </c>
      <c r="J2572" s="5" t="s">
        <v>77</v>
      </c>
      <c r="K2572" s="5" t="s">
        <v>78</v>
      </c>
      <c r="L2572" s="5" t="s">
        <v>262</v>
      </c>
      <c r="M2572" s="5" t="s">
        <v>79</v>
      </c>
      <c r="N2572" s="5" t="s">
        <v>80</v>
      </c>
      <c r="O2572" s="5" t="s">
        <v>5795</v>
      </c>
      <c r="P2572" s="13" t="s">
        <v>5803</v>
      </c>
    </row>
    <row r="2573" spans="1:16">
      <c r="A2573" s="5" t="s">
        <v>5796</v>
      </c>
      <c r="B2573" s="5" t="s">
        <v>5797</v>
      </c>
      <c r="C2573" s="5" t="s">
        <v>2850</v>
      </c>
      <c r="D2573" s="5" t="s">
        <v>2851</v>
      </c>
      <c r="E2573" s="10" t="s">
        <v>7168</v>
      </c>
      <c r="F2573" s="10" t="str">
        <f>VLOOKUP(C2573,[1]备料总表!$B:$I,8,0)</f>
        <v>99-001121</v>
      </c>
      <c r="J2573" s="5" t="s">
        <v>77</v>
      </c>
      <c r="K2573" s="5" t="s">
        <v>78</v>
      </c>
      <c r="L2573" s="5" t="s">
        <v>290</v>
      </c>
      <c r="M2573" s="5" t="s">
        <v>79</v>
      </c>
      <c r="N2573" s="5" t="s">
        <v>80</v>
      </c>
      <c r="O2573" s="5" t="s">
        <v>5795</v>
      </c>
      <c r="P2573" s="13" t="s">
        <v>2852</v>
      </c>
    </row>
    <row r="2574" spans="1:16">
      <c r="A2574" s="5" t="s">
        <v>5796</v>
      </c>
      <c r="B2574" s="5" t="s">
        <v>5797</v>
      </c>
      <c r="C2574" s="5" t="s">
        <v>5804</v>
      </c>
      <c r="D2574" s="5" t="s">
        <v>5805</v>
      </c>
      <c r="E2574" s="10" t="s">
        <v>7510</v>
      </c>
      <c r="F2574" s="10">
        <f>VLOOKUP(C2574,[1]备料总表!$B:$I,8,0)</f>
        <v>0</v>
      </c>
      <c r="J2574" s="5" t="s">
        <v>77</v>
      </c>
      <c r="K2574" s="5" t="s">
        <v>78</v>
      </c>
      <c r="L2574" s="5" t="s">
        <v>294</v>
      </c>
      <c r="M2574" s="5" t="s">
        <v>79</v>
      </c>
      <c r="N2574" s="5" t="s">
        <v>80</v>
      </c>
      <c r="O2574" s="5" t="s">
        <v>5795</v>
      </c>
      <c r="P2574" s="13" t="s">
        <v>5806</v>
      </c>
    </row>
    <row r="2575" spans="1:16">
      <c r="A2575" s="5" t="s">
        <v>5796</v>
      </c>
      <c r="B2575" s="5" t="s">
        <v>5797</v>
      </c>
      <c r="C2575" s="5" t="s">
        <v>5807</v>
      </c>
      <c r="D2575" s="5" t="s">
        <v>5808</v>
      </c>
      <c r="E2575" s="10" t="s">
        <v>7511</v>
      </c>
      <c r="F2575" s="10" t="str">
        <f>VLOOKUP(C2575,[1]备料总表!$B:$I,8,0)</f>
        <v>99-001915</v>
      </c>
      <c r="J2575" s="5" t="s">
        <v>77</v>
      </c>
      <c r="K2575" s="5" t="s">
        <v>78</v>
      </c>
      <c r="L2575" s="5" t="s">
        <v>298</v>
      </c>
      <c r="M2575" s="5" t="s">
        <v>79</v>
      </c>
      <c r="N2575" s="5" t="s">
        <v>80</v>
      </c>
      <c r="O2575" s="5" t="s">
        <v>5795</v>
      </c>
      <c r="P2575" s="13" t="s">
        <v>5809</v>
      </c>
    </row>
    <row r="2576" spans="1:16">
      <c r="A2576" s="5" t="s">
        <v>5796</v>
      </c>
      <c r="B2576" s="5" t="s">
        <v>5797</v>
      </c>
      <c r="C2576" s="5" t="s">
        <v>5810</v>
      </c>
      <c r="D2576" s="5" t="s">
        <v>5811</v>
      </c>
      <c r="E2576" s="10" t="e">
        <v>#N/A</v>
      </c>
      <c r="F2576" s="10" t="e">
        <f>VLOOKUP(C2576,[1]备料总表!$B:$I,8,0)</f>
        <v>#N/A</v>
      </c>
      <c r="J2576" s="5" t="s">
        <v>77</v>
      </c>
      <c r="K2576" s="5" t="s">
        <v>78</v>
      </c>
      <c r="L2576" s="5" t="s">
        <v>302</v>
      </c>
      <c r="M2576" s="5" t="s">
        <v>79</v>
      </c>
      <c r="N2576" s="5" t="s">
        <v>80</v>
      </c>
      <c r="O2576" s="5" t="s">
        <v>5795</v>
      </c>
      <c r="P2576" s="13" t="s">
        <v>5812</v>
      </c>
    </row>
    <row r="2577" spans="1:16">
      <c r="A2577" s="5" t="s">
        <v>5796</v>
      </c>
      <c r="B2577" s="5" t="s">
        <v>5797</v>
      </c>
      <c r="C2577" s="5" t="s">
        <v>5813</v>
      </c>
      <c r="D2577" s="5" t="s">
        <v>5814</v>
      </c>
      <c r="E2577" s="10" t="s">
        <v>7512</v>
      </c>
      <c r="F2577" s="10">
        <f>VLOOKUP(C2577,[1]备料总表!$B:$I,8,0)</f>
        <v>0</v>
      </c>
      <c r="J2577" s="5" t="s">
        <v>77</v>
      </c>
      <c r="K2577" s="5" t="s">
        <v>78</v>
      </c>
      <c r="L2577" s="5" t="s">
        <v>306</v>
      </c>
      <c r="M2577" s="5" t="s">
        <v>79</v>
      </c>
      <c r="N2577" s="5" t="s">
        <v>80</v>
      </c>
      <c r="O2577" s="5" t="s">
        <v>5795</v>
      </c>
      <c r="P2577" s="13" t="s">
        <v>5815</v>
      </c>
    </row>
    <row r="2578" spans="1:16">
      <c r="A2578" s="5" t="s">
        <v>5796</v>
      </c>
      <c r="B2578" s="5" t="s">
        <v>5797</v>
      </c>
      <c r="C2578" s="5" t="s">
        <v>5816</v>
      </c>
      <c r="D2578" s="5" t="s">
        <v>5817</v>
      </c>
      <c r="E2578" s="10" t="s">
        <v>7513</v>
      </c>
      <c r="F2578" s="10" t="str">
        <f>VLOOKUP(C2578,[1]备料总表!$B:$I,8,0)</f>
        <v>99-001121</v>
      </c>
      <c r="J2578" s="5" t="s">
        <v>77</v>
      </c>
      <c r="K2578" s="5" t="s">
        <v>78</v>
      </c>
      <c r="L2578" s="5" t="s">
        <v>310</v>
      </c>
      <c r="M2578" s="5" t="s">
        <v>79</v>
      </c>
      <c r="N2578" s="5" t="s">
        <v>80</v>
      </c>
      <c r="O2578" s="5" t="s">
        <v>5795</v>
      </c>
      <c r="P2578" s="13" t="s">
        <v>5818</v>
      </c>
    </row>
    <row r="2579" spans="1:16">
      <c r="A2579" s="5" t="s">
        <v>5796</v>
      </c>
      <c r="B2579" s="5" t="s">
        <v>5797</v>
      </c>
      <c r="C2579" s="5" t="s">
        <v>5819</v>
      </c>
      <c r="D2579" s="5" t="s">
        <v>5820</v>
      </c>
      <c r="E2579" s="10" t="e">
        <v>#N/A</v>
      </c>
      <c r="F2579" s="10" t="e">
        <f>VLOOKUP(C2579,[1]备料总表!$B:$I,8,0)</f>
        <v>#N/A</v>
      </c>
      <c r="J2579" s="5" t="s">
        <v>77</v>
      </c>
      <c r="K2579" s="5" t="s">
        <v>78</v>
      </c>
      <c r="L2579" s="5" t="s">
        <v>314</v>
      </c>
      <c r="M2579" s="5" t="s">
        <v>79</v>
      </c>
      <c r="N2579" s="5" t="s">
        <v>80</v>
      </c>
      <c r="O2579" s="5" t="s">
        <v>5795</v>
      </c>
      <c r="P2579" s="13" t="s">
        <v>5821</v>
      </c>
    </row>
    <row r="2580" spans="1:16">
      <c r="A2580" s="5" t="s">
        <v>5796</v>
      </c>
      <c r="B2580" s="5" t="s">
        <v>5797</v>
      </c>
      <c r="C2580" s="5" t="s">
        <v>5822</v>
      </c>
      <c r="D2580" s="5" t="s">
        <v>5823</v>
      </c>
      <c r="E2580" s="10" t="e">
        <v>#N/A</v>
      </c>
      <c r="F2580" s="10" t="e">
        <f>VLOOKUP(C2580,[1]备料总表!$B:$I,8,0)</f>
        <v>#N/A</v>
      </c>
      <c r="J2580" s="5" t="s">
        <v>77</v>
      </c>
      <c r="K2580" s="5" t="s">
        <v>78</v>
      </c>
      <c r="L2580" s="5" t="s">
        <v>318</v>
      </c>
      <c r="M2580" s="5" t="s">
        <v>79</v>
      </c>
      <c r="N2580" s="5" t="s">
        <v>80</v>
      </c>
      <c r="O2580" s="5" t="s">
        <v>5795</v>
      </c>
      <c r="P2580" s="13" t="s">
        <v>5824</v>
      </c>
    </row>
    <row r="2581" spans="1:16">
      <c r="A2581" s="5" t="s">
        <v>71</v>
      </c>
      <c r="B2581" s="5" t="s">
        <v>71</v>
      </c>
      <c r="C2581" s="5" t="s">
        <v>71</v>
      </c>
      <c r="D2581" s="5" t="s">
        <v>71</v>
      </c>
      <c r="E2581" s="10" t="e">
        <v>#N/A</v>
      </c>
      <c r="F2581" s="10" t="e">
        <f>VLOOKUP(C2581,[1]备料总表!$B:$I,8,0)</f>
        <v>#N/A</v>
      </c>
      <c r="J2581" s="5" t="s">
        <v>71</v>
      </c>
      <c r="K2581" s="5" t="s">
        <v>71</v>
      </c>
      <c r="L2581" s="5" t="s">
        <v>71</v>
      </c>
      <c r="M2581" s="5" t="s">
        <v>71</v>
      </c>
      <c r="N2581" s="5" t="s">
        <v>71</v>
      </c>
      <c r="O2581" s="5" t="s">
        <v>71</v>
      </c>
      <c r="P2581" s="13" t="s">
        <v>5825</v>
      </c>
    </row>
    <row r="2582" spans="1:16">
      <c r="A2582" s="5" t="s">
        <v>5826</v>
      </c>
      <c r="B2582" s="5" t="s">
        <v>5827</v>
      </c>
      <c r="C2582" s="5" t="s">
        <v>851</v>
      </c>
      <c r="D2582" s="5" t="s">
        <v>852</v>
      </c>
      <c r="E2582" s="10">
        <v>2510029</v>
      </c>
      <c r="F2582" s="10" t="str">
        <f>VLOOKUP(C2582,[1]备料总表!$B:$I,8,0)</f>
        <v>99-001514</v>
      </c>
      <c r="J2582" s="5" t="s">
        <v>77</v>
      </c>
      <c r="K2582" s="5" t="s">
        <v>78</v>
      </c>
      <c r="L2582" s="5" t="s">
        <v>77</v>
      </c>
      <c r="M2582" s="5" t="s">
        <v>79</v>
      </c>
      <c r="N2582" s="5" t="s">
        <v>80</v>
      </c>
      <c r="O2582" s="5" t="s">
        <v>5825</v>
      </c>
      <c r="P2582" s="13" t="s">
        <v>853</v>
      </c>
    </row>
    <row r="2583" spans="1:16">
      <c r="A2583" s="5" t="s">
        <v>5826</v>
      </c>
      <c r="B2583" s="5" t="s">
        <v>5827</v>
      </c>
      <c r="C2583" s="5" t="s">
        <v>848</v>
      </c>
      <c r="D2583" s="5" t="s">
        <v>849</v>
      </c>
      <c r="E2583" s="10" t="s">
        <v>6918</v>
      </c>
      <c r="F2583" s="10" t="str">
        <f>VLOOKUP(C2583,[1]备料总表!$B:$I,8,0)</f>
        <v>99-001716</v>
      </c>
      <c r="J2583" s="5" t="s">
        <v>77</v>
      </c>
      <c r="K2583" s="5" t="s">
        <v>78</v>
      </c>
      <c r="L2583" s="5" t="s">
        <v>90</v>
      </c>
      <c r="M2583" s="5" t="s">
        <v>79</v>
      </c>
      <c r="N2583" s="5" t="s">
        <v>80</v>
      </c>
      <c r="O2583" s="5" t="s">
        <v>5825</v>
      </c>
      <c r="P2583" s="13" t="s">
        <v>850</v>
      </c>
    </row>
    <row r="2584" spans="1:16">
      <c r="A2584" s="5" t="s">
        <v>5826</v>
      </c>
      <c r="B2584" s="5" t="s">
        <v>5827</v>
      </c>
      <c r="C2584" s="5" t="s">
        <v>1924</v>
      </c>
      <c r="D2584" s="5" t="s">
        <v>1925</v>
      </c>
      <c r="E2584" s="10" t="e">
        <v>#N/A</v>
      </c>
      <c r="F2584" s="10" t="e">
        <f>VLOOKUP(C2584,[1]备料总表!$B:$I,8,0)</f>
        <v>#N/A</v>
      </c>
      <c r="J2584" s="5" t="s">
        <v>77</v>
      </c>
      <c r="K2584" s="5" t="s">
        <v>78</v>
      </c>
      <c r="L2584" s="5" t="s">
        <v>103</v>
      </c>
      <c r="M2584" s="5" t="s">
        <v>79</v>
      </c>
      <c r="N2584" s="5" t="s">
        <v>80</v>
      </c>
      <c r="O2584" s="5" t="s">
        <v>5825</v>
      </c>
      <c r="P2584" s="13" t="s">
        <v>1926</v>
      </c>
    </row>
    <row r="2585" spans="1:16">
      <c r="A2585" s="5" t="s">
        <v>5826</v>
      </c>
      <c r="B2585" s="5" t="s">
        <v>5827</v>
      </c>
      <c r="C2585" s="5" t="s">
        <v>1930</v>
      </c>
      <c r="D2585" s="5" t="s">
        <v>1931</v>
      </c>
      <c r="E2585" s="10" t="e">
        <v>#N/A</v>
      </c>
      <c r="F2585" s="10" t="e">
        <f>VLOOKUP(C2585,[1]备料总表!$B:$I,8,0)</f>
        <v>#N/A</v>
      </c>
      <c r="J2585" s="5" t="s">
        <v>77</v>
      </c>
      <c r="K2585" s="5" t="s">
        <v>78</v>
      </c>
      <c r="L2585" s="5" t="s">
        <v>232</v>
      </c>
      <c r="M2585" s="5" t="s">
        <v>79</v>
      </c>
      <c r="N2585" s="5" t="s">
        <v>80</v>
      </c>
      <c r="O2585" s="5" t="s">
        <v>5825</v>
      </c>
      <c r="P2585" s="13" t="s">
        <v>1932</v>
      </c>
    </row>
    <row r="2586" spans="1:16">
      <c r="A2586" s="5" t="s">
        <v>71</v>
      </c>
      <c r="B2586" s="5" t="s">
        <v>71</v>
      </c>
      <c r="C2586" s="5" t="s">
        <v>71</v>
      </c>
      <c r="D2586" s="5" t="s">
        <v>71</v>
      </c>
      <c r="E2586" s="10" t="e">
        <v>#N/A</v>
      </c>
      <c r="F2586" s="10" t="e">
        <f>VLOOKUP(C2586,[1]备料总表!$B:$I,8,0)</f>
        <v>#N/A</v>
      </c>
      <c r="J2586" s="5" t="s">
        <v>71</v>
      </c>
      <c r="K2586" s="5" t="s">
        <v>71</v>
      </c>
      <c r="L2586" s="5" t="s">
        <v>71</v>
      </c>
      <c r="M2586" s="5" t="s">
        <v>71</v>
      </c>
      <c r="N2586" s="5" t="s">
        <v>71</v>
      </c>
      <c r="O2586" s="5" t="s">
        <v>71</v>
      </c>
      <c r="P2586" s="13" t="s">
        <v>5828</v>
      </c>
    </row>
    <row r="2587" spans="1:16">
      <c r="A2587" s="5" t="s">
        <v>5829</v>
      </c>
      <c r="B2587" s="5" t="s">
        <v>5830</v>
      </c>
      <c r="C2587" s="5" t="s">
        <v>5831</v>
      </c>
      <c r="D2587" s="5" t="s">
        <v>5830</v>
      </c>
      <c r="E2587" s="10" t="e">
        <v>#N/A</v>
      </c>
      <c r="F2587" s="10" t="e">
        <f>VLOOKUP(C2587,[1]备料总表!$B:$I,8,0)</f>
        <v>#N/A</v>
      </c>
      <c r="J2587" s="5" t="s">
        <v>77</v>
      </c>
      <c r="K2587" s="5" t="s">
        <v>78</v>
      </c>
      <c r="L2587" s="5" t="s">
        <v>77</v>
      </c>
      <c r="M2587" s="5" t="s">
        <v>79</v>
      </c>
      <c r="N2587" s="5" t="s">
        <v>80</v>
      </c>
      <c r="O2587" s="5" t="s">
        <v>5828</v>
      </c>
      <c r="P2587" s="13" t="s">
        <v>5832</v>
      </c>
    </row>
    <row r="2588" spans="1:16">
      <c r="A2588" s="5" t="s">
        <v>71</v>
      </c>
      <c r="B2588" s="5" t="s">
        <v>71</v>
      </c>
      <c r="C2588" s="5" t="s">
        <v>71</v>
      </c>
      <c r="D2588" s="5" t="s">
        <v>71</v>
      </c>
      <c r="E2588" s="10" t="e">
        <v>#N/A</v>
      </c>
      <c r="F2588" s="10" t="e">
        <f>VLOOKUP(C2588,[1]备料总表!$B:$I,8,0)</f>
        <v>#N/A</v>
      </c>
      <c r="J2588" s="5" t="s">
        <v>71</v>
      </c>
      <c r="K2588" s="5" t="s">
        <v>71</v>
      </c>
      <c r="L2588" s="5" t="s">
        <v>71</v>
      </c>
      <c r="M2588" s="5" t="s">
        <v>71</v>
      </c>
      <c r="N2588" s="5" t="s">
        <v>71</v>
      </c>
      <c r="O2588" s="5" t="s">
        <v>71</v>
      </c>
      <c r="P2588" s="13" t="s">
        <v>5833</v>
      </c>
    </row>
    <row r="2589" spans="1:16">
      <c r="A2589" s="5" t="s">
        <v>5834</v>
      </c>
      <c r="B2589" s="5" t="s">
        <v>1942</v>
      </c>
      <c r="C2589" s="5" t="s">
        <v>1941</v>
      </c>
      <c r="D2589" s="5" t="s">
        <v>1942</v>
      </c>
      <c r="E2589" s="10" t="s">
        <v>7067</v>
      </c>
      <c r="F2589" s="10" t="str">
        <f>VLOOKUP(C2589,[1]备料总表!$B:$I,8,0)</f>
        <v>99-001105</v>
      </c>
      <c r="J2589" s="5" t="s">
        <v>77</v>
      </c>
      <c r="K2589" s="5" t="s">
        <v>78</v>
      </c>
      <c r="L2589" s="5" t="s">
        <v>77</v>
      </c>
      <c r="M2589" s="5" t="s">
        <v>79</v>
      </c>
      <c r="N2589" s="5" t="s">
        <v>80</v>
      </c>
      <c r="O2589" s="5" t="s">
        <v>5833</v>
      </c>
      <c r="P2589" s="13" t="s">
        <v>1943</v>
      </c>
    </row>
    <row r="2590" spans="1:16">
      <c r="A2590" s="5" t="s">
        <v>5834</v>
      </c>
      <c r="B2590" s="5" t="s">
        <v>1942</v>
      </c>
      <c r="C2590" s="5" t="s">
        <v>5835</v>
      </c>
      <c r="D2590" s="5" t="s">
        <v>5836</v>
      </c>
      <c r="E2590" s="10" t="e">
        <v>#N/A</v>
      </c>
      <c r="F2590" s="10" t="e">
        <f>VLOOKUP(C2590,[1]备料总表!$B:$I,8,0)</f>
        <v>#N/A</v>
      </c>
      <c r="J2590" s="5" t="s">
        <v>77</v>
      </c>
      <c r="K2590" s="5" t="s">
        <v>78</v>
      </c>
      <c r="L2590" s="5" t="s">
        <v>90</v>
      </c>
      <c r="M2590" s="5" t="s">
        <v>79</v>
      </c>
      <c r="N2590" s="5" t="s">
        <v>80</v>
      </c>
      <c r="O2590" s="5" t="s">
        <v>5833</v>
      </c>
      <c r="P2590" s="13" t="s">
        <v>5837</v>
      </c>
    </row>
    <row r="2591" spans="1:16">
      <c r="A2591" s="5" t="s">
        <v>5834</v>
      </c>
      <c r="B2591" s="5" t="s">
        <v>1942</v>
      </c>
      <c r="C2591" s="5" t="s">
        <v>1944</v>
      </c>
      <c r="D2591" s="5" t="s">
        <v>1945</v>
      </c>
      <c r="E2591" s="10" t="e">
        <v>#N/A</v>
      </c>
      <c r="F2591" s="10" t="e">
        <f>VLOOKUP(C2591,[1]备料总表!$B:$I,8,0)</f>
        <v>#N/A</v>
      </c>
      <c r="J2591" s="5" t="s">
        <v>77</v>
      </c>
      <c r="K2591" s="5" t="s">
        <v>78</v>
      </c>
      <c r="L2591" s="5" t="s">
        <v>103</v>
      </c>
      <c r="M2591" s="5" t="s">
        <v>79</v>
      </c>
      <c r="N2591" s="5" t="s">
        <v>80</v>
      </c>
      <c r="O2591" s="5" t="s">
        <v>5833</v>
      </c>
      <c r="P2591" s="13" t="s">
        <v>1946</v>
      </c>
    </row>
    <row r="2592" spans="1:16">
      <c r="A2592" s="5" t="s">
        <v>71</v>
      </c>
      <c r="B2592" s="5" t="s">
        <v>71</v>
      </c>
      <c r="C2592" s="5" t="s">
        <v>71</v>
      </c>
      <c r="D2592" s="5" t="s">
        <v>71</v>
      </c>
      <c r="E2592" s="10" t="e">
        <v>#N/A</v>
      </c>
      <c r="F2592" s="10" t="e">
        <f>VLOOKUP(C2592,[1]备料总表!$B:$I,8,0)</f>
        <v>#N/A</v>
      </c>
      <c r="J2592" s="5" t="s">
        <v>71</v>
      </c>
      <c r="K2592" s="5" t="s">
        <v>71</v>
      </c>
      <c r="L2592" s="5" t="s">
        <v>71</v>
      </c>
      <c r="M2592" s="5" t="s">
        <v>71</v>
      </c>
      <c r="N2592" s="5" t="s">
        <v>71</v>
      </c>
      <c r="O2592" s="5" t="s">
        <v>71</v>
      </c>
      <c r="P2592" s="13" t="s">
        <v>5838</v>
      </c>
    </row>
    <row r="2593" spans="1:16">
      <c r="A2593" s="5" t="s">
        <v>5839</v>
      </c>
      <c r="B2593" s="5" t="s">
        <v>5840</v>
      </c>
      <c r="C2593" s="5" t="s">
        <v>5841</v>
      </c>
      <c r="D2593" s="5" t="s">
        <v>5842</v>
      </c>
      <c r="E2593" s="10" t="e">
        <v>#N/A</v>
      </c>
      <c r="F2593" s="10" t="e">
        <f>VLOOKUP(C2593,[1]备料总表!$B:$I,8,0)</f>
        <v>#N/A</v>
      </c>
      <c r="J2593" s="5" t="s">
        <v>77</v>
      </c>
      <c r="K2593" s="5" t="s">
        <v>484</v>
      </c>
      <c r="L2593" s="5" t="s">
        <v>71</v>
      </c>
      <c r="M2593" s="5" t="s">
        <v>79</v>
      </c>
      <c r="N2593" s="5" t="s">
        <v>80</v>
      </c>
      <c r="O2593" s="5" t="s">
        <v>5838</v>
      </c>
      <c r="P2593" s="13" t="s">
        <v>5843</v>
      </c>
    </row>
    <row r="2594" spans="1:16">
      <c r="A2594" s="5" t="s">
        <v>5839</v>
      </c>
      <c r="B2594" s="5" t="s">
        <v>5840</v>
      </c>
      <c r="C2594" s="5" t="s">
        <v>2466</v>
      </c>
      <c r="D2594" s="5" t="s">
        <v>2467</v>
      </c>
      <c r="E2594" s="10" t="e">
        <v>#N/A</v>
      </c>
      <c r="F2594" s="10" t="e">
        <f>VLOOKUP(C2594,[1]备料总表!$B:$I,8,0)</f>
        <v>#N/A</v>
      </c>
      <c r="J2594" s="5" t="s">
        <v>90</v>
      </c>
      <c r="K2594" s="5" t="s">
        <v>484</v>
      </c>
      <c r="L2594" s="5" t="s">
        <v>71</v>
      </c>
      <c r="M2594" s="5" t="s">
        <v>79</v>
      </c>
      <c r="N2594" s="5" t="s">
        <v>80</v>
      </c>
      <c r="O2594" s="5" t="s">
        <v>5838</v>
      </c>
      <c r="P2594" s="13" t="s">
        <v>2468</v>
      </c>
    </row>
    <row r="2595" spans="1:16">
      <c r="A2595" s="5" t="s">
        <v>5839</v>
      </c>
      <c r="B2595" s="5" t="s">
        <v>5840</v>
      </c>
      <c r="C2595" s="5" t="s">
        <v>561</v>
      </c>
      <c r="D2595" s="5" t="s">
        <v>562</v>
      </c>
      <c r="E2595" s="10" t="e">
        <v>#N/A</v>
      </c>
      <c r="F2595" s="10" t="e">
        <f>VLOOKUP(C2595,[1]备料总表!$B:$I,8,0)</f>
        <v>#N/A</v>
      </c>
      <c r="J2595" s="5" t="s">
        <v>77</v>
      </c>
      <c r="K2595" s="5" t="s">
        <v>484</v>
      </c>
      <c r="L2595" s="5" t="s">
        <v>71</v>
      </c>
      <c r="M2595" s="5" t="s">
        <v>79</v>
      </c>
      <c r="N2595" s="5" t="s">
        <v>80</v>
      </c>
      <c r="O2595" s="5" t="s">
        <v>5838</v>
      </c>
      <c r="P2595" s="13" t="s">
        <v>563</v>
      </c>
    </row>
    <row r="2596" spans="1:16">
      <c r="A2596" s="5" t="s">
        <v>5839</v>
      </c>
      <c r="B2596" s="5" t="s">
        <v>5840</v>
      </c>
      <c r="C2596" s="5" t="s">
        <v>552</v>
      </c>
      <c r="D2596" s="5" t="s">
        <v>553</v>
      </c>
      <c r="E2596" s="10" t="e">
        <v>#N/A</v>
      </c>
      <c r="F2596" s="10" t="e">
        <f>VLOOKUP(C2596,[1]备料总表!$B:$I,8,0)</f>
        <v>#N/A</v>
      </c>
      <c r="J2596" s="5" t="s">
        <v>77</v>
      </c>
      <c r="K2596" s="5" t="s">
        <v>484</v>
      </c>
      <c r="L2596" s="5" t="s">
        <v>71</v>
      </c>
      <c r="M2596" s="5" t="s">
        <v>79</v>
      </c>
      <c r="N2596" s="5" t="s">
        <v>80</v>
      </c>
      <c r="O2596" s="5" t="s">
        <v>5838</v>
      </c>
      <c r="P2596" s="13" t="s">
        <v>554</v>
      </c>
    </row>
    <row r="2597" spans="1:16">
      <c r="A2597" s="5" t="s">
        <v>5839</v>
      </c>
      <c r="B2597" s="5" t="s">
        <v>5840</v>
      </c>
      <c r="C2597" s="5" t="s">
        <v>5844</v>
      </c>
      <c r="D2597" s="5" t="s">
        <v>5845</v>
      </c>
      <c r="E2597" s="10" t="e">
        <v>#N/A</v>
      </c>
      <c r="F2597" s="10" t="e">
        <f>VLOOKUP(C2597,[1]备料总表!$B:$I,8,0)</f>
        <v>#N/A</v>
      </c>
      <c r="J2597" s="5" t="s">
        <v>77</v>
      </c>
      <c r="K2597" s="5" t="s">
        <v>484</v>
      </c>
      <c r="L2597" s="5" t="s">
        <v>71</v>
      </c>
      <c r="M2597" s="5" t="s">
        <v>79</v>
      </c>
      <c r="N2597" s="5" t="s">
        <v>80</v>
      </c>
      <c r="O2597" s="5" t="s">
        <v>5838</v>
      </c>
      <c r="P2597" s="13" t="s">
        <v>5846</v>
      </c>
    </row>
    <row r="2598" spans="1:16">
      <c r="A2598" s="5" t="s">
        <v>5839</v>
      </c>
      <c r="B2598" s="5" t="s">
        <v>5840</v>
      </c>
      <c r="C2598" s="5" t="s">
        <v>5847</v>
      </c>
      <c r="D2598" s="5" t="s">
        <v>5848</v>
      </c>
      <c r="E2598" s="10" t="e">
        <v>#N/A</v>
      </c>
      <c r="F2598" s="10" t="e">
        <f>VLOOKUP(C2598,[1]备料总表!$B:$I,8,0)</f>
        <v>#N/A</v>
      </c>
      <c r="J2598" s="5" t="s">
        <v>77</v>
      </c>
      <c r="K2598" s="5" t="s">
        <v>484</v>
      </c>
      <c r="L2598" s="5" t="s">
        <v>71</v>
      </c>
      <c r="M2598" s="5" t="s">
        <v>79</v>
      </c>
      <c r="N2598" s="5" t="s">
        <v>80</v>
      </c>
      <c r="O2598" s="5" t="s">
        <v>5838</v>
      </c>
      <c r="P2598" s="13" t="s">
        <v>5849</v>
      </c>
    </row>
    <row r="2599" spans="1:16">
      <c r="A2599" s="5" t="s">
        <v>5839</v>
      </c>
      <c r="B2599" s="5" t="s">
        <v>5840</v>
      </c>
      <c r="C2599" s="5" t="s">
        <v>5850</v>
      </c>
      <c r="D2599" s="5" t="s">
        <v>5851</v>
      </c>
      <c r="E2599" s="10" t="e">
        <v>#N/A</v>
      </c>
      <c r="F2599" s="10" t="e">
        <f>VLOOKUP(C2599,[1]备料总表!$B:$I,8,0)</f>
        <v>#N/A</v>
      </c>
      <c r="J2599" s="5" t="s">
        <v>77</v>
      </c>
      <c r="K2599" s="5" t="s">
        <v>484</v>
      </c>
      <c r="L2599" s="5" t="s">
        <v>71</v>
      </c>
      <c r="M2599" s="5" t="s">
        <v>79</v>
      </c>
      <c r="N2599" s="5" t="s">
        <v>80</v>
      </c>
      <c r="O2599" s="5" t="s">
        <v>5838</v>
      </c>
      <c r="P2599" s="13" t="s">
        <v>5852</v>
      </c>
    </row>
    <row r="2600" spans="1:16">
      <c r="A2600" s="5" t="s">
        <v>5839</v>
      </c>
      <c r="B2600" s="5" t="s">
        <v>5840</v>
      </c>
      <c r="C2600" s="5" t="s">
        <v>564</v>
      </c>
      <c r="D2600" s="5" t="s">
        <v>565</v>
      </c>
      <c r="E2600" s="10" t="e">
        <v>#N/A</v>
      </c>
      <c r="F2600" s="10" t="e">
        <f>VLOOKUP(C2600,[1]备料总表!$B:$I,8,0)</f>
        <v>#N/A</v>
      </c>
      <c r="J2600" s="5" t="s">
        <v>77</v>
      </c>
      <c r="K2600" s="5" t="s">
        <v>484</v>
      </c>
      <c r="L2600" s="5" t="s">
        <v>71</v>
      </c>
      <c r="M2600" s="5" t="s">
        <v>79</v>
      </c>
      <c r="N2600" s="5" t="s">
        <v>80</v>
      </c>
      <c r="O2600" s="5" t="s">
        <v>5838</v>
      </c>
      <c r="P2600" s="13" t="s">
        <v>566</v>
      </c>
    </row>
    <row r="2601" spans="1:16">
      <c r="A2601" s="5" t="s">
        <v>71</v>
      </c>
      <c r="B2601" s="5" t="s">
        <v>71</v>
      </c>
      <c r="C2601" s="5" t="s">
        <v>71</v>
      </c>
      <c r="D2601" s="5" t="s">
        <v>71</v>
      </c>
      <c r="E2601" s="10" t="e">
        <v>#N/A</v>
      </c>
      <c r="F2601" s="10" t="e">
        <f>VLOOKUP(C2601,[1]备料总表!$B:$I,8,0)</f>
        <v>#N/A</v>
      </c>
      <c r="J2601" s="5" t="s">
        <v>71</v>
      </c>
      <c r="K2601" s="5" t="s">
        <v>71</v>
      </c>
      <c r="L2601" s="5" t="s">
        <v>71</v>
      </c>
      <c r="M2601" s="5" t="s">
        <v>71</v>
      </c>
      <c r="N2601" s="5" t="s">
        <v>71</v>
      </c>
      <c r="O2601" s="5" t="s">
        <v>71</v>
      </c>
      <c r="P2601" s="13" t="s">
        <v>5853</v>
      </c>
    </row>
    <row r="2602" spans="1:16">
      <c r="A2602" s="5" t="s">
        <v>5854</v>
      </c>
      <c r="B2602" s="5" t="s">
        <v>5855</v>
      </c>
      <c r="C2602" s="5" t="s">
        <v>1691</v>
      </c>
      <c r="D2602" s="5" t="s">
        <v>1692</v>
      </c>
      <c r="E2602" s="10" t="s">
        <v>7032</v>
      </c>
      <c r="F2602" s="10" t="str">
        <f>VLOOKUP(C2602,[1]备料总表!$B:$I,8,0)</f>
        <v>88-002691</v>
      </c>
      <c r="J2602" s="5" t="s">
        <v>77</v>
      </c>
      <c r="K2602" s="5" t="s">
        <v>78</v>
      </c>
      <c r="L2602" s="5" t="s">
        <v>77</v>
      </c>
      <c r="M2602" s="5" t="s">
        <v>79</v>
      </c>
      <c r="N2602" s="5" t="s">
        <v>80</v>
      </c>
      <c r="O2602" s="5" t="s">
        <v>5853</v>
      </c>
      <c r="P2602" s="13" t="s">
        <v>1693</v>
      </c>
    </row>
    <row r="2603" spans="1:16">
      <c r="A2603" s="5" t="s">
        <v>71</v>
      </c>
      <c r="B2603" s="5" t="s">
        <v>71</v>
      </c>
      <c r="C2603" s="5" t="s">
        <v>71</v>
      </c>
      <c r="D2603" s="5" t="s">
        <v>71</v>
      </c>
      <c r="E2603" s="10" t="e">
        <v>#N/A</v>
      </c>
      <c r="F2603" s="10" t="e">
        <f>VLOOKUP(C2603,[1]备料总表!$B:$I,8,0)</f>
        <v>#N/A</v>
      </c>
      <c r="J2603" s="5" t="s">
        <v>71</v>
      </c>
      <c r="K2603" s="5" t="s">
        <v>71</v>
      </c>
      <c r="L2603" s="5" t="s">
        <v>71</v>
      </c>
      <c r="M2603" s="5" t="s">
        <v>71</v>
      </c>
      <c r="N2603" s="5" t="s">
        <v>71</v>
      </c>
      <c r="O2603" s="5" t="s">
        <v>71</v>
      </c>
      <c r="P2603" s="13" t="s">
        <v>5856</v>
      </c>
    </row>
    <row r="2604" spans="1:16">
      <c r="A2604" s="5" t="s">
        <v>5857</v>
      </c>
      <c r="B2604" s="5" t="s">
        <v>5858</v>
      </c>
      <c r="C2604" s="5" t="s">
        <v>5859</v>
      </c>
      <c r="D2604" s="5" t="s">
        <v>5860</v>
      </c>
      <c r="E2604" s="10" t="e">
        <v>#N/A</v>
      </c>
      <c r="F2604" s="10" t="e">
        <f>VLOOKUP(C2604,[1]备料总表!$B:$I,8,0)</f>
        <v>#N/A</v>
      </c>
      <c r="J2604" s="5" t="s">
        <v>77</v>
      </c>
      <c r="K2604" s="5" t="s">
        <v>78</v>
      </c>
      <c r="L2604" s="5" t="s">
        <v>77</v>
      </c>
      <c r="M2604" s="5" t="s">
        <v>79</v>
      </c>
      <c r="N2604" s="5" t="s">
        <v>80</v>
      </c>
      <c r="O2604" s="5" t="s">
        <v>5856</v>
      </c>
      <c r="P2604" s="13" t="s">
        <v>5861</v>
      </c>
    </row>
    <row r="2605" spans="1:16">
      <c r="A2605" s="5" t="s">
        <v>5857</v>
      </c>
      <c r="B2605" s="5" t="s">
        <v>5858</v>
      </c>
      <c r="C2605" s="5" t="s">
        <v>5862</v>
      </c>
      <c r="D2605" s="5" t="s">
        <v>5863</v>
      </c>
      <c r="E2605" s="10" t="e">
        <v>#N/A</v>
      </c>
      <c r="F2605" s="10" t="e">
        <f>VLOOKUP(C2605,[1]备料总表!$B:$I,8,0)</f>
        <v>#N/A</v>
      </c>
      <c r="J2605" s="5" t="s">
        <v>77</v>
      </c>
      <c r="K2605" s="5" t="s">
        <v>78</v>
      </c>
      <c r="L2605" s="5" t="s">
        <v>90</v>
      </c>
      <c r="M2605" s="5" t="s">
        <v>79</v>
      </c>
      <c r="N2605" s="5" t="s">
        <v>80</v>
      </c>
      <c r="O2605" s="5" t="s">
        <v>5856</v>
      </c>
      <c r="P2605" s="13" t="s">
        <v>5864</v>
      </c>
    </row>
    <row r="2606" spans="1:16">
      <c r="A2606" s="5" t="s">
        <v>71</v>
      </c>
      <c r="B2606" s="5" t="s">
        <v>71</v>
      </c>
      <c r="C2606" s="5" t="s">
        <v>71</v>
      </c>
      <c r="D2606" s="5" t="s">
        <v>71</v>
      </c>
      <c r="E2606" s="10" t="e">
        <v>#N/A</v>
      </c>
      <c r="F2606" s="10" t="e">
        <f>VLOOKUP(C2606,[1]备料总表!$B:$I,8,0)</f>
        <v>#N/A</v>
      </c>
      <c r="J2606" s="5" t="s">
        <v>71</v>
      </c>
      <c r="K2606" s="5" t="s">
        <v>71</v>
      </c>
      <c r="L2606" s="5" t="s">
        <v>71</v>
      </c>
      <c r="M2606" s="5" t="s">
        <v>71</v>
      </c>
      <c r="N2606" s="5" t="s">
        <v>71</v>
      </c>
      <c r="O2606" s="5" t="s">
        <v>71</v>
      </c>
      <c r="P2606" s="13" t="s">
        <v>5865</v>
      </c>
    </row>
    <row r="2607" spans="1:16">
      <c r="A2607" s="5" t="s">
        <v>5866</v>
      </c>
      <c r="B2607" s="5" t="s">
        <v>5867</v>
      </c>
      <c r="C2607" s="5" t="s">
        <v>3877</v>
      </c>
      <c r="D2607" s="5" t="s">
        <v>3878</v>
      </c>
      <c r="E2607" s="10" t="s">
        <v>7311</v>
      </c>
      <c r="F2607" s="10" t="str">
        <f>VLOOKUP(C2607,[1]备料总表!$B:$I,8,0)</f>
        <v>99-002081</v>
      </c>
      <c r="J2607" s="5" t="s">
        <v>77</v>
      </c>
      <c r="K2607" s="5" t="s">
        <v>78</v>
      </c>
      <c r="L2607" s="5" t="s">
        <v>77</v>
      </c>
      <c r="M2607" s="5" t="s">
        <v>79</v>
      </c>
      <c r="N2607" s="5" t="s">
        <v>80</v>
      </c>
      <c r="O2607" s="5" t="s">
        <v>5865</v>
      </c>
      <c r="P2607" s="13" t="s">
        <v>3879</v>
      </c>
    </row>
    <row r="2608" spans="1:16">
      <c r="A2608" s="5" t="s">
        <v>5866</v>
      </c>
      <c r="B2608" s="5" t="s">
        <v>5867</v>
      </c>
      <c r="C2608" s="5" t="s">
        <v>3880</v>
      </c>
      <c r="D2608" s="5" t="s">
        <v>3881</v>
      </c>
      <c r="E2608" s="10" t="s">
        <v>7312</v>
      </c>
      <c r="F2608" s="10" t="str">
        <f>VLOOKUP(C2608,[1]备料总表!$B:$I,8,0)</f>
        <v>99-001913</v>
      </c>
      <c r="J2608" s="5" t="s">
        <v>77</v>
      </c>
      <c r="K2608" s="5" t="s">
        <v>78</v>
      </c>
      <c r="L2608" s="5" t="s">
        <v>90</v>
      </c>
      <c r="M2608" s="5" t="s">
        <v>79</v>
      </c>
      <c r="N2608" s="5" t="s">
        <v>80</v>
      </c>
      <c r="O2608" s="5" t="s">
        <v>5865</v>
      </c>
      <c r="P2608" s="13" t="s">
        <v>3882</v>
      </c>
    </row>
    <row r="2609" spans="1:16">
      <c r="A2609" s="5" t="s">
        <v>5866</v>
      </c>
      <c r="B2609" s="5" t="s">
        <v>5867</v>
      </c>
      <c r="C2609" s="5" t="s">
        <v>3883</v>
      </c>
      <c r="D2609" s="5" t="s">
        <v>3884</v>
      </c>
      <c r="E2609" s="10" t="s">
        <v>7313</v>
      </c>
      <c r="F2609" s="10" t="str">
        <f>VLOOKUP(C2609,[1]备料总表!$B:$I,8,0)</f>
        <v>99-002081</v>
      </c>
      <c r="J2609" s="5" t="s">
        <v>77</v>
      </c>
      <c r="K2609" s="5" t="s">
        <v>78</v>
      </c>
      <c r="L2609" s="5" t="s">
        <v>103</v>
      </c>
      <c r="M2609" s="5" t="s">
        <v>79</v>
      </c>
      <c r="N2609" s="5" t="s">
        <v>80</v>
      </c>
      <c r="O2609" s="5" t="s">
        <v>5865</v>
      </c>
      <c r="P2609" s="13" t="s">
        <v>3885</v>
      </c>
    </row>
    <row r="2610" spans="1:16">
      <c r="A2610" s="5" t="s">
        <v>5866</v>
      </c>
      <c r="B2610" s="5" t="s">
        <v>5867</v>
      </c>
      <c r="C2610" s="5" t="s">
        <v>1128</v>
      </c>
      <c r="D2610" s="5" t="s">
        <v>1129</v>
      </c>
      <c r="E2610" s="10" t="s">
        <v>6960</v>
      </c>
      <c r="F2610" s="10" t="str">
        <f>VLOOKUP(C2610,[1]备料总表!$B:$I,8,0)</f>
        <v>99-003791</v>
      </c>
      <c r="J2610" s="5" t="s">
        <v>77</v>
      </c>
      <c r="K2610" s="5" t="s">
        <v>78</v>
      </c>
      <c r="L2610" s="5" t="s">
        <v>232</v>
      </c>
      <c r="M2610" s="5" t="s">
        <v>79</v>
      </c>
      <c r="N2610" s="5" t="s">
        <v>80</v>
      </c>
      <c r="O2610" s="5" t="s">
        <v>5865</v>
      </c>
      <c r="P2610" s="13" t="s">
        <v>1130</v>
      </c>
    </row>
    <row r="2611" spans="1:16">
      <c r="A2611" s="5" t="s">
        <v>71</v>
      </c>
      <c r="B2611" s="5" t="s">
        <v>71</v>
      </c>
      <c r="C2611" s="5" t="s">
        <v>71</v>
      </c>
      <c r="D2611" s="5" t="s">
        <v>71</v>
      </c>
      <c r="E2611" s="10" t="e">
        <v>#N/A</v>
      </c>
      <c r="F2611" s="10" t="e">
        <f>VLOOKUP(C2611,[1]备料总表!$B:$I,8,0)</f>
        <v>#N/A</v>
      </c>
      <c r="J2611" s="5" t="s">
        <v>71</v>
      </c>
      <c r="K2611" s="5" t="s">
        <v>71</v>
      </c>
      <c r="L2611" s="5" t="s">
        <v>71</v>
      </c>
      <c r="M2611" s="5" t="s">
        <v>71</v>
      </c>
      <c r="N2611" s="5" t="s">
        <v>71</v>
      </c>
      <c r="O2611" s="5" t="s">
        <v>71</v>
      </c>
      <c r="P2611" s="13" t="s">
        <v>5868</v>
      </c>
    </row>
    <row r="2612" spans="1:16">
      <c r="A2612" s="5" t="s">
        <v>5869</v>
      </c>
      <c r="B2612" s="5" t="s">
        <v>5870</v>
      </c>
      <c r="C2612" s="5" t="s">
        <v>3979</v>
      </c>
      <c r="D2612" s="5" t="s">
        <v>3980</v>
      </c>
      <c r="E2612" s="10" t="s">
        <v>7323</v>
      </c>
      <c r="F2612" s="10" t="str">
        <f>VLOOKUP(C2612,[1]备料总表!$B:$I,8,0)</f>
        <v>99-000739</v>
      </c>
      <c r="J2612" s="5" t="s">
        <v>77</v>
      </c>
      <c r="K2612" s="5" t="s">
        <v>78</v>
      </c>
      <c r="L2612" s="5" t="s">
        <v>77</v>
      </c>
      <c r="M2612" s="5" t="s">
        <v>79</v>
      </c>
      <c r="N2612" s="5" t="s">
        <v>80</v>
      </c>
      <c r="O2612" s="5" t="s">
        <v>5868</v>
      </c>
      <c r="P2612" s="13" t="s">
        <v>3981</v>
      </c>
    </row>
    <row r="2613" spans="1:16">
      <c r="A2613" s="5" t="s">
        <v>71</v>
      </c>
      <c r="B2613" s="5" t="s">
        <v>71</v>
      </c>
      <c r="C2613" s="5" t="s">
        <v>71</v>
      </c>
      <c r="D2613" s="5" t="s">
        <v>71</v>
      </c>
      <c r="E2613" s="10" t="e">
        <v>#N/A</v>
      </c>
      <c r="F2613" s="10" t="e">
        <f>VLOOKUP(C2613,[1]备料总表!$B:$I,8,0)</f>
        <v>#N/A</v>
      </c>
      <c r="J2613" s="5" t="s">
        <v>71</v>
      </c>
      <c r="K2613" s="5" t="s">
        <v>71</v>
      </c>
      <c r="L2613" s="5" t="s">
        <v>71</v>
      </c>
      <c r="M2613" s="5" t="s">
        <v>71</v>
      </c>
      <c r="N2613" s="5" t="s">
        <v>71</v>
      </c>
      <c r="O2613" s="5" t="s">
        <v>71</v>
      </c>
      <c r="P2613" s="13" t="s">
        <v>5871</v>
      </c>
    </row>
    <row r="2614" spans="1:16">
      <c r="A2614" s="5" t="s">
        <v>5872</v>
      </c>
      <c r="B2614" s="5" t="s">
        <v>5873</v>
      </c>
      <c r="C2614" s="5" t="s">
        <v>5874</v>
      </c>
      <c r="D2614" s="5" t="s">
        <v>5875</v>
      </c>
      <c r="E2614" s="10" t="s">
        <v>7514</v>
      </c>
      <c r="F2614" s="10">
        <f>VLOOKUP(C2614,[1]备料总表!$B:$I,8,0)</f>
        <v>0</v>
      </c>
      <c r="J2614" s="5" t="s">
        <v>77</v>
      </c>
      <c r="K2614" s="5" t="s">
        <v>78</v>
      </c>
      <c r="L2614" s="5" t="s">
        <v>103</v>
      </c>
      <c r="M2614" s="5" t="s">
        <v>79</v>
      </c>
      <c r="N2614" s="5" t="s">
        <v>80</v>
      </c>
      <c r="O2614" s="5" t="s">
        <v>5871</v>
      </c>
      <c r="P2614" s="13" t="s">
        <v>5876</v>
      </c>
    </row>
    <row r="2615" spans="1:16">
      <c r="A2615" s="5" t="s">
        <v>5872</v>
      </c>
      <c r="B2615" s="5" t="s">
        <v>5873</v>
      </c>
      <c r="C2615" s="5" t="s">
        <v>5877</v>
      </c>
      <c r="D2615" s="5" t="s">
        <v>5878</v>
      </c>
      <c r="E2615" s="10" t="e">
        <v>#N/A</v>
      </c>
      <c r="F2615" s="10" t="e">
        <f>VLOOKUP(C2615,[1]备料总表!$B:$I,8,0)</f>
        <v>#N/A</v>
      </c>
      <c r="J2615" s="5" t="s">
        <v>77</v>
      </c>
      <c r="K2615" s="5" t="s">
        <v>78</v>
      </c>
      <c r="L2615" s="5" t="s">
        <v>77</v>
      </c>
      <c r="M2615" s="5" t="s">
        <v>79</v>
      </c>
      <c r="N2615" s="5" t="s">
        <v>80</v>
      </c>
      <c r="O2615" s="5" t="s">
        <v>5871</v>
      </c>
      <c r="P2615" s="13" t="s">
        <v>5879</v>
      </c>
    </row>
    <row r="2616" spans="1:16">
      <c r="A2616" s="5" t="s">
        <v>5872</v>
      </c>
      <c r="B2616" s="5" t="s">
        <v>5873</v>
      </c>
      <c r="C2616" s="5" t="s">
        <v>5880</v>
      </c>
      <c r="D2616" s="5" t="s">
        <v>5881</v>
      </c>
      <c r="E2616" s="10" t="e">
        <v>#N/A</v>
      </c>
      <c r="F2616" s="10" t="e">
        <f>VLOOKUP(C2616,[1]备料总表!$B:$I,8,0)</f>
        <v>#N/A</v>
      </c>
      <c r="J2616" s="5" t="s">
        <v>77</v>
      </c>
      <c r="K2616" s="5" t="s">
        <v>78</v>
      </c>
      <c r="L2616" s="5" t="s">
        <v>90</v>
      </c>
      <c r="M2616" s="5" t="s">
        <v>79</v>
      </c>
      <c r="N2616" s="5" t="s">
        <v>80</v>
      </c>
      <c r="O2616" s="5" t="s">
        <v>5871</v>
      </c>
      <c r="P2616" s="13" t="s">
        <v>5882</v>
      </c>
    </row>
    <row r="2617" spans="1:16">
      <c r="A2617" s="5" t="s">
        <v>5872</v>
      </c>
      <c r="B2617" s="5" t="s">
        <v>5873</v>
      </c>
      <c r="C2617" s="5" t="s">
        <v>3761</v>
      </c>
      <c r="D2617" s="5" t="s">
        <v>3762</v>
      </c>
      <c r="E2617" s="10">
        <v>2550013</v>
      </c>
      <c r="F2617" s="10" t="str">
        <f>VLOOKUP(C2617,[1]备料总表!$B:$I,8,0)</f>
        <v>99-000035</v>
      </c>
      <c r="J2617" s="5" t="s">
        <v>77</v>
      </c>
      <c r="K2617" s="5" t="s">
        <v>78</v>
      </c>
      <c r="L2617" s="5" t="s">
        <v>232</v>
      </c>
      <c r="M2617" s="5" t="s">
        <v>79</v>
      </c>
      <c r="N2617" s="5" t="s">
        <v>80</v>
      </c>
      <c r="O2617" s="5" t="s">
        <v>5871</v>
      </c>
      <c r="P2617" s="13" t="s">
        <v>3763</v>
      </c>
    </row>
    <row r="2618" spans="1:16">
      <c r="A2618" s="5" t="s">
        <v>5872</v>
      </c>
      <c r="B2618" s="5" t="s">
        <v>5873</v>
      </c>
      <c r="C2618" s="5" t="s">
        <v>3764</v>
      </c>
      <c r="D2618" s="5" t="s">
        <v>3765</v>
      </c>
      <c r="E2618" s="10" t="e">
        <v>#N/A</v>
      </c>
      <c r="F2618" s="10" t="e">
        <f>VLOOKUP(C2618,[1]备料总表!$B:$I,8,0)</f>
        <v>#N/A</v>
      </c>
      <c r="J2618" s="5" t="s">
        <v>77</v>
      </c>
      <c r="K2618" s="5" t="s">
        <v>78</v>
      </c>
      <c r="L2618" s="5" t="s">
        <v>153</v>
      </c>
      <c r="M2618" s="5" t="s">
        <v>79</v>
      </c>
      <c r="N2618" s="5" t="s">
        <v>80</v>
      </c>
      <c r="O2618" s="5" t="s">
        <v>5871</v>
      </c>
      <c r="P2618" s="13" t="s">
        <v>3766</v>
      </c>
    </row>
    <row r="2619" spans="1:16">
      <c r="A2619" s="5" t="s">
        <v>5872</v>
      </c>
      <c r="B2619" s="5" t="s">
        <v>5873</v>
      </c>
      <c r="C2619" s="5" t="s">
        <v>3767</v>
      </c>
      <c r="D2619" s="5" t="s">
        <v>3768</v>
      </c>
      <c r="E2619" s="10">
        <v>2550014</v>
      </c>
      <c r="F2619" s="10" t="str">
        <f>VLOOKUP(C2619,[1]备料总表!$B:$I,8,0)</f>
        <v>99-000035</v>
      </c>
      <c r="J2619" s="5" t="s">
        <v>77</v>
      </c>
      <c r="K2619" s="5" t="s">
        <v>78</v>
      </c>
      <c r="L2619" s="5" t="s">
        <v>237</v>
      </c>
      <c r="M2619" s="5" t="s">
        <v>79</v>
      </c>
      <c r="N2619" s="5" t="s">
        <v>80</v>
      </c>
      <c r="O2619" s="5" t="s">
        <v>5871</v>
      </c>
      <c r="P2619" s="13" t="s">
        <v>3769</v>
      </c>
    </row>
    <row r="2620" spans="1:16">
      <c r="A2620" s="5" t="s">
        <v>5872</v>
      </c>
      <c r="B2620" s="5" t="s">
        <v>5873</v>
      </c>
      <c r="C2620" s="5" t="s">
        <v>3770</v>
      </c>
      <c r="D2620" s="5" t="s">
        <v>3771</v>
      </c>
      <c r="E2620" s="10" t="e">
        <v>#N/A</v>
      </c>
      <c r="F2620" s="10" t="e">
        <f>VLOOKUP(C2620,[1]备料总表!$B:$I,8,0)</f>
        <v>#N/A</v>
      </c>
      <c r="J2620" s="5" t="s">
        <v>77</v>
      </c>
      <c r="K2620" s="5" t="s">
        <v>78</v>
      </c>
      <c r="L2620" s="5" t="s">
        <v>262</v>
      </c>
      <c r="M2620" s="5" t="s">
        <v>79</v>
      </c>
      <c r="N2620" s="5" t="s">
        <v>80</v>
      </c>
      <c r="O2620" s="5" t="s">
        <v>5871</v>
      </c>
      <c r="P2620" s="13" t="s">
        <v>3772</v>
      </c>
    </row>
    <row r="2621" spans="1:16">
      <c r="A2621" s="5" t="s">
        <v>5872</v>
      </c>
      <c r="B2621" s="5" t="s">
        <v>5873</v>
      </c>
      <c r="C2621" s="5" t="s">
        <v>3773</v>
      </c>
      <c r="D2621" s="5" t="s">
        <v>3774</v>
      </c>
      <c r="E2621" s="10" t="s">
        <v>7298</v>
      </c>
      <c r="F2621" s="10">
        <f>VLOOKUP(C2621,[1]备料总表!$B:$I,8,0)</f>
        <v>0</v>
      </c>
      <c r="J2621" s="5" t="s">
        <v>77</v>
      </c>
      <c r="K2621" s="5" t="s">
        <v>78</v>
      </c>
      <c r="L2621" s="5" t="s">
        <v>290</v>
      </c>
      <c r="M2621" s="5" t="s">
        <v>79</v>
      </c>
      <c r="N2621" s="5" t="s">
        <v>80</v>
      </c>
      <c r="O2621" s="5" t="s">
        <v>5871</v>
      </c>
      <c r="P2621" s="13" t="s">
        <v>3775</v>
      </c>
    </row>
    <row r="2622" spans="1:16">
      <c r="A2622" s="5" t="s">
        <v>71</v>
      </c>
      <c r="B2622" s="5" t="s">
        <v>71</v>
      </c>
      <c r="C2622" s="5" t="s">
        <v>71</v>
      </c>
      <c r="D2622" s="5" t="s">
        <v>71</v>
      </c>
      <c r="E2622" s="10" t="e">
        <v>#N/A</v>
      </c>
      <c r="F2622" s="10" t="e">
        <f>VLOOKUP(C2622,[1]备料总表!$B:$I,8,0)</f>
        <v>#N/A</v>
      </c>
      <c r="J2622" s="5" t="s">
        <v>71</v>
      </c>
      <c r="K2622" s="5" t="s">
        <v>71</v>
      </c>
      <c r="L2622" s="5" t="s">
        <v>71</v>
      </c>
      <c r="M2622" s="5" t="s">
        <v>71</v>
      </c>
      <c r="N2622" s="5" t="s">
        <v>71</v>
      </c>
      <c r="O2622" s="5" t="s">
        <v>71</v>
      </c>
      <c r="P2622" s="13" t="s">
        <v>5883</v>
      </c>
    </row>
    <row r="2623" spans="1:16">
      <c r="A2623" s="5" t="s">
        <v>5884</v>
      </c>
      <c r="B2623" s="5" t="s">
        <v>5885</v>
      </c>
      <c r="C2623" s="5" t="s">
        <v>5886</v>
      </c>
      <c r="D2623" s="5" t="s">
        <v>5887</v>
      </c>
      <c r="E2623" s="10" t="e">
        <v>#N/A</v>
      </c>
      <c r="F2623" s="10" t="e">
        <f>VLOOKUP(C2623,[1]备料总表!$B:$I,8,0)</f>
        <v>#N/A</v>
      </c>
      <c r="J2623" s="5" t="s">
        <v>77</v>
      </c>
      <c r="K2623" s="5" t="s">
        <v>78</v>
      </c>
      <c r="L2623" s="5" t="s">
        <v>77</v>
      </c>
      <c r="M2623" s="5" t="s">
        <v>79</v>
      </c>
      <c r="N2623" s="5" t="s">
        <v>80</v>
      </c>
      <c r="O2623" s="5" t="s">
        <v>5883</v>
      </c>
      <c r="P2623" s="13" t="s">
        <v>5888</v>
      </c>
    </row>
    <row r="2624" spans="1:16">
      <c r="A2624" s="5" t="s">
        <v>5884</v>
      </c>
      <c r="B2624" s="5" t="s">
        <v>5885</v>
      </c>
      <c r="C2624" s="5" t="s">
        <v>5889</v>
      </c>
      <c r="D2624" s="5" t="s">
        <v>5890</v>
      </c>
      <c r="E2624" s="10" t="s">
        <v>7515</v>
      </c>
      <c r="F2624" s="10" t="str">
        <f>VLOOKUP(C2624,[1]备料总表!$B:$I,8,0)</f>
        <v>99-000417</v>
      </c>
      <c r="J2624" s="5" t="s">
        <v>77</v>
      </c>
      <c r="K2624" s="5" t="s">
        <v>78</v>
      </c>
      <c r="L2624" s="5" t="s">
        <v>90</v>
      </c>
      <c r="M2624" s="5" t="s">
        <v>79</v>
      </c>
      <c r="N2624" s="5" t="s">
        <v>80</v>
      </c>
      <c r="O2624" s="5" t="s">
        <v>5883</v>
      </c>
      <c r="P2624" s="13" t="s">
        <v>5891</v>
      </c>
    </row>
    <row r="2625" spans="1:16">
      <c r="A2625" s="5" t="s">
        <v>71</v>
      </c>
      <c r="B2625" s="5" t="s">
        <v>71</v>
      </c>
      <c r="C2625" s="5" t="s">
        <v>71</v>
      </c>
      <c r="D2625" s="5" t="s">
        <v>71</v>
      </c>
      <c r="E2625" s="10" t="e">
        <v>#N/A</v>
      </c>
      <c r="F2625" s="10" t="e">
        <f>VLOOKUP(C2625,[1]备料总表!$B:$I,8,0)</f>
        <v>#N/A</v>
      </c>
      <c r="J2625" s="5" t="s">
        <v>71</v>
      </c>
      <c r="K2625" s="5" t="s">
        <v>71</v>
      </c>
      <c r="L2625" s="5" t="s">
        <v>71</v>
      </c>
      <c r="M2625" s="5" t="s">
        <v>71</v>
      </c>
      <c r="N2625" s="5" t="s">
        <v>71</v>
      </c>
      <c r="O2625" s="5" t="s">
        <v>71</v>
      </c>
      <c r="P2625" s="13" t="s">
        <v>5892</v>
      </c>
    </row>
    <row r="2626" spans="1:16">
      <c r="A2626" s="5" t="s">
        <v>5893</v>
      </c>
      <c r="B2626" s="5" t="s">
        <v>5894</v>
      </c>
      <c r="C2626" s="5" t="s">
        <v>5895</v>
      </c>
      <c r="D2626" s="5" t="s">
        <v>5894</v>
      </c>
      <c r="E2626" s="10" t="e">
        <v>#N/A</v>
      </c>
      <c r="F2626" s="10" t="e">
        <f>VLOOKUP(C2626,[1]备料总表!$B:$I,8,0)</f>
        <v>#N/A</v>
      </c>
      <c r="J2626" s="5" t="s">
        <v>77</v>
      </c>
      <c r="K2626" s="5" t="s">
        <v>78</v>
      </c>
      <c r="L2626" s="5" t="s">
        <v>77</v>
      </c>
      <c r="M2626" s="5" t="s">
        <v>79</v>
      </c>
      <c r="N2626" s="5" t="s">
        <v>80</v>
      </c>
      <c r="O2626" s="5" t="s">
        <v>5892</v>
      </c>
      <c r="P2626" s="13" t="s">
        <v>5896</v>
      </c>
    </row>
    <row r="2627" spans="1:16">
      <c r="A2627" s="5" t="s">
        <v>71</v>
      </c>
      <c r="B2627" s="5" t="s">
        <v>71</v>
      </c>
      <c r="C2627" s="5" t="s">
        <v>71</v>
      </c>
      <c r="D2627" s="5" t="s">
        <v>71</v>
      </c>
      <c r="E2627" s="10" t="e">
        <v>#N/A</v>
      </c>
      <c r="F2627" s="10" t="e">
        <f>VLOOKUP(C2627,[1]备料总表!$B:$I,8,0)</f>
        <v>#N/A</v>
      </c>
      <c r="J2627" s="5" t="s">
        <v>71</v>
      </c>
      <c r="K2627" s="5" t="s">
        <v>71</v>
      </c>
      <c r="L2627" s="5" t="s">
        <v>71</v>
      </c>
      <c r="M2627" s="5" t="s">
        <v>71</v>
      </c>
      <c r="N2627" s="5" t="s">
        <v>71</v>
      </c>
      <c r="O2627" s="5" t="s">
        <v>71</v>
      </c>
      <c r="P2627" s="13" t="s">
        <v>5897</v>
      </c>
    </row>
    <row r="2628" spans="1:16">
      <c r="A2628" s="5" t="s">
        <v>5898</v>
      </c>
      <c r="B2628" s="5" t="s">
        <v>5899</v>
      </c>
      <c r="C2628" s="5" t="s">
        <v>1761</v>
      </c>
      <c r="D2628" s="5" t="s">
        <v>1762</v>
      </c>
      <c r="E2628" s="10" t="e">
        <v>#N/A</v>
      </c>
      <c r="F2628" s="10" t="e">
        <f>VLOOKUP(C2628,[1]备料总表!$B:$I,8,0)</f>
        <v>#N/A</v>
      </c>
      <c r="J2628" s="5" t="s">
        <v>77</v>
      </c>
      <c r="K2628" s="5" t="s">
        <v>484</v>
      </c>
      <c r="L2628" s="5" t="s">
        <v>71</v>
      </c>
      <c r="M2628" s="5" t="s">
        <v>79</v>
      </c>
      <c r="N2628" s="5" t="s">
        <v>80</v>
      </c>
      <c r="O2628" s="5" t="s">
        <v>5897</v>
      </c>
      <c r="P2628" s="13" t="s">
        <v>1763</v>
      </c>
    </row>
    <row r="2629" spans="1:16">
      <c r="A2629" s="5" t="s">
        <v>5898</v>
      </c>
      <c r="B2629" s="5" t="s">
        <v>5899</v>
      </c>
      <c r="C2629" s="5" t="s">
        <v>1764</v>
      </c>
      <c r="D2629" s="5" t="s">
        <v>1765</v>
      </c>
      <c r="E2629" s="10" t="e">
        <v>#N/A</v>
      </c>
      <c r="F2629" s="10" t="e">
        <f>VLOOKUP(C2629,[1]备料总表!$B:$I,8,0)</f>
        <v>#N/A</v>
      </c>
      <c r="J2629" s="5" t="s">
        <v>77</v>
      </c>
      <c r="K2629" s="5" t="s">
        <v>484</v>
      </c>
      <c r="L2629" s="5" t="s">
        <v>71</v>
      </c>
      <c r="M2629" s="5" t="s">
        <v>79</v>
      </c>
      <c r="N2629" s="5" t="s">
        <v>80</v>
      </c>
      <c r="O2629" s="5" t="s">
        <v>5897</v>
      </c>
      <c r="P2629" s="13" t="s">
        <v>1766</v>
      </c>
    </row>
    <row r="2630" spans="1:16">
      <c r="A2630" s="5" t="s">
        <v>5898</v>
      </c>
      <c r="B2630" s="5" t="s">
        <v>5899</v>
      </c>
      <c r="C2630" s="5" t="s">
        <v>5900</v>
      </c>
      <c r="D2630" s="5" t="s">
        <v>5901</v>
      </c>
      <c r="E2630" s="10" t="e">
        <v>#N/A</v>
      </c>
      <c r="F2630" s="10" t="e">
        <f>VLOOKUP(C2630,[1]备料总表!$B:$I,8,0)</f>
        <v>#N/A</v>
      </c>
      <c r="J2630" s="5" t="s">
        <v>77</v>
      </c>
      <c r="K2630" s="5" t="s">
        <v>484</v>
      </c>
      <c r="L2630" s="5" t="s">
        <v>71</v>
      </c>
      <c r="M2630" s="5" t="s">
        <v>79</v>
      </c>
      <c r="N2630" s="5" t="s">
        <v>80</v>
      </c>
      <c r="O2630" s="5" t="s">
        <v>5897</v>
      </c>
      <c r="P2630" s="13" t="s">
        <v>5902</v>
      </c>
    </row>
    <row r="2631" spans="1:16">
      <c r="A2631" s="5" t="s">
        <v>5898</v>
      </c>
      <c r="B2631" s="5" t="s">
        <v>5899</v>
      </c>
      <c r="C2631" s="5" t="s">
        <v>1770</v>
      </c>
      <c r="D2631" s="5" t="s">
        <v>1771</v>
      </c>
      <c r="E2631" s="10" t="e">
        <v>#N/A</v>
      </c>
      <c r="F2631" s="10" t="e">
        <f>VLOOKUP(C2631,[1]备料总表!$B:$I,8,0)</f>
        <v>#N/A</v>
      </c>
      <c r="J2631" s="5" t="s">
        <v>77</v>
      </c>
      <c r="K2631" s="5" t="s">
        <v>484</v>
      </c>
      <c r="L2631" s="5" t="s">
        <v>71</v>
      </c>
      <c r="M2631" s="5" t="s">
        <v>79</v>
      </c>
      <c r="N2631" s="5" t="s">
        <v>80</v>
      </c>
      <c r="O2631" s="5" t="s">
        <v>5897</v>
      </c>
      <c r="P2631" s="13" t="s">
        <v>1772</v>
      </c>
    </row>
    <row r="2632" spans="1:16">
      <c r="A2632" s="5" t="s">
        <v>5898</v>
      </c>
      <c r="B2632" s="5" t="s">
        <v>5899</v>
      </c>
      <c r="C2632" s="5" t="s">
        <v>1773</v>
      </c>
      <c r="D2632" s="5" t="s">
        <v>1774</v>
      </c>
      <c r="E2632" s="10" t="e">
        <v>#N/A</v>
      </c>
      <c r="F2632" s="10" t="e">
        <f>VLOOKUP(C2632,[1]备料总表!$B:$I,8,0)</f>
        <v>#N/A</v>
      </c>
      <c r="J2632" s="5" t="s">
        <v>77</v>
      </c>
      <c r="K2632" s="5" t="s">
        <v>484</v>
      </c>
      <c r="L2632" s="5" t="s">
        <v>71</v>
      </c>
      <c r="M2632" s="5" t="s">
        <v>79</v>
      </c>
      <c r="N2632" s="5" t="s">
        <v>80</v>
      </c>
      <c r="O2632" s="5" t="s">
        <v>5897</v>
      </c>
      <c r="P2632" s="13" t="s">
        <v>1775</v>
      </c>
    </row>
    <row r="2633" spans="1:16">
      <c r="A2633" s="5" t="s">
        <v>5898</v>
      </c>
      <c r="B2633" s="5" t="s">
        <v>5899</v>
      </c>
      <c r="C2633" s="5" t="s">
        <v>1776</v>
      </c>
      <c r="D2633" s="5" t="s">
        <v>1777</v>
      </c>
      <c r="E2633" s="10" t="e">
        <v>#N/A</v>
      </c>
      <c r="F2633" s="10" t="e">
        <f>VLOOKUP(C2633,[1]备料总表!$B:$I,8,0)</f>
        <v>#N/A</v>
      </c>
      <c r="J2633" s="5" t="s">
        <v>77</v>
      </c>
      <c r="K2633" s="5" t="s">
        <v>484</v>
      </c>
      <c r="L2633" s="5" t="s">
        <v>71</v>
      </c>
      <c r="M2633" s="5" t="s">
        <v>79</v>
      </c>
      <c r="N2633" s="5" t="s">
        <v>80</v>
      </c>
      <c r="O2633" s="5" t="s">
        <v>5897</v>
      </c>
      <c r="P2633" s="13" t="s">
        <v>1778</v>
      </c>
    </row>
    <row r="2634" spans="1:16">
      <c r="A2634" s="5" t="s">
        <v>5898</v>
      </c>
      <c r="B2634" s="5" t="s">
        <v>5899</v>
      </c>
      <c r="C2634" s="5" t="s">
        <v>668</v>
      </c>
      <c r="D2634" s="5" t="s">
        <v>669</v>
      </c>
      <c r="E2634" s="10" t="e">
        <v>#N/A</v>
      </c>
      <c r="F2634" s="10" t="e">
        <f>VLOOKUP(C2634,[1]备料总表!$B:$I,8,0)</f>
        <v>#N/A</v>
      </c>
      <c r="J2634" s="5" t="s">
        <v>77</v>
      </c>
      <c r="K2634" s="5" t="s">
        <v>484</v>
      </c>
      <c r="L2634" s="5" t="s">
        <v>71</v>
      </c>
      <c r="M2634" s="5" t="s">
        <v>79</v>
      </c>
      <c r="N2634" s="5" t="s">
        <v>80</v>
      </c>
      <c r="O2634" s="5" t="s">
        <v>5897</v>
      </c>
      <c r="P2634" s="13" t="s">
        <v>670</v>
      </c>
    </row>
    <row r="2635" spans="1:16">
      <c r="A2635" s="5" t="s">
        <v>5898</v>
      </c>
      <c r="B2635" s="5" t="s">
        <v>5899</v>
      </c>
      <c r="C2635" s="5" t="s">
        <v>671</v>
      </c>
      <c r="D2635" s="5" t="s">
        <v>672</v>
      </c>
      <c r="E2635" s="10" t="e">
        <v>#N/A</v>
      </c>
      <c r="F2635" s="10" t="e">
        <f>VLOOKUP(C2635,[1]备料总表!$B:$I,8,0)</f>
        <v>#N/A</v>
      </c>
      <c r="J2635" s="5" t="s">
        <v>90</v>
      </c>
      <c r="K2635" s="5" t="s">
        <v>484</v>
      </c>
      <c r="L2635" s="5" t="s">
        <v>71</v>
      </c>
      <c r="M2635" s="5" t="s">
        <v>79</v>
      </c>
      <c r="N2635" s="5" t="s">
        <v>80</v>
      </c>
      <c r="O2635" s="5" t="s">
        <v>5897</v>
      </c>
      <c r="P2635" s="13" t="s">
        <v>673</v>
      </c>
    </row>
    <row r="2636" spans="1:16">
      <c r="A2636" s="5" t="s">
        <v>5898</v>
      </c>
      <c r="B2636" s="5" t="s">
        <v>5899</v>
      </c>
      <c r="C2636" s="5" t="s">
        <v>1779</v>
      </c>
      <c r="D2636" s="5" t="s">
        <v>1780</v>
      </c>
      <c r="E2636" s="10" t="e">
        <v>#N/A</v>
      </c>
      <c r="F2636" s="10" t="e">
        <f>VLOOKUP(C2636,[1]备料总表!$B:$I,8,0)</f>
        <v>#N/A</v>
      </c>
      <c r="J2636" s="5" t="s">
        <v>77</v>
      </c>
      <c r="K2636" s="5" t="s">
        <v>484</v>
      </c>
      <c r="L2636" s="5" t="s">
        <v>71</v>
      </c>
      <c r="M2636" s="5" t="s">
        <v>79</v>
      </c>
      <c r="N2636" s="5" t="s">
        <v>80</v>
      </c>
      <c r="O2636" s="5" t="s">
        <v>5897</v>
      </c>
      <c r="P2636" s="13" t="s">
        <v>1781</v>
      </c>
    </row>
    <row r="2637" spans="1:16">
      <c r="A2637" s="5" t="s">
        <v>5898</v>
      </c>
      <c r="B2637" s="5" t="s">
        <v>5899</v>
      </c>
      <c r="C2637" s="5" t="s">
        <v>677</v>
      </c>
      <c r="D2637" s="5" t="s">
        <v>678</v>
      </c>
      <c r="E2637" s="10" t="e">
        <v>#N/A</v>
      </c>
      <c r="F2637" s="10" t="e">
        <f>VLOOKUP(C2637,[1]备料总表!$B:$I,8,0)</f>
        <v>#N/A</v>
      </c>
      <c r="J2637" s="5" t="s">
        <v>90</v>
      </c>
      <c r="K2637" s="5" t="s">
        <v>484</v>
      </c>
      <c r="L2637" s="5" t="s">
        <v>71</v>
      </c>
      <c r="M2637" s="5" t="s">
        <v>79</v>
      </c>
      <c r="N2637" s="5" t="s">
        <v>80</v>
      </c>
      <c r="O2637" s="5" t="s">
        <v>5897</v>
      </c>
      <c r="P2637" s="13" t="s">
        <v>679</v>
      </c>
    </row>
    <row r="2638" spans="1:16">
      <c r="A2638" s="5" t="s">
        <v>5898</v>
      </c>
      <c r="B2638" s="5" t="s">
        <v>5899</v>
      </c>
      <c r="C2638" s="5" t="s">
        <v>674</v>
      </c>
      <c r="D2638" s="5" t="s">
        <v>675</v>
      </c>
      <c r="E2638" s="10" t="e">
        <v>#N/A</v>
      </c>
      <c r="F2638" s="10" t="e">
        <f>VLOOKUP(C2638,[1]备料总表!$B:$I,8,0)</f>
        <v>#N/A</v>
      </c>
      <c r="J2638" s="5" t="s">
        <v>77</v>
      </c>
      <c r="K2638" s="5" t="s">
        <v>484</v>
      </c>
      <c r="L2638" s="5" t="s">
        <v>71</v>
      </c>
      <c r="M2638" s="5" t="s">
        <v>79</v>
      </c>
      <c r="N2638" s="5" t="s">
        <v>80</v>
      </c>
      <c r="O2638" s="5" t="s">
        <v>5897</v>
      </c>
      <c r="P2638" s="13" t="s">
        <v>676</v>
      </c>
    </row>
    <row r="2639" spans="1:16">
      <c r="A2639" s="5" t="s">
        <v>5898</v>
      </c>
      <c r="B2639" s="5" t="s">
        <v>5899</v>
      </c>
      <c r="C2639" s="5" t="s">
        <v>1782</v>
      </c>
      <c r="D2639" s="5" t="s">
        <v>1783</v>
      </c>
      <c r="E2639" s="10" t="e">
        <v>#N/A</v>
      </c>
      <c r="F2639" s="10" t="e">
        <f>VLOOKUP(C2639,[1]备料总表!$B:$I,8,0)</f>
        <v>#N/A</v>
      </c>
      <c r="J2639" s="5" t="s">
        <v>77</v>
      </c>
      <c r="K2639" s="5" t="s">
        <v>484</v>
      </c>
      <c r="L2639" s="5" t="s">
        <v>71</v>
      </c>
      <c r="M2639" s="5" t="s">
        <v>79</v>
      </c>
      <c r="N2639" s="5" t="s">
        <v>80</v>
      </c>
      <c r="O2639" s="5" t="s">
        <v>5897</v>
      </c>
      <c r="P2639" s="13" t="s">
        <v>1784</v>
      </c>
    </row>
    <row r="2640" spans="1:16">
      <c r="A2640" s="5" t="s">
        <v>5898</v>
      </c>
      <c r="B2640" s="5" t="s">
        <v>5899</v>
      </c>
      <c r="C2640" s="5" t="s">
        <v>680</v>
      </c>
      <c r="D2640" s="5" t="s">
        <v>681</v>
      </c>
      <c r="E2640" s="10" t="e">
        <v>#N/A</v>
      </c>
      <c r="F2640" s="10" t="e">
        <f>VLOOKUP(C2640,[1]备料总表!$B:$I,8,0)</f>
        <v>#N/A</v>
      </c>
      <c r="J2640" s="5" t="s">
        <v>77</v>
      </c>
      <c r="K2640" s="5" t="s">
        <v>484</v>
      </c>
      <c r="L2640" s="5" t="s">
        <v>71</v>
      </c>
      <c r="M2640" s="5" t="s">
        <v>79</v>
      </c>
      <c r="N2640" s="5" t="s">
        <v>80</v>
      </c>
      <c r="O2640" s="5" t="s">
        <v>5897</v>
      </c>
      <c r="P2640" s="13" t="s">
        <v>682</v>
      </c>
    </row>
    <row r="2641" spans="1:16">
      <c r="A2641" s="5" t="s">
        <v>5898</v>
      </c>
      <c r="B2641" s="5" t="s">
        <v>5899</v>
      </c>
      <c r="C2641" s="5" t="s">
        <v>683</v>
      </c>
      <c r="D2641" s="5" t="s">
        <v>684</v>
      </c>
      <c r="E2641" s="10" t="e">
        <v>#N/A</v>
      </c>
      <c r="F2641" s="10" t="e">
        <f>VLOOKUP(C2641,[1]备料总表!$B:$I,8,0)</f>
        <v>#N/A</v>
      </c>
      <c r="J2641" s="5" t="s">
        <v>232</v>
      </c>
      <c r="K2641" s="5" t="s">
        <v>484</v>
      </c>
      <c r="L2641" s="5" t="s">
        <v>71</v>
      </c>
      <c r="M2641" s="5" t="s">
        <v>79</v>
      </c>
      <c r="N2641" s="5" t="s">
        <v>80</v>
      </c>
      <c r="O2641" s="5" t="s">
        <v>5897</v>
      </c>
      <c r="P2641" s="13" t="s">
        <v>685</v>
      </c>
    </row>
    <row r="2642" spans="1:16">
      <c r="A2642" s="5" t="s">
        <v>5898</v>
      </c>
      <c r="B2642" s="5" t="s">
        <v>5899</v>
      </c>
      <c r="C2642" s="5" t="s">
        <v>686</v>
      </c>
      <c r="D2642" s="5" t="s">
        <v>687</v>
      </c>
      <c r="E2642" s="10" t="e">
        <v>#N/A</v>
      </c>
      <c r="F2642" s="10" t="e">
        <f>VLOOKUP(C2642,[1]备料总表!$B:$I,8,0)</f>
        <v>#N/A</v>
      </c>
      <c r="J2642" s="5" t="s">
        <v>77</v>
      </c>
      <c r="K2642" s="5" t="s">
        <v>484</v>
      </c>
      <c r="L2642" s="5" t="s">
        <v>71</v>
      </c>
      <c r="M2642" s="5" t="s">
        <v>79</v>
      </c>
      <c r="N2642" s="5" t="s">
        <v>80</v>
      </c>
      <c r="O2642" s="5" t="s">
        <v>5897</v>
      </c>
      <c r="P2642" s="13" t="s">
        <v>688</v>
      </c>
    </row>
    <row r="2643" spans="1:16">
      <c r="A2643" s="5" t="s">
        <v>5898</v>
      </c>
      <c r="B2643" s="5" t="s">
        <v>5899</v>
      </c>
      <c r="C2643" s="5" t="s">
        <v>689</v>
      </c>
      <c r="D2643" s="5" t="s">
        <v>690</v>
      </c>
      <c r="E2643" s="10" t="e">
        <v>#N/A</v>
      </c>
      <c r="F2643" s="10" t="e">
        <f>VLOOKUP(C2643,[1]备料总表!$B:$I,8,0)</f>
        <v>#N/A</v>
      </c>
      <c r="J2643" s="5" t="s">
        <v>77</v>
      </c>
      <c r="K2643" s="5" t="s">
        <v>484</v>
      </c>
      <c r="L2643" s="5" t="s">
        <v>71</v>
      </c>
      <c r="M2643" s="5" t="s">
        <v>79</v>
      </c>
      <c r="N2643" s="5" t="s">
        <v>80</v>
      </c>
      <c r="O2643" s="5" t="s">
        <v>5897</v>
      </c>
      <c r="P2643" s="13" t="s">
        <v>691</v>
      </c>
    </row>
    <row r="2644" spans="1:16">
      <c r="A2644" s="5" t="s">
        <v>5898</v>
      </c>
      <c r="B2644" s="5" t="s">
        <v>5899</v>
      </c>
      <c r="C2644" s="5" t="s">
        <v>692</v>
      </c>
      <c r="D2644" s="5" t="s">
        <v>693</v>
      </c>
      <c r="E2644" s="10" t="e">
        <v>#N/A</v>
      </c>
      <c r="F2644" s="10" t="e">
        <f>VLOOKUP(C2644,[1]备料总表!$B:$I,8,0)</f>
        <v>#N/A</v>
      </c>
      <c r="J2644" s="5" t="s">
        <v>694</v>
      </c>
      <c r="K2644" s="5" t="s">
        <v>484</v>
      </c>
      <c r="L2644" s="5" t="s">
        <v>71</v>
      </c>
      <c r="M2644" s="5" t="s">
        <v>79</v>
      </c>
      <c r="N2644" s="5" t="s">
        <v>80</v>
      </c>
      <c r="O2644" s="5" t="s">
        <v>5897</v>
      </c>
      <c r="P2644" s="13" t="s">
        <v>695</v>
      </c>
    </row>
    <row r="2645" spans="1:16">
      <c r="A2645" s="5" t="s">
        <v>5898</v>
      </c>
      <c r="B2645" s="5" t="s">
        <v>5899</v>
      </c>
      <c r="C2645" s="5" t="s">
        <v>696</v>
      </c>
      <c r="D2645" s="5" t="s">
        <v>697</v>
      </c>
      <c r="E2645" s="10" t="e">
        <v>#N/A</v>
      </c>
      <c r="F2645" s="10" t="e">
        <f>VLOOKUP(C2645,[1]备料总表!$B:$I,8,0)</f>
        <v>#N/A</v>
      </c>
      <c r="J2645" s="5" t="s">
        <v>694</v>
      </c>
      <c r="K2645" s="5" t="s">
        <v>484</v>
      </c>
      <c r="L2645" s="5" t="s">
        <v>71</v>
      </c>
      <c r="M2645" s="5" t="s">
        <v>79</v>
      </c>
      <c r="N2645" s="5" t="s">
        <v>80</v>
      </c>
      <c r="O2645" s="5" t="s">
        <v>5897</v>
      </c>
      <c r="P2645" s="13" t="s">
        <v>698</v>
      </c>
    </row>
    <row r="2646" spans="1:16">
      <c r="A2646" s="5" t="s">
        <v>5898</v>
      </c>
      <c r="B2646" s="5" t="s">
        <v>5899</v>
      </c>
      <c r="C2646" s="5" t="s">
        <v>699</v>
      </c>
      <c r="D2646" s="5" t="s">
        <v>700</v>
      </c>
      <c r="E2646" s="10" t="e">
        <v>#N/A</v>
      </c>
      <c r="F2646" s="10" t="e">
        <f>VLOOKUP(C2646,[1]备料总表!$B:$I,8,0)</f>
        <v>#N/A</v>
      </c>
      <c r="J2646" s="5" t="s">
        <v>701</v>
      </c>
      <c r="K2646" s="5" t="s">
        <v>484</v>
      </c>
      <c r="L2646" s="5" t="s">
        <v>71</v>
      </c>
      <c r="M2646" s="5" t="s">
        <v>79</v>
      </c>
      <c r="N2646" s="5" t="s">
        <v>80</v>
      </c>
      <c r="O2646" s="5" t="s">
        <v>5897</v>
      </c>
      <c r="P2646" s="13" t="s">
        <v>702</v>
      </c>
    </row>
    <row r="2647" spans="1:16">
      <c r="A2647" s="5" t="s">
        <v>5898</v>
      </c>
      <c r="B2647" s="5" t="s">
        <v>5899</v>
      </c>
      <c r="C2647" s="5" t="s">
        <v>703</v>
      </c>
      <c r="D2647" s="5" t="s">
        <v>704</v>
      </c>
      <c r="E2647" s="10" t="e">
        <v>#N/A</v>
      </c>
      <c r="F2647" s="10" t="e">
        <f>VLOOKUP(C2647,[1]备料总表!$B:$I,8,0)</f>
        <v>#N/A</v>
      </c>
      <c r="J2647" s="5" t="s">
        <v>705</v>
      </c>
      <c r="K2647" s="5" t="s">
        <v>484</v>
      </c>
      <c r="L2647" s="5" t="s">
        <v>71</v>
      </c>
      <c r="M2647" s="5" t="s">
        <v>79</v>
      </c>
      <c r="N2647" s="5" t="s">
        <v>80</v>
      </c>
      <c r="O2647" s="5" t="s">
        <v>5897</v>
      </c>
      <c r="P2647" s="13" t="s">
        <v>706</v>
      </c>
    </row>
    <row r="2648" spans="1:16">
      <c r="A2648" s="5" t="s">
        <v>5898</v>
      </c>
      <c r="B2648" s="5" t="s">
        <v>5899</v>
      </c>
      <c r="C2648" s="5" t="s">
        <v>1785</v>
      </c>
      <c r="D2648" s="5" t="s">
        <v>1786</v>
      </c>
      <c r="E2648" s="10" t="e">
        <v>#N/A</v>
      </c>
      <c r="F2648" s="10" t="e">
        <f>VLOOKUP(C2648,[1]备料总表!$B:$I,8,0)</f>
        <v>#N/A</v>
      </c>
      <c r="J2648" s="5" t="s">
        <v>77</v>
      </c>
      <c r="K2648" s="5" t="s">
        <v>484</v>
      </c>
      <c r="L2648" s="5" t="s">
        <v>71</v>
      </c>
      <c r="M2648" s="5" t="s">
        <v>79</v>
      </c>
      <c r="N2648" s="5" t="s">
        <v>80</v>
      </c>
      <c r="O2648" s="5" t="s">
        <v>5897</v>
      </c>
      <c r="P2648" s="13" t="s">
        <v>1787</v>
      </c>
    </row>
    <row r="2649" spans="1:16">
      <c r="A2649" s="5" t="s">
        <v>71</v>
      </c>
      <c r="B2649" s="5" t="s">
        <v>71</v>
      </c>
      <c r="C2649" s="5" t="s">
        <v>71</v>
      </c>
      <c r="D2649" s="5" t="s">
        <v>71</v>
      </c>
      <c r="E2649" s="10" t="e">
        <v>#N/A</v>
      </c>
      <c r="F2649" s="10" t="e">
        <f>VLOOKUP(C2649,[1]备料总表!$B:$I,8,0)</f>
        <v>#N/A</v>
      </c>
      <c r="J2649" s="5" t="s">
        <v>71</v>
      </c>
      <c r="K2649" s="5" t="s">
        <v>71</v>
      </c>
      <c r="L2649" s="5" t="s">
        <v>71</v>
      </c>
      <c r="M2649" s="5" t="s">
        <v>71</v>
      </c>
      <c r="N2649" s="5" t="s">
        <v>71</v>
      </c>
      <c r="O2649" s="5" t="s">
        <v>71</v>
      </c>
      <c r="P2649" s="13" t="s">
        <v>5903</v>
      </c>
    </row>
    <row r="2650" spans="1:16">
      <c r="A2650" s="5" t="s">
        <v>5904</v>
      </c>
      <c r="B2650" s="5" t="s">
        <v>5905</v>
      </c>
      <c r="C2650" s="5" t="s">
        <v>5906</v>
      </c>
      <c r="D2650" s="5" t="s">
        <v>5905</v>
      </c>
      <c r="E2650" s="10" t="s">
        <v>7516</v>
      </c>
      <c r="F2650" s="10" t="str">
        <f>VLOOKUP(C2650,[1]备料总表!$B:$I,8,0)</f>
        <v>99-002652</v>
      </c>
      <c r="J2650" s="5" t="s">
        <v>77</v>
      </c>
      <c r="K2650" s="5" t="s">
        <v>78</v>
      </c>
      <c r="L2650" s="5" t="s">
        <v>77</v>
      </c>
      <c r="M2650" s="5" t="s">
        <v>79</v>
      </c>
      <c r="N2650" s="5" t="s">
        <v>80</v>
      </c>
      <c r="O2650" s="5" t="s">
        <v>5903</v>
      </c>
      <c r="P2650" s="13" t="s">
        <v>5907</v>
      </c>
    </row>
    <row r="2651" spans="1:16">
      <c r="A2651" s="5" t="s">
        <v>5904</v>
      </c>
      <c r="B2651" s="5" t="s">
        <v>5905</v>
      </c>
      <c r="C2651" s="5" t="s">
        <v>5908</v>
      </c>
      <c r="D2651" s="5" t="s">
        <v>5909</v>
      </c>
      <c r="E2651" s="10" t="e">
        <v>#N/A</v>
      </c>
      <c r="F2651" s="10" t="e">
        <f>VLOOKUP(C2651,[1]备料总表!$B:$I,8,0)</f>
        <v>#N/A</v>
      </c>
      <c r="J2651" s="5" t="s">
        <v>77</v>
      </c>
      <c r="K2651" s="5" t="s">
        <v>78</v>
      </c>
      <c r="L2651" s="5" t="s">
        <v>90</v>
      </c>
      <c r="M2651" s="5" t="s">
        <v>79</v>
      </c>
      <c r="N2651" s="5" t="s">
        <v>80</v>
      </c>
      <c r="O2651" s="5" t="s">
        <v>5903</v>
      </c>
      <c r="P2651" s="13" t="s">
        <v>5910</v>
      </c>
    </row>
    <row r="2652" spans="1:16">
      <c r="A2652" s="5" t="s">
        <v>71</v>
      </c>
      <c r="B2652" s="5" t="s">
        <v>71</v>
      </c>
      <c r="C2652" s="5" t="s">
        <v>71</v>
      </c>
      <c r="D2652" s="5" t="s">
        <v>71</v>
      </c>
      <c r="E2652" s="10" t="e">
        <v>#N/A</v>
      </c>
      <c r="F2652" s="10" t="e">
        <f>VLOOKUP(C2652,[1]备料总表!$B:$I,8,0)</f>
        <v>#N/A</v>
      </c>
      <c r="J2652" s="5" t="s">
        <v>71</v>
      </c>
      <c r="K2652" s="5" t="s">
        <v>71</v>
      </c>
      <c r="L2652" s="5" t="s">
        <v>71</v>
      </c>
      <c r="M2652" s="5" t="s">
        <v>71</v>
      </c>
      <c r="N2652" s="5" t="s">
        <v>71</v>
      </c>
      <c r="O2652" s="5" t="s">
        <v>71</v>
      </c>
      <c r="P2652" s="13" t="s">
        <v>5911</v>
      </c>
    </row>
    <row r="2653" spans="1:16">
      <c r="A2653" s="5" t="s">
        <v>5912</v>
      </c>
      <c r="B2653" s="5" t="s">
        <v>5913</v>
      </c>
      <c r="C2653" s="5" t="s">
        <v>5914</v>
      </c>
      <c r="D2653" s="5" t="s">
        <v>5915</v>
      </c>
      <c r="E2653" s="10" t="e">
        <v>#N/A</v>
      </c>
      <c r="F2653" s="10" t="e">
        <f>VLOOKUP(C2653,[1]备料总表!$B:$I,8,0)</f>
        <v>#N/A</v>
      </c>
      <c r="J2653" s="5" t="s">
        <v>77</v>
      </c>
      <c r="K2653" s="5" t="s">
        <v>78</v>
      </c>
      <c r="L2653" s="5" t="s">
        <v>77</v>
      </c>
      <c r="M2653" s="5" t="s">
        <v>79</v>
      </c>
      <c r="N2653" s="5" t="s">
        <v>80</v>
      </c>
      <c r="O2653" s="5" t="s">
        <v>5911</v>
      </c>
      <c r="P2653" s="13" t="s">
        <v>5916</v>
      </c>
    </row>
    <row r="2654" spans="1:16">
      <c r="A2654" s="5" t="s">
        <v>5912</v>
      </c>
      <c r="B2654" s="5" t="s">
        <v>5913</v>
      </c>
      <c r="C2654" s="5" t="s">
        <v>5917</v>
      </c>
      <c r="D2654" s="5" t="s">
        <v>5918</v>
      </c>
      <c r="E2654" s="10" t="e">
        <v>#N/A</v>
      </c>
      <c r="F2654" s="10" t="e">
        <f>VLOOKUP(C2654,[1]备料总表!$B:$I,8,0)</f>
        <v>#N/A</v>
      </c>
      <c r="J2654" s="5" t="s">
        <v>77</v>
      </c>
      <c r="K2654" s="5" t="s">
        <v>78</v>
      </c>
      <c r="L2654" s="5" t="s">
        <v>90</v>
      </c>
      <c r="M2654" s="5" t="s">
        <v>79</v>
      </c>
      <c r="N2654" s="5" t="s">
        <v>80</v>
      </c>
      <c r="O2654" s="5" t="s">
        <v>5911</v>
      </c>
      <c r="P2654" s="13" t="s">
        <v>5919</v>
      </c>
    </row>
    <row r="2655" spans="1:16">
      <c r="A2655" s="5" t="s">
        <v>5912</v>
      </c>
      <c r="B2655" s="5" t="s">
        <v>5913</v>
      </c>
      <c r="C2655" s="5" t="s">
        <v>5920</v>
      </c>
      <c r="D2655" s="5" t="s">
        <v>5921</v>
      </c>
      <c r="E2655" s="10" t="e">
        <v>#N/A</v>
      </c>
      <c r="F2655" s="10" t="e">
        <f>VLOOKUP(C2655,[1]备料总表!$B:$I,8,0)</f>
        <v>#N/A</v>
      </c>
      <c r="J2655" s="5" t="s">
        <v>77</v>
      </c>
      <c r="K2655" s="5" t="s">
        <v>78</v>
      </c>
      <c r="L2655" s="5" t="s">
        <v>103</v>
      </c>
      <c r="M2655" s="5" t="s">
        <v>79</v>
      </c>
      <c r="N2655" s="5" t="s">
        <v>80</v>
      </c>
      <c r="O2655" s="5" t="s">
        <v>5911</v>
      </c>
      <c r="P2655" s="13" t="s">
        <v>5922</v>
      </c>
    </row>
    <row r="2656" spans="1:16">
      <c r="A2656" s="5" t="s">
        <v>71</v>
      </c>
      <c r="B2656" s="5" t="s">
        <v>71</v>
      </c>
      <c r="C2656" s="5" t="s">
        <v>71</v>
      </c>
      <c r="D2656" s="5" t="s">
        <v>71</v>
      </c>
      <c r="E2656" s="10" t="e">
        <v>#N/A</v>
      </c>
      <c r="F2656" s="10" t="e">
        <f>VLOOKUP(C2656,[1]备料总表!$B:$I,8,0)</f>
        <v>#N/A</v>
      </c>
      <c r="J2656" s="5" t="s">
        <v>71</v>
      </c>
      <c r="K2656" s="5" t="s">
        <v>71</v>
      </c>
      <c r="L2656" s="5" t="s">
        <v>71</v>
      </c>
      <c r="M2656" s="5" t="s">
        <v>71</v>
      </c>
      <c r="N2656" s="5" t="s">
        <v>71</v>
      </c>
      <c r="O2656" s="5" t="s">
        <v>71</v>
      </c>
      <c r="P2656" s="13" t="s">
        <v>5923</v>
      </c>
    </row>
    <row r="2657" spans="1:16">
      <c r="A2657" s="5" t="s">
        <v>5924</v>
      </c>
      <c r="B2657" s="5" t="s">
        <v>5925</v>
      </c>
      <c r="C2657" s="5" t="s">
        <v>5926</v>
      </c>
      <c r="D2657" s="5" t="s">
        <v>5927</v>
      </c>
      <c r="E2657" s="10" t="s">
        <v>7517</v>
      </c>
      <c r="F2657" s="10" t="str">
        <f>VLOOKUP(C2657,[1]备料总表!$B:$I,8,0)</f>
        <v>88-002691</v>
      </c>
      <c r="J2657" s="5" t="s">
        <v>77</v>
      </c>
      <c r="K2657" s="5" t="s">
        <v>78</v>
      </c>
      <c r="L2657" s="5" t="s">
        <v>77</v>
      </c>
      <c r="M2657" s="5" t="s">
        <v>79</v>
      </c>
      <c r="N2657" s="5" t="s">
        <v>80</v>
      </c>
      <c r="O2657" s="5" t="s">
        <v>5923</v>
      </c>
      <c r="P2657" s="13" t="s">
        <v>5928</v>
      </c>
    </row>
    <row r="2658" spans="1:16">
      <c r="A2658" s="5" t="s">
        <v>71</v>
      </c>
      <c r="B2658" s="5" t="s">
        <v>71</v>
      </c>
      <c r="C2658" s="5" t="s">
        <v>71</v>
      </c>
      <c r="D2658" s="5" t="s">
        <v>71</v>
      </c>
      <c r="E2658" s="10" t="e">
        <v>#N/A</v>
      </c>
      <c r="F2658" s="10" t="e">
        <f>VLOOKUP(C2658,[1]备料总表!$B:$I,8,0)</f>
        <v>#N/A</v>
      </c>
      <c r="J2658" s="5" t="s">
        <v>71</v>
      </c>
      <c r="K2658" s="5" t="s">
        <v>71</v>
      </c>
      <c r="L2658" s="5" t="s">
        <v>71</v>
      </c>
      <c r="M2658" s="5" t="s">
        <v>71</v>
      </c>
      <c r="N2658" s="5" t="s">
        <v>71</v>
      </c>
      <c r="O2658" s="5" t="s">
        <v>71</v>
      </c>
      <c r="P2658" s="13" t="s">
        <v>5929</v>
      </c>
    </row>
    <row r="2659" spans="1:16">
      <c r="A2659" s="5" t="s">
        <v>5930</v>
      </c>
      <c r="B2659" s="5" t="s">
        <v>5931</v>
      </c>
      <c r="C2659" s="5" t="s">
        <v>668</v>
      </c>
      <c r="D2659" s="5" t="s">
        <v>669</v>
      </c>
      <c r="E2659" s="10" t="e">
        <v>#N/A</v>
      </c>
      <c r="F2659" s="10" t="e">
        <f>VLOOKUP(C2659,[1]备料总表!$B:$I,8,0)</f>
        <v>#N/A</v>
      </c>
      <c r="J2659" s="5" t="s">
        <v>77</v>
      </c>
      <c r="K2659" s="5" t="s">
        <v>484</v>
      </c>
      <c r="L2659" s="5" t="s">
        <v>71</v>
      </c>
      <c r="M2659" s="5" t="s">
        <v>79</v>
      </c>
      <c r="N2659" s="5" t="s">
        <v>80</v>
      </c>
      <c r="O2659" s="5" t="s">
        <v>5929</v>
      </c>
      <c r="P2659" s="13" t="s">
        <v>670</v>
      </c>
    </row>
    <row r="2660" spans="1:16">
      <c r="A2660" s="5" t="s">
        <v>5930</v>
      </c>
      <c r="B2660" s="5" t="s">
        <v>5931</v>
      </c>
      <c r="C2660" s="5" t="s">
        <v>671</v>
      </c>
      <c r="D2660" s="5" t="s">
        <v>672</v>
      </c>
      <c r="E2660" s="10" t="e">
        <v>#N/A</v>
      </c>
      <c r="F2660" s="10" t="e">
        <f>VLOOKUP(C2660,[1]备料总表!$B:$I,8,0)</f>
        <v>#N/A</v>
      </c>
      <c r="J2660" s="5" t="s">
        <v>90</v>
      </c>
      <c r="K2660" s="5" t="s">
        <v>484</v>
      </c>
      <c r="L2660" s="5" t="s">
        <v>71</v>
      </c>
      <c r="M2660" s="5" t="s">
        <v>79</v>
      </c>
      <c r="N2660" s="5" t="s">
        <v>80</v>
      </c>
      <c r="O2660" s="5" t="s">
        <v>5929</v>
      </c>
      <c r="P2660" s="13" t="s">
        <v>673</v>
      </c>
    </row>
    <row r="2661" spans="1:16">
      <c r="A2661" s="5" t="s">
        <v>5930</v>
      </c>
      <c r="B2661" s="5" t="s">
        <v>5931</v>
      </c>
      <c r="C2661" s="5" t="s">
        <v>1779</v>
      </c>
      <c r="D2661" s="5" t="s">
        <v>1780</v>
      </c>
      <c r="E2661" s="10" t="e">
        <v>#N/A</v>
      </c>
      <c r="F2661" s="10" t="e">
        <f>VLOOKUP(C2661,[1]备料总表!$B:$I,8,0)</f>
        <v>#N/A</v>
      </c>
      <c r="J2661" s="5" t="s">
        <v>77</v>
      </c>
      <c r="K2661" s="5" t="s">
        <v>484</v>
      </c>
      <c r="L2661" s="5" t="s">
        <v>71</v>
      </c>
      <c r="M2661" s="5" t="s">
        <v>79</v>
      </c>
      <c r="N2661" s="5" t="s">
        <v>80</v>
      </c>
      <c r="O2661" s="5" t="s">
        <v>5929</v>
      </c>
      <c r="P2661" s="13" t="s">
        <v>1781</v>
      </c>
    </row>
    <row r="2662" spans="1:16">
      <c r="A2662" s="5" t="s">
        <v>5930</v>
      </c>
      <c r="B2662" s="5" t="s">
        <v>5931</v>
      </c>
      <c r="C2662" s="5" t="s">
        <v>677</v>
      </c>
      <c r="D2662" s="5" t="s">
        <v>678</v>
      </c>
      <c r="E2662" s="10" t="e">
        <v>#N/A</v>
      </c>
      <c r="F2662" s="10" t="e">
        <f>VLOOKUP(C2662,[1]备料总表!$B:$I,8,0)</f>
        <v>#N/A</v>
      </c>
      <c r="J2662" s="5" t="s">
        <v>90</v>
      </c>
      <c r="K2662" s="5" t="s">
        <v>484</v>
      </c>
      <c r="L2662" s="5" t="s">
        <v>71</v>
      </c>
      <c r="M2662" s="5" t="s">
        <v>79</v>
      </c>
      <c r="N2662" s="5" t="s">
        <v>80</v>
      </c>
      <c r="O2662" s="5" t="s">
        <v>5929</v>
      </c>
      <c r="P2662" s="13" t="s">
        <v>679</v>
      </c>
    </row>
    <row r="2663" spans="1:16">
      <c r="A2663" s="5" t="s">
        <v>5930</v>
      </c>
      <c r="B2663" s="5" t="s">
        <v>5931</v>
      </c>
      <c r="C2663" s="5" t="s">
        <v>674</v>
      </c>
      <c r="D2663" s="5" t="s">
        <v>675</v>
      </c>
      <c r="E2663" s="10" t="e">
        <v>#N/A</v>
      </c>
      <c r="F2663" s="10" t="e">
        <f>VLOOKUP(C2663,[1]备料总表!$B:$I,8,0)</f>
        <v>#N/A</v>
      </c>
      <c r="J2663" s="5" t="s">
        <v>77</v>
      </c>
      <c r="K2663" s="5" t="s">
        <v>484</v>
      </c>
      <c r="L2663" s="5" t="s">
        <v>71</v>
      </c>
      <c r="M2663" s="5" t="s">
        <v>79</v>
      </c>
      <c r="N2663" s="5" t="s">
        <v>80</v>
      </c>
      <c r="O2663" s="5" t="s">
        <v>5929</v>
      </c>
      <c r="P2663" s="13" t="s">
        <v>676</v>
      </c>
    </row>
    <row r="2664" spans="1:16">
      <c r="A2664" s="5" t="s">
        <v>5930</v>
      </c>
      <c r="B2664" s="5" t="s">
        <v>5931</v>
      </c>
      <c r="C2664" s="5" t="s">
        <v>2481</v>
      </c>
      <c r="D2664" s="5" t="s">
        <v>2482</v>
      </c>
      <c r="E2664" s="10" t="e">
        <v>#N/A</v>
      </c>
      <c r="F2664" s="10" t="e">
        <f>VLOOKUP(C2664,[1]备料总表!$B:$I,8,0)</f>
        <v>#N/A</v>
      </c>
      <c r="J2664" s="5" t="s">
        <v>77</v>
      </c>
      <c r="K2664" s="5" t="s">
        <v>484</v>
      </c>
      <c r="L2664" s="5" t="s">
        <v>71</v>
      </c>
      <c r="M2664" s="5" t="s">
        <v>79</v>
      </c>
      <c r="N2664" s="5" t="s">
        <v>80</v>
      </c>
      <c r="O2664" s="5" t="s">
        <v>5929</v>
      </c>
      <c r="P2664" s="13" t="s">
        <v>2483</v>
      </c>
    </row>
    <row r="2665" spans="1:16">
      <c r="A2665" s="5" t="s">
        <v>5930</v>
      </c>
      <c r="B2665" s="5" t="s">
        <v>5931</v>
      </c>
      <c r="C2665" s="5" t="s">
        <v>1782</v>
      </c>
      <c r="D2665" s="5" t="s">
        <v>1783</v>
      </c>
      <c r="E2665" s="10" t="e">
        <v>#N/A</v>
      </c>
      <c r="F2665" s="10" t="e">
        <f>VLOOKUP(C2665,[1]备料总表!$B:$I,8,0)</f>
        <v>#N/A</v>
      </c>
      <c r="J2665" s="5" t="s">
        <v>77</v>
      </c>
      <c r="K2665" s="5" t="s">
        <v>484</v>
      </c>
      <c r="L2665" s="5" t="s">
        <v>71</v>
      </c>
      <c r="M2665" s="5" t="s">
        <v>79</v>
      </c>
      <c r="N2665" s="5" t="s">
        <v>80</v>
      </c>
      <c r="O2665" s="5" t="s">
        <v>5929</v>
      </c>
      <c r="P2665" s="13" t="s">
        <v>1784</v>
      </c>
    </row>
    <row r="2666" spans="1:16">
      <c r="A2666" s="5" t="s">
        <v>5930</v>
      </c>
      <c r="B2666" s="5" t="s">
        <v>5931</v>
      </c>
      <c r="C2666" s="5" t="s">
        <v>2478</v>
      </c>
      <c r="D2666" s="5" t="s">
        <v>2479</v>
      </c>
      <c r="E2666" s="10" t="e">
        <v>#N/A</v>
      </c>
      <c r="F2666" s="10" t="e">
        <f>VLOOKUP(C2666,[1]备料总表!$B:$I,8,0)</f>
        <v>#N/A</v>
      </c>
      <c r="J2666" s="5" t="s">
        <v>77</v>
      </c>
      <c r="K2666" s="5" t="s">
        <v>484</v>
      </c>
      <c r="L2666" s="5" t="s">
        <v>71</v>
      </c>
      <c r="M2666" s="5" t="s">
        <v>79</v>
      </c>
      <c r="N2666" s="5" t="s">
        <v>80</v>
      </c>
      <c r="O2666" s="5" t="s">
        <v>5929</v>
      </c>
      <c r="P2666" s="13" t="s">
        <v>2480</v>
      </c>
    </row>
    <row r="2667" spans="1:16">
      <c r="A2667" s="5" t="s">
        <v>5930</v>
      </c>
      <c r="B2667" s="5" t="s">
        <v>5931</v>
      </c>
      <c r="C2667" s="5" t="s">
        <v>1761</v>
      </c>
      <c r="D2667" s="5" t="s">
        <v>1762</v>
      </c>
      <c r="E2667" s="10" t="e">
        <v>#N/A</v>
      </c>
      <c r="F2667" s="10" t="e">
        <f>VLOOKUP(C2667,[1]备料总表!$B:$I,8,0)</f>
        <v>#N/A</v>
      </c>
      <c r="J2667" s="5" t="s">
        <v>77</v>
      </c>
      <c r="K2667" s="5" t="s">
        <v>484</v>
      </c>
      <c r="L2667" s="5" t="s">
        <v>71</v>
      </c>
      <c r="M2667" s="5" t="s">
        <v>79</v>
      </c>
      <c r="N2667" s="5" t="s">
        <v>80</v>
      </c>
      <c r="O2667" s="5" t="s">
        <v>5929</v>
      </c>
      <c r="P2667" s="13" t="s">
        <v>1763</v>
      </c>
    </row>
    <row r="2668" spans="1:16">
      <c r="A2668" s="5" t="s">
        <v>5930</v>
      </c>
      <c r="B2668" s="5" t="s">
        <v>5931</v>
      </c>
      <c r="C2668" s="5" t="s">
        <v>2469</v>
      </c>
      <c r="D2668" s="5" t="s">
        <v>2470</v>
      </c>
      <c r="E2668" s="10" t="e">
        <v>#N/A</v>
      </c>
      <c r="F2668" s="10" t="e">
        <f>VLOOKUP(C2668,[1]备料总表!$B:$I,8,0)</f>
        <v>#N/A</v>
      </c>
      <c r="J2668" s="5" t="s">
        <v>77</v>
      </c>
      <c r="K2668" s="5" t="s">
        <v>484</v>
      </c>
      <c r="L2668" s="5" t="s">
        <v>71</v>
      </c>
      <c r="M2668" s="5" t="s">
        <v>79</v>
      </c>
      <c r="N2668" s="5" t="s">
        <v>80</v>
      </c>
      <c r="O2668" s="5" t="s">
        <v>5929</v>
      </c>
      <c r="P2668" s="13" t="s">
        <v>2471</v>
      </c>
    </row>
    <row r="2669" spans="1:16">
      <c r="A2669" s="5" t="s">
        <v>5930</v>
      </c>
      <c r="B2669" s="5" t="s">
        <v>5931</v>
      </c>
      <c r="C2669" s="5" t="s">
        <v>5932</v>
      </c>
      <c r="D2669" s="5" t="s">
        <v>5933</v>
      </c>
      <c r="E2669" s="10" t="e">
        <v>#N/A</v>
      </c>
      <c r="F2669" s="10" t="e">
        <f>VLOOKUP(C2669,[1]备料总表!$B:$I,8,0)</f>
        <v>#N/A</v>
      </c>
      <c r="J2669" s="5" t="s">
        <v>77</v>
      </c>
      <c r="K2669" s="5" t="s">
        <v>484</v>
      </c>
      <c r="L2669" s="5" t="s">
        <v>71</v>
      </c>
      <c r="M2669" s="5" t="s">
        <v>79</v>
      </c>
      <c r="N2669" s="5" t="s">
        <v>80</v>
      </c>
      <c r="O2669" s="5" t="s">
        <v>5929</v>
      </c>
      <c r="P2669" s="13" t="s">
        <v>5934</v>
      </c>
    </row>
    <row r="2670" spans="1:16">
      <c r="A2670" s="5" t="s">
        <v>5930</v>
      </c>
      <c r="B2670" s="5" t="s">
        <v>5931</v>
      </c>
      <c r="C2670" s="5" t="s">
        <v>2475</v>
      </c>
      <c r="D2670" s="5" t="s">
        <v>2476</v>
      </c>
      <c r="E2670" s="10" t="e">
        <v>#N/A</v>
      </c>
      <c r="F2670" s="10" t="e">
        <f>VLOOKUP(C2670,[1]备料总表!$B:$I,8,0)</f>
        <v>#N/A</v>
      </c>
      <c r="J2670" s="5" t="s">
        <v>77</v>
      </c>
      <c r="K2670" s="5" t="s">
        <v>484</v>
      </c>
      <c r="L2670" s="5" t="s">
        <v>71</v>
      </c>
      <c r="M2670" s="5" t="s">
        <v>79</v>
      </c>
      <c r="N2670" s="5" t="s">
        <v>80</v>
      </c>
      <c r="O2670" s="5" t="s">
        <v>5929</v>
      </c>
      <c r="P2670" s="13" t="s">
        <v>2477</v>
      </c>
    </row>
    <row r="2671" spans="1:16">
      <c r="A2671" s="5" t="s">
        <v>5930</v>
      </c>
      <c r="B2671" s="5" t="s">
        <v>5931</v>
      </c>
      <c r="C2671" s="5" t="s">
        <v>1773</v>
      </c>
      <c r="D2671" s="5" t="s">
        <v>1774</v>
      </c>
      <c r="E2671" s="10" t="e">
        <v>#N/A</v>
      </c>
      <c r="F2671" s="10" t="e">
        <f>VLOOKUP(C2671,[1]备料总表!$B:$I,8,0)</f>
        <v>#N/A</v>
      </c>
      <c r="J2671" s="5" t="s">
        <v>77</v>
      </c>
      <c r="K2671" s="5" t="s">
        <v>484</v>
      </c>
      <c r="L2671" s="5" t="s">
        <v>71</v>
      </c>
      <c r="M2671" s="5" t="s">
        <v>79</v>
      </c>
      <c r="N2671" s="5" t="s">
        <v>80</v>
      </c>
      <c r="O2671" s="5" t="s">
        <v>5929</v>
      </c>
      <c r="P2671" s="13" t="s">
        <v>1775</v>
      </c>
    </row>
    <row r="2672" spans="1:16">
      <c r="A2672" s="5" t="s">
        <v>5930</v>
      </c>
      <c r="B2672" s="5" t="s">
        <v>5931</v>
      </c>
      <c r="C2672" s="5" t="s">
        <v>680</v>
      </c>
      <c r="D2672" s="5" t="s">
        <v>681</v>
      </c>
      <c r="E2672" s="10" t="e">
        <v>#N/A</v>
      </c>
      <c r="F2672" s="10" t="e">
        <f>VLOOKUP(C2672,[1]备料总表!$B:$I,8,0)</f>
        <v>#N/A</v>
      </c>
      <c r="J2672" s="5" t="s">
        <v>77</v>
      </c>
      <c r="K2672" s="5" t="s">
        <v>484</v>
      </c>
      <c r="L2672" s="5" t="s">
        <v>71</v>
      </c>
      <c r="M2672" s="5" t="s">
        <v>79</v>
      </c>
      <c r="N2672" s="5" t="s">
        <v>80</v>
      </c>
      <c r="O2672" s="5" t="s">
        <v>5929</v>
      </c>
      <c r="P2672" s="13" t="s">
        <v>682</v>
      </c>
    </row>
    <row r="2673" spans="1:16">
      <c r="A2673" s="5" t="s">
        <v>5930</v>
      </c>
      <c r="B2673" s="5" t="s">
        <v>5931</v>
      </c>
      <c r="C2673" s="5" t="s">
        <v>692</v>
      </c>
      <c r="D2673" s="5" t="s">
        <v>693</v>
      </c>
      <c r="E2673" s="10" t="e">
        <v>#N/A</v>
      </c>
      <c r="F2673" s="10" t="e">
        <f>VLOOKUP(C2673,[1]备料总表!$B:$I,8,0)</f>
        <v>#N/A</v>
      </c>
      <c r="J2673" s="5" t="s">
        <v>694</v>
      </c>
      <c r="K2673" s="5" t="s">
        <v>484</v>
      </c>
      <c r="L2673" s="5" t="s">
        <v>71</v>
      </c>
      <c r="M2673" s="5" t="s">
        <v>79</v>
      </c>
      <c r="N2673" s="5" t="s">
        <v>80</v>
      </c>
      <c r="O2673" s="5" t="s">
        <v>5929</v>
      </c>
      <c r="P2673" s="13" t="s">
        <v>695</v>
      </c>
    </row>
    <row r="2674" spans="1:16">
      <c r="A2674" s="5" t="s">
        <v>5930</v>
      </c>
      <c r="B2674" s="5" t="s">
        <v>5931</v>
      </c>
      <c r="C2674" s="5" t="s">
        <v>696</v>
      </c>
      <c r="D2674" s="5" t="s">
        <v>697</v>
      </c>
      <c r="E2674" s="10" t="e">
        <v>#N/A</v>
      </c>
      <c r="F2674" s="10" t="e">
        <f>VLOOKUP(C2674,[1]备料总表!$B:$I,8,0)</f>
        <v>#N/A</v>
      </c>
      <c r="J2674" s="5" t="s">
        <v>694</v>
      </c>
      <c r="K2674" s="5" t="s">
        <v>484</v>
      </c>
      <c r="L2674" s="5" t="s">
        <v>71</v>
      </c>
      <c r="M2674" s="5" t="s">
        <v>79</v>
      </c>
      <c r="N2674" s="5" t="s">
        <v>80</v>
      </c>
      <c r="O2674" s="5" t="s">
        <v>5929</v>
      </c>
      <c r="P2674" s="13" t="s">
        <v>698</v>
      </c>
    </row>
    <row r="2675" spans="1:16">
      <c r="A2675" s="5" t="s">
        <v>5930</v>
      </c>
      <c r="B2675" s="5" t="s">
        <v>5931</v>
      </c>
      <c r="C2675" s="5" t="s">
        <v>699</v>
      </c>
      <c r="D2675" s="5" t="s">
        <v>700</v>
      </c>
      <c r="E2675" s="10" t="e">
        <v>#N/A</v>
      </c>
      <c r="F2675" s="10" t="e">
        <f>VLOOKUP(C2675,[1]备料总表!$B:$I,8,0)</f>
        <v>#N/A</v>
      </c>
      <c r="J2675" s="5" t="s">
        <v>701</v>
      </c>
      <c r="K2675" s="5" t="s">
        <v>484</v>
      </c>
      <c r="L2675" s="5" t="s">
        <v>71</v>
      </c>
      <c r="M2675" s="5" t="s">
        <v>79</v>
      </c>
      <c r="N2675" s="5" t="s">
        <v>80</v>
      </c>
      <c r="O2675" s="5" t="s">
        <v>5929</v>
      </c>
      <c r="P2675" s="13" t="s">
        <v>702</v>
      </c>
    </row>
    <row r="2676" spans="1:16">
      <c r="A2676" s="5" t="s">
        <v>5930</v>
      </c>
      <c r="B2676" s="5" t="s">
        <v>5931</v>
      </c>
      <c r="C2676" s="5" t="s">
        <v>3502</v>
      </c>
      <c r="D2676" s="5" t="s">
        <v>3503</v>
      </c>
      <c r="E2676" s="10" t="e">
        <v>#N/A</v>
      </c>
      <c r="F2676" s="10" t="e">
        <f>VLOOKUP(C2676,[1]备料总表!$B:$I,8,0)</f>
        <v>#N/A</v>
      </c>
      <c r="J2676" s="5" t="s">
        <v>705</v>
      </c>
      <c r="K2676" s="5" t="s">
        <v>484</v>
      </c>
      <c r="L2676" s="5" t="s">
        <v>71</v>
      </c>
      <c r="M2676" s="5" t="s">
        <v>79</v>
      </c>
      <c r="N2676" s="5" t="s">
        <v>80</v>
      </c>
      <c r="O2676" s="5" t="s">
        <v>5929</v>
      </c>
      <c r="P2676" s="13" t="s">
        <v>3504</v>
      </c>
    </row>
    <row r="2677" spans="1:16">
      <c r="A2677" s="5" t="s">
        <v>5930</v>
      </c>
      <c r="B2677" s="5" t="s">
        <v>5931</v>
      </c>
      <c r="C2677" s="5" t="s">
        <v>1785</v>
      </c>
      <c r="D2677" s="5" t="s">
        <v>1786</v>
      </c>
      <c r="E2677" s="10" t="e">
        <v>#N/A</v>
      </c>
      <c r="F2677" s="10" t="e">
        <f>VLOOKUP(C2677,[1]备料总表!$B:$I,8,0)</f>
        <v>#N/A</v>
      </c>
      <c r="J2677" s="5" t="s">
        <v>77</v>
      </c>
      <c r="K2677" s="5" t="s">
        <v>484</v>
      </c>
      <c r="L2677" s="5" t="s">
        <v>71</v>
      </c>
      <c r="M2677" s="5" t="s">
        <v>79</v>
      </c>
      <c r="N2677" s="5" t="s">
        <v>80</v>
      </c>
      <c r="O2677" s="5" t="s">
        <v>5929</v>
      </c>
      <c r="P2677" s="13" t="s">
        <v>1787</v>
      </c>
    </row>
    <row r="2678" spans="1:16">
      <c r="A2678" s="5" t="s">
        <v>71</v>
      </c>
      <c r="B2678" s="5" t="s">
        <v>71</v>
      </c>
      <c r="C2678" s="5" t="s">
        <v>71</v>
      </c>
      <c r="D2678" s="5" t="s">
        <v>71</v>
      </c>
      <c r="E2678" s="10" t="e">
        <v>#N/A</v>
      </c>
      <c r="F2678" s="10" t="e">
        <f>VLOOKUP(C2678,[1]备料总表!$B:$I,8,0)</f>
        <v>#N/A</v>
      </c>
      <c r="J2678" s="5" t="s">
        <v>71</v>
      </c>
      <c r="K2678" s="5" t="s">
        <v>71</v>
      </c>
      <c r="L2678" s="5" t="s">
        <v>71</v>
      </c>
      <c r="M2678" s="5" t="s">
        <v>71</v>
      </c>
      <c r="N2678" s="5" t="s">
        <v>71</v>
      </c>
      <c r="O2678" s="5" t="s">
        <v>71</v>
      </c>
      <c r="P2678" s="13" t="s">
        <v>5935</v>
      </c>
    </row>
    <row r="2679" spans="1:16">
      <c r="A2679" s="5" t="s">
        <v>5936</v>
      </c>
      <c r="B2679" s="5" t="s">
        <v>5937</v>
      </c>
      <c r="C2679" s="5" t="s">
        <v>5938</v>
      </c>
      <c r="D2679" s="5" t="s">
        <v>5939</v>
      </c>
      <c r="E2679" s="10" t="s">
        <v>7518</v>
      </c>
      <c r="F2679" s="10" t="str">
        <f>VLOOKUP(C2679,[1]备料总表!$B:$I,8,0)</f>
        <v>99-001883</v>
      </c>
      <c r="J2679" s="5" t="s">
        <v>77</v>
      </c>
      <c r="K2679" s="5" t="s">
        <v>78</v>
      </c>
      <c r="L2679" s="5" t="s">
        <v>77</v>
      </c>
      <c r="M2679" s="5" t="s">
        <v>79</v>
      </c>
      <c r="N2679" s="5" t="s">
        <v>80</v>
      </c>
      <c r="O2679" s="5" t="s">
        <v>5935</v>
      </c>
      <c r="P2679" s="13" t="s">
        <v>5940</v>
      </c>
    </row>
    <row r="2680" spans="1:16">
      <c r="A2680" s="5" t="s">
        <v>5936</v>
      </c>
      <c r="B2680" s="5" t="s">
        <v>5937</v>
      </c>
      <c r="C2680" s="5" t="s">
        <v>5941</v>
      </c>
      <c r="D2680" s="5" t="s">
        <v>5942</v>
      </c>
      <c r="E2680" s="10" t="s">
        <v>7519</v>
      </c>
      <c r="F2680" s="10" t="str">
        <f>VLOOKUP(C2680,[1]备料总表!$B:$I,8,0)</f>
        <v>99-001883</v>
      </c>
      <c r="J2680" s="5" t="s">
        <v>77</v>
      </c>
      <c r="K2680" s="5" t="s">
        <v>78</v>
      </c>
      <c r="L2680" s="5" t="s">
        <v>90</v>
      </c>
      <c r="M2680" s="5" t="s">
        <v>79</v>
      </c>
      <c r="N2680" s="5" t="s">
        <v>80</v>
      </c>
      <c r="O2680" s="5" t="s">
        <v>5935</v>
      </c>
      <c r="P2680" s="13" t="s">
        <v>5943</v>
      </c>
    </row>
    <row r="2681" spans="1:16">
      <c r="A2681" s="5" t="s">
        <v>71</v>
      </c>
      <c r="B2681" s="5" t="s">
        <v>71</v>
      </c>
      <c r="C2681" s="5" t="s">
        <v>71</v>
      </c>
      <c r="D2681" s="5" t="s">
        <v>71</v>
      </c>
      <c r="E2681" s="10" t="e">
        <v>#N/A</v>
      </c>
      <c r="F2681" s="10" t="e">
        <f>VLOOKUP(C2681,[1]备料总表!$B:$I,8,0)</f>
        <v>#N/A</v>
      </c>
      <c r="J2681" s="5" t="s">
        <v>71</v>
      </c>
      <c r="K2681" s="5" t="s">
        <v>71</v>
      </c>
      <c r="L2681" s="5" t="s">
        <v>71</v>
      </c>
      <c r="M2681" s="5" t="s">
        <v>71</v>
      </c>
      <c r="N2681" s="5" t="s">
        <v>71</v>
      </c>
      <c r="O2681" s="5" t="s">
        <v>71</v>
      </c>
      <c r="P2681" s="13" t="s">
        <v>5944</v>
      </c>
    </row>
    <row r="2682" spans="1:16">
      <c r="A2682" s="5" t="s">
        <v>5945</v>
      </c>
      <c r="B2682" s="5" t="s">
        <v>5946</v>
      </c>
      <c r="C2682" s="5" t="s">
        <v>4184</v>
      </c>
      <c r="D2682" s="5" t="s">
        <v>4185</v>
      </c>
      <c r="E2682" s="10" t="s">
        <v>7344</v>
      </c>
      <c r="F2682" s="10" t="str">
        <f>VLOOKUP(C2682,[1]备料总表!$B:$I,8,0)</f>
        <v>99-000413</v>
      </c>
      <c r="J2682" s="5" t="s">
        <v>77</v>
      </c>
      <c r="K2682" s="5" t="s">
        <v>78</v>
      </c>
      <c r="L2682" s="5" t="s">
        <v>77</v>
      </c>
      <c r="M2682" s="5" t="s">
        <v>79</v>
      </c>
      <c r="N2682" s="5" t="s">
        <v>80</v>
      </c>
      <c r="O2682" s="5" t="s">
        <v>5944</v>
      </c>
      <c r="P2682" s="13" t="s">
        <v>4186</v>
      </c>
    </row>
    <row r="2683" spans="1:16">
      <c r="A2683" s="5" t="s">
        <v>5945</v>
      </c>
      <c r="B2683" s="5" t="s">
        <v>5946</v>
      </c>
      <c r="C2683" s="5" t="s">
        <v>5947</v>
      </c>
      <c r="D2683" s="5" t="s">
        <v>5948</v>
      </c>
      <c r="E2683" s="10" t="s">
        <v>7520</v>
      </c>
      <c r="F2683" s="10" t="str">
        <f>VLOOKUP(C2683,[1]备料总表!$B:$I,8,0)</f>
        <v>99-000413</v>
      </c>
      <c r="J2683" s="5" t="s">
        <v>77</v>
      </c>
      <c r="K2683" s="5" t="s">
        <v>78</v>
      </c>
      <c r="L2683" s="5" t="s">
        <v>90</v>
      </c>
      <c r="M2683" s="5" t="s">
        <v>79</v>
      </c>
      <c r="N2683" s="5" t="s">
        <v>80</v>
      </c>
      <c r="O2683" s="5" t="s">
        <v>5944</v>
      </c>
      <c r="P2683" s="13" t="s">
        <v>5949</v>
      </c>
    </row>
    <row r="2684" spans="1:16">
      <c r="A2684" s="5" t="s">
        <v>71</v>
      </c>
      <c r="B2684" s="5" t="s">
        <v>71</v>
      </c>
      <c r="C2684" s="5" t="s">
        <v>71</v>
      </c>
      <c r="D2684" s="5" t="s">
        <v>71</v>
      </c>
      <c r="E2684" s="10" t="e">
        <v>#N/A</v>
      </c>
      <c r="F2684" s="10" t="e">
        <f>VLOOKUP(C2684,[1]备料总表!$B:$I,8,0)</f>
        <v>#N/A</v>
      </c>
      <c r="J2684" s="5" t="s">
        <v>71</v>
      </c>
      <c r="K2684" s="5" t="s">
        <v>71</v>
      </c>
      <c r="L2684" s="5" t="s">
        <v>71</v>
      </c>
      <c r="M2684" s="5" t="s">
        <v>71</v>
      </c>
      <c r="N2684" s="5" t="s">
        <v>71</v>
      </c>
      <c r="O2684" s="5" t="s">
        <v>71</v>
      </c>
      <c r="P2684" s="13" t="s">
        <v>5950</v>
      </c>
    </row>
    <row r="2685" spans="1:16">
      <c r="A2685" s="5" t="s">
        <v>5951</v>
      </c>
      <c r="B2685" s="5" t="s">
        <v>5952</v>
      </c>
      <c r="C2685" s="5" t="s">
        <v>4779</v>
      </c>
      <c r="D2685" s="5" t="s">
        <v>4780</v>
      </c>
      <c r="E2685" s="10" t="s">
        <v>7408</v>
      </c>
      <c r="F2685" s="10" t="str">
        <f>VLOOKUP(C2685,[1]备料总表!$B:$I,8,0)</f>
        <v>99-000426</v>
      </c>
      <c r="J2685" s="5" t="s">
        <v>77</v>
      </c>
      <c r="K2685" s="5" t="s">
        <v>78</v>
      </c>
      <c r="L2685" s="5" t="s">
        <v>77</v>
      </c>
      <c r="M2685" s="5" t="s">
        <v>79</v>
      </c>
      <c r="N2685" s="5" t="s">
        <v>80</v>
      </c>
      <c r="O2685" s="5" t="s">
        <v>5950</v>
      </c>
      <c r="P2685" s="13" t="s">
        <v>4781</v>
      </c>
    </row>
    <row r="2686" spans="1:16">
      <c r="A2686" s="5" t="s">
        <v>71</v>
      </c>
      <c r="B2686" s="5" t="s">
        <v>71</v>
      </c>
      <c r="C2686" s="5" t="s">
        <v>71</v>
      </c>
      <c r="D2686" s="5" t="s">
        <v>71</v>
      </c>
      <c r="E2686" s="10" t="e">
        <v>#N/A</v>
      </c>
      <c r="F2686" s="10" t="e">
        <f>VLOOKUP(C2686,[1]备料总表!$B:$I,8,0)</f>
        <v>#N/A</v>
      </c>
      <c r="J2686" s="5" t="s">
        <v>71</v>
      </c>
      <c r="K2686" s="5" t="s">
        <v>71</v>
      </c>
      <c r="L2686" s="5" t="s">
        <v>71</v>
      </c>
      <c r="M2686" s="5" t="s">
        <v>71</v>
      </c>
      <c r="N2686" s="5" t="s">
        <v>71</v>
      </c>
      <c r="O2686" s="5" t="s">
        <v>71</v>
      </c>
      <c r="P2686" s="13" t="s">
        <v>5953</v>
      </c>
    </row>
    <row r="2687" spans="1:16">
      <c r="A2687" s="5" t="s">
        <v>5954</v>
      </c>
      <c r="B2687" s="5" t="s">
        <v>5955</v>
      </c>
      <c r="C2687" s="5" t="s">
        <v>5956</v>
      </c>
      <c r="D2687" s="5" t="s">
        <v>5957</v>
      </c>
      <c r="E2687" s="10" t="e">
        <v>#N/A</v>
      </c>
      <c r="F2687" s="10" t="e">
        <f>VLOOKUP(C2687,[1]备料总表!$B:$I,8,0)</f>
        <v>#N/A</v>
      </c>
      <c r="J2687" s="5" t="s">
        <v>77</v>
      </c>
      <c r="K2687" s="5" t="s">
        <v>78</v>
      </c>
      <c r="L2687" s="5" t="s">
        <v>77</v>
      </c>
      <c r="M2687" s="5" t="s">
        <v>79</v>
      </c>
      <c r="N2687" s="5" t="s">
        <v>80</v>
      </c>
      <c r="O2687" s="5" t="s">
        <v>5953</v>
      </c>
      <c r="P2687" s="13" t="s">
        <v>5958</v>
      </c>
    </row>
    <row r="2688" spans="1:16">
      <c r="A2688" s="5" t="s">
        <v>5954</v>
      </c>
      <c r="B2688" s="5" t="s">
        <v>5955</v>
      </c>
      <c r="C2688" s="5" t="s">
        <v>5959</v>
      </c>
      <c r="D2688" s="5" t="s">
        <v>5960</v>
      </c>
      <c r="E2688" s="10" t="e">
        <v>#N/A</v>
      </c>
      <c r="F2688" s="10" t="e">
        <f>VLOOKUP(C2688,[1]备料总表!$B:$I,8,0)</f>
        <v>#N/A</v>
      </c>
      <c r="J2688" s="5" t="s">
        <v>77</v>
      </c>
      <c r="K2688" s="5" t="s">
        <v>78</v>
      </c>
      <c r="L2688" s="5" t="s">
        <v>90</v>
      </c>
      <c r="M2688" s="5" t="s">
        <v>79</v>
      </c>
      <c r="N2688" s="5" t="s">
        <v>80</v>
      </c>
      <c r="O2688" s="5" t="s">
        <v>5953</v>
      </c>
      <c r="P2688" s="13" t="s">
        <v>5961</v>
      </c>
    </row>
    <row r="2689" spans="1:16">
      <c r="A2689" s="5" t="s">
        <v>5954</v>
      </c>
      <c r="B2689" s="5" t="s">
        <v>5955</v>
      </c>
      <c r="C2689" s="5" t="s">
        <v>5962</v>
      </c>
      <c r="D2689" s="5" t="s">
        <v>5963</v>
      </c>
      <c r="E2689" s="10" t="e">
        <v>#N/A</v>
      </c>
      <c r="F2689" s="10" t="e">
        <f>VLOOKUP(C2689,[1]备料总表!$B:$I,8,0)</f>
        <v>#N/A</v>
      </c>
      <c r="J2689" s="5" t="s">
        <v>77</v>
      </c>
      <c r="K2689" s="5" t="s">
        <v>78</v>
      </c>
      <c r="L2689" s="5" t="s">
        <v>103</v>
      </c>
      <c r="M2689" s="5" t="s">
        <v>79</v>
      </c>
      <c r="N2689" s="5" t="s">
        <v>80</v>
      </c>
      <c r="O2689" s="5" t="s">
        <v>5953</v>
      </c>
      <c r="P2689" s="13" t="s">
        <v>5964</v>
      </c>
    </row>
    <row r="2690" spans="1:16">
      <c r="A2690" s="5" t="s">
        <v>5954</v>
      </c>
      <c r="B2690" s="5" t="s">
        <v>5955</v>
      </c>
      <c r="C2690" s="5" t="s">
        <v>5965</v>
      </c>
      <c r="D2690" s="5" t="s">
        <v>5966</v>
      </c>
      <c r="E2690" s="10" t="e">
        <v>#N/A</v>
      </c>
      <c r="F2690" s="10" t="e">
        <f>VLOOKUP(C2690,[1]备料总表!$B:$I,8,0)</f>
        <v>#N/A</v>
      </c>
      <c r="J2690" s="5" t="s">
        <v>77</v>
      </c>
      <c r="K2690" s="5" t="s">
        <v>78</v>
      </c>
      <c r="L2690" s="5" t="s">
        <v>232</v>
      </c>
      <c r="M2690" s="5" t="s">
        <v>79</v>
      </c>
      <c r="N2690" s="5" t="s">
        <v>80</v>
      </c>
      <c r="O2690" s="5" t="s">
        <v>5953</v>
      </c>
      <c r="P2690" s="13" t="s">
        <v>5967</v>
      </c>
    </row>
    <row r="2691" spans="1:16">
      <c r="A2691" s="5" t="s">
        <v>71</v>
      </c>
      <c r="B2691" s="5" t="s">
        <v>71</v>
      </c>
      <c r="C2691" s="5" t="s">
        <v>71</v>
      </c>
      <c r="D2691" s="5" t="s">
        <v>71</v>
      </c>
      <c r="E2691" s="10" t="e">
        <v>#N/A</v>
      </c>
      <c r="F2691" s="10" t="e">
        <f>VLOOKUP(C2691,[1]备料总表!$B:$I,8,0)</f>
        <v>#N/A</v>
      </c>
      <c r="J2691" s="5" t="s">
        <v>71</v>
      </c>
      <c r="K2691" s="5" t="s">
        <v>71</v>
      </c>
      <c r="L2691" s="5" t="s">
        <v>71</v>
      </c>
      <c r="M2691" s="5" t="s">
        <v>71</v>
      </c>
      <c r="N2691" s="5" t="s">
        <v>71</v>
      </c>
      <c r="O2691" s="5" t="s">
        <v>71</v>
      </c>
      <c r="P2691" s="13" t="s">
        <v>5968</v>
      </c>
    </row>
    <row r="2692" spans="1:16">
      <c r="A2692" s="5" t="s">
        <v>5969</v>
      </c>
      <c r="B2692" s="5" t="s">
        <v>5970</v>
      </c>
      <c r="C2692" s="5" t="s">
        <v>5971</v>
      </c>
      <c r="D2692" s="5" t="s">
        <v>5972</v>
      </c>
      <c r="E2692" s="10" t="e">
        <v>#N/A</v>
      </c>
      <c r="F2692" s="10" t="e">
        <f>VLOOKUP(C2692,[1]备料总表!$B:$I,8,0)</f>
        <v>#N/A</v>
      </c>
      <c r="J2692" s="5" t="s">
        <v>77</v>
      </c>
      <c r="K2692" s="5" t="s">
        <v>78</v>
      </c>
      <c r="L2692" s="5" t="s">
        <v>77</v>
      </c>
      <c r="M2692" s="5" t="s">
        <v>115</v>
      </c>
      <c r="N2692" s="5" t="s">
        <v>80</v>
      </c>
      <c r="O2692" s="5" t="s">
        <v>5968</v>
      </c>
      <c r="P2692" s="13" t="s">
        <v>5973</v>
      </c>
    </row>
    <row r="2693" spans="1:16">
      <c r="A2693" s="5" t="s">
        <v>5969</v>
      </c>
      <c r="B2693" s="5" t="s">
        <v>5970</v>
      </c>
      <c r="C2693" s="5" t="s">
        <v>5974</v>
      </c>
      <c r="D2693" s="5" t="s">
        <v>5975</v>
      </c>
      <c r="E2693" s="10">
        <v>2580150</v>
      </c>
      <c r="F2693" s="10" t="str">
        <f>VLOOKUP(C2693,[1]备料总表!$B:$I,8,0)</f>
        <v>99-001770</v>
      </c>
      <c r="J2693" s="5" t="s">
        <v>77</v>
      </c>
      <c r="K2693" s="5" t="s">
        <v>78</v>
      </c>
      <c r="L2693" s="5" t="s">
        <v>90</v>
      </c>
      <c r="M2693" s="5" t="s">
        <v>79</v>
      </c>
      <c r="N2693" s="5" t="s">
        <v>80</v>
      </c>
      <c r="O2693" s="5" t="s">
        <v>5968</v>
      </c>
      <c r="P2693" s="13" t="s">
        <v>5976</v>
      </c>
    </row>
    <row r="2694" spans="1:16">
      <c r="A2694" s="5" t="s">
        <v>5969</v>
      </c>
      <c r="B2694" s="5" t="s">
        <v>5970</v>
      </c>
      <c r="C2694" s="5" t="s">
        <v>5977</v>
      </c>
      <c r="D2694" s="5" t="s">
        <v>5978</v>
      </c>
      <c r="E2694" s="10">
        <v>2580145</v>
      </c>
      <c r="F2694" s="10" t="str">
        <f>VLOOKUP(C2694,[1]备料总表!$B:$I,8,0)</f>
        <v>99-001770</v>
      </c>
      <c r="J2694" s="5" t="s">
        <v>77</v>
      </c>
      <c r="K2694" s="5" t="s">
        <v>78</v>
      </c>
      <c r="L2694" s="5" t="s">
        <v>103</v>
      </c>
      <c r="M2694" s="5" t="s">
        <v>79</v>
      </c>
      <c r="N2694" s="5" t="s">
        <v>80</v>
      </c>
      <c r="O2694" s="5" t="s">
        <v>5968</v>
      </c>
      <c r="P2694" s="13" t="s">
        <v>5979</v>
      </c>
    </row>
    <row r="2695" spans="1:16">
      <c r="A2695" s="5" t="s">
        <v>5969</v>
      </c>
      <c r="B2695" s="5" t="s">
        <v>5970</v>
      </c>
      <c r="C2695" s="5" t="s">
        <v>5980</v>
      </c>
      <c r="D2695" s="5" t="s">
        <v>5981</v>
      </c>
      <c r="E2695" s="10" t="s">
        <v>6977</v>
      </c>
      <c r="F2695" s="10" t="str">
        <f>VLOOKUP(C2695,[1]备料总表!$B:$I,8,0)</f>
        <v>99-001770</v>
      </c>
      <c r="J2695" s="5" t="s">
        <v>77</v>
      </c>
      <c r="K2695" s="5" t="s">
        <v>78</v>
      </c>
      <c r="L2695" s="5" t="s">
        <v>232</v>
      </c>
      <c r="M2695" s="5" t="s">
        <v>1255</v>
      </c>
      <c r="N2695" s="5" t="s">
        <v>80</v>
      </c>
      <c r="O2695" s="5" t="s">
        <v>5968</v>
      </c>
      <c r="P2695" s="13" t="s">
        <v>5982</v>
      </c>
    </row>
    <row r="2696" spans="1:16">
      <c r="A2696" s="5" t="s">
        <v>71</v>
      </c>
      <c r="B2696" s="5" t="s">
        <v>71</v>
      </c>
      <c r="C2696" s="5" t="s">
        <v>71</v>
      </c>
      <c r="D2696" s="5" t="s">
        <v>71</v>
      </c>
      <c r="E2696" s="10" t="e">
        <v>#N/A</v>
      </c>
      <c r="F2696" s="10" t="e">
        <f>VLOOKUP(C2696,[1]备料总表!$B:$I,8,0)</f>
        <v>#N/A</v>
      </c>
      <c r="J2696" s="5" t="s">
        <v>71</v>
      </c>
      <c r="K2696" s="5" t="s">
        <v>71</v>
      </c>
      <c r="L2696" s="5" t="s">
        <v>71</v>
      </c>
      <c r="M2696" s="5" t="s">
        <v>71</v>
      </c>
      <c r="N2696" s="5" t="s">
        <v>71</v>
      </c>
      <c r="O2696" s="5" t="s">
        <v>71</v>
      </c>
      <c r="P2696" s="13" t="s">
        <v>5983</v>
      </c>
    </row>
    <row r="2697" spans="1:16">
      <c r="A2697" s="5" t="s">
        <v>5984</v>
      </c>
      <c r="B2697" s="5" t="s">
        <v>5985</v>
      </c>
      <c r="C2697" s="5" t="s">
        <v>2469</v>
      </c>
      <c r="D2697" s="5" t="s">
        <v>2470</v>
      </c>
      <c r="E2697" s="10" t="e">
        <v>#N/A</v>
      </c>
      <c r="F2697" s="10" t="e">
        <f>VLOOKUP(C2697,[1]备料总表!$B:$I,8,0)</f>
        <v>#N/A</v>
      </c>
      <c r="J2697" s="5" t="s">
        <v>77</v>
      </c>
      <c r="K2697" s="5" t="s">
        <v>484</v>
      </c>
      <c r="L2697" s="5" t="s">
        <v>71</v>
      </c>
      <c r="M2697" s="5" t="s">
        <v>79</v>
      </c>
      <c r="N2697" s="5" t="s">
        <v>80</v>
      </c>
      <c r="O2697" s="5" t="s">
        <v>5983</v>
      </c>
      <c r="P2697" s="13" t="s">
        <v>2471</v>
      </c>
    </row>
    <row r="2698" spans="1:16">
      <c r="A2698" s="5" t="s">
        <v>5984</v>
      </c>
      <c r="B2698" s="5" t="s">
        <v>5985</v>
      </c>
      <c r="C2698" s="5" t="s">
        <v>2466</v>
      </c>
      <c r="D2698" s="5" t="s">
        <v>2467</v>
      </c>
      <c r="E2698" s="10" t="e">
        <v>#N/A</v>
      </c>
      <c r="F2698" s="10" t="e">
        <f>VLOOKUP(C2698,[1]备料总表!$B:$I,8,0)</f>
        <v>#N/A</v>
      </c>
      <c r="J2698" s="5" t="s">
        <v>90</v>
      </c>
      <c r="K2698" s="5" t="s">
        <v>484</v>
      </c>
      <c r="L2698" s="5" t="s">
        <v>71</v>
      </c>
      <c r="M2698" s="5" t="s">
        <v>79</v>
      </c>
      <c r="N2698" s="5" t="s">
        <v>80</v>
      </c>
      <c r="O2698" s="5" t="s">
        <v>5983</v>
      </c>
      <c r="P2698" s="13" t="s">
        <v>2468</v>
      </c>
    </row>
    <row r="2699" spans="1:16">
      <c r="A2699" s="5" t="s">
        <v>5984</v>
      </c>
      <c r="B2699" s="5" t="s">
        <v>5985</v>
      </c>
      <c r="C2699" s="5" t="s">
        <v>1761</v>
      </c>
      <c r="D2699" s="5" t="s">
        <v>1762</v>
      </c>
      <c r="E2699" s="10" t="e">
        <v>#N/A</v>
      </c>
      <c r="F2699" s="10" t="e">
        <f>VLOOKUP(C2699,[1]备料总表!$B:$I,8,0)</f>
        <v>#N/A</v>
      </c>
      <c r="J2699" s="5" t="s">
        <v>77</v>
      </c>
      <c r="K2699" s="5" t="s">
        <v>484</v>
      </c>
      <c r="L2699" s="5" t="s">
        <v>71</v>
      </c>
      <c r="M2699" s="5" t="s">
        <v>79</v>
      </c>
      <c r="N2699" s="5" t="s">
        <v>80</v>
      </c>
      <c r="O2699" s="5" t="s">
        <v>5983</v>
      </c>
      <c r="P2699" s="13" t="s">
        <v>1763</v>
      </c>
    </row>
    <row r="2700" spans="1:16">
      <c r="A2700" s="5" t="s">
        <v>5984</v>
      </c>
      <c r="B2700" s="5" t="s">
        <v>5985</v>
      </c>
      <c r="C2700" s="5" t="s">
        <v>2475</v>
      </c>
      <c r="D2700" s="5" t="s">
        <v>2476</v>
      </c>
      <c r="E2700" s="10" t="e">
        <v>#N/A</v>
      </c>
      <c r="F2700" s="10" t="e">
        <f>VLOOKUP(C2700,[1]备料总表!$B:$I,8,0)</f>
        <v>#N/A</v>
      </c>
      <c r="J2700" s="5" t="s">
        <v>77</v>
      </c>
      <c r="K2700" s="5" t="s">
        <v>484</v>
      </c>
      <c r="L2700" s="5" t="s">
        <v>71</v>
      </c>
      <c r="M2700" s="5" t="s">
        <v>79</v>
      </c>
      <c r="N2700" s="5" t="s">
        <v>80</v>
      </c>
      <c r="O2700" s="5" t="s">
        <v>5983</v>
      </c>
      <c r="P2700" s="13" t="s">
        <v>2477</v>
      </c>
    </row>
    <row r="2701" spans="1:16">
      <c r="A2701" s="5" t="s">
        <v>5984</v>
      </c>
      <c r="B2701" s="5" t="s">
        <v>5985</v>
      </c>
      <c r="C2701" s="5" t="s">
        <v>1773</v>
      </c>
      <c r="D2701" s="5" t="s">
        <v>1774</v>
      </c>
      <c r="E2701" s="10" t="e">
        <v>#N/A</v>
      </c>
      <c r="F2701" s="10" t="e">
        <f>VLOOKUP(C2701,[1]备料总表!$B:$I,8,0)</f>
        <v>#N/A</v>
      </c>
      <c r="J2701" s="5" t="s">
        <v>77</v>
      </c>
      <c r="K2701" s="5" t="s">
        <v>484</v>
      </c>
      <c r="L2701" s="5" t="s">
        <v>71</v>
      </c>
      <c r="M2701" s="5" t="s">
        <v>79</v>
      </c>
      <c r="N2701" s="5" t="s">
        <v>80</v>
      </c>
      <c r="O2701" s="5" t="s">
        <v>5983</v>
      </c>
      <c r="P2701" s="13" t="s">
        <v>1775</v>
      </c>
    </row>
    <row r="2702" spans="1:16">
      <c r="A2702" s="5" t="s">
        <v>5984</v>
      </c>
      <c r="B2702" s="5" t="s">
        <v>5985</v>
      </c>
      <c r="C2702" s="5" t="s">
        <v>2478</v>
      </c>
      <c r="D2702" s="5" t="s">
        <v>2479</v>
      </c>
      <c r="E2702" s="10" t="e">
        <v>#N/A</v>
      </c>
      <c r="F2702" s="10" t="e">
        <f>VLOOKUP(C2702,[1]备料总表!$B:$I,8,0)</f>
        <v>#N/A</v>
      </c>
      <c r="J2702" s="5" t="s">
        <v>77</v>
      </c>
      <c r="K2702" s="5" t="s">
        <v>484</v>
      </c>
      <c r="L2702" s="5" t="s">
        <v>71</v>
      </c>
      <c r="M2702" s="5" t="s">
        <v>79</v>
      </c>
      <c r="N2702" s="5" t="s">
        <v>80</v>
      </c>
      <c r="O2702" s="5" t="s">
        <v>5983</v>
      </c>
      <c r="P2702" s="13" t="s">
        <v>2480</v>
      </c>
    </row>
    <row r="2703" spans="1:16">
      <c r="A2703" s="5" t="s">
        <v>5984</v>
      </c>
      <c r="B2703" s="5" t="s">
        <v>5985</v>
      </c>
      <c r="C2703" s="5" t="s">
        <v>3160</v>
      </c>
      <c r="D2703" s="5" t="s">
        <v>3161</v>
      </c>
      <c r="E2703" s="10" t="e">
        <v>#N/A</v>
      </c>
      <c r="F2703" s="10" t="e">
        <f>VLOOKUP(C2703,[1]备料总表!$B:$I,8,0)</f>
        <v>#N/A</v>
      </c>
      <c r="J2703" s="5" t="s">
        <v>77</v>
      </c>
      <c r="K2703" s="5" t="s">
        <v>484</v>
      </c>
      <c r="L2703" s="5" t="s">
        <v>71</v>
      </c>
      <c r="M2703" s="5" t="s">
        <v>79</v>
      </c>
      <c r="N2703" s="5" t="s">
        <v>80</v>
      </c>
      <c r="O2703" s="5" t="s">
        <v>5983</v>
      </c>
      <c r="P2703" s="13" t="s">
        <v>3162</v>
      </c>
    </row>
    <row r="2704" spans="1:16">
      <c r="A2704" s="5" t="s">
        <v>5984</v>
      </c>
      <c r="B2704" s="5" t="s">
        <v>5985</v>
      </c>
      <c r="C2704" s="5" t="s">
        <v>3163</v>
      </c>
      <c r="D2704" s="5" t="s">
        <v>3164</v>
      </c>
      <c r="E2704" s="10" t="e">
        <v>#N/A</v>
      </c>
      <c r="F2704" s="10" t="e">
        <f>VLOOKUP(C2704,[1]备料总表!$B:$I,8,0)</f>
        <v>#N/A</v>
      </c>
      <c r="J2704" s="5" t="s">
        <v>90</v>
      </c>
      <c r="K2704" s="5" t="s">
        <v>484</v>
      </c>
      <c r="L2704" s="5" t="s">
        <v>71</v>
      </c>
      <c r="M2704" s="5" t="s">
        <v>79</v>
      </c>
      <c r="N2704" s="5" t="s">
        <v>80</v>
      </c>
      <c r="O2704" s="5" t="s">
        <v>5983</v>
      </c>
      <c r="P2704" s="13" t="s">
        <v>3165</v>
      </c>
    </row>
    <row r="2705" spans="1:16">
      <c r="A2705" s="5" t="s">
        <v>5984</v>
      </c>
      <c r="B2705" s="5" t="s">
        <v>5985</v>
      </c>
      <c r="C2705" s="5" t="s">
        <v>1779</v>
      </c>
      <c r="D2705" s="5" t="s">
        <v>1780</v>
      </c>
      <c r="E2705" s="10" t="e">
        <v>#N/A</v>
      </c>
      <c r="F2705" s="10" t="e">
        <f>VLOOKUP(C2705,[1]备料总表!$B:$I,8,0)</f>
        <v>#N/A</v>
      </c>
      <c r="J2705" s="5" t="s">
        <v>77</v>
      </c>
      <c r="K2705" s="5" t="s">
        <v>484</v>
      </c>
      <c r="L2705" s="5" t="s">
        <v>71</v>
      </c>
      <c r="M2705" s="5" t="s">
        <v>79</v>
      </c>
      <c r="N2705" s="5" t="s">
        <v>80</v>
      </c>
      <c r="O2705" s="5" t="s">
        <v>5983</v>
      </c>
      <c r="P2705" s="13" t="s">
        <v>1781</v>
      </c>
    </row>
    <row r="2706" spans="1:16">
      <c r="A2706" s="5" t="s">
        <v>5984</v>
      </c>
      <c r="B2706" s="5" t="s">
        <v>5985</v>
      </c>
      <c r="C2706" s="5" t="s">
        <v>677</v>
      </c>
      <c r="D2706" s="5" t="s">
        <v>678</v>
      </c>
      <c r="E2706" s="10" t="e">
        <v>#N/A</v>
      </c>
      <c r="F2706" s="10" t="e">
        <f>VLOOKUP(C2706,[1]备料总表!$B:$I,8,0)</f>
        <v>#N/A</v>
      </c>
      <c r="J2706" s="5" t="s">
        <v>90</v>
      </c>
      <c r="K2706" s="5" t="s">
        <v>484</v>
      </c>
      <c r="L2706" s="5" t="s">
        <v>71</v>
      </c>
      <c r="M2706" s="5" t="s">
        <v>79</v>
      </c>
      <c r="N2706" s="5" t="s">
        <v>80</v>
      </c>
      <c r="O2706" s="5" t="s">
        <v>5983</v>
      </c>
      <c r="P2706" s="13" t="s">
        <v>679</v>
      </c>
    </row>
    <row r="2707" spans="1:16">
      <c r="A2707" s="5" t="s">
        <v>5984</v>
      </c>
      <c r="B2707" s="5" t="s">
        <v>5985</v>
      </c>
      <c r="C2707" s="5" t="s">
        <v>674</v>
      </c>
      <c r="D2707" s="5" t="s">
        <v>675</v>
      </c>
      <c r="E2707" s="10" t="e">
        <v>#N/A</v>
      </c>
      <c r="F2707" s="10" t="e">
        <f>VLOOKUP(C2707,[1]备料总表!$B:$I,8,0)</f>
        <v>#N/A</v>
      </c>
      <c r="J2707" s="5" t="s">
        <v>77</v>
      </c>
      <c r="K2707" s="5" t="s">
        <v>484</v>
      </c>
      <c r="L2707" s="5" t="s">
        <v>71</v>
      </c>
      <c r="M2707" s="5" t="s">
        <v>79</v>
      </c>
      <c r="N2707" s="5" t="s">
        <v>80</v>
      </c>
      <c r="O2707" s="5" t="s">
        <v>5983</v>
      </c>
      <c r="P2707" s="13" t="s">
        <v>676</v>
      </c>
    </row>
    <row r="2708" spans="1:16">
      <c r="A2708" s="5" t="s">
        <v>5984</v>
      </c>
      <c r="B2708" s="5" t="s">
        <v>5985</v>
      </c>
      <c r="C2708" s="5" t="s">
        <v>2481</v>
      </c>
      <c r="D2708" s="5" t="s">
        <v>2482</v>
      </c>
      <c r="E2708" s="10" t="e">
        <v>#N/A</v>
      </c>
      <c r="F2708" s="10" t="e">
        <f>VLOOKUP(C2708,[1]备料总表!$B:$I,8,0)</f>
        <v>#N/A</v>
      </c>
      <c r="J2708" s="5" t="s">
        <v>77</v>
      </c>
      <c r="K2708" s="5" t="s">
        <v>484</v>
      </c>
      <c r="L2708" s="5" t="s">
        <v>71</v>
      </c>
      <c r="M2708" s="5" t="s">
        <v>79</v>
      </c>
      <c r="N2708" s="5" t="s">
        <v>80</v>
      </c>
      <c r="O2708" s="5" t="s">
        <v>5983</v>
      </c>
      <c r="P2708" s="13" t="s">
        <v>2483</v>
      </c>
    </row>
    <row r="2709" spans="1:16">
      <c r="A2709" s="5" t="s">
        <v>5984</v>
      </c>
      <c r="B2709" s="5" t="s">
        <v>5985</v>
      </c>
      <c r="C2709" s="5" t="s">
        <v>1782</v>
      </c>
      <c r="D2709" s="5" t="s">
        <v>1783</v>
      </c>
      <c r="E2709" s="10" t="e">
        <v>#N/A</v>
      </c>
      <c r="F2709" s="10" t="e">
        <f>VLOOKUP(C2709,[1]备料总表!$B:$I,8,0)</f>
        <v>#N/A</v>
      </c>
      <c r="J2709" s="5" t="s">
        <v>77</v>
      </c>
      <c r="K2709" s="5" t="s">
        <v>484</v>
      </c>
      <c r="L2709" s="5" t="s">
        <v>71</v>
      </c>
      <c r="M2709" s="5" t="s">
        <v>79</v>
      </c>
      <c r="N2709" s="5" t="s">
        <v>80</v>
      </c>
      <c r="O2709" s="5" t="s">
        <v>5983</v>
      </c>
      <c r="P2709" s="13" t="s">
        <v>1784</v>
      </c>
    </row>
    <row r="2710" spans="1:16">
      <c r="A2710" s="5" t="s">
        <v>5984</v>
      </c>
      <c r="B2710" s="5" t="s">
        <v>5985</v>
      </c>
      <c r="C2710" s="5" t="s">
        <v>5144</v>
      </c>
      <c r="D2710" s="5" t="s">
        <v>5145</v>
      </c>
      <c r="E2710" s="10" t="e">
        <v>#N/A</v>
      </c>
      <c r="F2710" s="10" t="e">
        <f>VLOOKUP(C2710,[1]备料总表!$B:$I,8,0)</f>
        <v>#N/A</v>
      </c>
      <c r="J2710" s="5" t="s">
        <v>77</v>
      </c>
      <c r="K2710" s="5" t="s">
        <v>484</v>
      </c>
      <c r="L2710" s="5" t="s">
        <v>71</v>
      </c>
      <c r="M2710" s="5" t="s">
        <v>79</v>
      </c>
      <c r="N2710" s="5" t="s">
        <v>80</v>
      </c>
      <c r="O2710" s="5" t="s">
        <v>5983</v>
      </c>
      <c r="P2710" s="13" t="s">
        <v>5146</v>
      </c>
    </row>
    <row r="2711" spans="1:16">
      <c r="A2711" s="5" t="s">
        <v>5984</v>
      </c>
      <c r="B2711" s="5" t="s">
        <v>5985</v>
      </c>
      <c r="C2711" s="5" t="s">
        <v>680</v>
      </c>
      <c r="D2711" s="5" t="s">
        <v>681</v>
      </c>
      <c r="E2711" s="10" t="e">
        <v>#N/A</v>
      </c>
      <c r="F2711" s="10" t="e">
        <f>VLOOKUP(C2711,[1]备料总表!$B:$I,8,0)</f>
        <v>#N/A</v>
      </c>
      <c r="J2711" s="5" t="s">
        <v>77</v>
      </c>
      <c r="K2711" s="5" t="s">
        <v>484</v>
      </c>
      <c r="L2711" s="5" t="s">
        <v>71</v>
      </c>
      <c r="M2711" s="5" t="s">
        <v>79</v>
      </c>
      <c r="N2711" s="5" t="s">
        <v>80</v>
      </c>
      <c r="O2711" s="5" t="s">
        <v>5983</v>
      </c>
      <c r="P2711" s="13" t="s">
        <v>682</v>
      </c>
    </row>
    <row r="2712" spans="1:16">
      <c r="A2712" s="5" t="s">
        <v>5984</v>
      </c>
      <c r="B2712" s="5" t="s">
        <v>5985</v>
      </c>
      <c r="C2712" s="5" t="s">
        <v>692</v>
      </c>
      <c r="D2712" s="5" t="s">
        <v>693</v>
      </c>
      <c r="E2712" s="10" t="e">
        <v>#N/A</v>
      </c>
      <c r="F2712" s="10" t="e">
        <f>VLOOKUP(C2712,[1]备料总表!$B:$I,8,0)</f>
        <v>#N/A</v>
      </c>
      <c r="J2712" s="5" t="s">
        <v>694</v>
      </c>
      <c r="K2712" s="5" t="s">
        <v>484</v>
      </c>
      <c r="L2712" s="5" t="s">
        <v>71</v>
      </c>
      <c r="M2712" s="5" t="s">
        <v>79</v>
      </c>
      <c r="N2712" s="5" t="s">
        <v>80</v>
      </c>
      <c r="O2712" s="5" t="s">
        <v>5983</v>
      </c>
      <c r="P2712" s="13" t="s">
        <v>695</v>
      </c>
    </row>
    <row r="2713" spans="1:16">
      <c r="A2713" s="5" t="s">
        <v>5984</v>
      </c>
      <c r="B2713" s="5" t="s">
        <v>5985</v>
      </c>
      <c r="C2713" s="5" t="s">
        <v>696</v>
      </c>
      <c r="D2713" s="5" t="s">
        <v>697</v>
      </c>
      <c r="E2713" s="10" t="e">
        <v>#N/A</v>
      </c>
      <c r="F2713" s="10" t="e">
        <f>VLOOKUP(C2713,[1]备料总表!$B:$I,8,0)</f>
        <v>#N/A</v>
      </c>
      <c r="J2713" s="5" t="s">
        <v>694</v>
      </c>
      <c r="K2713" s="5" t="s">
        <v>484</v>
      </c>
      <c r="L2713" s="5" t="s">
        <v>71</v>
      </c>
      <c r="M2713" s="5" t="s">
        <v>79</v>
      </c>
      <c r="N2713" s="5" t="s">
        <v>80</v>
      </c>
      <c r="O2713" s="5" t="s">
        <v>5983</v>
      </c>
      <c r="P2713" s="13" t="s">
        <v>698</v>
      </c>
    </row>
    <row r="2714" spans="1:16">
      <c r="A2714" s="5" t="s">
        <v>5984</v>
      </c>
      <c r="B2714" s="5" t="s">
        <v>5985</v>
      </c>
      <c r="C2714" s="5" t="s">
        <v>699</v>
      </c>
      <c r="D2714" s="5" t="s">
        <v>700</v>
      </c>
      <c r="E2714" s="10" t="e">
        <v>#N/A</v>
      </c>
      <c r="F2714" s="10" t="e">
        <f>VLOOKUP(C2714,[1]备料总表!$B:$I,8,0)</f>
        <v>#N/A</v>
      </c>
      <c r="J2714" s="5" t="s">
        <v>701</v>
      </c>
      <c r="K2714" s="5" t="s">
        <v>484</v>
      </c>
      <c r="L2714" s="5" t="s">
        <v>71</v>
      </c>
      <c r="M2714" s="5" t="s">
        <v>79</v>
      </c>
      <c r="N2714" s="5" t="s">
        <v>80</v>
      </c>
      <c r="O2714" s="5" t="s">
        <v>5983</v>
      </c>
      <c r="P2714" s="13" t="s">
        <v>702</v>
      </c>
    </row>
    <row r="2715" spans="1:16">
      <c r="A2715" s="5" t="s">
        <v>5984</v>
      </c>
      <c r="B2715" s="5" t="s">
        <v>5985</v>
      </c>
      <c r="C2715" s="5" t="s">
        <v>3502</v>
      </c>
      <c r="D2715" s="5" t="s">
        <v>3503</v>
      </c>
      <c r="E2715" s="10" t="e">
        <v>#N/A</v>
      </c>
      <c r="F2715" s="10" t="e">
        <f>VLOOKUP(C2715,[1]备料总表!$B:$I,8,0)</f>
        <v>#N/A</v>
      </c>
      <c r="J2715" s="5" t="s">
        <v>705</v>
      </c>
      <c r="K2715" s="5" t="s">
        <v>484</v>
      </c>
      <c r="L2715" s="5" t="s">
        <v>71</v>
      </c>
      <c r="M2715" s="5" t="s">
        <v>79</v>
      </c>
      <c r="N2715" s="5" t="s">
        <v>80</v>
      </c>
      <c r="O2715" s="5" t="s">
        <v>5983</v>
      </c>
      <c r="P2715" s="13" t="s">
        <v>3504</v>
      </c>
    </row>
    <row r="2716" spans="1:16">
      <c r="A2716" s="5" t="s">
        <v>5984</v>
      </c>
      <c r="B2716" s="5" t="s">
        <v>5985</v>
      </c>
      <c r="C2716" s="5" t="s">
        <v>1785</v>
      </c>
      <c r="D2716" s="5" t="s">
        <v>1786</v>
      </c>
      <c r="E2716" s="10" t="e">
        <v>#N/A</v>
      </c>
      <c r="F2716" s="10" t="e">
        <f>VLOOKUP(C2716,[1]备料总表!$B:$I,8,0)</f>
        <v>#N/A</v>
      </c>
      <c r="J2716" s="5" t="s">
        <v>77</v>
      </c>
      <c r="K2716" s="5" t="s">
        <v>484</v>
      </c>
      <c r="L2716" s="5" t="s">
        <v>71</v>
      </c>
      <c r="M2716" s="5" t="s">
        <v>79</v>
      </c>
      <c r="N2716" s="5" t="s">
        <v>80</v>
      </c>
      <c r="O2716" s="5" t="s">
        <v>5983</v>
      </c>
      <c r="P2716" s="13" t="s">
        <v>1787</v>
      </c>
    </row>
    <row r="2717" spans="1:16">
      <c r="A2717" s="5" t="s">
        <v>71</v>
      </c>
      <c r="B2717" s="5" t="s">
        <v>71</v>
      </c>
      <c r="C2717" s="5" t="s">
        <v>71</v>
      </c>
      <c r="D2717" s="5" t="s">
        <v>71</v>
      </c>
      <c r="E2717" s="10" t="e">
        <v>#N/A</v>
      </c>
      <c r="F2717" s="10" t="e">
        <f>VLOOKUP(C2717,[1]备料总表!$B:$I,8,0)</f>
        <v>#N/A</v>
      </c>
      <c r="J2717" s="5" t="s">
        <v>71</v>
      </c>
      <c r="K2717" s="5" t="s">
        <v>71</v>
      </c>
      <c r="L2717" s="5" t="s">
        <v>71</v>
      </c>
      <c r="M2717" s="5" t="s">
        <v>71</v>
      </c>
      <c r="N2717" s="5" t="s">
        <v>71</v>
      </c>
      <c r="O2717" s="5" t="s">
        <v>71</v>
      </c>
      <c r="P2717" s="13" t="s">
        <v>5986</v>
      </c>
    </row>
    <row r="2718" spans="1:16">
      <c r="A2718" s="5" t="s">
        <v>5987</v>
      </c>
      <c r="B2718" s="5" t="s">
        <v>5988</v>
      </c>
      <c r="C2718" s="5" t="s">
        <v>5989</v>
      </c>
      <c r="D2718" s="5" t="s">
        <v>5990</v>
      </c>
      <c r="E2718" s="10" t="e">
        <v>#N/A</v>
      </c>
      <c r="F2718" s="10" t="e">
        <f>VLOOKUP(C2718,[1]备料总表!$B:$I,8,0)</f>
        <v>#N/A</v>
      </c>
      <c r="J2718" s="5" t="s">
        <v>77</v>
      </c>
      <c r="K2718" s="5" t="s">
        <v>78</v>
      </c>
      <c r="L2718" s="5" t="s">
        <v>77</v>
      </c>
      <c r="M2718" s="5" t="s">
        <v>79</v>
      </c>
      <c r="N2718" s="5" t="s">
        <v>80</v>
      </c>
      <c r="O2718" s="5" t="s">
        <v>5986</v>
      </c>
      <c r="P2718" s="13" t="s">
        <v>5991</v>
      </c>
    </row>
    <row r="2719" spans="1:16">
      <c r="A2719" s="5" t="s">
        <v>71</v>
      </c>
      <c r="B2719" s="5" t="s">
        <v>71</v>
      </c>
      <c r="C2719" s="5" t="s">
        <v>71</v>
      </c>
      <c r="D2719" s="5" t="s">
        <v>71</v>
      </c>
      <c r="E2719" s="10" t="e">
        <v>#N/A</v>
      </c>
      <c r="F2719" s="10" t="e">
        <f>VLOOKUP(C2719,[1]备料总表!$B:$I,8,0)</f>
        <v>#N/A</v>
      </c>
      <c r="J2719" s="5" t="s">
        <v>71</v>
      </c>
      <c r="K2719" s="5" t="s">
        <v>71</v>
      </c>
      <c r="L2719" s="5" t="s">
        <v>71</v>
      </c>
      <c r="M2719" s="5" t="s">
        <v>71</v>
      </c>
      <c r="N2719" s="5" t="s">
        <v>71</v>
      </c>
      <c r="O2719" s="5" t="s">
        <v>71</v>
      </c>
      <c r="P2719" s="13" t="s">
        <v>5992</v>
      </c>
    </row>
    <row r="2720" spans="1:16">
      <c r="A2720" s="5" t="s">
        <v>5993</v>
      </c>
      <c r="B2720" s="5" t="s">
        <v>5994</v>
      </c>
      <c r="C2720" s="5" t="s">
        <v>5995</v>
      </c>
      <c r="D2720" s="5" t="s">
        <v>5996</v>
      </c>
      <c r="E2720" s="10" t="e">
        <v>#N/A</v>
      </c>
      <c r="F2720" s="10" t="e">
        <f>VLOOKUP(C2720,[1]备料总表!$B:$I,8,0)</f>
        <v>#N/A</v>
      </c>
      <c r="J2720" s="5" t="s">
        <v>77</v>
      </c>
      <c r="K2720" s="5" t="s">
        <v>78</v>
      </c>
      <c r="L2720" s="5" t="s">
        <v>77</v>
      </c>
      <c r="M2720" s="5" t="s">
        <v>115</v>
      </c>
      <c r="N2720" s="5" t="s">
        <v>80</v>
      </c>
      <c r="O2720" s="5" t="s">
        <v>5992</v>
      </c>
      <c r="P2720" s="13" t="s">
        <v>5997</v>
      </c>
    </row>
    <row r="2721" spans="1:16">
      <c r="A2721" s="5" t="s">
        <v>71</v>
      </c>
      <c r="B2721" s="5" t="s">
        <v>71</v>
      </c>
      <c r="C2721" s="5" t="s">
        <v>71</v>
      </c>
      <c r="D2721" s="5" t="s">
        <v>71</v>
      </c>
      <c r="E2721" s="10" t="e">
        <v>#N/A</v>
      </c>
      <c r="F2721" s="10" t="e">
        <f>VLOOKUP(C2721,[1]备料总表!$B:$I,8,0)</f>
        <v>#N/A</v>
      </c>
      <c r="J2721" s="5" t="s">
        <v>71</v>
      </c>
      <c r="K2721" s="5" t="s">
        <v>71</v>
      </c>
      <c r="L2721" s="5" t="s">
        <v>71</v>
      </c>
      <c r="M2721" s="5" t="s">
        <v>71</v>
      </c>
      <c r="N2721" s="5" t="s">
        <v>71</v>
      </c>
      <c r="O2721" s="5" t="s">
        <v>71</v>
      </c>
      <c r="P2721" s="13" t="s">
        <v>5998</v>
      </c>
    </row>
    <row r="2722" spans="1:16">
      <c r="A2722" s="5" t="s">
        <v>5999</v>
      </c>
      <c r="B2722" s="5" t="s">
        <v>6000</v>
      </c>
      <c r="C2722" s="5" t="s">
        <v>2148</v>
      </c>
      <c r="D2722" s="5" t="s">
        <v>2149</v>
      </c>
      <c r="E2722" s="10" t="s">
        <v>7087</v>
      </c>
      <c r="F2722" s="10" t="str">
        <f>VLOOKUP(C2722,[1]备料总表!$B:$I,8,0)</f>
        <v>99-000142</v>
      </c>
      <c r="J2722" s="5" t="s">
        <v>77</v>
      </c>
      <c r="K2722" s="5" t="s">
        <v>78</v>
      </c>
      <c r="L2722" s="5" t="s">
        <v>77</v>
      </c>
      <c r="M2722" s="5" t="s">
        <v>79</v>
      </c>
      <c r="N2722" s="5" t="s">
        <v>80</v>
      </c>
      <c r="O2722" s="5" t="s">
        <v>5998</v>
      </c>
      <c r="P2722" s="13" t="s">
        <v>2150</v>
      </c>
    </row>
    <row r="2723" spans="1:16">
      <c r="A2723" s="5" t="s">
        <v>71</v>
      </c>
      <c r="B2723" s="5" t="s">
        <v>71</v>
      </c>
      <c r="C2723" s="5" t="s">
        <v>71</v>
      </c>
      <c r="D2723" s="5" t="s">
        <v>71</v>
      </c>
      <c r="E2723" s="10" t="e">
        <v>#N/A</v>
      </c>
      <c r="F2723" s="10" t="e">
        <f>VLOOKUP(C2723,[1]备料总表!$B:$I,8,0)</f>
        <v>#N/A</v>
      </c>
      <c r="J2723" s="5" t="s">
        <v>71</v>
      </c>
      <c r="K2723" s="5" t="s">
        <v>71</v>
      </c>
      <c r="L2723" s="5" t="s">
        <v>71</v>
      </c>
      <c r="M2723" s="5" t="s">
        <v>71</v>
      </c>
      <c r="N2723" s="5" t="s">
        <v>71</v>
      </c>
      <c r="O2723" s="5" t="s">
        <v>71</v>
      </c>
      <c r="P2723" s="13" t="s">
        <v>6001</v>
      </c>
    </row>
    <row r="2724" spans="1:16">
      <c r="A2724" s="5" t="s">
        <v>6002</v>
      </c>
      <c r="B2724" s="5" t="s">
        <v>6003</v>
      </c>
      <c r="C2724" s="5" t="s">
        <v>6004</v>
      </c>
      <c r="D2724" s="5" t="s">
        <v>6005</v>
      </c>
      <c r="E2724" s="10" t="e">
        <v>#N/A</v>
      </c>
      <c r="F2724" s="10" t="e">
        <f>VLOOKUP(C2724,[1]备料总表!$B:$I,8,0)</f>
        <v>#N/A</v>
      </c>
      <c r="J2724" s="5" t="s">
        <v>77</v>
      </c>
      <c r="K2724" s="5" t="s">
        <v>78</v>
      </c>
      <c r="L2724" s="5" t="s">
        <v>77</v>
      </c>
      <c r="M2724" s="5" t="s">
        <v>79</v>
      </c>
      <c r="N2724" s="5" t="s">
        <v>80</v>
      </c>
      <c r="O2724" s="5" t="s">
        <v>6001</v>
      </c>
      <c r="P2724" s="13" t="s">
        <v>6006</v>
      </c>
    </row>
    <row r="2725" spans="1:16">
      <c r="A2725" s="5" t="s">
        <v>71</v>
      </c>
      <c r="B2725" s="5" t="s">
        <v>71</v>
      </c>
      <c r="C2725" s="5" t="s">
        <v>71</v>
      </c>
      <c r="D2725" s="5" t="s">
        <v>71</v>
      </c>
      <c r="E2725" s="10" t="e">
        <v>#N/A</v>
      </c>
      <c r="F2725" s="10" t="e">
        <f>VLOOKUP(C2725,[1]备料总表!$B:$I,8,0)</f>
        <v>#N/A</v>
      </c>
      <c r="J2725" s="5" t="s">
        <v>71</v>
      </c>
      <c r="K2725" s="5" t="s">
        <v>71</v>
      </c>
      <c r="L2725" s="5" t="s">
        <v>71</v>
      </c>
      <c r="M2725" s="5" t="s">
        <v>71</v>
      </c>
      <c r="N2725" s="5" t="s">
        <v>71</v>
      </c>
      <c r="O2725" s="5" t="s">
        <v>71</v>
      </c>
      <c r="P2725" s="13" t="s">
        <v>6007</v>
      </c>
    </row>
    <row r="2726" spans="1:16">
      <c r="A2726" s="5" t="s">
        <v>6008</v>
      </c>
      <c r="B2726" s="5" t="s">
        <v>6009</v>
      </c>
      <c r="C2726" s="5" t="s">
        <v>6010</v>
      </c>
      <c r="D2726" s="5" t="s">
        <v>6009</v>
      </c>
      <c r="E2726" s="10" t="s">
        <v>6887</v>
      </c>
      <c r="F2726" s="10" t="str">
        <f>VLOOKUP(C2726,[1]备料总表!$B:$I,8,0)</f>
        <v>99-000135</v>
      </c>
      <c r="J2726" s="5" t="s">
        <v>77</v>
      </c>
      <c r="K2726" s="5" t="s">
        <v>78</v>
      </c>
      <c r="L2726" s="5" t="s">
        <v>77</v>
      </c>
      <c r="M2726" s="5" t="s">
        <v>79</v>
      </c>
      <c r="N2726" s="5" t="s">
        <v>80</v>
      </c>
      <c r="O2726" s="5" t="s">
        <v>6007</v>
      </c>
      <c r="P2726" s="13" t="s">
        <v>6011</v>
      </c>
    </row>
    <row r="2727" spans="1:16">
      <c r="A2727" s="5" t="s">
        <v>6008</v>
      </c>
      <c r="B2727" s="5" t="s">
        <v>6009</v>
      </c>
      <c r="C2727" s="5" t="s">
        <v>587</v>
      </c>
      <c r="D2727" s="5" t="s">
        <v>588</v>
      </c>
      <c r="E2727" s="10" t="s">
        <v>6887</v>
      </c>
      <c r="F2727" s="10" t="str">
        <f>VLOOKUP(C2727,[1]备料总表!$B:$I,8,0)</f>
        <v>99-000135</v>
      </c>
      <c r="J2727" s="5" t="s">
        <v>77</v>
      </c>
      <c r="K2727" s="5" t="s">
        <v>78</v>
      </c>
      <c r="L2727" s="5" t="s">
        <v>90</v>
      </c>
      <c r="M2727" s="5" t="s">
        <v>79</v>
      </c>
      <c r="N2727" s="5" t="s">
        <v>80</v>
      </c>
      <c r="O2727" s="5" t="s">
        <v>6007</v>
      </c>
      <c r="P2727" s="13" t="s">
        <v>589</v>
      </c>
    </row>
    <row r="2728" spans="1:16">
      <c r="A2728" s="5" t="s">
        <v>71</v>
      </c>
      <c r="B2728" s="5" t="s">
        <v>71</v>
      </c>
      <c r="C2728" s="5" t="s">
        <v>71</v>
      </c>
      <c r="D2728" s="5" t="s">
        <v>71</v>
      </c>
      <c r="E2728" s="10" t="e">
        <v>#N/A</v>
      </c>
      <c r="F2728" s="10" t="e">
        <f>VLOOKUP(C2728,[1]备料总表!$B:$I,8,0)</f>
        <v>#N/A</v>
      </c>
      <c r="J2728" s="5" t="s">
        <v>71</v>
      </c>
      <c r="K2728" s="5" t="s">
        <v>71</v>
      </c>
      <c r="L2728" s="5" t="s">
        <v>71</v>
      </c>
      <c r="M2728" s="5" t="s">
        <v>71</v>
      </c>
      <c r="N2728" s="5" t="s">
        <v>71</v>
      </c>
      <c r="O2728" s="5" t="s">
        <v>71</v>
      </c>
      <c r="P2728" s="13" t="s">
        <v>6012</v>
      </c>
    </row>
    <row r="2729" spans="1:16">
      <c r="A2729" s="5" t="s">
        <v>6013</v>
      </c>
      <c r="B2729" s="5" t="s">
        <v>6014</v>
      </c>
      <c r="C2729" s="5" t="s">
        <v>6015</v>
      </c>
      <c r="D2729" s="5" t="s">
        <v>6014</v>
      </c>
      <c r="E2729" s="10" t="s">
        <v>7521</v>
      </c>
      <c r="F2729" s="10">
        <f>VLOOKUP(C2729,[1]备料总表!$B:$I,8,0)</f>
        <v>0</v>
      </c>
      <c r="J2729" s="5" t="s">
        <v>77</v>
      </c>
      <c r="K2729" s="5" t="s">
        <v>78</v>
      </c>
      <c r="L2729" s="5" t="s">
        <v>77</v>
      </c>
      <c r="M2729" s="5" t="s">
        <v>79</v>
      </c>
      <c r="N2729" s="5" t="s">
        <v>80</v>
      </c>
      <c r="O2729" s="5" t="s">
        <v>6012</v>
      </c>
      <c r="P2729" s="13" t="s">
        <v>6016</v>
      </c>
    </row>
    <row r="2730" spans="1:16">
      <c r="A2730" s="5" t="s">
        <v>6013</v>
      </c>
      <c r="B2730" s="5" t="s">
        <v>6014</v>
      </c>
      <c r="C2730" s="5" t="s">
        <v>6017</v>
      </c>
      <c r="D2730" s="5" t="s">
        <v>6018</v>
      </c>
      <c r="E2730" s="10" t="e">
        <v>#N/A</v>
      </c>
      <c r="F2730" s="10" t="e">
        <f>VLOOKUP(C2730,[1]备料总表!$B:$I,8,0)</f>
        <v>#N/A</v>
      </c>
      <c r="J2730" s="5" t="s">
        <v>77</v>
      </c>
      <c r="K2730" s="5" t="s">
        <v>78</v>
      </c>
      <c r="L2730" s="5" t="s">
        <v>90</v>
      </c>
      <c r="M2730" s="5" t="s">
        <v>79</v>
      </c>
      <c r="N2730" s="5" t="s">
        <v>80</v>
      </c>
      <c r="O2730" s="5" t="s">
        <v>6012</v>
      </c>
      <c r="P2730" s="13" t="s">
        <v>6019</v>
      </c>
    </row>
    <row r="2731" spans="1:16">
      <c r="A2731" s="5" t="s">
        <v>71</v>
      </c>
      <c r="B2731" s="5" t="s">
        <v>71</v>
      </c>
      <c r="C2731" s="5" t="s">
        <v>71</v>
      </c>
      <c r="D2731" s="5" t="s">
        <v>71</v>
      </c>
      <c r="E2731" s="10" t="e">
        <v>#N/A</v>
      </c>
      <c r="F2731" s="10" t="e">
        <f>VLOOKUP(C2731,[1]备料总表!$B:$I,8,0)</f>
        <v>#N/A</v>
      </c>
      <c r="J2731" s="5" t="s">
        <v>71</v>
      </c>
      <c r="K2731" s="5" t="s">
        <v>71</v>
      </c>
      <c r="L2731" s="5" t="s">
        <v>71</v>
      </c>
      <c r="M2731" s="5" t="s">
        <v>71</v>
      </c>
      <c r="N2731" s="5" t="s">
        <v>71</v>
      </c>
      <c r="O2731" s="5" t="s">
        <v>71</v>
      </c>
      <c r="P2731" s="13" t="s">
        <v>6020</v>
      </c>
    </row>
    <row r="2732" spans="1:16">
      <c r="A2732" s="5" t="s">
        <v>6021</v>
      </c>
      <c r="B2732" s="5" t="s">
        <v>6022</v>
      </c>
      <c r="C2732" s="5" t="s">
        <v>6023</v>
      </c>
      <c r="D2732" s="5" t="s">
        <v>6024</v>
      </c>
      <c r="E2732" s="10" t="e">
        <v>#N/A</v>
      </c>
      <c r="F2732" s="10" t="e">
        <f>VLOOKUP(C2732,[1]备料总表!$B:$I,8,0)</f>
        <v>#N/A</v>
      </c>
      <c r="J2732" s="5" t="s">
        <v>77</v>
      </c>
      <c r="K2732" s="5" t="s">
        <v>484</v>
      </c>
      <c r="L2732" s="5" t="s">
        <v>71</v>
      </c>
      <c r="M2732" s="5" t="s">
        <v>79</v>
      </c>
      <c r="N2732" s="5" t="s">
        <v>80</v>
      </c>
      <c r="O2732" s="5" t="s">
        <v>6020</v>
      </c>
      <c r="P2732" s="13" t="s">
        <v>6025</v>
      </c>
    </row>
    <row r="2733" spans="1:16">
      <c r="A2733" s="5" t="s">
        <v>6021</v>
      </c>
      <c r="B2733" s="5" t="s">
        <v>6022</v>
      </c>
      <c r="C2733" s="5" t="s">
        <v>2466</v>
      </c>
      <c r="D2733" s="5" t="s">
        <v>2467</v>
      </c>
      <c r="E2733" s="10" t="e">
        <v>#N/A</v>
      </c>
      <c r="F2733" s="10" t="e">
        <f>VLOOKUP(C2733,[1]备料总表!$B:$I,8,0)</f>
        <v>#N/A</v>
      </c>
      <c r="J2733" s="5" t="s">
        <v>90</v>
      </c>
      <c r="K2733" s="5" t="s">
        <v>484</v>
      </c>
      <c r="L2733" s="5" t="s">
        <v>71</v>
      </c>
      <c r="M2733" s="5" t="s">
        <v>79</v>
      </c>
      <c r="N2733" s="5" t="s">
        <v>80</v>
      </c>
      <c r="O2733" s="5" t="s">
        <v>6020</v>
      </c>
      <c r="P2733" s="13" t="s">
        <v>2468</v>
      </c>
    </row>
    <row r="2734" spans="1:16">
      <c r="A2734" s="5" t="s">
        <v>6021</v>
      </c>
      <c r="B2734" s="5" t="s">
        <v>6022</v>
      </c>
      <c r="C2734" s="5" t="s">
        <v>1761</v>
      </c>
      <c r="D2734" s="5" t="s">
        <v>1762</v>
      </c>
      <c r="E2734" s="10" t="e">
        <v>#N/A</v>
      </c>
      <c r="F2734" s="10" t="e">
        <f>VLOOKUP(C2734,[1]备料总表!$B:$I,8,0)</f>
        <v>#N/A</v>
      </c>
      <c r="J2734" s="5" t="s">
        <v>77</v>
      </c>
      <c r="K2734" s="5" t="s">
        <v>484</v>
      </c>
      <c r="L2734" s="5" t="s">
        <v>71</v>
      </c>
      <c r="M2734" s="5" t="s">
        <v>79</v>
      </c>
      <c r="N2734" s="5" t="s">
        <v>80</v>
      </c>
      <c r="O2734" s="5" t="s">
        <v>6020</v>
      </c>
      <c r="P2734" s="13" t="s">
        <v>1763</v>
      </c>
    </row>
    <row r="2735" spans="1:16">
      <c r="A2735" s="5" t="s">
        <v>6021</v>
      </c>
      <c r="B2735" s="5" t="s">
        <v>6022</v>
      </c>
      <c r="C2735" s="5" t="s">
        <v>1764</v>
      </c>
      <c r="D2735" s="5" t="s">
        <v>1765</v>
      </c>
      <c r="E2735" s="10" t="e">
        <v>#N/A</v>
      </c>
      <c r="F2735" s="10" t="e">
        <f>VLOOKUP(C2735,[1]备料总表!$B:$I,8,0)</f>
        <v>#N/A</v>
      </c>
      <c r="J2735" s="5" t="s">
        <v>77</v>
      </c>
      <c r="K2735" s="5" t="s">
        <v>484</v>
      </c>
      <c r="L2735" s="5" t="s">
        <v>71</v>
      </c>
      <c r="M2735" s="5" t="s">
        <v>79</v>
      </c>
      <c r="N2735" s="5" t="s">
        <v>80</v>
      </c>
      <c r="O2735" s="5" t="s">
        <v>6020</v>
      </c>
      <c r="P2735" s="13" t="s">
        <v>1766</v>
      </c>
    </row>
    <row r="2736" spans="1:16">
      <c r="A2736" s="5" t="s">
        <v>6021</v>
      </c>
      <c r="B2736" s="5" t="s">
        <v>6022</v>
      </c>
      <c r="C2736" s="5" t="s">
        <v>1770</v>
      </c>
      <c r="D2736" s="5" t="s">
        <v>1771</v>
      </c>
      <c r="E2736" s="10" t="e">
        <v>#N/A</v>
      </c>
      <c r="F2736" s="10" t="e">
        <f>VLOOKUP(C2736,[1]备料总表!$B:$I,8,0)</f>
        <v>#N/A</v>
      </c>
      <c r="J2736" s="5" t="s">
        <v>77</v>
      </c>
      <c r="K2736" s="5" t="s">
        <v>484</v>
      </c>
      <c r="L2736" s="5" t="s">
        <v>71</v>
      </c>
      <c r="M2736" s="5" t="s">
        <v>79</v>
      </c>
      <c r="N2736" s="5" t="s">
        <v>80</v>
      </c>
      <c r="O2736" s="5" t="s">
        <v>6020</v>
      </c>
      <c r="P2736" s="13" t="s">
        <v>1772</v>
      </c>
    </row>
    <row r="2737" spans="1:16">
      <c r="A2737" s="5" t="s">
        <v>6021</v>
      </c>
      <c r="B2737" s="5" t="s">
        <v>6022</v>
      </c>
      <c r="C2737" s="5" t="s">
        <v>1773</v>
      </c>
      <c r="D2737" s="5" t="s">
        <v>1774</v>
      </c>
      <c r="E2737" s="10" t="e">
        <v>#N/A</v>
      </c>
      <c r="F2737" s="10" t="e">
        <f>VLOOKUP(C2737,[1]备料总表!$B:$I,8,0)</f>
        <v>#N/A</v>
      </c>
      <c r="J2737" s="5" t="s">
        <v>77</v>
      </c>
      <c r="K2737" s="5" t="s">
        <v>484</v>
      </c>
      <c r="L2737" s="5" t="s">
        <v>71</v>
      </c>
      <c r="M2737" s="5" t="s">
        <v>79</v>
      </c>
      <c r="N2737" s="5" t="s">
        <v>80</v>
      </c>
      <c r="O2737" s="5" t="s">
        <v>6020</v>
      </c>
      <c r="P2737" s="13" t="s">
        <v>1775</v>
      </c>
    </row>
    <row r="2738" spans="1:16">
      <c r="A2738" s="5" t="s">
        <v>6021</v>
      </c>
      <c r="B2738" s="5" t="s">
        <v>6022</v>
      </c>
      <c r="C2738" s="5" t="s">
        <v>6026</v>
      </c>
      <c r="D2738" s="5" t="s">
        <v>6027</v>
      </c>
      <c r="E2738" s="10" t="e">
        <v>#N/A</v>
      </c>
      <c r="F2738" s="10" t="e">
        <f>VLOOKUP(C2738,[1]备料总表!$B:$I,8,0)</f>
        <v>#N/A</v>
      </c>
      <c r="J2738" s="5" t="s">
        <v>77</v>
      </c>
      <c r="K2738" s="5" t="s">
        <v>484</v>
      </c>
      <c r="L2738" s="5" t="s">
        <v>71</v>
      </c>
      <c r="M2738" s="5" t="s">
        <v>79</v>
      </c>
      <c r="N2738" s="5" t="s">
        <v>80</v>
      </c>
      <c r="O2738" s="5" t="s">
        <v>6020</v>
      </c>
      <c r="P2738" s="13" t="s">
        <v>6028</v>
      </c>
    </row>
    <row r="2739" spans="1:16">
      <c r="A2739" s="5" t="s">
        <v>6021</v>
      </c>
      <c r="B2739" s="5" t="s">
        <v>6022</v>
      </c>
      <c r="C2739" s="5" t="s">
        <v>3160</v>
      </c>
      <c r="D2739" s="5" t="s">
        <v>3161</v>
      </c>
      <c r="E2739" s="10" t="e">
        <v>#N/A</v>
      </c>
      <c r="F2739" s="10" t="e">
        <f>VLOOKUP(C2739,[1]备料总表!$B:$I,8,0)</f>
        <v>#N/A</v>
      </c>
      <c r="J2739" s="5" t="s">
        <v>77</v>
      </c>
      <c r="K2739" s="5" t="s">
        <v>484</v>
      </c>
      <c r="L2739" s="5" t="s">
        <v>71</v>
      </c>
      <c r="M2739" s="5" t="s">
        <v>79</v>
      </c>
      <c r="N2739" s="5" t="s">
        <v>80</v>
      </c>
      <c r="O2739" s="5" t="s">
        <v>6020</v>
      </c>
      <c r="P2739" s="13" t="s">
        <v>3162</v>
      </c>
    </row>
    <row r="2740" spans="1:16">
      <c r="A2740" s="5" t="s">
        <v>6021</v>
      </c>
      <c r="B2740" s="5" t="s">
        <v>6022</v>
      </c>
      <c r="C2740" s="5" t="s">
        <v>3163</v>
      </c>
      <c r="D2740" s="5" t="s">
        <v>3164</v>
      </c>
      <c r="E2740" s="10" t="e">
        <v>#N/A</v>
      </c>
      <c r="F2740" s="10" t="e">
        <f>VLOOKUP(C2740,[1]备料总表!$B:$I,8,0)</f>
        <v>#N/A</v>
      </c>
      <c r="J2740" s="5" t="s">
        <v>90</v>
      </c>
      <c r="K2740" s="5" t="s">
        <v>484</v>
      </c>
      <c r="L2740" s="5" t="s">
        <v>71</v>
      </c>
      <c r="M2740" s="5" t="s">
        <v>79</v>
      </c>
      <c r="N2740" s="5" t="s">
        <v>80</v>
      </c>
      <c r="O2740" s="5" t="s">
        <v>6020</v>
      </c>
      <c r="P2740" s="13" t="s">
        <v>3165</v>
      </c>
    </row>
    <row r="2741" spans="1:16">
      <c r="A2741" s="5" t="s">
        <v>6021</v>
      </c>
      <c r="B2741" s="5" t="s">
        <v>6022</v>
      </c>
      <c r="C2741" s="5" t="s">
        <v>1779</v>
      </c>
      <c r="D2741" s="5" t="s">
        <v>1780</v>
      </c>
      <c r="E2741" s="10" t="e">
        <v>#N/A</v>
      </c>
      <c r="F2741" s="10" t="e">
        <f>VLOOKUP(C2741,[1]备料总表!$B:$I,8,0)</f>
        <v>#N/A</v>
      </c>
      <c r="J2741" s="5" t="s">
        <v>77</v>
      </c>
      <c r="K2741" s="5" t="s">
        <v>484</v>
      </c>
      <c r="L2741" s="5" t="s">
        <v>71</v>
      </c>
      <c r="M2741" s="5" t="s">
        <v>79</v>
      </c>
      <c r="N2741" s="5" t="s">
        <v>80</v>
      </c>
      <c r="O2741" s="5" t="s">
        <v>6020</v>
      </c>
      <c r="P2741" s="13" t="s">
        <v>1781</v>
      </c>
    </row>
    <row r="2742" spans="1:16">
      <c r="A2742" s="5" t="s">
        <v>6021</v>
      </c>
      <c r="B2742" s="5" t="s">
        <v>6022</v>
      </c>
      <c r="C2742" s="5" t="s">
        <v>677</v>
      </c>
      <c r="D2742" s="5" t="s">
        <v>678</v>
      </c>
      <c r="E2742" s="10" t="e">
        <v>#N/A</v>
      </c>
      <c r="F2742" s="10" t="e">
        <f>VLOOKUP(C2742,[1]备料总表!$B:$I,8,0)</f>
        <v>#N/A</v>
      </c>
      <c r="J2742" s="5" t="s">
        <v>77</v>
      </c>
      <c r="K2742" s="5" t="s">
        <v>484</v>
      </c>
      <c r="L2742" s="5" t="s">
        <v>71</v>
      </c>
      <c r="M2742" s="5" t="s">
        <v>79</v>
      </c>
      <c r="N2742" s="5" t="s">
        <v>80</v>
      </c>
      <c r="O2742" s="5" t="s">
        <v>6020</v>
      </c>
      <c r="P2742" s="13" t="s">
        <v>679</v>
      </c>
    </row>
    <row r="2743" spans="1:16">
      <c r="A2743" s="5" t="s">
        <v>6021</v>
      </c>
      <c r="B2743" s="5" t="s">
        <v>6022</v>
      </c>
      <c r="C2743" s="5" t="s">
        <v>674</v>
      </c>
      <c r="D2743" s="5" t="s">
        <v>675</v>
      </c>
      <c r="E2743" s="10" t="e">
        <v>#N/A</v>
      </c>
      <c r="F2743" s="10" t="e">
        <f>VLOOKUP(C2743,[1]备料总表!$B:$I,8,0)</f>
        <v>#N/A</v>
      </c>
      <c r="J2743" s="5" t="s">
        <v>77</v>
      </c>
      <c r="K2743" s="5" t="s">
        <v>484</v>
      </c>
      <c r="L2743" s="5" t="s">
        <v>71</v>
      </c>
      <c r="M2743" s="5" t="s">
        <v>79</v>
      </c>
      <c r="N2743" s="5" t="s">
        <v>80</v>
      </c>
      <c r="O2743" s="5" t="s">
        <v>6020</v>
      </c>
      <c r="P2743" s="13" t="s">
        <v>676</v>
      </c>
    </row>
    <row r="2744" spans="1:16">
      <c r="A2744" s="5" t="s">
        <v>6021</v>
      </c>
      <c r="B2744" s="5" t="s">
        <v>6022</v>
      </c>
      <c r="C2744" s="5" t="s">
        <v>1782</v>
      </c>
      <c r="D2744" s="5" t="s">
        <v>1783</v>
      </c>
      <c r="E2744" s="10" t="e">
        <v>#N/A</v>
      </c>
      <c r="F2744" s="10" t="e">
        <f>VLOOKUP(C2744,[1]备料总表!$B:$I,8,0)</f>
        <v>#N/A</v>
      </c>
      <c r="J2744" s="5" t="s">
        <v>77</v>
      </c>
      <c r="K2744" s="5" t="s">
        <v>484</v>
      </c>
      <c r="L2744" s="5" t="s">
        <v>71</v>
      </c>
      <c r="M2744" s="5" t="s">
        <v>79</v>
      </c>
      <c r="N2744" s="5" t="s">
        <v>80</v>
      </c>
      <c r="O2744" s="5" t="s">
        <v>6020</v>
      </c>
      <c r="P2744" s="13" t="s">
        <v>1784</v>
      </c>
    </row>
    <row r="2745" spans="1:16">
      <c r="A2745" s="5" t="s">
        <v>6021</v>
      </c>
      <c r="B2745" s="5" t="s">
        <v>6022</v>
      </c>
      <c r="C2745" s="5" t="s">
        <v>680</v>
      </c>
      <c r="D2745" s="5" t="s">
        <v>681</v>
      </c>
      <c r="E2745" s="10" t="e">
        <v>#N/A</v>
      </c>
      <c r="F2745" s="10" t="e">
        <f>VLOOKUP(C2745,[1]备料总表!$B:$I,8,0)</f>
        <v>#N/A</v>
      </c>
      <c r="J2745" s="5" t="s">
        <v>77</v>
      </c>
      <c r="K2745" s="5" t="s">
        <v>484</v>
      </c>
      <c r="L2745" s="5" t="s">
        <v>71</v>
      </c>
      <c r="M2745" s="5" t="s">
        <v>79</v>
      </c>
      <c r="N2745" s="5" t="s">
        <v>80</v>
      </c>
      <c r="O2745" s="5" t="s">
        <v>6020</v>
      </c>
      <c r="P2745" s="13" t="s">
        <v>682</v>
      </c>
    </row>
    <row r="2746" spans="1:16">
      <c r="A2746" s="5" t="s">
        <v>6021</v>
      </c>
      <c r="B2746" s="5" t="s">
        <v>6022</v>
      </c>
      <c r="C2746" s="5" t="s">
        <v>683</v>
      </c>
      <c r="D2746" s="5" t="s">
        <v>684</v>
      </c>
      <c r="E2746" s="10" t="e">
        <v>#N/A</v>
      </c>
      <c r="F2746" s="10" t="e">
        <f>VLOOKUP(C2746,[1]备料总表!$B:$I,8,0)</f>
        <v>#N/A</v>
      </c>
      <c r="J2746" s="5" t="s">
        <v>232</v>
      </c>
      <c r="K2746" s="5" t="s">
        <v>484</v>
      </c>
      <c r="L2746" s="5" t="s">
        <v>71</v>
      </c>
      <c r="M2746" s="5" t="s">
        <v>79</v>
      </c>
      <c r="N2746" s="5" t="s">
        <v>80</v>
      </c>
      <c r="O2746" s="5" t="s">
        <v>6020</v>
      </c>
      <c r="P2746" s="13" t="s">
        <v>685</v>
      </c>
    </row>
    <row r="2747" spans="1:16">
      <c r="A2747" s="5" t="s">
        <v>71</v>
      </c>
      <c r="B2747" s="5" t="s">
        <v>71</v>
      </c>
      <c r="C2747" s="5" t="s">
        <v>71</v>
      </c>
      <c r="D2747" s="5" t="s">
        <v>71</v>
      </c>
      <c r="E2747" s="10" t="e">
        <v>#N/A</v>
      </c>
      <c r="F2747" s="10" t="e">
        <f>VLOOKUP(C2747,[1]备料总表!$B:$I,8,0)</f>
        <v>#N/A</v>
      </c>
      <c r="J2747" s="5" t="s">
        <v>71</v>
      </c>
      <c r="K2747" s="5" t="s">
        <v>71</v>
      </c>
      <c r="L2747" s="5" t="s">
        <v>71</v>
      </c>
      <c r="M2747" s="5" t="s">
        <v>71</v>
      </c>
      <c r="N2747" s="5" t="s">
        <v>71</v>
      </c>
      <c r="O2747" s="5" t="s">
        <v>71</v>
      </c>
      <c r="P2747" s="13" t="s">
        <v>6029</v>
      </c>
    </row>
    <row r="2748" spans="1:16">
      <c r="A2748" s="5" t="s">
        <v>6030</v>
      </c>
      <c r="B2748" s="5" t="s">
        <v>6031</v>
      </c>
      <c r="C2748" s="5" t="s">
        <v>6032</v>
      </c>
      <c r="D2748" s="5" t="s">
        <v>6033</v>
      </c>
      <c r="E2748" s="10" t="s">
        <v>7522</v>
      </c>
      <c r="F2748" s="10">
        <f>VLOOKUP(C2748,[1]备料总表!$B:$I,8,0)</f>
        <v>0</v>
      </c>
      <c r="J2748" s="5" t="s">
        <v>77</v>
      </c>
      <c r="K2748" s="5" t="s">
        <v>78</v>
      </c>
      <c r="L2748" s="5" t="s">
        <v>77</v>
      </c>
      <c r="M2748" s="5" t="s">
        <v>79</v>
      </c>
      <c r="N2748" s="5" t="s">
        <v>80</v>
      </c>
      <c r="O2748" s="5" t="s">
        <v>6029</v>
      </c>
      <c r="P2748" s="13" t="s">
        <v>6034</v>
      </c>
    </row>
    <row r="2749" spans="1:16">
      <c r="A2749" s="5" t="s">
        <v>71</v>
      </c>
      <c r="B2749" s="5" t="s">
        <v>71</v>
      </c>
      <c r="C2749" s="5" t="s">
        <v>71</v>
      </c>
      <c r="D2749" s="5" t="s">
        <v>71</v>
      </c>
      <c r="E2749" s="10" t="e">
        <v>#N/A</v>
      </c>
      <c r="F2749" s="10" t="e">
        <f>VLOOKUP(C2749,[1]备料总表!$B:$I,8,0)</f>
        <v>#N/A</v>
      </c>
      <c r="J2749" s="5" t="s">
        <v>71</v>
      </c>
      <c r="K2749" s="5" t="s">
        <v>71</v>
      </c>
      <c r="L2749" s="5" t="s">
        <v>71</v>
      </c>
      <c r="M2749" s="5" t="s">
        <v>71</v>
      </c>
      <c r="N2749" s="5" t="s">
        <v>71</v>
      </c>
      <c r="O2749" s="5" t="s">
        <v>71</v>
      </c>
      <c r="P2749" s="13" t="s">
        <v>6035</v>
      </c>
    </row>
    <row r="2750" spans="1:16">
      <c r="A2750" s="5" t="s">
        <v>6036</v>
      </c>
      <c r="B2750" s="5" t="s">
        <v>6037</v>
      </c>
      <c r="C2750" s="5" t="s">
        <v>6038</v>
      </c>
      <c r="D2750" s="5" t="s">
        <v>6039</v>
      </c>
      <c r="E2750" s="10" t="e">
        <v>#N/A</v>
      </c>
      <c r="F2750" s="10" t="e">
        <f>VLOOKUP(C2750,[1]备料总表!$B:$I,8,0)</f>
        <v>#N/A</v>
      </c>
      <c r="J2750" s="5" t="s">
        <v>77</v>
      </c>
      <c r="K2750" s="5" t="s">
        <v>78</v>
      </c>
      <c r="L2750" s="5" t="s">
        <v>77</v>
      </c>
      <c r="M2750" s="5" t="s">
        <v>79</v>
      </c>
      <c r="N2750" s="5" t="s">
        <v>80</v>
      </c>
      <c r="O2750" s="5" t="s">
        <v>6035</v>
      </c>
      <c r="P2750" s="13" t="s">
        <v>6040</v>
      </c>
    </row>
    <row r="2751" spans="1:16">
      <c r="A2751" s="5" t="s">
        <v>71</v>
      </c>
      <c r="B2751" s="5" t="s">
        <v>71</v>
      </c>
      <c r="C2751" s="5" t="s">
        <v>71</v>
      </c>
      <c r="D2751" s="5" t="s">
        <v>71</v>
      </c>
      <c r="E2751" s="10" t="e">
        <v>#N/A</v>
      </c>
      <c r="F2751" s="10" t="e">
        <f>VLOOKUP(C2751,[1]备料总表!$B:$I,8,0)</f>
        <v>#N/A</v>
      </c>
      <c r="J2751" s="5" t="s">
        <v>71</v>
      </c>
      <c r="K2751" s="5" t="s">
        <v>71</v>
      </c>
      <c r="L2751" s="5" t="s">
        <v>71</v>
      </c>
      <c r="M2751" s="5" t="s">
        <v>71</v>
      </c>
      <c r="N2751" s="5" t="s">
        <v>71</v>
      </c>
      <c r="O2751" s="5" t="s">
        <v>71</v>
      </c>
      <c r="P2751" s="13" t="s">
        <v>6041</v>
      </c>
    </row>
    <row r="2752" spans="1:16">
      <c r="A2752" s="5" t="s">
        <v>6042</v>
      </c>
      <c r="B2752" s="5" t="s">
        <v>6043</v>
      </c>
      <c r="C2752" s="5" t="s">
        <v>6044</v>
      </c>
      <c r="D2752" s="5" t="s">
        <v>6045</v>
      </c>
      <c r="E2752" s="10" t="e">
        <v>#N/A</v>
      </c>
      <c r="F2752" s="10" t="e">
        <f>VLOOKUP(C2752,[1]备料总表!$B:$I,8,0)</f>
        <v>#N/A</v>
      </c>
      <c r="J2752" s="5" t="s">
        <v>77</v>
      </c>
      <c r="K2752" s="5" t="s">
        <v>78</v>
      </c>
      <c r="L2752" s="5" t="s">
        <v>77</v>
      </c>
      <c r="M2752" s="5" t="s">
        <v>79</v>
      </c>
      <c r="N2752" s="5" t="s">
        <v>80</v>
      </c>
      <c r="O2752" s="5" t="s">
        <v>6041</v>
      </c>
      <c r="P2752" s="13" t="s">
        <v>6046</v>
      </c>
    </row>
    <row r="2753" spans="1:16">
      <c r="A2753" s="5" t="s">
        <v>6042</v>
      </c>
      <c r="B2753" s="5" t="s">
        <v>6043</v>
      </c>
      <c r="C2753" s="5" t="s">
        <v>6047</v>
      </c>
      <c r="D2753" s="5" t="s">
        <v>6048</v>
      </c>
      <c r="E2753" s="10" t="e">
        <v>#N/A</v>
      </c>
      <c r="F2753" s="10" t="e">
        <f>VLOOKUP(C2753,[1]备料总表!$B:$I,8,0)</f>
        <v>#N/A</v>
      </c>
      <c r="J2753" s="5" t="s">
        <v>77</v>
      </c>
      <c r="K2753" s="5" t="s">
        <v>78</v>
      </c>
      <c r="L2753" s="5" t="s">
        <v>90</v>
      </c>
      <c r="M2753" s="5" t="s">
        <v>79</v>
      </c>
      <c r="N2753" s="5" t="s">
        <v>80</v>
      </c>
      <c r="O2753" s="5" t="s">
        <v>6041</v>
      </c>
      <c r="P2753" s="13" t="s">
        <v>6049</v>
      </c>
    </row>
    <row r="2754" spans="1:16">
      <c r="A2754" s="5" t="s">
        <v>6042</v>
      </c>
      <c r="B2754" s="5" t="s">
        <v>6043</v>
      </c>
      <c r="C2754" s="5" t="s">
        <v>6050</v>
      </c>
      <c r="D2754" s="5" t="s">
        <v>6051</v>
      </c>
      <c r="E2754" s="10" t="e">
        <v>#N/A</v>
      </c>
      <c r="F2754" s="10" t="e">
        <f>VLOOKUP(C2754,[1]备料总表!$B:$I,8,0)</f>
        <v>#N/A</v>
      </c>
      <c r="J2754" s="5" t="s">
        <v>77</v>
      </c>
      <c r="K2754" s="5" t="s">
        <v>78</v>
      </c>
      <c r="L2754" s="5" t="s">
        <v>103</v>
      </c>
      <c r="M2754" s="5" t="s">
        <v>79</v>
      </c>
      <c r="N2754" s="5" t="s">
        <v>80</v>
      </c>
      <c r="O2754" s="5" t="s">
        <v>6041</v>
      </c>
      <c r="P2754" s="13" t="s">
        <v>6052</v>
      </c>
    </row>
    <row r="2755" spans="1:16">
      <c r="A2755" s="5" t="s">
        <v>71</v>
      </c>
      <c r="B2755" s="5" t="s">
        <v>71</v>
      </c>
      <c r="C2755" s="5" t="s">
        <v>71</v>
      </c>
      <c r="D2755" s="5" t="s">
        <v>71</v>
      </c>
      <c r="E2755" s="10" t="e">
        <v>#N/A</v>
      </c>
      <c r="F2755" s="10" t="e">
        <f>VLOOKUP(C2755,[1]备料总表!$B:$I,8,0)</f>
        <v>#N/A</v>
      </c>
      <c r="J2755" s="5" t="s">
        <v>71</v>
      </c>
      <c r="K2755" s="5" t="s">
        <v>71</v>
      </c>
      <c r="L2755" s="5" t="s">
        <v>71</v>
      </c>
      <c r="M2755" s="5" t="s">
        <v>71</v>
      </c>
      <c r="N2755" s="5" t="s">
        <v>71</v>
      </c>
      <c r="O2755" s="5" t="s">
        <v>71</v>
      </c>
      <c r="P2755" s="13" t="s">
        <v>6053</v>
      </c>
    </row>
    <row r="2756" spans="1:16">
      <c r="A2756" s="5" t="s">
        <v>6054</v>
      </c>
      <c r="B2756" s="5" t="s">
        <v>6055</v>
      </c>
      <c r="C2756" s="5" t="s">
        <v>4996</v>
      </c>
      <c r="D2756" s="5" t="s">
        <v>4997</v>
      </c>
      <c r="E2756" s="10" t="s">
        <v>7430</v>
      </c>
      <c r="F2756" s="10" t="str">
        <f>VLOOKUP(C2756,[1]备料总表!$B:$I,8,0)</f>
        <v>99-003875</v>
      </c>
      <c r="J2756" s="5" t="s">
        <v>77</v>
      </c>
      <c r="K2756" s="5" t="s">
        <v>78</v>
      </c>
      <c r="L2756" s="5" t="s">
        <v>71</v>
      </c>
      <c r="M2756" s="5" t="s">
        <v>79</v>
      </c>
      <c r="N2756" s="5" t="s">
        <v>80</v>
      </c>
      <c r="O2756" s="5" t="s">
        <v>6053</v>
      </c>
      <c r="P2756" s="13" t="s">
        <v>4998</v>
      </c>
    </row>
    <row r="2757" spans="1:16">
      <c r="A2757" s="5" t="s">
        <v>6054</v>
      </c>
      <c r="B2757" s="5" t="s">
        <v>6055</v>
      </c>
      <c r="C2757" s="5" t="s">
        <v>2853</v>
      </c>
      <c r="D2757" s="5" t="s">
        <v>2854</v>
      </c>
      <c r="E2757" s="10" t="s">
        <v>7169</v>
      </c>
      <c r="F2757" s="10" t="str">
        <f>VLOOKUP(C2757,[1]备料总表!$B:$I,8,0)</f>
        <v>99-003875</v>
      </c>
      <c r="J2757" s="5" t="s">
        <v>77</v>
      </c>
      <c r="K2757" s="5" t="s">
        <v>78</v>
      </c>
      <c r="L2757" s="5" t="s">
        <v>71</v>
      </c>
      <c r="M2757" s="5" t="s">
        <v>1585</v>
      </c>
      <c r="N2757" s="5" t="s">
        <v>80</v>
      </c>
      <c r="O2757" s="5" t="s">
        <v>6053</v>
      </c>
      <c r="P2757" s="13" t="s">
        <v>2855</v>
      </c>
    </row>
    <row r="2758" spans="1:16">
      <c r="A2758" s="5" t="s">
        <v>6054</v>
      </c>
      <c r="B2758" s="5" t="s">
        <v>6055</v>
      </c>
      <c r="C2758" s="5" t="s">
        <v>6056</v>
      </c>
      <c r="D2758" s="5" t="s">
        <v>6057</v>
      </c>
      <c r="E2758" s="10" t="s">
        <v>7523</v>
      </c>
      <c r="F2758" s="10">
        <f>VLOOKUP(C2758,[1]备料总表!$B:$I,8,0)</f>
        <v>0</v>
      </c>
      <c r="J2758" s="5" t="s">
        <v>77</v>
      </c>
      <c r="K2758" s="5" t="s">
        <v>78</v>
      </c>
      <c r="L2758" s="5" t="s">
        <v>71</v>
      </c>
      <c r="M2758" s="5" t="s">
        <v>79</v>
      </c>
      <c r="N2758" s="5" t="s">
        <v>80</v>
      </c>
      <c r="O2758" s="5" t="s">
        <v>6053</v>
      </c>
      <c r="P2758" s="13" t="s">
        <v>6058</v>
      </c>
    </row>
    <row r="2759" spans="1:16">
      <c r="A2759" s="5" t="s">
        <v>71</v>
      </c>
      <c r="B2759" s="5" t="s">
        <v>71</v>
      </c>
      <c r="C2759" s="5" t="s">
        <v>71</v>
      </c>
      <c r="D2759" s="5" t="s">
        <v>71</v>
      </c>
      <c r="E2759" s="10" t="e">
        <v>#N/A</v>
      </c>
      <c r="F2759" s="10" t="e">
        <f>VLOOKUP(C2759,[1]备料总表!$B:$I,8,0)</f>
        <v>#N/A</v>
      </c>
      <c r="J2759" s="5" t="s">
        <v>71</v>
      </c>
      <c r="K2759" s="5" t="s">
        <v>71</v>
      </c>
      <c r="L2759" s="5" t="s">
        <v>71</v>
      </c>
      <c r="M2759" s="5" t="s">
        <v>71</v>
      </c>
      <c r="N2759" s="5" t="s">
        <v>71</v>
      </c>
      <c r="O2759" s="5" t="s">
        <v>71</v>
      </c>
      <c r="P2759" s="13" t="s">
        <v>6059</v>
      </c>
    </row>
    <row r="2760" spans="1:16">
      <c r="A2760" s="5" t="s">
        <v>6060</v>
      </c>
      <c r="B2760" s="5" t="s">
        <v>6061</v>
      </c>
      <c r="C2760" s="5" t="s">
        <v>6062</v>
      </c>
      <c r="D2760" s="5" t="s">
        <v>6063</v>
      </c>
      <c r="E2760" s="10" t="e">
        <v>#N/A</v>
      </c>
      <c r="F2760" s="10" t="e">
        <f>VLOOKUP(C2760,[1]备料总表!$B:$I,8,0)</f>
        <v>#N/A</v>
      </c>
      <c r="J2760" s="5" t="s">
        <v>77</v>
      </c>
      <c r="K2760" s="5" t="s">
        <v>484</v>
      </c>
      <c r="L2760" s="5" t="s">
        <v>71</v>
      </c>
      <c r="M2760" s="5" t="s">
        <v>79</v>
      </c>
      <c r="N2760" s="5" t="s">
        <v>80</v>
      </c>
      <c r="O2760" s="5" t="s">
        <v>6059</v>
      </c>
      <c r="P2760" s="13" t="s">
        <v>6064</v>
      </c>
    </row>
    <row r="2761" spans="1:16">
      <c r="A2761" s="5" t="s">
        <v>6060</v>
      </c>
      <c r="B2761" s="5" t="s">
        <v>6061</v>
      </c>
      <c r="C2761" s="5" t="s">
        <v>6065</v>
      </c>
      <c r="D2761" s="5" t="s">
        <v>6066</v>
      </c>
      <c r="E2761" s="10" t="e">
        <v>#N/A</v>
      </c>
      <c r="F2761" s="10" t="e">
        <f>VLOOKUP(C2761,[1]备料总表!$B:$I,8,0)</f>
        <v>#N/A</v>
      </c>
      <c r="J2761" s="5" t="s">
        <v>77</v>
      </c>
      <c r="K2761" s="5" t="s">
        <v>484</v>
      </c>
      <c r="L2761" s="5" t="s">
        <v>71</v>
      </c>
      <c r="M2761" s="5" t="s">
        <v>79</v>
      </c>
      <c r="N2761" s="5" t="s">
        <v>80</v>
      </c>
      <c r="O2761" s="5" t="s">
        <v>6059</v>
      </c>
      <c r="P2761" s="13" t="s">
        <v>6067</v>
      </c>
    </row>
    <row r="2762" spans="1:16">
      <c r="A2762" s="5" t="s">
        <v>6060</v>
      </c>
      <c r="B2762" s="5" t="s">
        <v>6061</v>
      </c>
      <c r="C2762" s="5" t="s">
        <v>6068</v>
      </c>
      <c r="D2762" s="5" t="s">
        <v>6069</v>
      </c>
      <c r="E2762" s="10" t="e">
        <v>#N/A</v>
      </c>
      <c r="F2762" s="10" t="e">
        <f>VLOOKUP(C2762,[1]备料总表!$B:$I,8,0)</f>
        <v>#N/A</v>
      </c>
      <c r="J2762" s="5" t="s">
        <v>77</v>
      </c>
      <c r="K2762" s="5" t="s">
        <v>484</v>
      </c>
      <c r="L2762" s="5" t="s">
        <v>71</v>
      </c>
      <c r="M2762" s="5" t="s">
        <v>79</v>
      </c>
      <c r="N2762" s="5" t="s">
        <v>80</v>
      </c>
      <c r="O2762" s="5" t="s">
        <v>6059</v>
      </c>
      <c r="P2762" s="13" t="s">
        <v>6070</v>
      </c>
    </row>
    <row r="2763" spans="1:16">
      <c r="A2763" s="5" t="s">
        <v>6060</v>
      </c>
      <c r="B2763" s="5" t="s">
        <v>6061</v>
      </c>
      <c r="C2763" s="5" t="s">
        <v>6071</v>
      </c>
      <c r="D2763" s="5" t="s">
        <v>6072</v>
      </c>
      <c r="E2763" s="10" t="e">
        <v>#N/A</v>
      </c>
      <c r="F2763" s="10" t="e">
        <f>VLOOKUP(C2763,[1]备料总表!$B:$I,8,0)</f>
        <v>#N/A</v>
      </c>
      <c r="J2763" s="5" t="s">
        <v>77</v>
      </c>
      <c r="K2763" s="5" t="s">
        <v>484</v>
      </c>
      <c r="L2763" s="5" t="s">
        <v>71</v>
      </c>
      <c r="M2763" s="5" t="s">
        <v>79</v>
      </c>
      <c r="N2763" s="5" t="s">
        <v>80</v>
      </c>
      <c r="O2763" s="5" t="s">
        <v>6059</v>
      </c>
      <c r="P2763" s="13" t="s">
        <v>6073</v>
      </c>
    </row>
    <row r="2764" spans="1:16">
      <c r="A2764" s="5" t="s">
        <v>6060</v>
      </c>
      <c r="B2764" s="5" t="s">
        <v>6061</v>
      </c>
      <c r="C2764" s="5" t="s">
        <v>6074</v>
      </c>
      <c r="D2764" s="5" t="s">
        <v>6075</v>
      </c>
      <c r="E2764" s="10" t="e">
        <v>#N/A</v>
      </c>
      <c r="F2764" s="10" t="e">
        <f>VLOOKUP(C2764,[1]备料总表!$B:$I,8,0)</f>
        <v>#N/A</v>
      </c>
      <c r="J2764" s="5" t="s">
        <v>77</v>
      </c>
      <c r="K2764" s="5" t="s">
        <v>484</v>
      </c>
      <c r="L2764" s="5" t="s">
        <v>71</v>
      </c>
      <c r="M2764" s="5" t="s">
        <v>79</v>
      </c>
      <c r="N2764" s="5" t="s">
        <v>80</v>
      </c>
      <c r="O2764" s="5" t="s">
        <v>6059</v>
      </c>
      <c r="P2764" s="13" t="s">
        <v>6076</v>
      </c>
    </row>
    <row r="2765" spans="1:16">
      <c r="A2765" s="5" t="s">
        <v>71</v>
      </c>
      <c r="B2765" s="5" t="s">
        <v>71</v>
      </c>
      <c r="C2765" s="5" t="s">
        <v>71</v>
      </c>
      <c r="D2765" s="5" t="s">
        <v>71</v>
      </c>
      <c r="E2765" s="10" t="e">
        <v>#N/A</v>
      </c>
      <c r="F2765" s="10" t="e">
        <f>VLOOKUP(C2765,[1]备料总表!$B:$I,8,0)</f>
        <v>#N/A</v>
      </c>
      <c r="J2765" s="5" t="s">
        <v>71</v>
      </c>
      <c r="K2765" s="5" t="s">
        <v>71</v>
      </c>
      <c r="L2765" s="5" t="s">
        <v>71</v>
      </c>
      <c r="M2765" s="5" t="s">
        <v>71</v>
      </c>
      <c r="N2765" s="5" t="s">
        <v>71</v>
      </c>
      <c r="O2765" s="5" t="s">
        <v>71</v>
      </c>
      <c r="P2765" s="13" t="s">
        <v>6077</v>
      </c>
    </row>
    <row r="2766" spans="1:16">
      <c r="A2766" s="5" t="s">
        <v>6078</v>
      </c>
      <c r="B2766" s="5" t="s">
        <v>6079</v>
      </c>
      <c r="C2766" s="5" t="s">
        <v>6080</v>
      </c>
      <c r="D2766" s="5" t="s">
        <v>6081</v>
      </c>
      <c r="E2766" s="10" t="e">
        <v>#N/A</v>
      </c>
      <c r="F2766" s="10" t="e">
        <f>VLOOKUP(C2766,[1]备料总表!$B:$I,8,0)</f>
        <v>#N/A</v>
      </c>
      <c r="J2766" s="5" t="s">
        <v>77</v>
      </c>
      <c r="K2766" s="5" t="s">
        <v>484</v>
      </c>
      <c r="L2766" s="5" t="s">
        <v>71</v>
      </c>
      <c r="M2766" s="5" t="s">
        <v>79</v>
      </c>
      <c r="N2766" s="5" t="s">
        <v>80</v>
      </c>
      <c r="O2766" s="5" t="s">
        <v>6077</v>
      </c>
      <c r="P2766" s="13" t="s">
        <v>6082</v>
      </c>
    </row>
    <row r="2767" spans="1:16">
      <c r="A2767" s="5" t="s">
        <v>6078</v>
      </c>
      <c r="B2767" s="5" t="s">
        <v>6079</v>
      </c>
      <c r="C2767" s="5" t="s">
        <v>6083</v>
      </c>
      <c r="D2767" s="5" t="s">
        <v>6084</v>
      </c>
      <c r="E2767" s="10" t="e">
        <v>#N/A</v>
      </c>
      <c r="F2767" s="10" t="e">
        <f>VLOOKUP(C2767,[1]备料总表!$B:$I,8,0)</f>
        <v>#N/A</v>
      </c>
      <c r="J2767" s="5" t="s">
        <v>77</v>
      </c>
      <c r="K2767" s="5" t="s">
        <v>484</v>
      </c>
      <c r="L2767" s="5" t="s">
        <v>71</v>
      </c>
      <c r="M2767" s="5" t="s">
        <v>79</v>
      </c>
      <c r="N2767" s="5" t="s">
        <v>80</v>
      </c>
      <c r="O2767" s="5" t="s">
        <v>6077</v>
      </c>
      <c r="P2767" s="13" t="s">
        <v>6085</v>
      </c>
    </row>
    <row r="2768" spans="1:16">
      <c r="A2768" s="5" t="s">
        <v>6078</v>
      </c>
      <c r="B2768" s="5" t="s">
        <v>6079</v>
      </c>
      <c r="C2768" s="5" t="s">
        <v>6086</v>
      </c>
      <c r="D2768" s="5" t="s">
        <v>6087</v>
      </c>
      <c r="E2768" s="10" t="e">
        <v>#N/A</v>
      </c>
      <c r="F2768" s="10" t="e">
        <f>VLOOKUP(C2768,[1]备料总表!$B:$I,8,0)</f>
        <v>#N/A</v>
      </c>
      <c r="J2768" s="5" t="s">
        <v>77</v>
      </c>
      <c r="K2768" s="5" t="s">
        <v>484</v>
      </c>
      <c r="L2768" s="5" t="s">
        <v>71</v>
      </c>
      <c r="M2768" s="5" t="s">
        <v>79</v>
      </c>
      <c r="N2768" s="5" t="s">
        <v>80</v>
      </c>
      <c r="O2768" s="5" t="s">
        <v>6077</v>
      </c>
      <c r="P2768" s="13" t="s">
        <v>6088</v>
      </c>
    </row>
    <row r="2769" spans="1:16">
      <c r="A2769" s="5" t="s">
        <v>6078</v>
      </c>
      <c r="B2769" s="5" t="s">
        <v>6079</v>
      </c>
      <c r="C2769" s="5" t="s">
        <v>6089</v>
      </c>
      <c r="D2769" s="5" t="s">
        <v>6090</v>
      </c>
      <c r="E2769" s="10" t="e">
        <v>#N/A</v>
      </c>
      <c r="F2769" s="10" t="e">
        <f>VLOOKUP(C2769,[1]备料总表!$B:$I,8,0)</f>
        <v>#N/A</v>
      </c>
      <c r="J2769" s="5" t="s">
        <v>77</v>
      </c>
      <c r="K2769" s="5" t="s">
        <v>484</v>
      </c>
      <c r="L2769" s="5" t="s">
        <v>71</v>
      </c>
      <c r="M2769" s="5" t="s">
        <v>79</v>
      </c>
      <c r="N2769" s="5" t="s">
        <v>80</v>
      </c>
      <c r="O2769" s="5" t="s">
        <v>6077</v>
      </c>
      <c r="P2769" s="13" t="s">
        <v>6091</v>
      </c>
    </row>
    <row r="2770" spans="1:16">
      <c r="A2770" s="5" t="s">
        <v>6078</v>
      </c>
      <c r="B2770" s="5" t="s">
        <v>6079</v>
      </c>
      <c r="C2770" s="5" t="s">
        <v>3919</v>
      </c>
      <c r="D2770" s="5" t="s">
        <v>3920</v>
      </c>
      <c r="E2770" s="10" t="e">
        <v>#N/A</v>
      </c>
      <c r="F2770" s="10" t="e">
        <f>VLOOKUP(C2770,[1]备料总表!$B:$I,8,0)</f>
        <v>#N/A</v>
      </c>
      <c r="J2770" s="5" t="s">
        <v>77</v>
      </c>
      <c r="K2770" s="5" t="s">
        <v>484</v>
      </c>
      <c r="L2770" s="5" t="s">
        <v>71</v>
      </c>
      <c r="M2770" s="5" t="s">
        <v>79</v>
      </c>
      <c r="N2770" s="5" t="s">
        <v>80</v>
      </c>
      <c r="O2770" s="5" t="s">
        <v>6077</v>
      </c>
      <c r="P2770" s="13" t="s">
        <v>3921</v>
      </c>
    </row>
    <row r="2771" spans="1:16">
      <c r="A2771" s="5" t="s">
        <v>6078</v>
      </c>
      <c r="B2771" s="5" t="s">
        <v>6079</v>
      </c>
      <c r="C2771" s="5" t="s">
        <v>6092</v>
      </c>
      <c r="D2771" s="5" t="s">
        <v>6093</v>
      </c>
      <c r="E2771" s="10" t="e">
        <v>#N/A</v>
      </c>
      <c r="F2771" s="10" t="e">
        <f>VLOOKUP(C2771,[1]备料总表!$B:$I,8,0)</f>
        <v>#N/A</v>
      </c>
      <c r="J2771" s="5" t="s">
        <v>77</v>
      </c>
      <c r="K2771" s="5" t="s">
        <v>484</v>
      </c>
      <c r="L2771" s="5" t="s">
        <v>71</v>
      </c>
      <c r="M2771" s="5" t="s">
        <v>79</v>
      </c>
      <c r="N2771" s="5" t="s">
        <v>80</v>
      </c>
      <c r="O2771" s="5" t="s">
        <v>6077</v>
      </c>
      <c r="P2771" s="13" t="s">
        <v>6094</v>
      </c>
    </row>
    <row r="2772" spans="1:16">
      <c r="A2772" s="5" t="s">
        <v>6078</v>
      </c>
      <c r="B2772" s="5" t="s">
        <v>6079</v>
      </c>
      <c r="C2772" s="5" t="s">
        <v>6095</v>
      </c>
      <c r="D2772" s="5" t="s">
        <v>6096</v>
      </c>
      <c r="E2772" s="10" t="e">
        <v>#N/A</v>
      </c>
      <c r="F2772" s="10" t="e">
        <f>VLOOKUP(C2772,[1]备料总表!$B:$I,8,0)</f>
        <v>#N/A</v>
      </c>
      <c r="J2772" s="5" t="s">
        <v>77</v>
      </c>
      <c r="K2772" s="5" t="s">
        <v>484</v>
      </c>
      <c r="L2772" s="5" t="s">
        <v>71</v>
      </c>
      <c r="M2772" s="5" t="s">
        <v>79</v>
      </c>
      <c r="N2772" s="5" t="s">
        <v>80</v>
      </c>
      <c r="O2772" s="5" t="s">
        <v>6077</v>
      </c>
      <c r="P2772" s="13" t="s">
        <v>6097</v>
      </c>
    </row>
    <row r="2773" spans="1:16">
      <c r="A2773" s="5" t="s">
        <v>6078</v>
      </c>
      <c r="B2773" s="5" t="s">
        <v>6079</v>
      </c>
      <c r="C2773" s="5" t="s">
        <v>3922</v>
      </c>
      <c r="D2773" s="5" t="s">
        <v>3923</v>
      </c>
      <c r="E2773" s="10" t="e">
        <v>#N/A</v>
      </c>
      <c r="F2773" s="10" t="e">
        <f>VLOOKUP(C2773,[1]备料总表!$B:$I,8,0)</f>
        <v>#N/A</v>
      </c>
      <c r="J2773" s="5" t="s">
        <v>77</v>
      </c>
      <c r="K2773" s="5" t="s">
        <v>484</v>
      </c>
      <c r="L2773" s="5" t="s">
        <v>71</v>
      </c>
      <c r="M2773" s="5" t="s">
        <v>79</v>
      </c>
      <c r="N2773" s="5" t="s">
        <v>80</v>
      </c>
      <c r="O2773" s="5" t="s">
        <v>6077</v>
      </c>
      <c r="P2773" s="13" t="s">
        <v>3924</v>
      </c>
    </row>
    <row r="2774" spans="1:16">
      <c r="A2774" s="5" t="s">
        <v>71</v>
      </c>
      <c r="B2774" s="5" t="s">
        <v>71</v>
      </c>
      <c r="C2774" s="5" t="s">
        <v>71</v>
      </c>
      <c r="D2774" s="5" t="s">
        <v>71</v>
      </c>
      <c r="E2774" s="10" t="e">
        <v>#N/A</v>
      </c>
      <c r="F2774" s="10" t="e">
        <f>VLOOKUP(C2774,[1]备料总表!$B:$I,8,0)</f>
        <v>#N/A</v>
      </c>
      <c r="J2774" s="5" t="s">
        <v>71</v>
      </c>
      <c r="K2774" s="5" t="s">
        <v>71</v>
      </c>
      <c r="L2774" s="5" t="s">
        <v>71</v>
      </c>
      <c r="M2774" s="5" t="s">
        <v>71</v>
      </c>
      <c r="N2774" s="5" t="s">
        <v>71</v>
      </c>
      <c r="O2774" s="5" t="s">
        <v>71</v>
      </c>
      <c r="P2774" s="13" t="s">
        <v>6098</v>
      </c>
    </row>
    <row r="2775" spans="1:16">
      <c r="A2775" s="5" t="s">
        <v>6099</v>
      </c>
      <c r="B2775" s="5" t="s">
        <v>6100</v>
      </c>
      <c r="C2775" s="5" t="s">
        <v>6101</v>
      </c>
      <c r="D2775" s="5" t="s">
        <v>6102</v>
      </c>
      <c r="E2775" s="10" t="e">
        <v>#N/A</v>
      </c>
      <c r="F2775" s="10" t="e">
        <f>VLOOKUP(C2775,[1]备料总表!$B:$I,8,0)</f>
        <v>#N/A</v>
      </c>
      <c r="J2775" s="5" t="s">
        <v>77</v>
      </c>
      <c r="K2775" s="5" t="s">
        <v>78</v>
      </c>
      <c r="L2775" s="5" t="s">
        <v>90</v>
      </c>
      <c r="M2775" s="5" t="s">
        <v>115</v>
      </c>
      <c r="N2775" s="5" t="s">
        <v>80</v>
      </c>
      <c r="O2775" s="5" t="s">
        <v>6098</v>
      </c>
      <c r="P2775" s="13" t="s">
        <v>6103</v>
      </c>
    </row>
    <row r="2776" spans="1:16">
      <c r="A2776" s="5" t="s">
        <v>6099</v>
      </c>
      <c r="B2776" s="5" t="s">
        <v>6100</v>
      </c>
      <c r="C2776" s="5" t="s">
        <v>6104</v>
      </c>
      <c r="D2776" s="5" t="s">
        <v>6105</v>
      </c>
      <c r="E2776" s="10" t="e">
        <v>#N/A</v>
      </c>
      <c r="F2776" s="10" t="e">
        <f>VLOOKUP(C2776,[1]备料总表!$B:$I,8,0)</f>
        <v>#N/A</v>
      </c>
      <c r="J2776" s="5" t="s">
        <v>77</v>
      </c>
      <c r="K2776" s="5" t="s">
        <v>78</v>
      </c>
      <c r="L2776" s="5" t="s">
        <v>103</v>
      </c>
      <c r="M2776" s="5" t="s">
        <v>115</v>
      </c>
      <c r="N2776" s="5" t="s">
        <v>80</v>
      </c>
      <c r="O2776" s="5" t="s">
        <v>6098</v>
      </c>
      <c r="P2776" s="13" t="s">
        <v>6106</v>
      </c>
    </row>
    <row r="2777" spans="1:16">
      <c r="A2777" s="5" t="s">
        <v>71</v>
      </c>
      <c r="B2777" s="5" t="s">
        <v>71</v>
      </c>
      <c r="C2777" s="5" t="s">
        <v>71</v>
      </c>
      <c r="D2777" s="5" t="s">
        <v>71</v>
      </c>
      <c r="E2777" s="10" t="e">
        <v>#N/A</v>
      </c>
      <c r="F2777" s="10" t="e">
        <f>VLOOKUP(C2777,[1]备料总表!$B:$I,8,0)</f>
        <v>#N/A</v>
      </c>
      <c r="J2777" s="5" t="s">
        <v>71</v>
      </c>
      <c r="K2777" s="5" t="s">
        <v>71</v>
      </c>
      <c r="L2777" s="5" t="s">
        <v>71</v>
      </c>
      <c r="M2777" s="5" t="s">
        <v>71</v>
      </c>
      <c r="N2777" s="5" t="s">
        <v>71</v>
      </c>
      <c r="O2777" s="5" t="s">
        <v>71</v>
      </c>
      <c r="P2777" s="13" t="s">
        <v>6107</v>
      </c>
    </row>
    <row r="2778" spans="1:16">
      <c r="A2778" s="5" t="s">
        <v>6108</v>
      </c>
      <c r="B2778" s="5" t="s">
        <v>6109</v>
      </c>
      <c r="C2778" s="5" t="s">
        <v>3317</v>
      </c>
      <c r="D2778" s="5" t="s">
        <v>3318</v>
      </c>
      <c r="E2778" s="10" t="e">
        <v>#N/A</v>
      </c>
      <c r="F2778" s="10" t="e">
        <f>VLOOKUP(C2778,[1]备料总表!$B:$I,8,0)</f>
        <v>#N/A</v>
      </c>
      <c r="J2778" s="5" t="s">
        <v>77</v>
      </c>
      <c r="K2778" s="5" t="s">
        <v>78</v>
      </c>
      <c r="L2778" s="5" t="s">
        <v>77</v>
      </c>
      <c r="M2778" s="5" t="s">
        <v>79</v>
      </c>
      <c r="N2778" s="5" t="s">
        <v>80</v>
      </c>
      <c r="O2778" s="5" t="s">
        <v>6107</v>
      </c>
      <c r="P2778" s="13" t="s">
        <v>3319</v>
      </c>
    </row>
    <row r="2779" spans="1:16">
      <c r="A2779" s="5" t="s">
        <v>71</v>
      </c>
      <c r="B2779" s="5" t="s">
        <v>71</v>
      </c>
      <c r="C2779" s="5" t="s">
        <v>71</v>
      </c>
      <c r="D2779" s="5" t="s">
        <v>71</v>
      </c>
      <c r="E2779" s="10" t="e">
        <v>#N/A</v>
      </c>
      <c r="F2779" s="10" t="e">
        <f>VLOOKUP(C2779,[1]备料总表!$B:$I,8,0)</f>
        <v>#N/A</v>
      </c>
      <c r="J2779" s="5" t="s">
        <v>71</v>
      </c>
      <c r="K2779" s="5" t="s">
        <v>71</v>
      </c>
      <c r="L2779" s="5" t="s">
        <v>71</v>
      </c>
      <c r="M2779" s="5" t="s">
        <v>71</v>
      </c>
      <c r="N2779" s="5" t="s">
        <v>71</v>
      </c>
      <c r="O2779" s="5" t="s">
        <v>71</v>
      </c>
      <c r="P2779" s="13" t="s">
        <v>6110</v>
      </c>
    </row>
    <row r="2780" spans="1:16">
      <c r="A2780" s="5" t="s">
        <v>6111</v>
      </c>
      <c r="B2780" s="5" t="s">
        <v>6112</v>
      </c>
      <c r="C2780" s="5" t="s">
        <v>6113</v>
      </c>
      <c r="D2780" s="5" t="s">
        <v>6114</v>
      </c>
      <c r="E2780" s="10" t="s">
        <v>7524</v>
      </c>
      <c r="F2780" s="10" t="str">
        <f>VLOOKUP(C2780,[1]备料总表!$B:$I,8,0)</f>
        <v>88-002660</v>
      </c>
      <c r="J2780" s="5" t="s">
        <v>77</v>
      </c>
      <c r="K2780" s="5" t="s">
        <v>78</v>
      </c>
      <c r="L2780" s="5" t="s">
        <v>77</v>
      </c>
      <c r="M2780" s="5" t="s">
        <v>79</v>
      </c>
      <c r="N2780" s="5" t="s">
        <v>80</v>
      </c>
      <c r="O2780" s="5" t="s">
        <v>6110</v>
      </c>
      <c r="P2780" s="13" t="s">
        <v>6115</v>
      </c>
    </row>
    <row r="2781" spans="1:16">
      <c r="A2781" s="5" t="s">
        <v>6111</v>
      </c>
      <c r="B2781" s="5" t="s">
        <v>6112</v>
      </c>
      <c r="C2781" s="5" t="s">
        <v>6116</v>
      </c>
      <c r="D2781" s="5" t="s">
        <v>6117</v>
      </c>
      <c r="E2781" s="10" t="s">
        <v>7525</v>
      </c>
      <c r="F2781" s="10" t="str">
        <f>VLOOKUP(C2781,[1]备料总表!$B:$I,8,0)</f>
        <v>88-000021</v>
      </c>
      <c r="J2781" s="5" t="s">
        <v>77</v>
      </c>
      <c r="K2781" s="5" t="s">
        <v>78</v>
      </c>
      <c r="L2781" s="5" t="s">
        <v>90</v>
      </c>
      <c r="M2781" s="5" t="s">
        <v>79</v>
      </c>
      <c r="N2781" s="5" t="s">
        <v>80</v>
      </c>
      <c r="O2781" s="5" t="s">
        <v>6110</v>
      </c>
      <c r="P2781" s="13" t="s">
        <v>6118</v>
      </c>
    </row>
    <row r="2782" spans="1:16">
      <c r="A2782" s="5" t="s">
        <v>6111</v>
      </c>
      <c r="B2782" s="5" t="s">
        <v>6112</v>
      </c>
      <c r="C2782" s="5" t="s">
        <v>6119</v>
      </c>
      <c r="D2782" s="5" t="s">
        <v>6120</v>
      </c>
      <c r="E2782" s="10" t="e">
        <v>#N/A</v>
      </c>
      <c r="F2782" s="10" t="e">
        <f>VLOOKUP(C2782,[1]备料总表!$B:$I,8,0)</f>
        <v>#N/A</v>
      </c>
      <c r="J2782" s="5" t="s">
        <v>77</v>
      </c>
      <c r="K2782" s="5" t="s">
        <v>78</v>
      </c>
      <c r="L2782" s="5" t="s">
        <v>103</v>
      </c>
      <c r="M2782" s="5" t="s">
        <v>79</v>
      </c>
      <c r="N2782" s="5" t="s">
        <v>80</v>
      </c>
      <c r="O2782" s="5" t="s">
        <v>6110</v>
      </c>
      <c r="P2782" s="13" t="s">
        <v>6121</v>
      </c>
    </row>
    <row r="2783" spans="1:16">
      <c r="A2783" s="5" t="s">
        <v>71</v>
      </c>
      <c r="B2783" s="5" t="s">
        <v>71</v>
      </c>
      <c r="C2783" s="5" t="s">
        <v>71</v>
      </c>
      <c r="D2783" s="5" t="s">
        <v>71</v>
      </c>
      <c r="E2783" s="10" t="e">
        <v>#N/A</v>
      </c>
      <c r="F2783" s="10" t="e">
        <f>VLOOKUP(C2783,[1]备料总表!$B:$I,8,0)</f>
        <v>#N/A</v>
      </c>
      <c r="J2783" s="5" t="s">
        <v>71</v>
      </c>
      <c r="K2783" s="5" t="s">
        <v>71</v>
      </c>
      <c r="L2783" s="5" t="s">
        <v>71</v>
      </c>
      <c r="M2783" s="5" t="s">
        <v>71</v>
      </c>
      <c r="N2783" s="5" t="s">
        <v>71</v>
      </c>
      <c r="O2783" s="5" t="s">
        <v>71</v>
      </c>
      <c r="P2783" s="13" t="s">
        <v>6122</v>
      </c>
    </row>
    <row r="2784" spans="1:16">
      <c r="A2784" s="5" t="s">
        <v>6123</v>
      </c>
      <c r="B2784" s="5" t="s">
        <v>6124</v>
      </c>
      <c r="C2784" s="5" t="s">
        <v>6125</v>
      </c>
      <c r="D2784" s="5" t="s">
        <v>6126</v>
      </c>
      <c r="E2784" s="10" t="s">
        <v>7526</v>
      </c>
      <c r="F2784" s="10">
        <f>VLOOKUP(C2784,[1]备料总表!$B:$I,8,0)</f>
        <v>0</v>
      </c>
      <c r="J2784" s="5" t="s">
        <v>77</v>
      </c>
      <c r="K2784" s="5" t="s">
        <v>78</v>
      </c>
      <c r="L2784" s="5" t="s">
        <v>77</v>
      </c>
      <c r="M2784" s="5" t="s">
        <v>79</v>
      </c>
      <c r="N2784" s="5" t="s">
        <v>80</v>
      </c>
      <c r="O2784" s="5" t="s">
        <v>6122</v>
      </c>
      <c r="P2784" s="13" t="s">
        <v>6127</v>
      </c>
    </row>
    <row r="2785" spans="1:16">
      <c r="A2785" s="5" t="s">
        <v>71</v>
      </c>
      <c r="B2785" s="5" t="s">
        <v>71</v>
      </c>
      <c r="C2785" s="5" t="s">
        <v>71</v>
      </c>
      <c r="D2785" s="5" t="s">
        <v>71</v>
      </c>
      <c r="E2785" s="10" t="e">
        <v>#N/A</v>
      </c>
      <c r="F2785" s="10" t="e">
        <f>VLOOKUP(C2785,[1]备料总表!$B:$I,8,0)</f>
        <v>#N/A</v>
      </c>
      <c r="J2785" s="5" t="s">
        <v>71</v>
      </c>
      <c r="K2785" s="5" t="s">
        <v>71</v>
      </c>
      <c r="L2785" s="5" t="s">
        <v>71</v>
      </c>
      <c r="M2785" s="5" t="s">
        <v>71</v>
      </c>
      <c r="N2785" s="5" t="s">
        <v>71</v>
      </c>
      <c r="O2785" s="5" t="s">
        <v>71</v>
      </c>
      <c r="P2785" s="13" t="s">
        <v>6128</v>
      </c>
    </row>
    <row r="2786" spans="1:16">
      <c r="A2786" s="5" t="s">
        <v>6129</v>
      </c>
      <c r="B2786" s="5" t="s">
        <v>6130</v>
      </c>
      <c r="C2786" s="5" t="s">
        <v>3455</v>
      </c>
      <c r="D2786" s="5" t="s">
        <v>3456</v>
      </c>
      <c r="E2786" s="10" t="s">
        <v>7244</v>
      </c>
      <c r="F2786" s="10" t="str">
        <f>VLOOKUP(C2786,[1]备料总表!$B:$I,8,0)</f>
        <v>99-001349</v>
      </c>
      <c r="J2786" s="5" t="s">
        <v>77</v>
      </c>
      <c r="K2786" s="5" t="s">
        <v>78</v>
      </c>
      <c r="L2786" s="5" t="s">
        <v>77</v>
      </c>
      <c r="M2786" s="5" t="s">
        <v>79</v>
      </c>
      <c r="N2786" s="5" t="s">
        <v>80</v>
      </c>
      <c r="O2786" s="5" t="s">
        <v>6128</v>
      </c>
      <c r="P2786" s="13" t="s">
        <v>3457</v>
      </c>
    </row>
    <row r="2787" spans="1:16">
      <c r="A2787" s="5" t="s">
        <v>6129</v>
      </c>
      <c r="B2787" s="5" t="s">
        <v>6130</v>
      </c>
      <c r="C2787" s="5" t="s">
        <v>6131</v>
      </c>
      <c r="D2787" s="5" t="s">
        <v>6132</v>
      </c>
      <c r="E2787" s="10" t="e">
        <v>#N/A</v>
      </c>
      <c r="F2787" s="10" t="e">
        <f>VLOOKUP(C2787,[1]备料总表!$B:$I,8,0)</f>
        <v>#N/A</v>
      </c>
      <c r="J2787" s="5" t="s">
        <v>77</v>
      </c>
      <c r="K2787" s="5" t="s">
        <v>78</v>
      </c>
      <c r="L2787" s="5" t="s">
        <v>90</v>
      </c>
      <c r="M2787" s="5" t="s">
        <v>79</v>
      </c>
      <c r="N2787" s="5" t="s">
        <v>80</v>
      </c>
      <c r="O2787" s="5" t="s">
        <v>6128</v>
      </c>
      <c r="P2787" s="13" t="s">
        <v>6133</v>
      </c>
    </row>
    <row r="2788" spans="1:16">
      <c r="A2788" s="5" t="s">
        <v>6129</v>
      </c>
      <c r="B2788" s="5" t="s">
        <v>6130</v>
      </c>
      <c r="C2788" s="5" t="s">
        <v>3449</v>
      </c>
      <c r="D2788" s="5" t="s">
        <v>3450</v>
      </c>
      <c r="E2788" s="10" t="s">
        <v>7243</v>
      </c>
      <c r="F2788" s="10" t="str">
        <f>VLOOKUP(C2788,[1]备料总表!$B:$I,8,0)</f>
        <v>99-001349</v>
      </c>
      <c r="J2788" s="5" t="s">
        <v>77</v>
      </c>
      <c r="K2788" s="5" t="s">
        <v>78</v>
      </c>
      <c r="L2788" s="5" t="s">
        <v>103</v>
      </c>
      <c r="M2788" s="5" t="s">
        <v>79</v>
      </c>
      <c r="N2788" s="5" t="s">
        <v>80</v>
      </c>
      <c r="O2788" s="5" t="s">
        <v>6128</v>
      </c>
      <c r="P2788" s="13" t="s">
        <v>3451</v>
      </c>
    </row>
    <row r="2789" spans="1:16">
      <c r="A2789" s="5" t="s">
        <v>71</v>
      </c>
      <c r="B2789" s="5" t="s">
        <v>71</v>
      </c>
      <c r="C2789" s="5" t="s">
        <v>71</v>
      </c>
      <c r="D2789" s="5" t="s">
        <v>71</v>
      </c>
      <c r="E2789" s="10" t="e">
        <v>#N/A</v>
      </c>
      <c r="F2789" s="10" t="e">
        <f>VLOOKUP(C2789,[1]备料总表!$B:$I,8,0)</f>
        <v>#N/A</v>
      </c>
      <c r="J2789" s="5" t="s">
        <v>71</v>
      </c>
      <c r="K2789" s="5" t="s">
        <v>71</v>
      </c>
      <c r="L2789" s="5" t="s">
        <v>71</v>
      </c>
      <c r="M2789" s="5" t="s">
        <v>71</v>
      </c>
      <c r="N2789" s="5" t="s">
        <v>71</v>
      </c>
      <c r="O2789" s="5" t="s">
        <v>71</v>
      </c>
      <c r="P2789" s="13" t="s">
        <v>6134</v>
      </c>
    </row>
    <row r="2790" spans="1:16">
      <c r="A2790" s="5" t="s">
        <v>6135</v>
      </c>
      <c r="B2790" s="5" t="s">
        <v>6136</v>
      </c>
      <c r="C2790" s="5" t="s">
        <v>6137</v>
      </c>
      <c r="D2790" s="5" t="s">
        <v>6138</v>
      </c>
      <c r="E2790" s="10" t="e">
        <v>#N/A</v>
      </c>
      <c r="F2790" s="10" t="e">
        <f>VLOOKUP(C2790,[1]备料总表!$B:$I,8,0)</f>
        <v>#N/A</v>
      </c>
      <c r="J2790" s="5" t="s">
        <v>77</v>
      </c>
      <c r="K2790" s="5" t="s">
        <v>78</v>
      </c>
      <c r="L2790" s="5" t="s">
        <v>77</v>
      </c>
      <c r="M2790" s="5" t="s">
        <v>79</v>
      </c>
      <c r="N2790" s="5" t="s">
        <v>80</v>
      </c>
      <c r="O2790" s="5" t="s">
        <v>6134</v>
      </c>
      <c r="P2790" s="13" t="s">
        <v>6139</v>
      </c>
    </row>
    <row r="2791" spans="1:16">
      <c r="A2791" s="5" t="s">
        <v>71</v>
      </c>
      <c r="B2791" s="5" t="s">
        <v>71</v>
      </c>
      <c r="C2791" s="5" t="s">
        <v>71</v>
      </c>
      <c r="D2791" s="5" t="s">
        <v>71</v>
      </c>
      <c r="E2791" s="10" t="e">
        <v>#N/A</v>
      </c>
      <c r="F2791" s="10" t="e">
        <f>VLOOKUP(C2791,[1]备料总表!$B:$I,8,0)</f>
        <v>#N/A</v>
      </c>
      <c r="J2791" s="5" t="s">
        <v>71</v>
      </c>
      <c r="K2791" s="5" t="s">
        <v>71</v>
      </c>
      <c r="L2791" s="5" t="s">
        <v>71</v>
      </c>
      <c r="M2791" s="5" t="s">
        <v>71</v>
      </c>
      <c r="N2791" s="5" t="s">
        <v>71</v>
      </c>
      <c r="O2791" s="5" t="s">
        <v>71</v>
      </c>
      <c r="P2791" s="13" t="s">
        <v>6140</v>
      </c>
    </row>
    <row r="2792" spans="1:16">
      <c r="A2792" s="5" t="s">
        <v>6141</v>
      </c>
      <c r="B2792" s="5" t="s">
        <v>6142</v>
      </c>
      <c r="C2792" s="5" t="s">
        <v>3744</v>
      </c>
      <c r="D2792" s="5" t="s">
        <v>3745</v>
      </c>
      <c r="E2792" s="10" t="s">
        <v>7296</v>
      </c>
      <c r="F2792" s="10" t="str">
        <f>VLOOKUP(C2792,[1]备料总表!$B:$I,8,0)</f>
        <v>99-000665</v>
      </c>
      <c r="J2792" s="5" t="s">
        <v>77</v>
      </c>
      <c r="K2792" s="5" t="s">
        <v>78</v>
      </c>
      <c r="L2792" s="5" t="s">
        <v>77</v>
      </c>
      <c r="M2792" s="5" t="s">
        <v>79</v>
      </c>
      <c r="N2792" s="5" t="s">
        <v>80</v>
      </c>
      <c r="O2792" s="5" t="s">
        <v>6140</v>
      </c>
      <c r="P2792" s="13" t="s">
        <v>3746</v>
      </c>
    </row>
    <row r="2793" spans="1:16">
      <c r="A2793" s="5" t="s">
        <v>6141</v>
      </c>
      <c r="B2793" s="5" t="s">
        <v>6142</v>
      </c>
      <c r="C2793" s="5" t="s">
        <v>3747</v>
      </c>
      <c r="D2793" s="5" t="s">
        <v>3748</v>
      </c>
      <c r="E2793" s="10" t="s">
        <v>7297</v>
      </c>
      <c r="F2793" s="10" t="str">
        <f>VLOOKUP(C2793,[1]备料总表!$B:$I,8,0)</f>
        <v>99-000665</v>
      </c>
      <c r="J2793" s="5" t="s">
        <v>77</v>
      </c>
      <c r="K2793" s="5" t="s">
        <v>78</v>
      </c>
      <c r="L2793" s="5" t="s">
        <v>90</v>
      </c>
      <c r="M2793" s="5" t="s">
        <v>79</v>
      </c>
      <c r="N2793" s="5" t="s">
        <v>80</v>
      </c>
      <c r="O2793" s="5" t="s">
        <v>6140</v>
      </c>
      <c r="P2793" s="13" t="s">
        <v>3749</v>
      </c>
    </row>
    <row r="2794" spans="1:16">
      <c r="A2794" s="5" t="s">
        <v>71</v>
      </c>
      <c r="B2794" s="5" t="s">
        <v>71</v>
      </c>
      <c r="C2794" s="5" t="s">
        <v>71</v>
      </c>
      <c r="D2794" s="5" t="s">
        <v>71</v>
      </c>
      <c r="E2794" s="10" t="e">
        <v>#N/A</v>
      </c>
      <c r="F2794" s="10" t="e">
        <f>VLOOKUP(C2794,[1]备料总表!$B:$I,8,0)</f>
        <v>#N/A</v>
      </c>
      <c r="J2794" s="5" t="s">
        <v>71</v>
      </c>
      <c r="K2794" s="5" t="s">
        <v>71</v>
      </c>
      <c r="L2794" s="5" t="s">
        <v>71</v>
      </c>
      <c r="M2794" s="5" t="s">
        <v>71</v>
      </c>
      <c r="N2794" s="5" t="s">
        <v>71</v>
      </c>
      <c r="O2794" s="5" t="s">
        <v>71</v>
      </c>
      <c r="P2794" s="13" t="s">
        <v>6143</v>
      </c>
    </row>
    <row r="2795" spans="1:16">
      <c r="A2795" s="5" t="s">
        <v>6144</v>
      </c>
      <c r="B2795" s="5" t="s">
        <v>6145</v>
      </c>
      <c r="C2795" s="5" t="s">
        <v>6146</v>
      </c>
      <c r="D2795" s="5" t="s">
        <v>6147</v>
      </c>
      <c r="E2795" s="10" t="e">
        <v>#N/A</v>
      </c>
      <c r="F2795" s="10" t="e">
        <f>VLOOKUP(C2795,[1]备料总表!$B:$I,8,0)</f>
        <v>#N/A</v>
      </c>
      <c r="J2795" s="5" t="s">
        <v>77</v>
      </c>
      <c r="K2795" s="5" t="s">
        <v>78</v>
      </c>
      <c r="L2795" s="5" t="s">
        <v>77</v>
      </c>
      <c r="M2795" s="5" t="s">
        <v>79</v>
      </c>
      <c r="N2795" s="5" t="s">
        <v>80</v>
      </c>
      <c r="O2795" s="5" t="s">
        <v>6143</v>
      </c>
      <c r="P2795" s="13" t="s">
        <v>6148</v>
      </c>
    </row>
    <row r="2796" spans="1:16">
      <c r="A2796" s="5" t="s">
        <v>6144</v>
      </c>
      <c r="B2796" s="5" t="s">
        <v>6145</v>
      </c>
      <c r="C2796" s="5" t="s">
        <v>6149</v>
      </c>
      <c r="D2796" s="5" t="s">
        <v>6150</v>
      </c>
      <c r="E2796" s="10" t="e">
        <v>#N/A</v>
      </c>
      <c r="F2796" s="10" t="e">
        <f>VLOOKUP(C2796,[1]备料总表!$B:$I,8,0)</f>
        <v>#N/A</v>
      </c>
      <c r="J2796" s="5" t="s">
        <v>77</v>
      </c>
      <c r="K2796" s="5" t="s">
        <v>78</v>
      </c>
      <c r="L2796" s="5" t="s">
        <v>90</v>
      </c>
      <c r="M2796" s="5" t="s">
        <v>79</v>
      </c>
      <c r="N2796" s="5" t="s">
        <v>80</v>
      </c>
      <c r="O2796" s="5" t="s">
        <v>6143</v>
      </c>
      <c r="P2796" s="13" t="s">
        <v>6151</v>
      </c>
    </row>
    <row r="2797" spans="1:16">
      <c r="A2797" s="5" t="s">
        <v>71</v>
      </c>
      <c r="B2797" s="5" t="s">
        <v>71</v>
      </c>
      <c r="C2797" s="5" t="s">
        <v>71</v>
      </c>
      <c r="D2797" s="5" t="s">
        <v>71</v>
      </c>
      <c r="E2797" s="10" t="e">
        <v>#N/A</v>
      </c>
      <c r="F2797" s="10" t="e">
        <f>VLOOKUP(C2797,[1]备料总表!$B:$I,8,0)</f>
        <v>#N/A</v>
      </c>
      <c r="J2797" s="5" t="s">
        <v>71</v>
      </c>
      <c r="K2797" s="5" t="s">
        <v>71</v>
      </c>
      <c r="L2797" s="5" t="s">
        <v>71</v>
      </c>
      <c r="M2797" s="5" t="s">
        <v>71</v>
      </c>
      <c r="N2797" s="5" t="s">
        <v>71</v>
      </c>
      <c r="O2797" s="5" t="s">
        <v>71</v>
      </c>
      <c r="P2797" s="13" t="s">
        <v>6152</v>
      </c>
    </row>
    <row r="2798" spans="1:16">
      <c r="A2798" s="5" t="s">
        <v>6153</v>
      </c>
      <c r="B2798" s="5" t="s">
        <v>6154</v>
      </c>
      <c r="C2798" s="5" t="s">
        <v>6155</v>
      </c>
      <c r="D2798" s="5" t="s">
        <v>6156</v>
      </c>
      <c r="E2798" s="10" t="e">
        <v>#N/A</v>
      </c>
      <c r="F2798" s="10" t="e">
        <f>VLOOKUP(C2798,[1]备料总表!$B:$I,8,0)</f>
        <v>#N/A</v>
      </c>
      <c r="J2798" s="5" t="s">
        <v>77</v>
      </c>
      <c r="K2798" s="5" t="s">
        <v>71</v>
      </c>
      <c r="L2798" s="5" t="s">
        <v>71</v>
      </c>
      <c r="M2798" s="5" t="s">
        <v>79</v>
      </c>
      <c r="N2798" s="5" t="s">
        <v>80</v>
      </c>
      <c r="O2798" s="5" t="s">
        <v>6152</v>
      </c>
      <c r="P2798" s="13" t="s">
        <v>6157</v>
      </c>
    </row>
    <row r="2799" spans="1:16">
      <c r="A2799" s="5" t="s">
        <v>6153</v>
      </c>
      <c r="B2799" s="5" t="s">
        <v>6154</v>
      </c>
      <c r="C2799" s="5" t="s">
        <v>6158</v>
      </c>
      <c r="D2799" s="5" t="s">
        <v>6159</v>
      </c>
      <c r="E2799" s="10" t="e">
        <v>#N/A</v>
      </c>
      <c r="F2799" s="10" t="e">
        <f>VLOOKUP(C2799,[1]备料总表!$B:$I,8,0)</f>
        <v>#N/A</v>
      </c>
      <c r="J2799" s="5" t="s">
        <v>77</v>
      </c>
      <c r="K2799" s="5" t="s">
        <v>71</v>
      </c>
      <c r="L2799" s="5" t="s">
        <v>71</v>
      </c>
      <c r="M2799" s="5" t="s">
        <v>79</v>
      </c>
      <c r="N2799" s="5" t="s">
        <v>80</v>
      </c>
      <c r="O2799" s="5" t="s">
        <v>6152</v>
      </c>
      <c r="P2799" s="13" t="s">
        <v>6160</v>
      </c>
    </row>
    <row r="2800" spans="1:16">
      <c r="A2800" s="5" t="s">
        <v>6153</v>
      </c>
      <c r="B2800" s="5" t="s">
        <v>6154</v>
      </c>
      <c r="C2800" s="5" t="s">
        <v>6161</v>
      </c>
      <c r="D2800" s="5" t="s">
        <v>6162</v>
      </c>
      <c r="E2800" s="10" t="e">
        <v>#N/A</v>
      </c>
      <c r="F2800" s="10" t="e">
        <f>VLOOKUP(C2800,[1]备料总表!$B:$I,8,0)</f>
        <v>#N/A</v>
      </c>
      <c r="J2800" s="5" t="s">
        <v>77</v>
      </c>
      <c r="K2800" s="5" t="s">
        <v>71</v>
      </c>
      <c r="L2800" s="5" t="s">
        <v>71</v>
      </c>
      <c r="M2800" s="5" t="s">
        <v>79</v>
      </c>
      <c r="N2800" s="5" t="s">
        <v>80</v>
      </c>
      <c r="O2800" s="5" t="s">
        <v>6152</v>
      </c>
      <c r="P2800" s="13" t="s">
        <v>6163</v>
      </c>
    </row>
    <row r="2801" spans="1:16">
      <c r="A2801" s="5" t="s">
        <v>6153</v>
      </c>
      <c r="B2801" s="5" t="s">
        <v>6154</v>
      </c>
      <c r="C2801" s="5" t="s">
        <v>6164</v>
      </c>
      <c r="D2801" s="5" t="s">
        <v>6165</v>
      </c>
      <c r="E2801" s="10" t="e">
        <v>#N/A</v>
      </c>
      <c r="F2801" s="10" t="e">
        <f>VLOOKUP(C2801,[1]备料总表!$B:$I,8,0)</f>
        <v>#N/A</v>
      </c>
      <c r="J2801" s="5" t="s">
        <v>77</v>
      </c>
      <c r="K2801" s="5" t="s">
        <v>71</v>
      </c>
      <c r="L2801" s="5" t="s">
        <v>71</v>
      </c>
      <c r="M2801" s="5" t="s">
        <v>79</v>
      </c>
      <c r="N2801" s="5" t="s">
        <v>80</v>
      </c>
      <c r="O2801" s="5" t="s">
        <v>6152</v>
      </c>
      <c r="P2801" s="13" t="s">
        <v>6166</v>
      </c>
    </row>
    <row r="2802" spans="1:16">
      <c r="A2802" s="5" t="s">
        <v>6153</v>
      </c>
      <c r="B2802" s="5" t="s">
        <v>6154</v>
      </c>
      <c r="C2802" s="5" t="s">
        <v>6167</v>
      </c>
      <c r="D2802" s="5" t="s">
        <v>6168</v>
      </c>
      <c r="E2802" s="10" t="e">
        <v>#N/A</v>
      </c>
      <c r="F2802" s="10" t="e">
        <f>VLOOKUP(C2802,[1]备料总表!$B:$I,8,0)</f>
        <v>#N/A</v>
      </c>
      <c r="J2802" s="5" t="s">
        <v>77</v>
      </c>
      <c r="K2802" s="5" t="s">
        <v>71</v>
      </c>
      <c r="L2802" s="5" t="s">
        <v>71</v>
      </c>
      <c r="M2802" s="5" t="s">
        <v>79</v>
      </c>
      <c r="N2802" s="5" t="s">
        <v>80</v>
      </c>
      <c r="O2802" s="5" t="s">
        <v>6152</v>
      </c>
      <c r="P2802" s="13" t="s">
        <v>6169</v>
      </c>
    </row>
    <row r="2803" spans="1:16">
      <c r="A2803" s="5" t="s">
        <v>6153</v>
      </c>
      <c r="B2803" s="5" t="s">
        <v>6154</v>
      </c>
      <c r="C2803" s="5" t="s">
        <v>6170</v>
      </c>
      <c r="D2803" s="5" t="s">
        <v>6171</v>
      </c>
      <c r="E2803" s="10" t="e">
        <v>#N/A</v>
      </c>
      <c r="F2803" s="10" t="e">
        <f>VLOOKUP(C2803,[1]备料总表!$B:$I,8,0)</f>
        <v>#N/A</v>
      </c>
      <c r="J2803" s="5" t="s">
        <v>77</v>
      </c>
      <c r="K2803" s="5" t="s">
        <v>71</v>
      </c>
      <c r="L2803" s="5" t="s">
        <v>71</v>
      </c>
      <c r="M2803" s="5" t="s">
        <v>79</v>
      </c>
      <c r="N2803" s="5" t="s">
        <v>80</v>
      </c>
      <c r="O2803" s="5" t="s">
        <v>6152</v>
      </c>
      <c r="P2803" s="13" t="s">
        <v>6172</v>
      </c>
    </row>
    <row r="2804" spans="1:16">
      <c r="A2804" s="5" t="s">
        <v>6153</v>
      </c>
      <c r="B2804" s="5" t="s">
        <v>6154</v>
      </c>
      <c r="C2804" s="5" t="s">
        <v>6173</v>
      </c>
      <c r="D2804" s="5" t="s">
        <v>6174</v>
      </c>
      <c r="E2804" s="10" t="e">
        <v>#N/A</v>
      </c>
      <c r="F2804" s="10" t="e">
        <f>VLOOKUP(C2804,[1]备料总表!$B:$I,8,0)</f>
        <v>#N/A</v>
      </c>
      <c r="J2804" s="5" t="s">
        <v>77</v>
      </c>
      <c r="K2804" s="5" t="s">
        <v>71</v>
      </c>
      <c r="L2804" s="5" t="s">
        <v>71</v>
      </c>
      <c r="M2804" s="5" t="s">
        <v>79</v>
      </c>
      <c r="N2804" s="5" t="s">
        <v>80</v>
      </c>
      <c r="O2804" s="5" t="s">
        <v>6152</v>
      </c>
      <c r="P2804" s="13" t="s">
        <v>6175</v>
      </c>
    </row>
    <row r="2805" spans="1:16">
      <c r="A2805" s="5" t="s">
        <v>6153</v>
      </c>
      <c r="B2805" s="5" t="s">
        <v>6154</v>
      </c>
      <c r="C2805" s="5" t="s">
        <v>6176</v>
      </c>
      <c r="D2805" s="5" t="s">
        <v>6177</v>
      </c>
      <c r="E2805" s="10" t="e">
        <v>#N/A</v>
      </c>
      <c r="F2805" s="10" t="e">
        <f>VLOOKUP(C2805,[1]备料总表!$B:$I,8,0)</f>
        <v>#N/A</v>
      </c>
      <c r="J2805" s="5" t="s">
        <v>77</v>
      </c>
      <c r="K2805" s="5" t="s">
        <v>71</v>
      </c>
      <c r="L2805" s="5" t="s">
        <v>71</v>
      </c>
      <c r="M2805" s="5" t="s">
        <v>79</v>
      </c>
      <c r="N2805" s="5" t="s">
        <v>80</v>
      </c>
      <c r="O2805" s="5" t="s">
        <v>6152</v>
      </c>
      <c r="P2805" s="13" t="s">
        <v>6178</v>
      </c>
    </row>
    <row r="2806" spans="1:16">
      <c r="A2806" s="5" t="s">
        <v>71</v>
      </c>
      <c r="B2806" s="5" t="s">
        <v>71</v>
      </c>
      <c r="C2806" s="5" t="s">
        <v>71</v>
      </c>
      <c r="D2806" s="5" t="s">
        <v>71</v>
      </c>
      <c r="E2806" s="10" t="e">
        <v>#N/A</v>
      </c>
      <c r="F2806" s="10" t="e">
        <f>VLOOKUP(C2806,[1]备料总表!$B:$I,8,0)</f>
        <v>#N/A</v>
      </c>
      <c r="J2806" s="5" t="s">
        <v>71</v>
      </c>
      <c r="K2806" s="5" t="s">
        <v>71</v>
      </c>
      <c r="L2806" s="5" t="s">
        <v>71</v>
      </c>
      <c r="M2806" s="5" t="s">
        <v>71</v>
      </c>
      <c r="N2806" s="5" t="s">
        <v>71</v>
      </c>
      <c r="O2806" s="5" t="s">
        <v>71</v>
      </c>
      <c r="P2806" s="13" t="s">
        <v>6179</v>
      </c>
    </row>
    <row r="2807" spans="1:16">
      <c r="A2807" s="5" t="s">
        <v>6180</v>
      </c>
      <c r="B2807" s="5" t="s">
        <v>6181</v>
      </c>
      <c r="C2807" s="5" t="s">
        <v>6182</v>
      </c>
      <c r="D2807" s="5" t="s">
        <v>6183</v>
      </c>
      <c r="E2807" s="10" t="e">
        <v>#N/A</v>
      </c>
      <c r="F2807" s="10" t="e">
        <f>VLOOKUP(C2807,[1]备料总表!$B:$I,8,0)</f>
        <v>#N/A</v>
      </c>
      <c r="J2807" s="5" t="s">
        <v>77</v>
      </c>
      <c r="K2807" s="5" t="s">
        <v>78</v>
      </c>
      <c r="L2807" s="5" t="s">
        <v>90</v>
      </c>
      <c r="M2807" s="5" t="s">
        <v>79</v>
      </c>
      <c r="N2807" s="5" t="s">
        <v>80</v>
      </c>
      <c r="O2807" s="5" t="s">
        <v>6179</v>
      </c>
      <c r="P2807" s="13" t="s">
        <v>6184</v>
      </c>
    </row>
    <row r="2808" spans="1:16">
      <c r="A2808" s="5" t="s">
        <v>6180</v>
      </c>
      <c r="B2808" s="5" t="s">
        <v>6181</v>
      </c>
      <c r="C2808" s="5" t="s">
        <v>443</v>
      </c>
      <c r="D2808" s="5" t="s">
        <v>444</v>
      </c>
      <c r="E2808" s="10" t="s">
        <v>6868</v>
      </c>
      <c r="F2808" s="10" t="str">
        <f>VLOOKUP(C2808,[1]备料总表!$B:$I,8,0)</f>
        <v>99-001346</v>
      </c>
      <c r="J2808" s="5" t="s">
        <v>77</v>
      </c>
      <c r="K2808" s="5" t="s">
        <v>78</v>
      </c>
      <c r="L2808" s="5" t="s">
        <v>77</v>
      </c>
      <c r="M2808" s="5" t="s">
        <v>79</v>
      </c>
      <c r="N2808" s="5" t="s">
        <v>80</v>
      </c>
      <c r="O2808" s="5" t="s">
        <v>6179</v>
      </c>
      <c r="P2808" s="13" t="s">
        <v>445</v>
      </c>
    </row>
    <row r="2809" spans="1:16">
      <c r="A2809" s="5" t="s">
        <v>6180</v>
      </c>
      <c r="B2809" s="5" t="s">
        <v>6181</v>
      </c>
      <c r="C2809" s="5" t="s">
        <v>467</v>
      </c>
      <c r="D2809" s="5" t="s">
        <v>468</v>
      </c>
      <c r="E2809" s="10" t="s">
        <v>6873</v>
      </c>
      <c r="F2809" s="10" t="str">
        <f>VLOOKUP(C2809,[1]备料总表!$B:$I,8,0)</f>
        <v>99-001346</v>
      </c>
      <c r="J2809" s="5" t="s">
        <v>77</v>
      </c>
      <c r="K2809" s="5" t="s">
        <v>78</v>
      </c>
      <c r="L2809" s="5" t="s">
        <v>103</v>
      </c>
      <c r="M2809" s="5" t="s">
        <v>79</v>
      </c>
      <c r="N2809" s="5" t="s">
        <v>80</v>
      </c>
      <c r="O2809" s="5" t="s">
        <v>6179</v>
      </c>
      <c r="P2809" s="13" t="s">
        <v>469</v>
      </c>
    </row>
    <row r="2810" spans="1:16">
      <c r="A2810" s="5" t="s">
        <v>6180</v>
      </c>
      <c r="B2810" s="5" t="s">
        <v>6181</v>
      </c>
      <c r="C2810" s="5" t="s">
        <v>437</v>
      </c>
      <c r="D2810" s="5" t="s">
        <v>438</v>
      </c>
      <c r="E2810" s="10">
        <v>2550256</v>
      </c>
      <c r="F2810" s="10" t="str">
        <f>VLOOKUP(C2810,[1]备料总表!$B:$I,8,0)</f>
        <v>99-001346</v>
      </c>
      <c r="J2810" s="5" t="s">
        <v>77</v>
      </c>
      <c r="K2810" s="5" t="s">
        <v>78</v>
      </c>
      <c r="L2810" s="5" t="s">
        <v>232</v>
      </c>
      <c r="M2810" s="5" t="s">
        <v>79</v>
      </c>
      <c r="N2810" s="5" t="s">
        <v>80</v>
      </c>
      <c r="O2810" s="5" t="s">
        <v>6179</v>
      </c>
      <c r="P2810" s="13" t="s">
        <v>439</v>
      </c>
    </row>
    <row r="2811" spans="1:16">
      <c r="A2811" s="5" t="s">
        <v>71</v>
      </c>
      <c r="B2811" s="5" t="s">
        <v>71</v>
      </c>
      <c r="C2811" s="5" t="s">
        <v>71</v>
      </c>
      <c r="D2811" s="5" t="s">
        <v>71</v>
      </c>
      <c r="E2811" s="10" t="e">
        <v>#N/A</v>
      </c>
      <c r="F2811" s="10" t="e">
        <f>VLOOKUP(C2811,[1]备料总表!$B:$I,8,0)</f>
        <v>#N/A</v>
      </c>
      <c r="J2811" s="5" t="s">
        <v>71</v>
      </c>
      <c r="K2811" s="5" t="s">
        <v>71</v>
      </c>
      <c r="L2811" s="5" t="s">
        <v>71</v>
      </c>
      <c r="M2811" s="5" t="s">
        <v>71</v>
      </c>
      <c r="N2811" s="5" t="s">
        <v>71</v>
      </c>
      <c r="O2811" s="5" t="s">
        <v>71</v>
      </c>
      <c r="P2811" s="13" t="s">
        <v>6185</v>
      </c>
    </row>
    <row r="2812" spans="1:16">
      <c r="A2812" s="5" t="s">
        <v>6186</v>
      </c>
      <c r="B2812" s="5" t="s">
        <v>6187</v>
      </c>
      <c r="C2812" s="5" t="s">
        <v>125</v>
      </c>
      <c r="D2812" s="5" t="s">
        <v>126</v>
      </c>
      <c r="E2812" s="10" t="s">
        <v>6828</v>
      </c>
      <c r="F2812" s="10" t="str">
        <f>VLOOKUP(C2812,[1]备料总表!$B:$I,8,0)</f>
        <v>99-003404</v>
      </c>
      <c r="J2812" s="5" t="s">
        <v>77</v>
      </c>
      <c r="K2812" s="5" t="s">
        <v>78</v>
      </c>
      <c r="L2812" s="5" t="s">
        <v>77</v>
      </c>
      <c r="M2812" s="5" t="s">
        <v>79</v>
      </c>
      <c r="N2812" s="5" t="s">
        <v>80</v>
      </c>
      <c r="O2812" s="5" t="s">
        <v>6185</v>
      </c>
      <c r="P2812" s="13" t="s">
        <v>127</v>
      </c>
    </row>
    <row r="2813" spans="1:16">
      <c r="A2813" s="5" t="s">
        <v>6186</v>
      </c>
      <c r="B2813" s="5" t="s">
        <v>6187</v>
      </c>
      <c r="C2813" s="5" t="s">
        <v>1587</v>
      </c>
      <c r="D2813" s="5" t="s">
        <v>1588</v>
      </c>
      <c r="E2813" s="10" t="s">
        <v>7017</v>
      </c>
      <c r="F2813" s="10" t="str">
        <f>VLOOKUP(C2813,[1]备料总表!$B:$I,8,0)</f>
        <v>99-003404</v>
      </c>
      <c r="J2813" s="5" t="s">
        <v>77</v>
      </c>
      <c r="K2813" s="5" t="s">
        <v>78</v>
      </c>
      <c r="L2813" s="5" t="s">
        <v>90</v>
      </c>
      <c r="M2813" s="5" t="s">
        <v>79</v>
      </c>
      <c r="N2813" s="5" t="s">
        <v>80</v>
      </c>
      <c r="O2813" s="5" t="s">
        <v>6185</v>
      </c>
      <c r="P2813" s="13" t="s">
        <v>1589</v>
      </c>
    </row>
    <row r="2814" spans="1:16">
      <c r="A2814" s="5" t="s">
        <v>71</v>
      </c>
      <c r="B2814" s="5" t="s">
        <v>71</v>
      </c>
      <c r="C2814" s="5" t="s">
        <v>71</v>
      </c>
      <c r="D2814" s="5" t="s">
        <v>71</v>
      </c>
      <c r="E2814" s="10" t="e">
        <v>#N/A</v>
      </c>
      <c r="F2814" s="10" t="e">
        <f>VLOOKUP(C2814,[1]备料总表!$B:$I,8,0)</f>
        <v>#N/A</v>
      </c>
      <c r="J2814" s="5" t="s">
        <v>71</v>
      </c>
      <c r="K2814" s="5" t="s">
        <v>71</v>
      </c>
      <c r="L2814" s="5" t="s">
        <v>71</v>
      </c>
      <c r="M2814" s="5" t="s">
        <v>71</v>
      </c>
      <c r="N2814" s="5" t="s">
        <v>71</v>
      </c>
      <c r="O2814" s="5" t="s">
        <v>71</v>
      </c>
      <c r="P2814" s="13" t="s">
        <v>6188</v>
      </c>
    </row>
    <row r="2815" spans="1:16">
      <c r="A2815" s="5" t="s">
        <v>6189</v>
      </c>
      <c r="B2815" s="5" t="s">
        <v>6190</v>
      </c>
      <c r="C2815" s="5" t="s">
        <v>6191</v>
      </c>
      <c r="D2815" s="5" t="s">
        <v>6192</v>
      </c>
      <c r="E2815" s="10" t="s">
        <v>7527</v>
      </c>
      <c r="F2815" s="10">
        <f>VLOOKUP(C2815,[1]备料总表!$B:$I,8,0)</f>
        <v>0</v>
      </c>
      <c r="J2815" s="5" t="s">
        <v>77</v>
      </c>
      <c r="K2815" s="5" t="s">
        <v>78</v>
      </c>
      <c r="L2815" s="5" t="s">
        <v>77</v>
      </c>
      <c r="M2815" s="5" t="s">
        <v>79</v>
      </c>
      <c r="N2815" s="5" t="s">
        <v>80</v>
      </c>
      <c r="O2815" s="5" t="s">
        <v>6188</v>
      </c>
      <c r="P2815" s="13" t="s">
        <v>6193</v>
      </c>
    </row>
    <row r="2816" spans="1:16">
      <c r="A2816" s="5" t="s">
        <v>71</v>
      </c>
      <c r="B2816" s="5" t="s">
        <v>71</v>
      </c>
      <c r="C2816" s="5" t="s">
        <v>71</v>
      </c>
      <c r="D2816" s="5" t="s">
        <v>71</v>
      </c>
      <c r="E2816" s="10" t="e">
        <v>#N/A</v>
      </c>
      <c r="F2816" s="10" t="e">
        <f>VLOOKUP(C2816,[1]备料总表!$B:$I,8,0)</f>
        <v>#N/A</v>
      </c>
      <c r="J2816" s="5" t="s">
        <v>71</v>
      </c>
      <c r="K2816" s="5" t="s">
        <v>71</v>
      </c>
      <c r="L2816" s="5" t="s">
        <v>71</v>
      </c>
      <c r="M2816" s="5" t="s">
        <v>71</v>
      </c>
      <c r="N2816" s="5" t="s">
        <v>71</v>
      </c>
      <c r="O2816" s="5" t="s">
        <v>71</v>
      </c>
      <c r="P2816" s="13" t="s">
        <v>6194</v>
      </c>
    </row>
    <row r="2817" spans="1:16">
      <c r="A2817" s="5" t="s">
        <v>6195</v>
      </c>
      <c r="B2817" s="5" t="s">
        <v>6196</v>
      </c>
      <c r="C2817" s="5" t="s">
        <v>6197</v>
      </c>
      <c r="D2817" s="5" t="s">
        <v>6198</v>
      </c>
      <c r="E2817" s="10">
        <v>5018600012</v>
      </c>
      <c r="F2817" s="10" t="str">
        <f>VLOOKUP(C2817,[1]备料总表!$B:$I,8,0)</f>
        <v>99-001866</v>
      </c>
      <c r="J2817" s="5" t="s">
        <v>77</v>
      </c>
      <c r="K2817" s="5" t="s">
        <v>78</v>
      </c>
      <c r="L2817" s="5" t="s">
        <v>77</v>
      </c>
      <c r="M2817" s="5" t="s">
        <v>79</v>
      </c>
      <c r="N2817" s="5" t="s">
        <v>80</v>
      </c>
      <c r="O2817" s="5" t="s">
        <v>6194</v>
      </c>
      <c r="P2817" s="13" t="s">
        <v>6199</v>
      </c>
    </row>
    <row r="2818" spans="1:16">
      <c r="A2818" s="5" t="s">
        <v>6195</v>
      </c>
      <c r="B2818" s="5" t="s">
        <v>6196</v>
      </c>
      <c r="C2818" s="5" t="s">
        <v>6200</v>
      </c>
      <c r="D2818" s="5" t="s">
        <v>6201</v>
      </c>
      <c r="E2818" s="10" t="s">
        <v>7528</v>
      </c>
      <c r="F2818" s="10" t="str">
        <f>VLOOKUP(C2818,[1]备料总表!$B:$I,8,0)</f>
        <v>99-001866</v>
      </c>
      <c r="J2818" s="5" t="s">
        <v>77</v>
      </c>
      <c r="K2818" s="5" t="s">
        <v>78</v>
      </c>
      <c r="L2818" s="5" t="s">
        <v>90</v>
      </c>
      <c r="M2818" s="5" t="s">
        <v>79</v>
      </c>
      <c r="N2818" s="5" t="s">
        <v>80</v>
      </c>
      <c r="O2818" s="5" t="s">
        <v>6194</v>
      </c>
      <c r="P2818" s="13" t="s">
        <v>6202</v>
      </c>
    </row>
    <row r="2819" spans="1:16">
      <c r="A2819" s="5" t="s">
        <v>71</v>
      </c>
      <c r="B2819" s="5" t="s">
        <v>71</v>
      </c>
      <c r="C2819" s="5" t="s">
        <v>71</v>
      </c>
      <c r="D2819" s="5" t="s">
        <v>71</v>
      </c>
      <c r="E2819" s="10" t="e">
        <v>#N/A</v>
      </c>
      <c r="F2819" s="10" t="e">
        <f>VLOOKUP(C2819,[1]备料总表!$B:$I,8,0)</f>
        <v>#N/A</v>
      </c>
      <c r="J2819" s="5" t="s">
        <v>71</v>
      </c>
      <c r="K2819" s="5" t="s">
        <v>71</v>
      </c>
      <c r="L2819" s="5" t="s">
        <v>71</v>
      </c>
      <c r="M2819" s="5" t="s">
        <v>71</v>
      </c>
      <c r="N2819" s="5" t="s">
        <v>71</v>
      </c>
      <c r="O2819" s="5" t="s">
        <v>71</v>
      </c>
      <c r="P2819" s="13" t="s">
        <v>6203</v>
      </c>
    </row>
    <row r="2820" spans="1:16">
      <c r="A2820" s="5" t="s">
        <v>6204</v>
      </c>
      <c r="B2820" s="5" t="s">
        <v>6205</v>
      </c>
      <c r="C2820" s="5" t="s">
        <v>3711</v>
      </c>
      <c r="D2820" s="5" t="s">
        <v>3712</v>
      </c>
      <c r="E2820" s="10" t="s">
        <v>7292</v>
      </c>
      <c r="F2820" s="10" t="str">
        <f>VLOOKUP(C2820,[1]备料总表!$B:$I,8,0)</f>
        <v>99-002086</v>
      </c>
      <c r="J2820" s="5" t="s">
        <v>77</v>
      </c>
      <c r="K2820" s="5" t="s">
        <v>78</v>
      </c>
      <c r="L2820" s="5" t="s">
        <v>77</v>
      </c>
      <c r="M2820" s="5" t="s">
        <v>79</v>
      </c>
      <c r="N2820" s="5" t="s">
        <v>80</v>
      </c>
      <c r="O2820" s="5" t="s">
        <v>6203</v>
      </c>
      <c r="P2820" s="13" t="s">
        <v>3713</v>
      </c>
    </row>
    <row r="2821" spans="1:16">
      <c r="A2821" s="5" t="s">
        <v>6204</v>
      </c>
      <c r="B2821" s="5" t="s">
        <v>6205</v>
      </c>
      <c r="C2821" s="5" t="s">
        <v>6206</v>
      </c>
      <c r="D2821" s="5" t="s">
        <v>6207</v>
      </c>
      <c r="E2821" s="10" t="s">
        <v>7529</v>
      </c>
      <c r="F2821" s="10" t="str">
        <f>VLOOKUP(C2821,[1]备料总表!$B:$I,8,0)</f>
        <v>99-002086</v>
      </c>
      <c r="J2821" s="5" t="s">
        <v>77</v>
      </c>
      <c r="K2821" s="5" t="s">
        <v>78</v>
      </c>
      <c r="L2821" s="5" t="s">
        <v>90</v>
      </c>
      <c r="M2821" s="5" t="s">
        <v>79</v>
      </c>
      <c r="N2821" s="5" t="s">
        <v>80</v>
      </c>
      <c r="O2821" s="5" t="s">
        <v>6203</v>
      </c>
      <c r="P2821" s="13" t="s">
        <v>6208</v>
      </c>
    </row>
    <row r="2822" spans="1:16">
      <c r="A2822" s="5" t="s">
        <v>6204</v>
      </c>
      <c r="B2822" s="5" t="s">
        <v>6205</v>
      </c>
      <c r="C2822" s="5" t="s">
        <v>6209</v>
      </c>
      <c r="D2822" s="5" t="s">
        <v>6210</v>
      </c>
      <c r="E2822" s="10" t="s">
        <v>7530</v>
      </c>
      <c r="F2822" s="10" t="str">
        <f>VLOOKUP(C2822,[1]备料总表!$B:$I,8,0)</f>
        <v>99-003537</v>
      </c>
      <c r="J2822" s="5" t="s">
        <v>77</v>
      </c>
      <c r="K2822" s="5" t="s">
        <v>78</v>
      </c>
      <c r="L2822" s="5" t="s">
        <v>103</v>
      </c>
      <c r="M2822" s="5" t="s">
        <v>79</v>
      </c>
      <c r="N2822" s="5" t="s">
        <v>80</v>
      </c>
      <c r="O2822" s="5" t="s">
        <v>6203</v>
      </c>
      <c r="P2822" s="13" t="s">
        <v>6211</v>
      </c>
    </row>
    <row r="2823" spans="1:16">
      <c r="A2823" s="5" t="s">
        <v>6204</v>
      </c>
      <c r="B2823" s="5" t="s">
        <v>6205</v>
      </c>
      <c r="C2823" s="5" t="s">
        <v>6212</v>
      </c>
      <c r="D2823" s="5" t="s">
        <v>6213</v>
      </c>
      <c r="E2823" s="10" t="s">
        <v>7531</v>
      </c>
      <c r="F2823" s="10" t="str">
        <f>VLOOKUP(C2823,[1]备料总表!$B:$I,8,0)</f>
        <v>99-003537</v>
      </c>
      <c r="J2823" s="5" t="s">
        <v>77</v>
      </c>
      <c r="K2823" s="5" t="s">
        <v>78</v>
      </c>
      <c r="L2823" s="5" t="s">
        <v>232</v>
      </c>
      <c r="M2823" s="5" t="s">
        <v>79</v>
      </c>
      <c r="N2823" s="5" t="s">
        <v>80</v>
      </c>
      <c r="O2823" s="5" t="s">
        <v>6203</v>
      </c>
      <c r="P2823" s="13" t="s">
        <v>6214</v>
      </c>
    </row>
    <row r="2824" spans="1:16">
      <c r="A2824" s="5" t="s">
        <v>6204</v>
      </c>
      <c r="B2824" s="5" t="s">
        <v>6205</v>
      </c>
      <c r="C2824" s="5" t="s">
        <v>6215</v>
      </c>
      <c r="D2824" s="5" t="s">
        <v>6216</v>
      </c>
      <c r="E2824" s="10" t="e">
        <v>#N/A</v>
      </c>
      <c r="F2824" s="10" t="e">
        <f>VLOOKUP(C2824,[1]备料总表!$B:$I,8,0)</f>
        <v>#N/A</v>
      </c>
      <c r="J2824" s="5" t="s">
        <v>77</v>
      </c>
      <c r="K2824" s="5" t="s">
        <v>78</v>
      </c>
      <c r="L2824" s="5" t="s">
        <v>153</v>
      </c>
      <c r="M2824" s="5" t="s">
        <v>79</v>
      </c>
      <c r="N2824" s="5" t="s">
        <v>80</v>
      </c>
      <c r="O2824" s="5" t="s">
        <v>6203</v>
      </c>
      <c r="P2824" s="13" t="s">
        <v>6217</v>
      </c>
    </row>
    <row r="2825" spans="1:16">
      <c r="A2825" s="5" t="s">
        <v>6204</v>
      </c>
      <c r="B2825" s="5" t="s">
        <v>6205</v>
      </c>
      <c r="C2825" s="5" t="s">
        <v>1152</v>
      </c>
      <c r="D2825" s="5" t="s">
        <v>1153</v>
      </c>
      <c r="E2825" s="10" t="s">
        <v>6963</v>
      </c>
      <c r="F2825" s="10" t="str">
        <f>VLOOKUP(C2825,[1]备料总表!$B:$I,8,0)</f>
        <v>99-003537</v>
      </c>
      <c r="J2825" s="5" t="s">
        <v>77</v>
      </c>
      <c r="K2825" s="5" t="s">
        <v>78</v>
      </c>
      <c r="L2825" s="5" t="s">
        <v>153</v>
      </c>
      <c r="M2825" s="5" t="s">
        <v>79</v>
      </c>
      <c r="N2825" s="5" t="s">
        <v>80</v>
      </c>
      <c r="O2825" s="5" t="s">
        <v>6203</v>
      </c>
      <c r="P2825" s="13" t="s">
        <v>1154</v>
      </c>
    </row>
    <row r="2826" spans="1:16">
      <c r="A2826" s="5" t="s">
        <v>6204</v>
      </c>
      <c r="B2826" s="5" t="s">
        <v>6205</v>
      </c>
      <c r="C2826" s="5" t="s">
        <v>6218</v>
      </c>
      <c r="D2826" s="5" t="s">
        <v>6219</v>
      </c>
      <c r="E2826" s="10" t="s">
        <v>7532</v>
      </c>
      <c r="F2826" s="10" t="str">
        <f>VLOOKUP(C2826,[1]备料总表!$B:$I,8,0)</f>
        <v>99-001916</v>
      </c>
      <c r="J2826" s="5" t="s">
        <v>77</v>
      </c>
      <c r="K2826" s="5" t="s">
        <v>78</v>
      </c>
      <c r="L2826" s="5" t="s">
        <v>237</v>
      </c>
      <c r="M2826" s="5" t="s">
        <v>79</v>
      </c>
      <c r="N2826" s="5" t="s">
        <v>80</v>
      </c>
      <c r="O2826" s="5" t="s">
        <v>6203</v>
      </c>
      <c r="P2826" s="13" t="s">
        <v>6220</v>
      </c>
    </row>
    <row r="2827" spans="1:16">
      <c r="A2827" s="5" t="s">
        <v>6204</v>
      </c>
      <c r="B2827" s="5" t="s">
        <v>6205</v>
      </c>
      <c r="C2827" s="5" t="s">
        <v>6221</v>
      </c>
      <c r="D2827" s="5" t="s">
        <v>6222</v>
      </c>
      <c r="E2827" s="10" t="s">
        <v>7533</v>
      </c>
      <c r="F2827" s="10">
        <f>VLOOKUP(C2827,[1]备料总表!$B:$I,8,0)</f>
        <v>0</v>
      </c>
      <c r="J2827" s="5" t="s">
        <v>77</v>
      </c>
      <c r="K2827" s="5" t="s">
        <v>78</v>
      </c>
      <c r="L2827" s="5" t="s">
        <v>262</v>
      </c>
      <c r="M2827" s="5" t="s">
        <v>79</v>
      </c>
      <c r="N2827" s="5" t="s">
        <v>80</v>
      </c>
      <c r="O2827" s="5" t="s">
        <v>6203</v>
      </c>
      <c r="P2827" s="13" t="s">
        <v>6223</v>
      </c>
    </row>
    <row r="2828" spans="1:16">
      <c r="A2828" s="5" t="s">
        <v>6204</v>
      </c>
      <c r="B2828" s="5" t="s">
        <v>6205</v>
      </c>
      <c r="C2828" s="5" t="s">
        <v>3714</v>
      </c>
      <c r="D2828" s="5" t="s">
        <v>3715</v>
      </c>
      <c r="E2828" s="10" t="s">
        <v>7293</v>
      </c>
      <c r="F2828" s="10" t="str">
        <f>VLOOKUP(C2828,[1]备料总表!$B:$I,8,0)</f>
        <v>99-003537</v>
      </c>
      <c r="J2828" s="5" t="s">
        <v>77</v>
      </c>
      <c r="K2828" s="5" t="s">
        <v>78</v>
      </c>
      <c r="L2828" s="5" t="s">
        <v>290</v>
      </c>
      <c r="M2828" s="5" t="s">
        <v>79</v>
      </c>
      <c r="N2828" s="5" t="s">
        <v>80</v>
      </c>
      <c r="O2828" s="5" t="s">
        <v>6203</v>
      </c>
      <c r="P2828" s="13" t="s">
        <v>3716</v>
      </c>
    </row>
    <row r="2829" spans="1:16">
      <c r="A2829" s="5" t="s">
        <v>71</v>
      </c>
      <c r="B2829" s="5" t="s">
        <v>71</v>
      </c>
      <c r="C2829" s="5" t="s">
        <v>71</v>
      </c>
      <c r="D2829" s="5" t="s">
        <v>71</v>
      </c>
      <c r="E2829" s="10" t="e">
        <v>#N/A</v>
      </c>
      <c r="F2829" s="10" t="e">
        <f>VLOOKUP(C2829,[1]备料总表!$B:$I,8,0)</f>
        <v>#N/A</v>
      </c>
      <c r="J2829" s="5" t="s">
        <v>71</v>
      </c>
      <c r="K2829" s="5" t="s">
        <v>71</v>
      </c>
      <c r="L2829" s="5" t="s">
        <v>71</v>
      </c>
      <c r="M2829" s="5" t="s">
        <v>71</v>
      </c>
      <c r="N2829" s="5" t="s">
        <v>71</v>
      </c>
      <c r="O2829" s="5" t="s">
        <v>71</v>
      </c>
      <c r="P2829" s="13" t="s">
        <v>6224</v>
      </c>
    </row>
    <row r="2830" spans="1:16">
      <c r="A2830" s="5" t="s">
        <v>6225</v>
      </c>
      <c r="B2830" s="5" t="s">
        <v>6226</v>
      </c>
      <c r="C2830" s="5" t="s">
        <v>1761</v>
      </c>
      <c r="D2830" s="5" t="s">
        <v>1762</v>
      </c>
      <c r="E2830" s="10" t="e">
        <v>#N/A</v>
      </c>
      <c r="F2830" s="10" t="e">
        <f>VLOOKUP(C2830,[1]备料总表!$B:$I,8,0)</f>
        <v>#N/A</v>
      </c>
      <c r="J2830" s="5" t="s">
        <v>77</v>
      </c>
      <c r="K2830" s="5" t="s">
        <v>484</v>
      </c>
      <c r="L2830" s="5" t="s">
        <v>71</v>
      </c>
      <c r="M2830" s="5" t="s">
        <v>79</v>
      </c>
      <c r="N2830" s="5" t="s">
        <v>80</v>
      </c>
      <c r="O2830" s="5" t="s">
        <v>6224</v>
      </c>
      <c r="P2830" s="13" t="s">
        <v>1763</v>
      </c>
    </row>
    <row r="2831" spans="1:16">
      <c r="A2831" s="5" t="s">
        <v>6225</v>
      </c>
      <c r="B2831" s="5" t="s">
        <v>6226</v>
      </c>
      <c r="C2831" s="5" t="s">
        <v>2469</v>
      </c>
      <c r="D2831" s="5" t="s">
        <v>2470</v>
      </c>
      <c r="E2831" s="10" t="e">
        <v>#N/A</v>
      </c>
      <c r="F2831" s="10" t="e">
        <f>VLOOKUP(C2831,[1]备料总表!$B:$I,8,0)</f>
        <v>#N/A</v>
      </c>
      <c r="J2831" s="5" t="s">
        <v>77</v>
      </c>
      <c r="K2831" s="5" t="s">
        <v>484</v>
      </c>
      <c r="L2831" s="5" t="s">
        <v>71</v>
      </c>
      <c r="M2831" s="5" t="s">
        <v>79</v>
      </c>
      <c r="N2831" s="5" t="s">
        <v>80</v>
      </c>
      <c r="O2831" s="5" t="s">
        <v>6224</v>
      </c>
      <c r="P2831" s="13" t="s">
        <v>2471</v>
      </c>
    </row>
    <row r="2832" spans="1:16">
      <c r="A2832" s="5" t="s">
        <v>6225</v>
      </c>
      <c r="B2832" s="5" t="s">
        <v>6226</v>
      </c>
      <c r="C2832" s="5" t="s">
        <v>6227</v>
      </c>
      <c r="D2832" s="5" t="s">
        <v>6228</v>
      </c>
      <c r="E2832" s="10" t="e">
        <v>#N/A</v>
      </c>
      <c r="F2832" s="10" t="e">
        <f>VLOOKUP(C2832,[1]备料总表!$B:$I,8,0)</f>
        <v>#N/A</v>
      </c>
      <c r="J2832" s="5" t="s">
        <v>77</v>
      </c>
      <c r="K2832" s="5" t="s">
        <v>484</v>
      </c>
      <c r="L2832" s="5" t="s">
        <v>71</v>
      </c>
      <c r="M2832" s="5" t="s">
        <v>79</v>
      </c>
      <c r="N2832" s="5" t="s">
        <v>80</v>
      </c>
      <c r="O2832" s="5" t="s">
        <v>6224</v>
      </c>
      <c r="P2832" s="13" t="s">
        <v>6229</v>
      </c>
    </row>
    <row r="2833" spans="1:16">
      <c r="A2833" s="5" t="s">
        <v>6225</v>
      </c>
      <c r="B2833" s="5" t="s">
        <v>6226</v>
      </c>
      <c r="C2833" s="5" t="s">
        <v>1962</v>
      </c>
      <c r="D2833" s="5" t="s">
        <v>1963</v>
      </c>
      <c r="E2833" s="10" t="e">
        <v>#N/A</v>
      </c>
      <c r="F2833" s="10" t="e">
        <f>VLOOKUP(C2833,[1]备料总表!$B:$I,8,0)</f>
        <v>#N/A</v>
      </c>
      <c r="J2833" s="5" t="s">
        <v>77</v>
      </c>
      <c r="K2833" s="5" t="s">
        <v>484</v>
      </c>
      <c r="L2833" s="5" t="s">
        <v>71</v>
      </c>
      <c r="M2833" s="5" t="s">
        <v>79</v>
      </c>
      <c r="N2833" s="5" t="s">
        <v>80</v>
      </c>
      <c r="O2833" s="5" t="s">
        <v>6224</v>
      </c>
      <c r="P2833" s="13" t="s">
        <v>1964</v>
      </c>
    </row>
    <row r="2834" spans="1:16">
      <c r="A2834" s="5" t="s">
        <v>6225</v>
      </c>
      <c r="B2834" s="5" t="s">
        <v>6226</v>
      </c>
      <c r="C2834" s="5" t="s">
        <v>1773</v>
      </c>
      <c r="D2834" s="5" t="s">
        <v>1774</v>
      </c>
      <c r="E2834" s="10" t="e">
        <v>#N/A</v>
      </c>
      <c r="F2834" s="10" t="e">
        <f>VLOOKUP(C2834,[1]备料总表!$B:$I,8,0)</f>
        <v>#N/A</v>
      </c>
      <c r="J2834" s="5" t="s">
        <v>77</v>
      </c>
      <c r="K2834" s="5" t="s">
        <v>484</v>
      </c>
      <c r="L2834" s="5" t="s">
        <v>71</v>
      </c>
      <c r="M2834" s="5" t="s">
        <v>79</v>
      </c>
      <c r="N2834" s="5" t="s">
        <v>80</v>
      </c>
      <c r="O2834" s="5" t="s">
        <v>6224</v>
      </c>
      <c r="P2834" s="13" t="s">
        <v>1775</v>
      </c>
    </row>
    <row r="2835" spans="1:16">
      <c r="A2835" s="5" t="s">
        <v>6225</v>
      </c>
      <c r="B2835" s="5" t="s">
        <v>6226</v>
      </c>
      <c r="C2835" s="5" t="s">
        <v>668</v>
      </c>
      <c r="D2835" s="5" t="s">
        <v>669</v>
      </c>
      <c r="E2835" s="10" t="e">
        <v>#N/A</v>
      </c>
      <c r="F2835" s="10" t="e">
        <f>VLOOKUP(C2835,[1]备料总表!$B:$I,8,0)</f>
        <v>#N/A</v>
      </c>
      <c r="J2835" s="5" t="s">
        <v>77</v>
      </c>
      <c r="K2835" s="5" t="s">
        <v>484</v>
      </c>
      <c r="L2835" s="5" t="s">
        <v>71</v>
      </c>
      <c r="M2835" s="5" t="s">
        <v>79</v>
      </c>
      <c r="N2835" s="5" t="s">
        <v>80</v>
      </c>
      <c r="O2835" s="5" t="s">
        <v>6224</v>
      </c>
      <c r="P2835" s="13" t="s">
        <v>670</v>
      </c>
    </row>
    <row r="2836" spans="1:16">
      <c r="A2836" s="5" t="s">
        <v>6225</v>
      </c>
      <c r="B2836" s="5" t="s">
        <v>6226</v>
      </c>
      <c r="C2836" s="5" t="s">
        <v>671</v>
      </c>
      <c r="D2836" s="5" t="s">
        <v>672</v>
      </c>
      <c r="E2836" s="10" t="e">
        <v>#N/A</v>
      </c>
      <c r="F2836" s="10" t="e">
        <f>VLOOKUP(C2836,[1]备料总表!$B:$I,8,0)</f>
        <v>#N/A</v>
      </c>
      <c r="J2836" s="5" t="s">
        <v>90</v>
      </c>
      <c r="K2836" s="5" t="s">
        <v>484</v>
      </c>
      <c r="L2836" s="5" t="s">
        <v>71</v>
      </c>
      <c r="M2836" s="5" t="s">
        <v>79</v>
      </c>
      <c r="N2836" s="5" t="s">
        <v>80</v>
      </c>
      <c r="O2836" s="5" t="s">
        <v>6224</v>
      </c>
      <c r="P2836" s="13" t="s">
        <v>673</v>
      </c>
    </row>
    <row r="2837" spans="1:16">
      <c r="A2837" s="5" t="s">
        <v>6225</v>
      </c>
      <c r="B2837" s="5" t="s">
        <v>6226</v>
      </c>
      <c r="C2837" s="5" t="s">
        <v>1779</v>
      </c>
      <c r="D2837" s="5" t="s">
        <v>1780</v>
      </c>
      <c r="E2837" s="10" t="e">
        <v>#N/A</v>
      </c>
      <c r="F2837" s="10" t="e">
        <f>VLOOKUP(C2837,[1]备料总表!$B:$I,8,0)</f>
        <v>#N/A</v>
      </c>
      <c r="J2837" s="5" t="s">
        <v>77</v>
      </c>
      <c r="K2837" s="5" t="s">
        <v>484</v>
      </c>
      <c r="L2837" s="5" t="s">
        <v>71</v>
      </c>
      <c r="M2837" s="5" t="s">
        <v>79</v>
      </c>
      <c r="N2837" s="5" t="s">
        <v>80</v>
      </c>
      <c r="O2837" s="5" t="s">
        <v>6224</v>
      </c>
      <c r="P2837" s="13" t="s">
        <v>1781</v>
      </c>
    </row>
    <row r="2838" spans="1:16">
      <c r="A2838" s="5" t="s">
        <v>6225</v>
      </c>
      <c r="B2838" s="5" t="s">
        <v>6226</v>
      </c>
      <c r="C2838" s="5" t="s">
        <v>677</v>
      </c>
      <c r="D2838" s="5" t="s">
        <v>678</v>
      </c>
      <c r="E2838" s="10" t="e">
        <v>#N/A</v>
      </c>
      <c r="F2838" s="10" t="e">
        <f>VLOOKUP(C2838,[1]备料总表!$B:$I,8,0)</f>
        <v>#N/A</v>
      </c>
      <c r="J2838" s="5" t="s">
        <v>90</v>
      </c>
      <c r="K2838" s="5" t="s">
        <v>484</v>
      </c>
      <c r="L2838" s="5" t="s">
        <v>71</v>
      </c>
      <c r="M2838" s="5" t="s">
        <v>79</v>
      </c>
      <c r="N2838" s="5" t="s">
        <v>80</v>
      </c>
      <c r="O2838" s="5" t="s">
        <v>6224</v>
      </c>
      <c r="P2838" s="13" t="s">
        <v>679</v>
      </c>
    </row>
    <row r="2839" spans="1:16">
      <c r="A2839" s="5" t="s">
        <v>6225</v>
      </c>
      <c r="B2839" s="5" t="s">
        <v>6226</v>
      </c>
      <c r="C2839" s="5" t="s">
        <v>674</v>
      </c>
      <c r="D2839" s="5" t="s">
        <v>675</v>
      </c>
      <c r="E2839" s="10" t="e">
        <v>#N/A</v>
      </c>
      <c r="F2839" s="10" t="e">
        <f>VLOOKUP(C2839,[1]备料总表!$B:$I,8,0)</f>
        <v>#N/A</v>
      </c>
      <c r="J2839" s="5" t="s">
        <v>77</v>
      </c>
      <c r="K2839" s="5" t="s">
        <v>484</v>
      </c>
      <c r="L2839" s="5" t="s">
        <v>71</v>
      </c>
      <c r="M2839" s="5" t="s">
        <v>79</v>
      </c>
      <c r="N2839" s="5" t="s">
        <v>80</v>
      </c>
      <c r="O2839" s="5" t="s">
        <v>6224</v>
      </c>
      <c r="P2839" s="13" t="s">
        <v>676</v>
      </c>
    </row>
    <row r="2840" spans="1:16">
      <c r="A2840" s="5" t="s">
        <v>6225</v>
      </c>
      <c r="B2840" s="5" t="s">
        <v>6226</v>
      </c>
      <c r="C2840" s="5" t="s">
        <v>1782</v>
      </c>
      <c r="D2840" s="5" t="s">
        <v>1783</v>
      </c>
      <c r="E2840" s="10" t="e">
        <v>#N/A</v>
      </c>
      <c r="F2840" s="10" t="e">
        <f>VLOOKUP(C2840,[1]备料总表!$B:$I,8,0)</f>
        <v>#N/A</v>
      </c>
      <c r="J2840" s="5" t="s">
        <v>77</v>
      </c>
      <c r="K2840" s="5" t="s">
        <v>484</v>
      </c>
      <c r="L2840" s="5" t="s">
        <v>71</v>
      </c>
      <c r="M2840" s="5" t="s">
        <v>79</v>
      </c>
      <c r="N2840" s="5" t="s">
        <v>80</v>
      </c>
      <c r="O2840" s="5" t="s">
        <v>6224</v>
      </c>
      <c r="P2840" s="13" t="s">
        <v>1784</v>
      </c>
    </row>
    <row r="2841" spans="1:16">
      <c r="A2841" s="5" t="s">
        <v>6225</v>
      </c>
      <c r="B2841" s="5" t="s">
        <v>6226</v>
      </c>
      <c r="C2841" s="5" t="s">
        <v>680</v>
      </c>
      <c r="D2841" s="5" t="s">
        <v>681</v>
      </c>
      <c r="E2841" s="10" t="e">
        <v>#N/A</v>
      </c>
      <c r="F2841" s="10" t="e">
        <f>VLOOKUP(C2841,[1]备料总表!$B:$I,8,0)</f>
        <v>#N/A</v>
      </c>
      <c r="J2841" s="5" t="s">
        <v>77</v>
      </c>
      <c r="K2841" s="5" t="s">
        <v>484</v>
      </c>
      <c r="L2841" s="5" t="s">
        <v>71</v>
      </c>
      <c r="M2841" s="5" t="s">
        <v>79</v>
      </c>
      <c r="N2841" s="5" t="s">
        <v>80</v>
      </c>
      <c r="O2841" s="5" t="s">
        <v>6224</v>
      </c>
      <c r="P2841" s="13" t="s">
        <v>682</v>
      </c>
    </row>
    <row r="2842" spans="1:16">
      <c r="A2842" s="5" t="s">
        <v>6225</v>
      </c>
      <c r="B2842" s="5" t="s">
        <v>6226</v>
      </c>
      <c r="C2842" s="5" t="s">
        <v>1785</v>
      </c>
      <c r="D2842" s="5" t="s">
        <v>1786</v>
      </c>
      <c r="E2842" s="10" t="e">
        <v>#N/A</v>
      </c>
      <c r="F2842" s="10" t="e">
        <f>VLOOKUP(C2842,[1]备料总表!$B:$I,8,0)</f>
        <v>#N/A</v>
      </c>
      <c r="J2842" s="5" t="s">
        <v>77</v>
      </c>
      <c r="K2842" s="5" t="s">
        <v>484</v>
      </c>
      <c r="L2842" s="5" t="s">
        <v>71</v>
      </c>
      <c r="M2842" s="5" t="s">
        <v>79</v>
      </c>
      <c r="N2842" s="5" t="s">
        <v>80</v>
      </c>
      <c r="O2842" s="5" t="s">
        <v>6224</v>
      </c>
      <c r="P2842" s="13" t="s">
        <v>1787</v>
      </c>
    </row>
    <row r="2843" spans="1:16">
      <c r="A2843" s="5" t="s">
        <v>71</v>
      </c>
      <c r="B2843" s="5" t="s">
        <v>71</v>
      </c>
      <c r="C2843" s="5" t="s">
        <v>71</v>
      </c>
      <c r="D2843" s="5" t="s">
        <v>71</v>
      </c>
      <c r="E2843" s="10" t="e">
        <v>#N/A</v>
      </c>
      <c r="F2843" s="10" t="e">
        <f>VLOOKUP(C2843,[1]备料总表!$B:$I,8,0)</f>
        <v>#N/A</v>
      </c>
      <c r="J2843" s="5" t="s">
        <v>71</v>
      </c>
      <c r="K2843" s="5" t="s">
        <v>71</v>
      </c>
      <c r="L2843" s="5" t="s">
        <v>71</v>
      </c>
      <c r="M2843" s="5" t="s">
        <v>71</v>
      </c>
      <c r="N2843" s="5" t="s">
        <v>71</v>
      </c>
      <c r="O2843" s="5" t="s">
        <v>71</v>
      </c>
      <c r="P2843" s="13" t="s">
        <v>6230</v>
      </c>
    </row>
    <row r="2844" spans="1:16">
      <c r="A2844" s="5" t="s">
        <v>6231</v>
      </c>
      <c r="B2844" s="5" t="s">
        <v>6232</v>
      </c>
      <c r="C2844" s="5" t="s">
        <v>6004</v>
      </c>
      <c r="D2844" s="5" t="s">
        <v>6005</v>
      </c>
      <c r="E2844" s="10" t="e">
        <v>#N/A</v>
      </c>
      <c r="F2844" s="10" t="e">
        <f>VLOOKUP(C2844,[1]备料总表!$B:$I,8,0)</f>
        <v>#N/A</v>
      </c>
      <c r="J2844" s="5" t="s">
        <v>77</v>
      </c>
      <c r="K2844" s="5" t="s">
        <v>78</v>
      </c>
      <c r="L2844" s="5" t="s">
        <v>90</v>
      </c>
      <c r="M2844" s="5" t="s">
        <v>79</v>
      </c>
      <c r="N2844" s="5" t="s">
        <v>80</v>
      </c>
      <c r="O2844" s="5" t="s">
        <v>6230</v>
      </c>
      <c r="P2844" s="13" t="s">
        <v>6006</v>
      </c>
    </row>
    <row r="2845" spans="1:16">
      <c r="A2845" s="5" t="s">
        <v>6231</v>
      </c>
      <c r="B2845" s="5" t="s">
        <v>6232</v>
      </c>
      <c r="C2845" s="5" t="s">
        <v>6233</v>
      </c>
      <c r="D2845" s="5" t="s">
        <v>6234</v>
      </c>
      <c r="E2845" s="10" t="e">
        <v>#N/A</v>
      </c>
      <c r="F2845" s="10" t="e">
        <f>VLOOKUP(C2845,[1]备料总表!$B:$I,8,0)</f>
        <v>#N/A</v>
      </c>
      <c r="J2845" s="5" t="s">
        <v>77</v>
      </c>
      <c r="K2845" s="5" t="s">
        <v>78</v>
      </c>
      <c r="L2845" s="5" t="s">
        <v>103</v>
      </c>
      <c r="M2845" s="5" t="s">
        <v>79</v>
      </c>
      <c r="N2845" s="5" t="s">
        <v>80</v>
      </c>
      <c r="O2845" s="5" t="s">
        <v>6230</v>
      </c>
      <c r="P2845" s="13" t="s">
        <v>6235</v>
      </c>
    </row>
    <row r="2846" spans="1:16">
      <c r="A2846" s="5" t="s">
        <v>6231</v>
      </c>
      <c r="B2846" s="5" t="s">
        <v>6232</v>
      </c>
      <c r="C2846" s="5" t="s">
        <v>6236</v>
      </c>
      <c r="D2846" s="5" t="s">
        <v>6237</v>
      </c>
      <c r="E2846" s="10" t="e">
        <v>#N/A</v>
      </c>
      <c r="F2846" s="10" t="e">
        <f>VLOOKUP(C2846,[1]备料总表!$B:$I,8,0)</f>
        <v>#N/A</v>
      </c>
      <c r="J2846" s="5" t="s">
        <v>77</v>
      </c>
      <c r="K2846" s="5" t="s">
        <v>78</v>
      </c>
      <c r="L2846" s="5" t="s">
        <v>77</v>
      </c>
      <c r="M2846" s="5" t="s">
        <v>79</v>
      </c>
      <c r="N2846" s="5" t="s">
        <v>80</v>
      </c>
      <c r="O2846" s="5" t="s">
        <v>6230</v>
      </c>
      <c r="P2846" s="13" t="s">
        <v>6238</v>
      </c>
    </row>
    <row r="2847" spans="1:16">
      <c r="A2847" s="5" t="s">
        <v>71</v>
      </c>
      <c r="B2847" s="5" t="s">
        <v>71</v>
      </c>
      <c r="C2847" s="5" t="s">
        <v>71</v>
      </c>
      <c r="D2847" s="5" t="s">
        <v>71</v>
      </c>
      <c r="E2847" s="10" t="e">
        <v>#N/A</v>
      </c>
      <c r="F2847" s="10" t="e">
        <f>VLOOKUP(C2847,[1]备料总表!$B:$I,8,0)</f>
        <v>#N/A</v>
      </c>
      <c r="J2847" s="5" t="s">
        <v>71</v>
      </c>
      <c r="K2847" s="5" t="s">
        <v>71</v>
      </c>
      <c r="L2847" s="5" t="s">
        <v>71</v>
      </c>
      <c r="M2847" s="5" t="s">
        <v>71</v>
      </c>
      <c r="N2847" s="5" t="s">
        <v>71</v>
      </c>
      <c r="O2847" s="5" t="s">
        <v>71</v>
      </c>
      <c r="P2847" s="13" t="s">
        <v>6239</v>
      </c>
    </row>
    <row r="2848" spans="1:16">
      <c r="A2848" s="5" t="s">
        <v>6240</v>
      </c>
      <c r="B2848" s="5" t="s">
        <v>6241</v>
      </c>
      <c r="C2848" s="5" t="s">
        <v>6242</v>
      </c>
      <c r="D2848" s="5" t="s">
        <v>6243</v>
      </c>
      <c r="E2848" s="10" t="e">
        <v>#N/A</v>
      </c>
      <c r="F2848" s="10" t="e">
        <f>VLOOKUP(C2848,[1]备料总表!$B:$I,8,0)</f>
        <v>#N/A</v>
      </c>
      <c r="J2848" s="5" t="s">
        <v>77</v>
      </c>
      <c r="K2848" s="5" t="s">
        <v>78</v>
      </c>
      <c r="L2848" s="5" t="s">
        <v>232</v>
      </c>
      <c r="M2848" s="5" t="s">
        <v>115</v>
      </c>
      <c r="N2848" s="5" t="s">
        <v>80</v>
      </c>
      <c r="O2848" s="5" t="s">
        <v>6239</v>
      </c>
      <c r="P2848" s="13" t="s">
        <v>6244</v>
      </c>
    </row>
    <row r="2849" spans="1:16">
      <c r="A2849" s="5" t="s">
        <v>6240</v>
      </c>
      <c r="B2849" s="5" t="s">
        <v>6241</v>
      </c>
      <c r="C2849" s="5" t="s">
        <v>6245</v>
      </c>
      <c r="D2849" s="5" t="s">
        <v>6246</v>
      </c>
      <c r="E2849" s="10" t="s">
        <v>6977</v>
      </c>
      <c r="F2849" s="10" t="str">
        <f>VLOOKUP(C2849,[1]备料总表!$B:$I,8,0)</f>
        <v>99-000148</v>
      </c>
      <c r="J2849" s="5" t="s">
        <v>77</v>
      </c>
      <c r="K2849" s="5" t="s">
        <v>78</v>
      </c>
      <c r="L2849" s="5" t="s">
        <v>77</v>
      </c>
      <c r="M2849" s="5" t="s">
        <v>1255</v>
      </c>
      <c r="N2849" s="5" t="s">
        <v>80</v>
      </c>
      <c r="O2849" s="5" t="s">
        <v>6239</v>
      </c>
      <c r="P2849" s="13" t="s">
        <v>6247</v>
      </c>
    </row>
    <row r="2850" spans="1:16">
      <c r="A2850" s="5" t="s">
        <v>6240</v>
      </c>
      <c r="B2850" s="5" t="s">
        <v>6241</v>
      </c>
      <c r="C2850" s="5" t="s">
        <v>6248</v>
      </c>
      <c r="D2850" s="5" t="s">
        <v>6249</v>
      </c>
      <c r="E2850" s="10" t="s">
        <v>7534</v>
      </c>
      <c r="F2850" s="10" t="str">
        <f>VLOOKUP(C2850,[1]备料总表!$B:$I,8,0)</f>
        <v>99-000148</v>
      </c>
      <c r="J2850" s="5" t="s">
        <v>77</v>
      </c>
      <c r="K2850" s="5" t="s">
        <v>78</v>
      </c>
      <c r="L2850" s="5" t="s">
        <v>90</v>
      </c>
      <c r="M2850" s="5" t="s">
        <v>79</v>
      </c>
      <c r="N2850" s="5" t="s">
        <v>80</v>
      </c>
      <c r="O2850" s="5" t="s">
        <v>6239</v>
      </c>
      <c r="P2850" s="13" t="s">
        <v>6250</v>
      </c>
    </row>
    <row r="2851" spans="1:16">
      <c r="A2851" s="5" t="s">
        <v>6240</v>
      </c>
      <c r="B2851" s="5" t="s">
        <v>6241</v>
      </c>
      <c r="C2851" s="5" t="s">
        <v>6251</v>
      </c>
      <c r="D2851" s="5" t="s">
        <v>6252</v>
      </c>
      <c r="E2851" s="10" t="s">
        <v>7535</v>
      </c>
      <c r="F2851" s="10" t="str">
        <f>VLOOKUP(C2851,[1]备料总表!$B:$I,8,0)</f>
        <v>99-000148</v>
      </c>
      <c r="J2851" s="5" t="s">
        <v>77</v>
      </c>
      <c r="K2851" s="5" t="s">
        <v>78</v>
      </c>
      <c r="L2851" s="5" t="s">
        <v>103</v>
      </c>
      <c r="M2851" s="5" t="s">
        <v>79</v>
      </c>
      <c r="N2851" s="5" t="s">
        <v>80</v>
      </c>
      <c r="O2851" s="5" t="s">
        <v>6239</v>
      </c>
      <c r="P2851" s="13" t="s">
        <v>6253</v>
      </c>
    </row>
    <row r="2852" spans="1:16">
      <c r="A2852" s="5" t="s">
        <v>71</v>
      </c>
      <c r="B2852" s="5" t="s">
        <v>71</v>
      </c>
      <c r="C2852" s="5" t="s">
        <v>71</v>
      </c>
      <c r="D2852" s="5" t="s">
        <v>71</v>
      </c>
      <c r="E2852" s="10" t="e">
        <v>#N/A</v>
      </c>
      <c r="F2852" s="10" t="e">
        <f>VLOOKUP(C2852,[1]备料总表!$B:$I,8,0)</f>
        <v>#N/A</v>
      </c>
      <c r="J2852" s="5" t="s">
        <v>71</v>
      </c>
      <c r="K2852" s="5" t="s">
        <v>71</v>
      </c>
      <c r="L2852" s="5" t="s">
        <v>71</v>
      </c>
      <c r="M2852" s="5" t="s">
        <v>71</v>
      </c>
      <c r="N2852" s="5" t="s">
        <v>71</v>
      </c>
      <c r="O2852" s="5" t="s">
        <v>71</v>
      </c>
      <c r="P2852" s="13" t="s">
        <v>6254</v>
      </c>
    </row>
    <row r="2853" spans="1:16">
      <c r="A2853" s="5" t="s">
        <v>6255</v>
      </c>
      <c r="B2853" s="5" t="s">
        <v>6256</v>
      </c>
      <c r="C2853" s="5" t="s">
        <v>6257</v>
      </c>
      <c r="D2853" s="5" t="s">
        <v>6256</v>
      </c>
      <c r="E2853" s="10" t="e">
        <v>#N/A</v>
      </c>
      <c r="F2853" s="10" t="e">
        <f>VLOOKUP(C2853,[1]备料总表!$B:$I,8,0)</f>
        <v>#N/A</v>
      </c>
      <c r="J2853" s="5" t="s">
        <v>77</v>
      </c>
      <c r="K2853" s="5" t="s">
        <v>78</v>
      </c>
      <c r="L2853" s="5" t="s">
        <v>77</v>
      </c>
      <c r="M2853" s="5" t="s">
        <v>79</v>
      </c>
      <c r="N2853" s="5" t="s">
        <v>80</v>
      </c>
      <c r="O2853" s="5" t="s">
        <v>6254</v>
      </c>
      <c r="P2853" s="13" t="s">
        <v>6258</v>
      </c>
    </row>
    <row r="2854" spans="1:16">
      <c r="A2854" s="5" t="s">
        <v>71</v>
      </c>
      <c r="B2854" s="5" t="s">
        <v>71</v>
      </c>
      <c r="C2854" s="5" t="s">
        <v>71</v>
      </c>
      <c r="D2854" s="5" t="s">
        <v>71</v>
      </c>
      <c r="E2854" s="10" t="e">
        <v>#N/A</v>
      </c>
      <c r="F2854" s="10" t="e">
        <f>VLOOKUP(C2854,[1]备料总表!$B:$I,8,0)</f>
        <v>#N/A</v>
      </c>
      <c r="J2854" s="5" t="s">
        <v>71</v>
      </c>
      <c r="K2854" s="5" t="s">
        <v>71</v>
      </c>
      <c r="L2854" s="5" t="s">
        <v>71</v>
      </c>
      <c r="M2854" s="5" t="s">
        <v>71</v>
      </c>
      <c r="N2854" s="5" t="s">
        <v>71</v>
      </c>
      <c r="O2854" s="5" t="s">
        <v>71</v>
      </c>
      <c r="P2854" s="13" t="s">
        <v>6259</v>
      </c>
    </row>
    <row r="2855" spans="1:16">
      <c r="A2855" s="5" t="s">
        <v>6260</v>
      </c>
      <c r="B2855" s="5" t="s">
        <v>6261</v>
      </c>
      <c r="C2855" s="5" t="s">
        <v>6262</v>
      </c>
      <c r="D2855" s="5" t="s">
        <v>6263</v>
      </c>
      <c r="E2855" s="10" t="e">
        <v>#N/A</v>
      </c>
      <c r="F2855" s="10" t="e">
        <f>VLOOKUP(C2855,[1]备料总表!$B:$I,8,0)</f>
        <v>#N/A</v>
      </c>
      <c r="J2855" s="5" t="s">
        <v>77</v>
      </c>
      <c r="K2855" s="5" t="s">
        <v>78</v>
      </c>
      <c r="L2855" s="5" t="s">
        <v>77</v>
      </c>
      <c r="M2855" s="5" t="s">
        <v>79</v>
      </c>
      <c r="N2855" s="5" t="s">
        <v>80</v>
      </c>
      <c r="O2855" s="5" t="s">
        <v>6259</v>
      </c>
      <c r="P2855" s="13" t="s">
        <v>6264</v>
      </c>
    </row>
    <row r="2856" spans="1:16">
      <c r="A2856" s="5" t="s">
        <v>6260</v>
      </c>
      <c r="B2856" s="5" t="s">
        <v>6261</v>
      </c>
      <c r="C2856" s="5" t="s">
        <v>6265</v>
      </c>
      <c r="D2856" s="5" t="s">
        <v>6266</v>
      </c>
      <c r="E2856" s="10" t="e">
        <v>#N/A</v>
      </c>
      <c r="F2856" s="10" t="e">
        <f>VLOOKUP(C2856,[1]备料总表!$B:$I,8,0)</f>
        <v>#N/A</v>
      </c>
      <c r="J2856" s="5" t="s">
        <v>77</v>
      </c>
      <c r="K2856" s="5" t="s">
        <v>78</v>
      </c>
      <c r="L2856" s="5" t="s">
        <v>90</v>
      </c>
      <c r="M2856" s="5" t="s">
        <v>79</v>
      </c>
      <c r="N2856" s="5" t="s">
        <v>80</v>
      </c>
      <c r="O2856" s="5" t="s">
        <v>6259</v>
      </c>
      <c r="P2856" s="13" t="s">
        <v>6267</v>
      </c>
    </row>
    <row r="2857" spans="1:16">
      <c r="A2857" s="5" t="s">
        <v>6260</v>
      </c>
      <c r="B2857" s="5" t="s">
        <v>6261</v>
      </c>
      <c r="C2857" s="5" t="s">
        <v>6268</v>
      </c>
      <c r="D2857" s="5" t="s">
        <v>6269</v>
      </c>
      <c r="E2857" s="10" t="e">
        <v>#N/A</v>
      </c>
      <c r="F2857" s="10" t="e">
        <f>VLOOKUP(C2857,[1]备料总表!$B:$I,8,0)</f>
        <v>#N/A</v>
      </c>
      <c r="J2857" s="5" t="s">
        <v>77</v>
      </c>
      <c r="K2857" s="5" t="s">
        <v>78</v>
      </c>
      <c r="L2857" s="5" t="s">
        <v>103</v>
      </c>
      <c r="M2857" s="5" t="s">
        <v>79</v>
      </c>
      <c r="N2857" s="5" t="s">
        <v>80</v>
      </c>
      <c r="O2857" s="5" t="s">
        <v>6259</v>
      </c>
      <c r="P2857" s="13" t="s">
        <v>6270</v>
      </c>
    </row>
    <row r="2858" spans="1:16">
      <c r="A2858" s="5" t="s">
        <v>71</v>
      </c>
      <c r="B2858" s="5" t="s">
        <v>71</v>
      </c>
      <c r="C2858" s="5" t="s">
        <v>71</v>
      </c>
      <c r="D2858" s="5" t="s">
        <v>71</v>
      </c>
      <c r="E2858" s="10" t="e">
        <v>#N/A</v>
      </c>
      <c r="F2858" s="10" t="e">
        <f>VLOOKUP(C2858,[1]备料总表!$B:$I,8,0)</f>
        <v>#N/A</v>
      </c>
      <c r="J2858" s="5" t="s">
        <v>71</v>
      </c>
      <c r="K2858" s="5" t="s">
        <v>71</v>
      </c>
      <c r="L2858" s="5" t="s">
        <v>71</v>
      </c>
      <c r="M2858" s="5" t="s">
        <v>71</v>
      </c>
      <c r="N2858" s="5" t="s">
        <v>71</v>
      </c>
      <c r="O2858" s="5" t="s">
        <v>71</v>
      </c>
      <c r="P2858" s="13" t="s">
        <v>6271</v>
      </c>
    </row>
    <row r="2859" spans="1:16">
      <c r="A2859" s="5" t="s">
        <v>6272</v>
      </c>
      <c r="B2859" s="5" t="s">
        <v>6273</v>
      </c>
      <c r="C2859" s="5" t="s">
        <v>6274</v>
      </c>
      <c r="D2859" s="5" t="s">
        <v>6275</v>
      </c>
      <c r="E2859" s="10" t="e">
        <v>#N/A</v>
      </c>
      <c r="F2859" s="10" t="e">
        <f>VLOOKUP(C2859,[1]备料总表!$B:$I,8,0)</f>
        <v>#N/A</v>
      </c>
      <c r="J2859" s="5" t="s">
        <v>77</v>
      </c>
      <c r="K2859" s="5" t="s">
        <v>78</v>
      </c>
      <c r="L2859" s="5" t="s">
        <v>77</v>
      </c>
      <c r="M2859" s="5" t="s">
        <v>79</v>
      </c>
      <c r="N2859" s="5" t="s">
        <v>80</v>
      </c>
      <c r="O2859" s="5" t="s">
        <v>6271</v>
      </c>
      <c r="P2859" s="13" t="s">
        <v>6276</v>
      </c>
    </row>
    <row r="2860" spans="1:16">
      <c r="A2860" s="5" t="s">
        <v>71</v>
      </c>
      <c r="B2860" s="5" t="s">
        <v>71</v>
      </c>
      <c r="C2860" s="5" t="s">
        <v>71</v>
      </c>
      <c r="D2860" s="5" t="s">
        <v>71</v>
      </c>
      <c r="E2860" s="10" t="e">
        <v>#N/A</v>
      </c>
      <c r="F2860" s="10" t="e">
        <f>VLOOKUP(C2860,[1]备料总表!$B:$I,8,0)</f>
        <v>#N/A</v>
      </c>
      <c r="J2860" s="5" t="s">
        <v>71</v>
      </c>
      <c r="K2860" s="5" t="s">
        <v>71</v>
      </c>
      <c r="L2860" s="5" t="s">
        <v>71</v>
      </c>
      <c r="M2860" s="5" t="s">
        <v>71</v>
      </c>
      <c r="N2860" s="5" t="s">
        <v>71</v>
      </c>
      <c r="O2860" s="5" t="s">
        <v>71</v>
      </c>
      <c r="P2860" s="13" t="s">
        <v>6277</v>
      </c>
    </row>
    <row r="2861" spans="1:16">
      <c r="A2861" s="5" t="s">
        <v>6278</v>
      </c>
      <c r="B2861" s="5" t="s">
        <v>6279</v>
      </c>
      <c r="C2861" s="5" t="s">
        <v>6280</v>
      </c>
      <c r="D2861" s="5" t="s">
        <v>6281</v>
      </c>
      <c r="E2861" s="10" t="e">
        <v>#N/A</v>
      </c>
      <c r="F2861" s="10" t="e">
        <f>VLOOKUP(C2861,[1]备料总表!$B:$I,8,0)</f>
        <v>#N/A</v>
      </c>
      <c r="J2861" s="5" t="s">
        <v>77</v>
      </c>
      <c r="K2861" s="5" t="s">
        <v>78</v>
      </c>
      <c r="L2861" s="5" t="s">
        <v>77</v>
      </c>
      <c r="M2861" s="5" t="s">
        <v>79</v>
      </c>
      <c r="N2861" s="5" t="s">
        <v>80</v>
      </c>
      <c r="O2861" s="5" t="s">
        <v>6277</v>
      </c>
      <c r="P2861" s="13" t="s">
        <v>6282</v>
      </c>
    </row>
    <row r="2862" spans="1:16">
      <c r="A2862" s="5" t="s">
        <v>6278</v>
      </c>
      <c r="B2862" s="5" t="s">
        <v>6279</v>
      </c>
      <c r="C2862" s="5" t="s">
        <v>6283</v>
      </c>
      <c r="D2862" s="5" t="s">
        <v>6284</v>
      </c>
      <c r="E2862" s="10" t="s">
        <v>7536</v>
      </c>
      <c r="F2862" s="10" t="str">
        <f>VLOOKUP(C2862,[1]备料总表!$B:$I,8,0)</f>
        <v>88-000296</v>
      </c>
      <c r="J2862" s="5" t="s">
        <v>77</v>
      </c>
      <c r="K2862" s="5" t="s">
        <v>78</v>
      </c>
      <c r="L2862" s="5" t="s">
        <v>90</v>
      </c>
      <c r="M2862" s="5" t="s">
        <v>79</v>
      </c>
      <c r="N2862" s="5" t="s">
        <v>80</v>
      </c>
      <c r="O2862" s="5" t="s">
        <v>6277</v>
      </c>
      <c r="P2862" s="13" t="s">
        <v>6285</v>
      </c>
    </row>
    <row r="2863" spans="1:16">
      <c r="A2863" s="5" t="s">
        <v>71</v>
      </c>
      <c r="B2863" s="5" t="s">
        <v>71</v>
      </c>
      <c r="C2863" s="5" t="s">
        <v>71</v>
      </c>
      <c r="D2863" s="5" t="s">
        <v>71</v>
      </c>
      <c r="E2863" s="10" t="e">
        <v>#N/A</v>
      </c>
      <c r="F2863" s="10" t="e">
        <f>VLOOKUP(C2863,[1]备料总表!$B:$I,8,0)</f>
        <v>#N/A</v>
      </c>
      <c r="J2863" s="5" t="s">
        <v>71</v>
      </c>
      <c r="K2863" s="5" t="s">
        <v>71</v>
      </c>
      <c r="L2863" s="5" t="s">
        <v>71</v>
      </c>
      <c r="M2863" s="5" t="s">
        <v>71</v>
      </c>
      <c r="N2863" s="5" t="s">
        <v>71</v>
      </c>
      <c r="O2863" s="5" t="s">
        <v>71</v>
      </c>
      <c r="P2863" s="13" t="s">
        <v>6286</v>
      </c>
    </row>
    <row r="2864" spans="1:16">
      <c r="A2864" s="5" t="s">
        <v>6287</v>
      </c>
      <c r="B2864" s="5" t="s">
        <v>6288</v>
      </c>
      <c r="C2864" s="5" t="s">
        <v>6289</v>
      </c>
      <c r="D2864" s="5" t="s">
        <v>6290</v>
      </c>
      <c r="E2864" s="10" t="s">
        <v>7537</v>
      </c>
      <c r="F2864" s="10" t="str">
        <f>VLOOKUP(C2864,[1]备料总表!$B:$I,8,0)</f>
        <v>99-001778</v>
      </c>
      <c r="J2864" s="5" t="s">
        <v>77</v>
      </c>
      <c r="K2864" s="5" t="s">
        <v>78</v>
      </c>
      <c r="L2864" s="5" t="s">
        <v>77</v>
      </c>
      <c r="M2864" s="5" t="s">
        <v>79</v>
      </c>
      <c r="N2864" s="5" t="s">
        <v>80</v>
      </c>
      <c r="O2864" s="5" t="s">
        <v>6286</v>
      </c>
      <c r="P2864" s="13" t="s">
        <v>6291</v>
      </c>
    </row>
    <row r="2865" spans="1:16">
      <c r="A2865" s="5" t="s">
        <v>71</v>
      </c>
      <c r="B2865" s="5" t="s">
        <v>71</v>
      </c>
      <c r="C2865" s="5" t="s">
        <v>71</v>
      </c>
      <c r="D2865" s="5" t="s">
        <v>71</v>
      </c>
      <c r="E2865" s="10" t="e">
        <v>#N/A</v>
      </c>
      <c r="F2865" s="10" t="e">
        <f>VLOOKUP(C2865,[1]备料总表!$B:$I,8,0)</f>
        <v>#N/A</v>
      </c>
      <c r="J2865" s="5" t="s">
        <v>71</v>
      </c>
      <c r="K2865" s="5" t="s">
        <v>71</v>
      </c>
      <c r="L2865" s="5" t="s">
        <v>71</v>
      </c>
      <c r="M2865" s="5" t="s">
        <v>71</v>
      </c>
      <c r="N2865" s="5" t="s">
        <v>71</v>
      </c>
      <c r="O2865" s="5" t="s">
        <v>71</v>
      </c>
      <c r="P2865" s="13" t="s">
        <v>6292</v>
      </c>
    </row>
    <row r="2866" spans="1:16">
      <c r="A2866" s="5" t="s">
        <v>6293</v>
      </c>
      <c r="B2866" s="5" t="s">
        <v>6294</v>
      </c>
      <c r="C2866" s="5" t="s">
        <v>5224</v>
      </c>
      <c r="D2866" s="5" t="s">
        <v>5225</v>
      </c>
      <c r="E2866" s="10" t="s">
        <v>7457</v>
      </c>
      <c r="F2866" s="10">
        <f>VLOOKUP(C2866,[1]备料总表!$B:$I,8,0)</f>
        <v>0</v>
      </c>
      <c r="J2866" s="5" t="s">
        <v>77</v>
      </c>
      <c r="K2866" s="5" t="s">
        <v>78</v>
      </c>
      <c r="L2866" s="5" t="s">
        <v>77</v>
      </c>
      <c r="M2866" s="5" t="s">
        <v>79</v>
      </c>
      <c r="N2866" s="5" t="s">
        <v>80</v>
      </c>
      <c r="O2866" s="5" t="s">
        <v>6292</v>
      </c>
      <c r="P2866" s="13" t="s">
        <v>5226</v>
      </c>
    </row>
    <row r="2867" spans="1:16">
      <c r="A2867" s="5" t="s">
        <v>6293</v>
      </c>
      <c r="B2867" s="5" t="s">
        <v>6294</v>
      </c>
      <c r="C2867" s="5" t="s">
        <v>5221</v>
      </c>
      <c r="D2867" s="5" t="s">
        <v>5222</v>
      </c>
      <c r="E2867" s="10" t="e">
        <v>#N/A</v>
      </c>
      <c r="F2867" s="10" t="e">
        <f>VLOOKUP(C2867,[1]备料总表!$B:$I,8,0)</f>
        <v>#N/A</v>
      </c>
      <c r="J2867" s="5" t="s">
        <v>77</v>
      </c>
      <c r="K2867" s="5" t="s">
        <v>78</v>
      </c>
      <c r="L2867" s="5" t="s">
        <v>90</v>
      </c>
      <c r="M2867" s="5" t="s">
        <v>115</v>
      </c>
      <c r="N2867" s="5" t="s">
        <v>80</v>
      </c>
      <c r="O2867" s="5" t="s">
        <v>6292</v>
      </c>
      <c r="P2867" s="13" t="s">
        <v>5223</v>
      </c>
    </row>
    <row r="2868" spans="1:16">
      <c r="A2868" s="5" t="s">
        <v>71</v>
      </c>
      <c r="B2868" s="5" t="s">
        <v>71</v>
      </c>
      <c r="C2868" s="5" t="s">
        <v>71</v>
      </c>
      <c r="D2868" s="5" t="s">
        <v>71</v>
      </c>
      <c r="E2868" s="10" t="e">
        <v>#N/A</v>
      </c>
      <c r="F2868" s="10" t="e">
        <f>VLOOKUP(C2868,[1]备料总表!$B:$I,8,0)</f>
        <v>#N/A</v>
      </c>
      <c r="J2868" s="5" t="s">
        <v>71</v>
      </c>
      <c r="K2868" s="5" t="s">
        <v>71</v>
      </c>
      <c r="L2868" s="5" t="s">
        <v>71</v>
      </c>
      <c r="M2868" s="5" t="s">
        <v>71</v>
      </c>
      <c r="N2868" s="5" t="s">
        <v>71</v>
      </c>
      <c r="O2868" s="5" t="s">
        <v>71</v>
      </c>
      <c r="P2868" s="13" t="s">
        <v>6295</v>
      </c>
    </row>
    <row r="2869" spans="1:16">
      <c r="A2869" s="5" t="s">
        <v>6296</v>
      </c>
      <c r="B2869" s="5" t="s">
        <v>6297</v>
      </c>
      <c r="C2869" s="5" t="s">
        <v>6298</v>
      </c>
      <c r="D2869" s="5" t="s">
        <v>6299</v>
      </c>
      <c r="E2869" s="10" t="s">
        <v>7538</v>
      </c>
      <c r="F2869" s="10" t="str">
        <f>VLOOKUP(C2869,[1]备料总表!$B:$I,8,0)</f>
        <v>99-000704</v>
      </c>
      <c r="J2869" s="5" t="s">
        <v>77</v>
      </c>
      <c r="K2869" s="5" t="s">
        <v>78</v>
      </c>
      <c r="L2869" s="5" t="s">
        <v>77</v>
      </c>
      <c r="M2869" s="5" t="s">
        <v>79</v>
      </c>
      <c r="N2869" s="5" t="s">
        <v>80</v>
      </c>
      <c r="O2869" s="5" t="s">
        <v>6295</v>
      </c>
      <c r="P2869" s="13" t="s">
        <v>6300</v>
      </c>
    </row>
    <row r="2870" spans="1:16">
      <c r="A2870" s="5" t="s">
        <v>6296</v>
      </c>
      <c r="B2870" s="5" t="s">
        <v>6297</v>
      </c>
      <c r="C2870" s="5" t="s">
        <v>6301</v>
      </c>
      <c r="D2870" s="5" t="s">
        <v>6302</v>
      </c>
      <c r="E2870" s="10" t="s">
        <v>7539</v>
      </c>
      <c r="F2870" s="10" t="str">
        <f>VLOOKUP(C2870,[1]备料总表!$B:$I,8,0)</f>
        <v>99-000704</v>
      </c>
      <c r="J2870" s="5" t="s">
        <v>77</v>
      </c>
      <c r="K2870" s="5" t="s">
        <v>78</v>
      </c>
      <c r="L2870" s="5" t="s">
        <v>90</v>
      </c>
      <c r="M2870" s="5" t="s">
        <v>79</v>
      </c>
      <c r="N2870" s="5" t="s">
        <v>80</v>
      </c>
      <c r="O2870" s="5" t="s">
        <v>6295</v>
      </c>
      <c r="P2870" s="13" t="s">
        <v>6303</v>
      </c>
    </row>
    <row r="2871" spans="1:16">
      <c r="A2871" s="5" t="s">
        <v>6296</v>
      </c>
      <c r="B2871" s="5" t="s">
        <v>6297</v>
      </c>
      <c r="C2871" s="5" t="s">
        <v>6304</v>
      </c>
      <c r="D2871" s="5" t="s">
        <v>6305</v>
      </c>
      <c r="E2871" s="10" t="s">
        <v>7540</v>
      </c>
      <c r="F2871" s="10" t="str">
        <f>VLOOKUP(C2871,[1]备料总表!$B:$I,8,0)</f>
        <v>99-000704</v>
      </c>
      <c r="J2871" s="5" t="s">
        <v>77</v>
      </c>
      <c r="K2871" s="5" t="s">
        <v>78</v>
      </c>
      <c r="L2871" s="5" t="s">
        <v>103</v>
      </c>
      <c r="M2871" s="5" t="s">
        <v>79</v>
      </c>
      <c r="N2871" s="5" t="s">
        <v>80</v>
      </c>
      <c r="O2871" s="5" t="s">
        <v>6295</v>
      </c>
      <c r="P2871" s="13" t="s">
        <v>6306</v>
      </c>
    </row>
    <row r="2872" spans="1:16">
      <c r="A2872" s="5" t="s">
        <v>6296</v>
      </c>
      <c r="B2872" s="5" t="s">
        <v>6297</v>
      </c>
      <c r="C2872" s="5" t="s">
        <v>6307</v>
      </c>
      <c r="D2872" s="5" t="s">
        <v>6308</v>
      </c>
      <c r="E2872" s="10" t="s">
        <v>7541</v>
      </c>
      <c r="F2872" s="10" t="str">
        <f>VLOOKUP(C2872,[1]备料总表!$B:$I,8,0)</f>
        <v>99-000704</v>
      </c>
      <c r="J2872" s="5" t="s">
        <v>77</v>
      </c>
      <c r="K2872" s="5" t="s">
        <v>78</v>
      </c>
      <c r="L2872" s="5" t="s">
        <v>232</v>
      </c>
      <c r="M2872" s="5" t="s">
        <v>79</v>
      </c>
      <c r="N2872" s="5" t="s">
        <v>80</v>
      </c>
      <c r="O2872" s="5" t="s">
        <v>6295</v>
      </c>
      <c r="P2872" s="13" t="s">
        <v>6309</v>
      </c>
    </row>
    <row r="2873" spans="1:16">
      <c r="A2873" s="5" t="s">
        <v>6296</v>
      </c>
      <c r="B2873" s="5" t="s">
        <v>6297</v>
      </c>
      <c r="C2873" s="5" t="s">
        <v>6310</v>
      </c>
      <c r="D2873" s="5" t="s">
        <v>6311</v>
      </c>
      <c r="E2873" s="10" t="s">
        <v>7542</v>
      </c>
      <c r="F2873" s="10" t="str">
        <f>VLOOKUP(C2873,[1]备料总表!$B:$I,8,0)</f>
        <v>99-000704</v>
      </c>
      <c r="J2873" s="5" t="s">
        <v>77</v>
      </c>
      <c r="K2873" s="5" t="s">
        <v>78</v>
      </c>
      <c r="L2873" s="5" t="s">
        <v>153</v>
      </c>
      <c r="M2873" s="5" t="s">
        <v>79</v>
      </c>
      <c r="N2873" s="5" t="s">
        <v>80</v>
      </c>
      <c r="O2873" s="5" t="s">
        <v>6295</v>
      </c>
      <c r="P2873" s="13" t="s">
        <v>6312</v>
      </c>
    </row>
    <row r="2874" spans="1:16">
      <c r="A2874" s="5" t="s">
        <v>6296</v>
      </c>
      <c r="B2874" s="5" t="s">
        <v>6297</v>
      </c>
      <c r="C2874" s="5" t="s">
        <v>6313</v>
      </c>
      <c r="D2874" s="5" t="s">
        <v>6314</v>
      </c>
      <c r="E2874" s="10" t="s">
        <v>7543</v>
      </c>
      <c r="F2874" s="10" t="str">
        <f>VLOOKUP(C2874,[1]备料总表!$B:$I,8,0)</f>
        <v>99-000704</v>
      </c>
      <c r="J2874" s="5" t="s">
        <v>77</v>
      </c>
      <c r="K2874" s="5" t="s">
        <v>78</v>
      </c>
      <c r="L2874" s="5" t="s">
        <v>237</v>
      </c>
      <c r="M2874" s="5" t="s">
        <v>79</v>
      </c>
      <c r="N2874" s="5" t="s">
        <v>80</v>
      </c>
      <c r="O2874" s="5" t="s">
        <v>6295</v>
      </c>
      <c r="P2874" s="13" t="s">
        <v>6315</v>
      </c>
    </row>
    <row r="2875" spans="1:16">
      <c r="A2875" s="5" t="s">
        <v>6296</v>
      </c>
      <c r="B2875" s="5" t="s">
        <v>6297</v>
      </c>
      <c r="C2875" s="5" t="s">
        <v>6316</v>
      </c>
      <c r="D2875" s="5" t="s">
        <v>6317</v>
      </c>
      <c r="E2875" s="10" t="s">
        <v>7544</v>
      </c>
      <c r="F2875" s="10" t="str">
        <f>VLOOKUP(C2875,[1]备料总表!$B:$I,8,0)</f>
        <v>99-000704</v>
      </c>
      <c r="J2875" s="5" t="s">
        <v>77</v>
      </c>
      <c r="K2875" s="5" t="s">
        <v>78</v>
      </c>
      <c r="L2875" s="5" t="s">
        <v>262</v>
      </c>
      <c r="M2875" s="5" t="s">
        <v>79</v>
      </c>
      <c r="N2875" s="5" t="s">
        <v>80</v>
      </c>
      <c r="O2875" s="5" t="s">
        <v>6295</v>
      </c>
      <c r="P2875" s="13" t="s">
        <v>6318</v>
      </c>
    </row>
    <row r="2876" spans="1:16">
      <c r="A2876" s="5" t="s">
        <v>6296</v>
      </c>
      <c r="B2876" s="5" t="s">
        <v>6297</v>
      </c>
      <c r="C2876" s="5" t="s">
        <v>6319</v>
      </c>
      <c r="D2876" s="5" t="s">
        <v>6320</v>
      </c>
      <c r="E2876" s="10" t="s">
        <v>7545</v>
      </c>
      <c r="F2876" s="10" t="str">
        <f>VLOOKUP(C2876,[1]备料总表!$B:$I,8,0)</f>
        <v>99-000704</v>
      </c>
      <c r="J2876" s="5" t="s">
        <v>77</v>
      </c>
      <c r="K2876" s="5" t="s">
        <v>78</v>
      </c>
      <c r="L2876" s="5" t="s">
        <v>290</v>
      </c>
      <c r="M2876" s="5" t="s">
        <v>79</v>
      </c>
      <c r="N2876" s="5" t="s">
        <v>80</v>
      </c>
      <c r="O2876" s="5" t="s">
        <v>6295</v>
      </c>
      <c r="P2876" s="13" t="s">
        <v>6321</v>
      </c>
    </row>
    <row r="2877" spans="1:16">
      <c r="A2877" s="5" t="s">
        <v>71</v>
      </c>
      <c r="B2877" s="5" t="s">
        <v>71</v>
      </c>
      <c r="C2877" s="5" t="s">
        <v>71</v>
      </c>
      <c r="D2877" s="5" t="s">
        <v>71</v>
      </c>
      <c r="E2877" s="10" t="e">
        <v>#N/A</v>
      </c>
      <c r="F2877" s="10" t="e">
        <f>VLOOKUP(C2877,[1]备料总表!$B:$I,8,0)</f>
        <v>#N/A</v>
      </c>
      <c r="J2877" s="5" t="s">
        <v>71</v>
      </c>
      <c r="K2877" s="5" t="s">
        <v>71</v>
      </c>
      <c r="L2877" s="5" t="s">
        <v>71</v>
      </c>
      <c r="M2877" s="5" t="s">
        <v>71</v>
      </c>
      <c r="N2877" s="5" t="s">
        <v>71</v>
      </c>
      <c r="O2877" s="5" t="s">
        <v>71</v>
      </c>
      <c r="P2877" s="13" t="s">
        <v>6322</v>
      </c>
    </row>
    <row r="2878" spans="1:16">
      <c r="A2878" s="5" t="s">
        <v>6323</v>
      </c>
      <c r="B2878" s="5" t="s">
        <v>6324</v>
      </c>
      <c r="C2878" s="5" t="s">
        <v>6325</v>
      </c>
      <c r="D2878" s="5" t="s">
        <v>6326</v>
      </c>
      <c r="E2878" s="10" t="e">
        <v>#N/A</v>
      </c>
      <c r="F2878" s="10" t="e">
        <f>VLOOKUP(C2878,[1]备料总表!$B:$I,8,0)</f>
        <v>#N/A</v>
      </c>
      <c r="J2878" s="5" t="s">
        <v>77</v>
      </c>
      <c r="K2878" s="5" t="s">
        <v>78</v>
      </c>
      <c r="L2878" s="5" t="s">
        <v>77</v>
      </c>
      <c r="M2878" s="5" t="s">
        <v>79</v>
      </c>
      <c r="N2878" s="5" t="s">
        <v>80</v>
      </c>
      <c r="O2878" s="5" t="s">
        <v>6322</v>
      </c>
      <c r="P2878" s="13" t="s">
        <v>6327</v>
      </c>
    </row>
    <row r="2879" spans="1:16">
      <c r="A2879" s="5" t="s">
        <v>6323</v>
      </c>
      <c r="B2879" s="5" t="s">
        <v>6324</v>
      </c>
      <c r="C2879" s="5" t="s">
        <v>443</v>
      </c>
      <c r="D2879" s="5" t="s">
        <v>444</v>
      </c>
      <c r="E2879" s="10" t="s">
        <v>6868</v>
      </c>
      <c r="F2879" s="10" t="str">
        <f>VLOOKUP(C2879,[1]备料总表!$B:$I,8,0)</f>
        <v>99-001346</v>
      </c>
      <c r="J2879" s="5" t="s">
        <v>77</v>
      </c>
      <c r="K2879" s="5" t="s">
        <v>78</v>
      </c>
      <c r="L2879" s="5" t="s">
        <v>90</v>
      </c>
      <c r="M2879" s="5" t="s">
        <v>79</v>
      </c>
      <c r="N2879" s="5" t="s">
        <v>80</v>
      </c>
      <c r="O2879" s="5" t="s">
        <v>6322</v>
      </c>
      <c r="P2879" s="13" t="s">
        <v>445</v>
      </c>
    </row>
    <row r="2880" spans="1:16">
      <c r="A2880" s="5" t="s">
        <v>71</v>
      </c>
      <c r="B2880" s="5" t="s">
        <v>71</v>
      </c>
      <c r="C2880" s="5" t="s">
        <v>71</v>
      </c>
      <c r="D2880" s="5" t="s">
        <v>71</v>
      </c>
      <c r="E2880" s="10" t="e">
        <v>#N/A</v>
      </c>
      <c r="F2880" s="10" t="e">
        <f>VLOOKUP(C2880,[1]备料总表!$B:$I,8,0)</f>
        <v>#N/A</v>
      </c>
      <c r="J2880" s="5" t="s">
        <v>71</v>
      </c>
      <c r="K2880" s="5" t="s">
        <v>71</v>
      </c>
      <c r="L2880" s="5" t="s">
        <v>71</v>
      </c>
      <c r="M2880" s="5" t="s">
        <v>71</v>
      </c>
      <c r="N2880" s="5" t="s">
        <v>71</v>
      </c>
      <c r="O2880" s="5" t="s">
        <v>71</v>
      </c>
      <c r="P2880" s="13" t="s">
        <v>6328</v>
      </c>
    </row>
    <row r="2881" spans="1:16">
      <c r="A2881" s="5" t="s">
        <v>6329</v>
      </c>
      <c r="B2881" s="5" t="s">
        <v>6330</v>
      </c>
      <c r="C2881" s="5" t="s">
        <v>6331</v>
      </c>
      <c r="D2881" s="5" t="s">
        <v>6330</v>
      </c>
      <c r="E2881" s="10" t="s">
        <v>7546</v>
      </c>
      <c r="F2881" s="10" t="str">
        <f>VLOOKUP(C2881,[1]备料总表!$B:$I,8,0)</f>
        <v>99-000786</v>
      </c>
      <c r="J2881" s="5" t="s">
        <v>77</v>
      </c>
      <c r="K2881" s="5" t="s">
        <v>78</v>
      </c>
      <c r="L2881" s="5" t="s">
        <v>77</v>
      </c>
      <c r="M2881" s="5" t="s">
        <v>79</v>
      </c>
      <c r="N2881" s="5" t="s">
        <v>80</v>
      </c>
      <c r="O2881" s="5" t="s">
        <v>6328</v>
      </c>
      <c r="P2881" s="13" t="s">
        <v>6332</v>
      </c>
    </row>
    <row r="2882" spans="1:16">
      <c r="A2882" s="5" t="s">
        <v>6329</v>
      </c>
      <c r="B2882" s="5" t="s">
        <v>6330</v>
      </c>
      <c r="C2882" s="5" t="s">
        <v>2278</v>
      </c>
      <c r="D2882" s="5" t="s">
        <v>2277</v>
      </c>
      <c r="E2882" s="10" t="s">
        <v>7102</v>
      </c>
      <c r="F2882" s="10" t="str">
        <f>VLOOKUP(C2882,[1]备料总表!$B:$I,8,0)</f>
        <v>99-000786</v>
      </c>
      <c r="J2882" s="5" t="s">
        <v>77</v>
      </c>
      <c r="K2882" s="5" t="s">
        <v>78</v>
      </c>
      <c r="L2882" s="5" t="s">
        <v>90</v>
      </c>
      <c r="M2882" s="5" t="s">
        <v>79</v>
      </c>
      <c r="N2882" s="5" t="s">
        <v>80</v>
      </c>
      <c r="O2882" s="5" t="s">
        <v>6328</v>
      </c>
      <c r="P2882" s="13" t="s">
        <v>2279</v>
      </c>
    </row>
    <row r="2883" spans="1:16">
      <c r="A2883" s="5" t="s">
        <v>6329</v>
      </c>
      <c r="B2883" s="5" t="s">
        <v>6330</v>
      </c>
      <c r="C2883" s="5" t="s">
        <v>6333</v>
      </c>
      <c r="D2883" s="5" t="s">
        <v>6334</v>
      </c>
      <c r="E2883" s="10" t="s">
        <v>7547</v>
      </c>
      <c r="F2883" s="10" t="str">
        <f>VLOOKUP(C2883,[1]备料总表!$B:$I,8,0)</f>
        <v>99-000786</v>
      </c>
      <c r="J2883" s="5" t="s">
        <v>77</v>
      </c>
      <c r="K2883" s="5" t="s">
        <v>78</v>
      </c>
      <c r="L2883" s="5" t="s">
        <v>290</v>
      </c>
      <c r="M2883" s="5" t="s">
        <v>79</v>
      </c>
      <c r="N2883" s="5" t="s">
        <v>80</v>
      </c>
      <c r="O2883" s="5" t="s">
        <v>6328</v>
      </c>
      <c r="P2883" s="13" t="s">
        <v>6335</v>
      </c>
    </row>
    <row r="2884" spans="1:16">
      <c r="A2884" s="5" t="s">
        <v>6329</v>
      </c>
      <c r="B2884" s="5" t="s">
        <v>6330</v>
      </c>
      <c r="C2884" s="5" t="s">
        <v>6336</v>
      </c>
      <c r="D2884" s="5" t="s">
        <v>6330</v>
      </c>
      <c r="E2884" s="10" t="s">
        <v>7546</v>
      </c>
      <c r="F2884" s="10" t="str">
        <f>VLOOKUP(C2884,[1]备料总表!$B:$I,8,0)</f>
        <v>99-000786</v>
      </c>
      <c r="J2884" s="5" t="s">
        <v>77</v>
      </c>
      <c r="K2884" s="5" t="s">
        <v>78</v>
      </c>
      <c r="L2884" s="5" t="s">
        <v>237</v>
      </c>
      <c r="M2884" s="5" t="s">
        <v>79</v>
      </c>
      <c r="N2884" s="5" t="s">
        <v>80</v>
      </c>
      <c r="O2884" s="5" t="s">
        <v>6328</v>
      </c>
      <c r="P2884" s="13" t="s">
        <v>6337</v>
      </c>
    </row>
    <row r="2885" spans="1:16">
      <c r="A2885" s="5" t="s">
        <v>6329</v>
      </c>
      <c r="B2885" s="5" t="s">
        <v>6330</v>
      </c>
      <c r="C2885" s="5" t="s">
        <v>6338</v>
      </c>
      <c r="D2885" s="5" t="s">
        <v>6330</v>
      </c>
      <c r="E2885" s="10" t="s">
        <v>7546</v>
      </c>
      <c r="F2885" s="10" t="str">
        <f>VLOOKUP(C2885,[1]备料总表!$B:$I,8,0)</f>
        <v>99-000786</v>
      </c>
      <c r="J2885" s="5" t="s">
        <v>77</v>
      </c>
      <c r="K2885" s="5" t="s">
        <v>78</v>
      </c>
      <c r="L2885" s="5" t="s">
        <v>262</v>
      </c>
      <c r="M2885" s="5" t="s">
        <v>79</v>
      </c>
      <c r="N2885" s="5" t="s">
        <v>80</v>
      </c>
      <c r="O2885" s="5" t="s">
        <v>6328</v>
      </c>
      <c r="P2885" s="13" t="s">
        <v>6339</v>
      </c>
    </row>
    <row r="2886" spans="1:16">
      <c r="A2886" s="5" t="s">
        <v>6329</v>
      </c>
      <c r="B2886" s="5" t="s">
        <v>6330</v>
      </c>
      <c r="C2886" s="5" t="s">
        <v>6340</v>
      </c>
      <c r="D2886" s="5" t="s">
        <v>6341</v>
      </c>
      <c r="E2886" s="10">
        <v>6310169</v>
      </c>
      <c r="F2886" s="10" t="str">
        <f>VLOOKUP(C2886,[1]备料总表!$B:$I,8,0)</f>
        <v>99-000786</v>
      </c>
      <c r="J2886" s="5" t="s">
        <v>77</v>
      </c>
      <c r="K2886" s="5" t="s">
        <v>78</v>
      </c>
      <c r="L2886" s="5" t="s">
        <v>232</v>
      </c>
      <c r="M2886" s="5" t="s">
        <v>79</v>
      </c>
      <c r="N2886" s="5" t="s">
        <v>80</v>
      </c>
      <c r="O2886" s="5" t="s">
        <v>6328</v>
      </c>
      <c r="P2886" s="13" t="s">
        <v>6342</v>
      </c>
    </row>
    <row r="2887" spans="1:16">
      <c r="A2887" s="5" t="s">
        <v>6329</v>
      </c>
      <c r="B2887" s="5" t="s">
        <v>6330</v>
      </c>
      <c r="C2887" s="5" t="s">
        <v>6343</v>
      </c>
      <c r="D2887" s="5" t="s">
        <v>6344</v>
      </c>
      <c r="E2887" s="10">
        <v>6310169</v>
      </c>
      <c r="F2887" s="10" t="str">
        <f>VLOOKUP(C2887,[1]备料总表!$B:$I,8,0)</f>
        <v>99-000786</v>
      </c>
      <c r="J2887" s="5" t="s">
        <v>77</v>
      </c>
      <c r="K2887" s="5" t="s">
        <v>78</v>
      </c>
      <c r="L2887" s="5" t="s">
        <v>153</v>
      </c>
      <c r="M2887" s="5" t="s">
        <v>79</v>
      </c>
      <c r="N2887" s="5" t="s">
        <v>80</v>
      </c>
      <c r="O2887" s="5" t="s">
        <v>6328</v>
      </c>
      <c r="P2887" s="13" t="s">
        <v>6345</v>
      </c>
    </row>
    <row r="2888" spans="1:16">
      <c r="A2888" s="5" t="s">
        <v>6329</v>
      </c>
      <c r="B2888" s="5" t="s">
        <v>6330</v>
      </c>
      <c r="C2888" s="5" t="s">
        <v>6346</v>
      </c>
      <c r="D2888" s="5" t="s">
        <v>6347</v>
      </c>
      <c r="E2888" s="10">
        <v>99109418</v>
      </c>
      <c r="F2888" s="10" t="str">
        <f>VLOOKUP(C2888,[1]备料总表!$B:$I,8,0)</f>
        <v>99-000786</v>
      </c>
      <c r="J2888" s="5" t="s">
        <v>77</v>
      </c>
      <c r="K2888" s="5" t="s">
        <v>78</v>
      </c>
      <c r="L2888" s="5" t="s">
        <v>294</v>
      </c>
      <c r="M2888" s="5" t="s">
        <v>79</v>
      </c>
      <c r="N2888" s="5" t="s">
        <v>80</v>
      </c>
      <c r="O2888" s="5" t="s">
        <v>6328</v>
      </c>
      <c r="P2888" s="13" t="s">
        <v>6348</v>
      </c>
    </row>
    <row r="2889" spans="1:16">
      <c r="A2889" s="5" t="s">
        <v>71</v>
      </c>
      <c r="B2889" s="5" t="s">
        <v>71</v>
      </c>
      <c r="C2889" s="5" t="s">
        <v>71</v>
      </c>
      <c r="D2889" s="5" t="s">
        <v>71</v>
      </c>
      <c r="E2889" s="10" t="e">
        <v>#N/A</v>
      </c>
      <c r="F2889" s="10" t="e">
        <f>VLOOKUP(C2889,[1]备料总表!$B:$I,8,0)</f>
        <v>#N/A</v>
      </c>
      <c r="J2889" s="5" t="s">
        <v>71</v>
      </c>
      <c r="K2889" s="5" t="s">
        <v>71</v>
      </c>
      <c r="L2889" s="5" t="s">
        <v>71</v>
      </c>
      <c r="M2889" s="5" t="s">
        <v>71</v>
      </c>
      <c r="N2889" s="5" t="s">
        <v>71</v>
      </c>
      <c r="O2889" s="5" t="s">
        <v>71</v>
      </c>
      <c r="P2889" s="13" t="s">
        <v>6349</v>
      </c>
    </row>
    <row r="2890" spans="1:16">
      <c r="A2890" s="5" t="s">
        <v>6350</v>
      </c>
      <c r="B2890" s="5" t="s">
        <v>6351</v>
      </c>
      <c r="C2890" s="5" t="s">
        <v>6352</v>
      </c>
      <c r="D2890" s="5" t="s">
        <v>6353</v>
      </c>
      <c r="E2890" s="10" t="s">
        <v>7548</v>
      </c>
      <c r="F2890" s="10" t="str">
        <f>VLOOKUP(C2890,[1]备料总表!$B:$I,8,0)</f>
        <v>88-000288</v>
      </c>
      <c r="J2890" s="5" t="s">
        <v>77</v>
      </c>
      <c r="K2890" s="5" t="s">
        <v>78</v>
      </c>
      <c r="L2890" s="5" t="s">
        <v>90</v>
      </c>
      <c r="M2890" s="5" t="s">
        <v>79</v>
      </c>
      <c r="N2890" s="5" t="s">
        <v>80</v>
      </c>
      <c r="O2890" s="5" t="s">
        <v>6349</v>
      </c>
      <c r="P2890" s="13" t="s">
        <v>6354</v>
      </c>
    </row>
    <row r="2891" spans="1:16">
      <c r="A2891" s="5" t="s">
        <v>6350</v>
      </c>
      <c r="B2891" s="5" t="s">
        <v>6351</v>
      </c>
      <c r="C2891" s="5" t="s">
        <v>6355</v>
      </c>
      <c r="D2891" s="5" t="s">
        <v>6356</v>
      </c>
      <c r="E2891" s="10" t="s">
        <v>7549</v>
      </c>
      <c r="F2891" s="10" t="str">
        <f>VLOOKUP(C2891,[1]备料总表!$B:$I,8,0)</f>
        <v>88-000288</v>
      </c>
      <c r="J2891" s="5" t="s">
        <v>77</v>
      </c>
      <c r="K2891" s="5" t="s">
        <v>78</v>
      </c>
      <c r="L2891" s="5" t="s">
        <v>77</v>
      </c>
      <c r="M2891" s="5" t="s">
        <v>79</v>
      </c>
      <c r="N2891" s="5" t="s">
        <v>80</v>
      </c>
      <c r="O2891" s="5" t="s">
        <v>6349</v>
      </c>
      <c r="P2891" s="13" t="s">
        <v>6357</v>
      </c>
    </row>
    <row r="2892" spans="1:16">
      <c r="A2892" s="5" t="s">
        <v>6350</v>
      </c>
      <c r="B2892" s="5" t="s">
        <v>6351</v>
      </c>
      <c r="C2892" s="5" t="s">
        <v>6358</v>
      </c>
      <c r="D2892" s="5" t="s">
        <v>6359</v>
      </c>
      <c r="E2892" s="10" t="s">
        <v>7550</v>
      </c>
      <c r="F2892" s="10" t="str">
        <f>VLOOKUP(C2892,[1]备料总表!$B:$I,8,0)</f>
        <v>88-000288</v>
      </c>
      <c r="J2892" s="5" t="s">
        <v>77</v>
      </c>
      <c r="K2892" s="5" t="s">
        <v>78</v>
      </c>
      <c r="L2892" s="5" t="s">
        <v>103</v>
      </c>
      <c r="M2892" s="5" t="s">
        <v>79</v>
      </c>
      <c r="N2892" s="5" t="s">
        <v>80</v>
      </c>
      <c r="O2892" s="5" t="s">
        <v>6349</v>
      </c>
      <c r="P2892" s="13" t="s">
        <v>6360</v>
      </c>
    </row>
    <row r="2893" spans="1:16">
      <c r="A2893" s="5" t="s">
        <v>6350</v>
      </c>
      <c r="B2893" s="5" t="s">
        <v>6351</v>
      </c>
      <c r="C2893" s="5" t="s">
        <v>6361</v>
      </c>
      <c r="D2893" s="5" t="s">
        <v>6362</v>
      </c>
      <c r="E2893" s="10" t="s">
        <v>7551</v>
      </c>
      <c r="F2893" s="10" t="str">
        <f>VLOOKUP(C2893,[1]备料总表!$B:$I,8,0)</f>
        <v>88-000288</v>
      </c>
      <c r="J2893" s="5" t="s">
        <v>77</v>
      </c>
      <c r="K2893" s="5" t="s">
        <v>78</v>
      </c>
      <c r="L2893" s="5" t="s">
        <v>232</v>
      </c>
      <c r="M2893" s="5" t="s">
        <v>79</v>
      </c>
      <c r="N2893" s="5" t="s">
        <v>80</v>
      </c>
      <c r="O2893" s="5" t="s">
        <v>6349</v>
      </c>
      <c r="P2893" s="13" t="s">
        <v>6363</v>
      </c>
    </row>
    <row r="2894" spans="1:16">
      <c r="A2894" s="5" t="s">
        <v>6350</v>
      </c>
      <c r="B2894" s="5" t="s">
        <v>6351</v>
      </c>
      <c r="C2894" s="5" t="s">
        <v>6364</v>
      </c>
      <c r="D2894" s="5" t="s">
        <v>6365</v>
      </c>
      <c r="E2894" s="10" t="s">
        <v>7551</v>
      </c>
      <c r="F2894" s="10" t="str">
        <f>VLOOKUP(C2894,[1]备料总表!$B:$I,8,0)</f>
        <v>88-000288</v>
      </c>
      <c r="J2894" s="5" t="s">
        <v>77</v>
      </c>
      <c r="K2894" s="5" t="s">
        <v>78</v>
      </c>
      <c r="L2894" s="5" t="s">
        <v>153</v>
      </c>
      <c r="M2894" s="5" t="s">
        <v>79</v>
      </c>
      <c r="N2894" s="5" t="s">
        <v>80</v>
      </c>
      <c r="O2894" s="5" t="s">
        <v>6349</v>
      </c>
      <c r="P2894" s="13" t="s">
        <v>6366</v>
      </c>
    </row>
    <row r="2895" spans="1:16">
      <c r="A2895" s="5" t="s">
        <v>6350</v>
      </c>
      <c r="B2895" s="5" t="s">
        <v>6351</v>
      </c>
      <c r="C2895" s="5" t="s">
        <v>6367</v>
      </c>
      <c r="D2895" s="5" t="s">
        <v>6368</v>
      </c>
      <c r="E2895" s="10" t="e">
        <v>#N/A</v>
      </c>
      <c r="F2895" s="10" t="e">
        <f>VLOOKUP(C2895,[1]备料总表!$B:$I,8,0)</f>
        <v>#N/A</v>
      </c>
      <c r="J2895" s="5" t="s">
        <v>77</v>
      </c>
      <c r="K2895" s="5" t="s">
        <v>78</v>
      </c>
      <c r="L2895" s="5" t="s">
        <v>237</v>
      </c>
      <c r="M2895" s="5" t="s">
        <v>79</v>
      </c>
      <c r="N2895" s="5" t="s">
        <v>80</v>
      </c>
      <c r="O2895" s="5" t="s">
        <v>6349</v>
      </c>
      <c r="P2895" s="13" t="s">
        <v>6369</v>
      </c>
    </row>
    <row r="2896" spans="1:16">
      <c r="A2896" s="5" t="s">
        <v>6350</v>
      </c>
      <c r="B2896" s="5" t="s">
        <v>6351</v>
      </c>
      <c r="C2896" s="5" t="s">
        <v>6370</v>
      </c>
      <c r="D2896" s="5" t="s">
        <v>6362</v>
      </c>
      <c r="E2896" s="10" t="s">
        <v>7551</v>
      </c>
      <c r="F2896" s="10" t="str">
        <f>VLOOKUP(C2896,[1]备料总表!$B:$I,8,0)</f>
        <v>88-000288</v>
      </c>
      <c r="J2896" s="5" t="s">
        <v>77</v>
      </c>
      <c r="K2896" s="5" t="s">
        <v>78</v>
      </c>
      <c r="L2896" s="5" t="s">
        <v>262</v>
      </c>
      <c r="M2896" s="5" t="s">
        <v>79</v>
      </c>
      <c r="N2896" s="5" t="s">
        <v>80</v>
      </c>
      <c r="O2896" s="5" t="s">
        <v>6349</v>
      </c>
      <c r="P2896" s="13" t="s">
        <v>6371</v>
      </c>
    </row>
    <row r="2897" spans="1:16">
      <c r="A2897" s="5" t="s">
        <v>6350</v>
      </c>
      <c r="B2897" s="5" t="s">
        <v>6351</v>
      </c>
      <c r="C2897" s="5" t="s">
        <v>6372</v>
      </c>
      <c r="D2897" s="5" t="s">
        <v>6373</v>
      </c>
      <c r="E2897" s="10" t="e">
        <v>#N/A</v>
      </c>
      <c r="F2897" s="10" t="e">
        <f>VLOOKUP(C2897,[1]备料总表!$B:$I,8,0)</f>
        <v>#N/A</v>
      </c>
      <c r="J2897" s="5" t="s">
        <v>77</v>
      </c>
      <c r="K2897" s="5" t="s">
        <v>78</v>
      </c>
      <c r="L2897" s="5" t="s">
        <v>290</v>
      </c>
      <c r="M2897" s="5" t="s">
        <v>115</v>
      </c>
      <c r="N2897" s="5" t="s">
        <v>80</v>
      </c>
      <c r="O2897" s="5" t="s">
        <v>6349</v>
      </c>
      <c r="P2897" s="13" t="s">
        <v>6374</v>
      </c>
    </row>
    <row r="2898" spans="1:16">
      <c r="A2898" s="5" t="s">
        <v>6350</v>
      </c>
      <c r="B2898" s="5" t="s">
        <v>6351</v>
      </c>
      <c r="C2898" s="5" t="s">
        <v>6375</v>
      </c>
      <c r="D2898" s="5" t="s">
        <v>6376</v>
      </c>
      <c r="E2898" s="10" t="e">
        <v>#N/A</v>
      </c>
      <c r="F2898" s="10" t="e">
        <f>VLOOKUP(C2898,[1]备料总表!$B:$I,8,0)</f>
        <v>#N/A</v>
      </c>
      <c r="J2898" s="5" t="s">
        <v>77</v>
      </c>
      <c r="K2898" s="5" t="s">
        <v>78</v>
      </c>
      <c r="L2898" s="5" t="s">
        <v>294</v>
      </c>
      <c r="M2898" s="5" t="s">
        <v>115</v>
      </c>
      <c r="N2898" s="5" t="s">
        <v>80</v>
      </c>
      <c r="O2898" s="5" t="s">
        <v>6349</v>
      </c>
      <c r="P2898" s="13" t="s">
        <v>6377</v>
      </c>
    </row>
    <row r="2899" spans="1:16">
      <c r="A2899" s="5" t="s">
        <v>71</v>
      </c>
      <c r="B2899" s="5" t="s">
        <v>71</v>
      </c>
      <c r="C2899" s="5" t="s">
        <v>71</v>
      </c>
      <c r="D2899" s="5" t="s">
        <v>71</v>
      </c>
      <c r="E2899" s="10" t="e">
        <v>#N/A</v>
      </c>
      <c r="F2899" s="10" t="e">
        <f>VLOOKUP(C2899,[1]备料总表!$B:$I,8,0)</f>
        <v>#N/A</v>
      </c>
      <c r="J2899" s="5" t="s">
        <v>71</v>
      </c>
      <c r="K2899" s="5" t="s">
        <v>71</v>
      </c>
      <c r="L2899" s="5" t="s">
        <v>71</v>
      </c>
      <c r="M2899" s="5" t="s">
        <v>71</v>
      </c>
      <c r="N2899" s="5" t="s">
        <v>71</v>
      </c>
      <c r="O2899" s="5" t="s">
        <v>71</v>
      </c>
      <c r="P2899" s="13" t="s">
        <v>6378</v>
      </c>
    </row>
    <row r="2900" spans="1:16">
      <c r="A2900" s="5" t="s">
        <v>6379</v>
      </c>
      <c r="B2900" s="5" t="s">
        <v>6380</v>
      </c>
      <c r="C2900" s="5" t="s">
        <v>3374</v>
      </c>
      <c r="D2900" s="5" t="s">
        <v>3375</v>
      </c>
      <c r="E2900" s="10" t="s">
        <v>7234</v>
      </c>
      <c r="F2900" s="10">
        <f>VLOOKUP(C2900,[1]备料总表!$B:$I,8,0)</f>
        <v>0</v>
      </c>
      <c r="J2900" s="5" t="s">
        <v>77</v>
      </c>
      <c r="K2900" s="5" t="s">
        <v>78</v>
      </c>
      <c r="L2900" s="5" t="s">
        <v>77</v>
      </c>
      <c r="M2900" s="5" t="s">
        <v>79</v>
      </c>
      <c r="N2900" s="5" t="s">
        <v>80</v>
      </c>
      <c r="O2900" s="5" t="s">
        <v>6378</v>
      </c>
      <c r="P2900" s="13" t="s">
        <v>3376</v>
      </c>
    </row>
    <row r="2901" spans="1:16">
      <c r="A2901" s="5" t="s">
        <v>71</v>
      </c>
      <c r="B2901" s="5" t="s">
        <v>71</v>
      </c>
      <c r="C2901" s="5" t="s">
        <v>71</v>
      </c>
      <c r="D2901" s="5" t="s">
        <v>71</v>
      </c>
      <c r="E2901" s="10" t="e">
        <v>#N/A</v>
      </c>
      <c r="F2901" s="10" t="e">
        <f>VLOOKUP(C2901,[1]备料总表!$B:$I,8,0)</f>
        <v>#N/A</v>
      </c>
      <c r="J2901" s="5" t="s">
        <v>71</v>
      </c>
      <c r="K2901" s="5" t="s">
        <v>71</v>
      </c>
      <c r="L2901" s="5" t="s">
        <v>71</v>
      </c>
      <c r="M2901" s="5" t="s">
        <v>71</v>
      </c>
      <c r="N2901" s="5" t="s">
        <v>71</v>
      </c>
      <c r="O2901" s="5" t="s">
        <v>71</v>
      </c>
      <c r="P2901" s="13" t="s">
        <v>6381</v>
      </c>
    </row>
    <row r="2902" spans="1:16">
      <c r="A2902" s="5" t="s">
        <v>6382</v>
      </c>
      <c r="B2902" s="5" t="s">
        <v>6383</v>
      </c>
      <c r="C2902" s="5" t="s">
        <v>2466</v>
      </c>
      <c r="D2902" s="5" t="s">
        <v>2467</v>
      </c>
      <c r="E2902" s="10" t="e">
        <v>#N/A</v>
      </c>
      <c r="F2902" s="10" t="e">
        <f>VLOOKUP(C2902,[1]备料总表!$B:$I,8,0)</f>
        <v>#N/A</v>
      </c>
      <c r="J2902" s="5" t="s">
        <v>77</v>
      </c>
      <c r="K2902" s="5" t="s">
        <v>484</v>
      </c>
      <c r="L2902" s="5" t="s">
        <v>71</v>
      </c>
      <c r="M2902" s="5" t="s">
        <v>79</v>
      </c>
      <c r="N2902" s="5" t="s">
        <v>80</v>
      </c>
      <c r="O2902" s="5" t="s">
        <v>6381</v>
      </c>
      <c r="P2902" s="13" t="s">
        <v>2468</v>
      </c>
    </row>
    <row r="2903" spans="1:16">
      <c r="A2903" s="5" t="s">
        <v>6382</v>
      </c>
      <c r="B2903" s="5" t="s">
        <v>6383</v>
      </c>
      <c r="C2903" s="5" t="s">
        <v>555</v>
      </c>
      <c r="D2903" s="5" t="s">
        <v>556</v>
      </c>
      <c r="E2903" s="10" t="e">
        <v>#N/A</v>
      </c>
      <c r="F2903" s="10" t="e">
        <f>VLOOKUP(C2903,[1]备料总表!$B:$I,8,0)</f>
        <v>#N/A</v>
      </c>
      <c r="J2903" s="5" t="s">
        <v>77</v>
      </c>
      <c r="K2903" s="5" t="s">
        <v>484</v>
      </c>
      <c r="L2903" s="5" t="s">
        <v>71</v>
      </c>
      <c r="M2903" s="5" t="s">
        <v>79</v>
      </c>
      <c r="N2903" s="5" t="s">
        <v>80</v>
      </c>
      <c r="O2903" s="5" t="s">
        <v>6381</v>
      </c>
      <c r="P2903" s="13" t="s">
        <v>557</v>
      </c>
    </row>
    <row r="2904" spans="1:16">
      <c r="A2904" s="5" t="s">
        <v>6382</v>
      </c>
      <c r="B2904" s="5" t="s">
        <v>6383</v>
      </c>
      <c r="C2904" s="5" t="s">
        <v>6384</v>
      </c>
      <c r="D2904" s="5" t="s">
        <v>6385</v>
      </c>
      <c r="E2904" s="10" t="e">
        <v>#N/A</v>
      </c>
      <c r="F2904" s="10" t="e">
        <f>VLOOKUP(C2904,[1]备料总表!$B:$I,8,0)</f>
        <v>#N/A</v>
      </c>
      <c r="J2904" s="5" t="s">
        <v>77</v>
      </c>
      <c r="K2904" s="5" t="s">
        <v>484</v>
      </c>
      <c r="L2904" s="5" t="s">
        <v>71</v>
      </c>
      <c r="M2904" s="5" t="s">
        <v>79</v>
      </c>
      <c r="N2904" s="5" t="s">
        <v>80</v>
      </c>
      <c r="O2904" s="5" t="s">
        <v>6381</v>
      </c>
      <c r="P2904" s="13" t="s">
        <v>6386</v>
      </c>
    </row>
    <row r="2905" spans="1:16">
      <c r="A2905" s="5" t="s">
        <v>6382</v>
      </c>
      <c r="B2905" s="5" t="s">
        <v>6383</v>
      </c>
      <c r="C2905" s="5" t="s">
        <v>6387</v>
      </c>
      <c r="D2905" s="5" t="s">
        <v>6388</v>
      </c>
      <c r="E2905" s="10" t="e">
        <v>#N/A</v>
      </c>
      <c r="F2905" s="10" t="e">
        <f>VLOOKUP(C2905,[1]备料总表!$B:$I,8,0)</f>
        <v>#N/A</v>
      </c>
      <c r="J2905" s="5" t="s">
        <v>77</v>
      </c>
      <c r="K2905" s="5" t="s">
        <v>484</v>
      </c>
      <c r="L2905" s="5" t="s">
        <v>71</v>
      </c>
      <c r="M2905" s="5" t="s">
        <v>79</v>
      </c>
      <c r="N2905" s="5" t="s">
        <v>80</v>
      </c>
      <c r="O2905" s="5" t="s">
        <v>6381</v>
      </c>
      <c r="P2905" s="13" t="s">
        <v>6389</v>
      </c>
    </row>
    <row r="2906" spans="1:16">
      <c r="A2906" s="5" t="s">
        <v>6382</v>
      </c>
      <c r="B2906" s="5" t="s">
        <v>6383</v>
      </c>
      <c r="C2906" s="5" t="s">
        <v>6390</v>
      </c>
      <c r="D2906" s="5" t="s">
        <v>6391</v>
      </c>
      <c r="E2906" s="10" t="e">
        <v>#N/A</v>
      </c>
      <c r="F2906" s="10" t="e">
        <f>VLOOKUP(C2906,[1]备料总表!$B:$I,8,0)</f>
        <v>#N/A</v>
      </c>
      <c r="J2906" s="5" t="s">
        <v>77</v>
      </c>
      <c r="K2906" s="5" t="s">
        <v>484</v>
      </c>
      <c r="L2906" s="5" t="s">
        <v>71</v>
      </c>
      <c r="M2906" s="5" t="s">
        <v>79</v>
      </c>
      <c r="N2906" s="5" t="s">
        <v>80</v>
      </c>
      <c r="O2906" s="5" t="s">
        <v>6381</v>
      </c>
      <c r="P2906" s="13" t="s">
        <v>6392</v>
      </c>
    </row>
    <row r="2907" spans="1:16">
      <c r="A2907" s="5" t="s">
        <v>6382</v>
      </c>
      <c r="B2907" s="5" t="s">
        <v>6383</v>
      </c>
      <c r="C2907" s="5" t="s">
        <v>6393</v>
      </c>
      <c r="D2907" s="5" t="s">
        <v>6394</v>
      </c>
      <c r="E2907" s="10" t="e">
        <v>#N/A</v>
      </c>
      <c r="F2907" s="10" t="e">
        <f>VLOOKUP(C2907,[1]备料总表!$B:$I,8,0)</f>
        <v>#N/A</v>
      </c>
      <c r="J2907" s="5" t="s">
        <v>77</v>
      </c>
      <c r="K2907" s="5" t="s">
        <v>484</v>
      </c>
      <c r="L2907" s="5" t="s">
        <v>71</v>
      </c>
      <c r="M2907" s="5" t="s">
        <v>79</v>
      </c>
      <c r="N2907" s="5" t="s">
        <v>80</v>
      </c>
      <c r="O2907" s="5" t="s">
        <v>6381</v>
      </c>
      <c r="P2907" s="13" t="s">
        <v>6395</v>
      </c>
    </row>
    <row r="2908" spans="1:16">
      <c r="A2908" s="5" t="s">
        <v>71</v>
      </c>
      <c r="B2908" s="5" t="s">
        <v>71</v>
      </c>
      <c r="C2908" s="5" t="s">
        <v>71</v>
      </c>
      <c r="D2908" s="5" t="s">
        <v>71</v>
      </c>
      <c r="E2908" s="10" t="e">
        <v>#N/A</v>
      </c>
      <c r="F2908" s="10" t="e">
        <f>VLOOKUP(C2908,[1]备料总表!$B:$I,8,0)</f>
        <v>#N/A</v>
      </c>
      <c r="J2908" s="5" t="s">
        <v>71</v>
      </c>
      <c r="K2908" s="5" t="s">
        <v>71</v>
      </c>
      <c r="L2908" s="5" t="s">
        <v>71</v>
      </c>
      <c r="M2908" s="5" t="s">
        <v>71</v>
      </c>
      <c r="N2908" s="5" t="s">
        <v>71</v>
      </c>
      <c r="O2908" s="5" t="s">
        <v>71</v>
      </c>
      <c r="P2908" s="13" t="s">
        <v>6396</v>
      </c>
    </row>
    <row r="2909" spans="1:16">
      <c r="A2909" s="5" t="s">
        <v>6397</v>
      </c>
      <c r="B2909" s="5" t="s">
        <v>6398</v>
      </c>
      <c r="C2909" s="5" t="s">
        <v>6399</v>
      </c>
      <c r="D2909" s="5" t="s">
        <v>6398</v>
      </c>
      <c r="E2909" s="10" t="s">
        <v>7552</v>
      </c>
      <c r="F2909" s="10" t="str">
        <f>VLOOKUP(C2909,[1]备料总表!$B:$I,8,0)</f>
        <v>99-000999</v>
      </c>
      <c r="J2909" s="5" t="s">
        <v>77</v>
      </c>
      <c r="K2909" s="5" t="s">
        <v>78</v>
      </c>
      <c r="L2909" s="5" t="s">
        <v>77</v>
      </c>
      <c r="M2909" s="5" t="s">
        <v>79</v>
      </c>
      <c r="N2909" s="5" t="s">
        <v>80</v>
      </c>
      <c r="O2909" s="5" t="s">
        <v>6396</v>
      </c>
      <c r="P2909" s="13" t="s">
        <v>6400</v>
      </c>
    </row>
    <row r="2910" spans="1:16">
      <c r="A2910" s="5" t="s">
        <v>71</v>
      </c>
      <c r="B2910" s="5" t="s">
        <v>71</v>
      </c>
      <c r="C2910" s="5" t="s">
        <v>71</v>
      </c>
      <c r="D2910" s="5" t="s">
        <v>71</v>
      </c>
      <c r="E2910" s="10" t="e">
        <v>#N/A</v>
      </c>
      <c r="F2910" s="10" t="e">
        <f>VLOOKUP(C2910,[1]备料总表!$B:$I,8,0)</f>
        <v>#N/A</v>
      </c>
      <c r="J2910" s="5" t="s">
        <v>71</v>
      </c>
      <c r="K2910" s="5" t="s">
        <v>71</v>
      </c>
      <c r="L2910" s="5" t="s">
        <v>71</v>
      </c>
      <c r="M2910" s="5" t="s">
        <v>71</v>
      </c>
      <c r="N2910" s="5" t="s">
        <v>71</v>
      </c>
      <c r="O2910" s="5" t="s">
        <v>71</v>
      </c>
      <c r="P2910" s="13" t="s">
        <v>6401</v>
      </c>
    </row>
    <row r="2911" spans="1:16">
      <c r="A2911" s="5" t="s">
        <v>6402</v>
      </c>
      <c r="B2911" s="5" t="s">
        <v>6403</v>
      </c>
      <c r="C2911" s="5" t="s">
        <v>2487</v>
      </c>
      <c r="D2911" s="5" t="s">
        <v>2488</v>
      </c>
      <c r="E2911" s="10" t="s">
        <v>7120</v>
      </c>
      <c r="F2911" s="10" t="str">
        <f>VLOOKUP(C2911,[1]备料总表!$B:$I,8,0)</f>
        <v>99-003644</v>
      </c>
      <c r="J2911" s="5" t="s">
        <v>77</v>
      </c>
      <c r="K2911" s="5" t="s">
        <v>78</v>
      </c>
      <c r="L2911" s="5" t="s">
        <v>77</v>
      </c>
      <c r="M2911" s="5" t="s">
        <v>79</v>
      </c>
      <c r="N2911" s="5" t="s">
        <v>80</v>
      </c>
      <c r="O2911" s="5" t="s">
        <v>6401</v>
      </c>
      <c r="P2911" s="13" t="s">
        <v>2489</v>
      </c>
    </row>
    <row r="2912" spans="1:16">
      <c r="A2912" s="5" t="s">
        <v>6402</v>
      </c>
      <c r="B2912" s="5" t="s">
        <v>6403</v>
      </c>
      <c r="C2912" s="5" t="s">
        <v>394</v>
      </c>
      <c r="D2912" s="5" t="s">
        <v>395</v>
      </c>
      <c r="E2912" s="10" t="s">
        <v>6861</v>
      </c>
      <c r="F2912" s="10" t="str">
        <f>VLOOKUP(C2912,[1]备料总表!$B:$I,8,0)</f>
        <v>99-003644</v>
      </c>
      <c r="J2912" s="5" t="s">
        <v>77</v>
      </c>
      <c r="K2912" s="5" t="s">
        <v>78</v>
      </c>
      <c r="L2912" s="5" t="s">
        <v>90</v>
      </c>
      <c r="M2912" s="5" t="s">
        <v>79</v>
      </c>
      <c r="N2912" s="5" t="s">
        <v>80</v>
      </c>
      <c r="O2912" s="5" t="s">
        <v>6401</v>
      </c>
      <c r="P2912" s="13" t="s">
        <v>396</v>
      </c>
    </row>
    <row r="2913" spans="1:16">
      <c r="A2913" s="5" t="s">
        <v>71</v>
      </c>
      <c r="B2913" s="5" t="s">
        <v>71</v>
      </c>
      <c r="C2913" s="5" t="s">
        <v>71</v>
      </c>
      <c r="D2913" s="5" t="s">
        <v>71</v>
      </c>
      <c r="E2913" s="10" t="e">
        <v>#N/A</v>
      </c>
      <c r="F2913" s="10" t="e">
        <f>VLOOKUP(C2913,[1]备料总表!$B:$I,8,0)</f>
        <v>#N/A</v>
      </c>
      <c r="J2913" s="5" t="s">
        <v>71</v>
      </c>
      <c r="K2913" s="5" t="s">
        <v>71</v>
      </c>
      <c r="L2913" s="5" t="s">
        <v>71</v>
      </c>
      <c r="M2913" s="5" t="s">
        <v>71</v>
      </c>
      <c r="N2913" s="5" t="s">
        <v>71</v>
      </c>
      <c r="O2913" s="5" t="s">
        <v>71</v>
      </c>
      <c r="P2913" s="13" t="s">
        <v>6404</v>
      </c>
    </row>
    <row r="2914" spans="1:16">
      <c r="A2914" s="5" t="s">
        <v>6405</v>
      </c>
      <c r="B2914" s="5" t="s">
        <v>6406</v>
      </c>
      <c r="C2914" s="5" t="s">
        <v>6407</v>
      </c>
      <c r="D2914" s="5" t="s">
        <v>6408</v>
      </c>
      <c r="E2914" s="10" t="s">
        <v>7553</v>
      </c>
      <c r="F2914" s="10" t="str">
        <f>VLOOKUP(C2914,[1]备料总表!$B:$I,8,0)</f>
        <v>88-000493</v>
      </c>
      <c r="J2914" s="5" t="s">
        <v>77</v>
      </c>
      <c r="K2914" s="5" t="s">
        <v>78</v>
      </c>
      <c r="L2914" s="5" t="s">
        <v>77</v>
      </c>
      <c r="M2914" s="5" t="s">
        <v>79</v>
      </c>
      <c r="N2914" s="5" t="s">
        <v>80</v>
      </c>
      <c r="O2914" s="5" t="s">
        <v>6404</v>
      </c>
      <c r="P2914" s="13" t="s">
        <v>6409</v>
      </c>
    </row>
    <row r="2915" spans="1:16">
      <c r="A2915" s="5" t="s">
        <v>6405</v>
      </c>
      <c r="B2915" s="5" t="s">
        <v>6406</v>
      </c>
      <c r="C2915" s="5" t="s">
        <v>6410</v>
      </c>
      <c r="D2915" s="5" t="s">
        <v>6411</v>
      </c>
      <c r="E2915" s="10" t="s">
        <v>7554</v>
      </c>
      <c r="F2915" s="10" t="str">
        <f>VLOOKUP(C2915,[1]备料总表!$B:$I,8,0)</f>
        <v>88-000290</v>
      </c>
      <c r="J2915" s="5" t="s">
        <v>77</v>
      </c>
      <c r="K2915" s="5" t="s">
        <v>78</v>
      </c>
      <c r="L2915" s="5" t="s">
        <v>90</v>
      </c>
      <c r="M2915" s="5" t="s">
        <v>79</v>
      </c>
      <c r="N2915" s="5" t="s">
        <v>80</v>
      </c>
      <c r="O2915" s="5" t="s">
        <v>6404</v>
      </c>
      <c r="P2915" s="13" t="s">
        <v>6412</v>
      </c>
    </row>
    <row r="2916" spans="1:16">
      <c r="A2916" s="5" t="s">
        <v>71</v>
      </c>
      <c r="B2916" s="5" t="s">
        <v>71</v>
      </c>
      <c r="C2916" s="5" t="s">
        <v>71</v>
      </c>
      <c r="D2916" s="5" t="s">
        <v>71</v>
      </c>
      <c r="E2916" s="10" t="e">
        <v>#N/A</v>
      </c>
      <c r="F2916" s="10" t="e">
        <f>VLOOKUP(C2916,[1]备料总表!$B:$I,8,0)</f>
        <v>#N/A</v>
      </c>
      <c r="J2916" s="5" t="s">
        <v>71</v>
      </c>
      <c r="K2916" s="5" t="s">
        <v>71</v>
      </c>
      <c r="L2916" s="5" t="s">
        <v>71</v>
      </c>
      <c r="M2916" s="5" t="s">
        <v>71</v>
      </c>
      <c r="N2916" s="5" t="s">
        <v>71</v>
      </c>
      <c r="O2916" s="5" t="s">
        <v>71</v>
      </c>
      <c r="P2916" s="13" t="s">
        <v>6413</v>
      </c>
    </row>
    <row r="2917" spans="1:16">
      <c r="A2917" s="5" t="s">
        <v>6414</v>
      </c>
      <c r="B2917" s="5" t="s">
        <v>6415</v>
      </c>
      <c r="C2917" s="5" t="s">
        <v>6416</v>
      </c>
      <c r="D2917" s="5" t="s">
        <v>6417</v>
      </c>
      <c r="E2917" s="10" t="e">
        <v>#N/A</v>
      </c>
      <c r="F2917" s="10" t="e">
        <f>VLOOKUP(C2917,[1]备料总表!$B:$I,8,0)</f>
        <v>#N/A</v>
      </c>
      <c r="J2917" s="5" t="s">
        <v>77</v>
      </c>
      <c r="K2917" s="5" t="s">
        <v>71</v>
      </c>
      <c r="L2917" s="5" t="s">
        <v>71</v>
      </c>
      <c r="M2917" s="5" t="s">
        <v>79</v>
      </c>
      <c r="N2917" s="5" t="s">
        <v>80</v>
      </c>
      <c r="O2917" s="5" t="s">
        <v>6413</v>
      </c>
      <c r="P2917" s="13" t="s">
        <v>6418</v>
      </c>
    </row>
    <row r="2918" spans="1:16">
      <c r="A2918" s="5" t="s">
        <v>6414</v>
      </c>
      <c r="B2918" s="5" t="s">
        <v>6415</v>
      </c>
      <c r="C2918" s="5" t="s">
        <v>6419</v>
      </c>
      <c r="D2918" s="5" t="s">
        <v>6420</v>
      </c>
      <c r="E2918" s="10" t="e">
        <v>#N/A</v>
      </c>
      <c r="F2918" s="10" t="e">
        <f>VLOOKUP(C2918,[1]备料总表!$B:$I,8,0)</f>
        <v>#N/A</v>
      </c>
      <c r="J2918" s="5" t="s">
        <v>77</v>
      </c>
      <c r="K2918" s="5" t="s">
        <v>71</v>
      </c>
      <c r="L2918" s="5" t="s">
        <v>71</v>
      </c>
      <c r="M2918" s="5" t="s">
        <v>79</v>
      </c>
      <c r="N2918" s="5" t="s">
        <v>80</v>
      </c>
      <c r="O2918" s="5" t="s">
        <v>6413</v>
      </c>
      <c r="P2918" s="13" t="s">
        <v>6421</v>
      </c>
    </row>
    <row r="2919" spans="1:16">
      <c r="A2919" s="5" t="s">
        <v>71</v>
      </c>
      <c r="B2919" s="5" t="s">
        <v>71</v>
      </c>
      <c r="C2919" s="5" t="s">
        <v>71</v>
      </c>
      <c r="D2919" s="5" t="s">
        <v>71</v>
      </c>
      <c r="E2919" s="10" t="e">
        <v>#N/A</v>
      </c>
      <c r="F2919" s="10" t="e">
        <f>VLOOKUP(C2919,[1]备料总表!$B:$I,8,0)</f>
        <v>#N/A</v>
      </c>
      <c r="J2919" s="5" t="s">
        <v>71</v>
      </c>
      <c r="K2919" s="5" t="s">
        <v>71</v>
      </c>
      <c r="L2919" s="5" t="s">
        <v>71</v>
      </c>
      <c r="M2919" s="5" t="s">
        <v>71</v>
      </c>
      <c r="N2919" s="5" t="s">
        <v>71</v>
      </c>
      <c r="O2919" s="5" t="s">
        <v>71</v>
      </c>
      <c r="P2919" s="13" t="s">
        <v>6422</v>
      </c>
    </row>
    <row r="2920" spans="1:16">
      <c r="A2920" s="5" t="s">
        <v>6423</v>
      </c>
      <c r="B2920" s="5" t="s">
        <v>6424</v>
      </c>
      <c r="C2920" s="5" t="s">
        <v>4049</v>
      </c>
      <c r="D2920" s="5" t="s">
        <v>4050</v>
      </c>
      <c r="E2920" s="10">
        <v>2510031</v>
      </c>
      <c r="F2920" s="10">
        <f>VLOOKUP(C2920,[1]备料总表!$B:$I,8,0)</f>
        <v>0</v>
      </c>
      <c r="J2920" s="5" t="s">
        <v>77</v>
      </c>
      <c r="K2920" s="5" t="s">
        <v>78</v>
      </c>
      <c r="L2920" s="5" t="s">
        <v>77</v>
      </c>
      <c r="M2920" s="5" t="s">
        <v>79</v>
      </c>
      <c r="N2920" s="5" t="s">
        <v>80</v>
      </c>
      <c r="O2920" s="5" t="s">
        <v>6422</v>
      </c>
      <c r="P2920" s="13" t="s">
        <v>4051</v>
      </c>
    </row>
    <row r="2921" spans="1:16">
      <c r="A2921" s="5" t="s">
        <v>6423</v>
      </c>
      <c r="B2921" s="5" t="s">
        <v>6424</v>
      </c>
      <c r="C2921" s="5" t="s">
        <v>4040</v>
      </c>
      <c r="D2921" s="5" t="s">
        <v>4041</v>
      </c>
      <c r="E2921" s="10">
        <v>2510051</v>
      </c>
      <c r="F2921" s="10" t="str">
        <f>VLOOKUP(C2921,[1]备料总表!$B:$I,8,0)</f>
        <v>99-001714</v>
      </c>
      <c r="J2921" s="5" t="s">
        <v>77</v>
      </c>
      <c r="K2921" s="5" t="s">
        <v>78</v>
      </c>
      <c r="L2921" s="5" t="s">
        <v>90</v>
      </c>
      <c r="M2921" s="5" t="s">
        <v>79</v>
      </c>
      <c r="N2921" s="5" t="s">
        <v>80</v>
      </c>
      <c r="O2921" s="5" t="s">
        <v>6422</v>
      </c>
      <c r="P2921" s="13" t="s">
        <v>4042</v>
      </c>
    </row>
    <row r="2922" spans="1:16">
      <c r="A2922" s="5" t="s">
        <v>6423</v>
      </c>
      <c r="B2922" s="5" t="s">
        <v>6424</v>
      </c>
      <c r="C2922" s="5" t="s">
        <v>6425</v>
      </c>
      <c r="D2922" s="5" t="s">
        <v>6426</v>
      </c>
      <c r="E2922" s="10" t="s">
        <v>7555</v>
      </c>
      <c r="F2922" s="10" t="str">
        <f>VLOOKUP(C2922,[1]备料总表!$B:$I,8,0)</f>
        <v>99-001714</v>
      </c>
      <c r="J2922" s="5" t="s">
        <v>77</v>
      </c>
      <c r="K2922" s="5" t="s">
        <v>78</v>
      </c>
      <c r="L2922" s="5" t="s">
        <v>103</v>
      </c>
      <c r="M2922" s="5" t="s">
        <v>79</v>
      </c>
      <c r="N2922" s="5" t="s">
        <v>80</v>
      </c>
      <c r="O2922" s="5" t="s">
        <v>6422</v>
      </c>
      <c r="P2922" s="13" t="s">
        <v>6427</v>
      </c>
    </row>
    <row r="2923" spans="1:16">
      <c r="A2923" s="5" t="s">
        <v>71</v>
      </c>
      <c r="B2923" s="5" t="s">
        <v>71</v>
      </c>
      <c r="C2923" s="5" t="s">
        <v>71</v>
      </c>
      <c r="D2923" s="5" t="s">
        <v>71</v>
      </c>
      <c r="E2923" s="10" t="e">
        <v>#N/A</v>
      </c>
      <c r="F2923" s="10" t="e">
        <f>VLOOKUP(C2923,[1]备料总表!$B:$I,8,0)</f>
        <v>#N/A</v>
      </c>
      <c r="J2923" s="5" t="s">
        <v>71</v>
      </c>
      <c r="K2923" s="5" t="s">
        <v>71</v>
      </c>
      <c r="L2923" s="5" t="s">
        <v>71</v>
      </c>
      <c r="M2923" s="5" t="s">
        <v>71</v>
      </c>
      <c r="N2923" s="5" t="s">
        <v>71</v>
      </c>
      <c r="O2923" s="5" t="s">
        <v>71</v>
      </c>
      <c r="P2923" s="13" t="s">
        <v>1513</v>
      </c>
    </row>
    <row r="2924" spans="1:16">
      <c r="A2924" s="5" t="s">
        <v>1511</v>
      </c>
      <c r="B2924" s="5" t="s">
        <v>1512</v>
      </c>
      <c r="C2924" s="5" t="s">
        <v>6428</v>
      </c>
      <c r="D2924" s="5" t="s">
        <v>6429</v>
      </c>
      <c r="E2924" s="10">
        <v>2560008</v>
      </c>
      <c r="F2924" s="10" t="str">
        <f>VLOOKUP(C2924,[1]备料总表!$B:$I,8,0)</f>
        <v>99-001261</v>
      </c>
      <c r="J2924" s="5" t="s">
        <v>77</v>
      </c>
      <c r="K2924" s="5" t="s">
        <v>78</v>
      </c>
      <c r="L2924" s="5" t="s">
        <v>77</v>
      </c>
      <c r="M2924" s="5" t="s">
        <v>79</v>
      </c>
      <c r="N2924" s="5" t="s">
        <v>80</v>
      </c>
      <c r="O2924" s="5" t="s">
        <v>1513</v>
      </c>
      <c r="P2924" s="13" t="s">
        <v>6430</v>
      </c>
    </row>
    <row r="2925" spans="1:16">
      <c r="A2925" s="5" t="s">
        <v>1511</v>
      </c>
      <c r="B2925" s="5" t="s">
        <v>1512</v>
      </c>
      <c r="C2925" s="5" t="s">
        <v>6431</v>
      </c>
      <c r="D2925" s="5" t="s">
        <v>6432</v>
      </c>
      <c r="E2925" s="10" t="s">
        <v>7556</v>
      </c>
      <c r="F2925" s="10" t="str">
        <f>VLOOKUP(C2925,[1]备料总表!$B:$I,8,0)</f>
        <v>99-001261</v>
      </c>
      <c r="J2925" s="5" t="s">
        <v>77</v>
      </c>
      <c r="K2925" s="5" t="s">
        <v>78</v>
      </c>
      <c r="L2925" s="5" t="s">
        <v>90</v>
      </c>
      <c r="M2925" s="5" t="s">
        <v>79</v>
      </c>
      <c r="N2925" s="5" t="s">
        <v>80</v>
      </c>
      <c r="O2925" s="5" t="s">
        <v>1513</v>
      </c>
      <c r="P2925" s="13" t="s">
        <v>6433</v>
      </c>
    </row>
    <row r="2926" spans="1:16">
      <c r="A2926" s="5" t="s">
        <v>71</v>
      </c>
      <c r="B2926" s="5" t="s">
        <v>71</v>
      </c>
      <c r="C2926" s="5" t="s">
        <v>71</v>
      </c>
      <c r="D2926" s="5" t="s">
        <v>71</v>
      </c>
      <c r="E2926" s="10" t="e">
        <v>#N/A</v>
      </c>
      <c r="F2926" s="10" t="e">
        <f>VLOOKUP(C2926,[1]备料总表!$B:$I,8,0)</f>
        <v>#N/A</v>
      </c>
      <c r="J2926" s="5" t="s">
        <v>71</v>
      </c>
      <c r="K2926" s="5" t="s">
        <v>71</v>
      </c>
      <c r="L2926" s="5" t="s">
        <v>71</v>
      </c>
      <c r="M2926" s="5" t="s">
        <v>71</v>
      </c>
      <c r="N2926" s="5" t="s">
        <v>71</v>
      </c>
      <c r="O2926" s="5" t="s">
        <v>71</v>
      </c>
      <c r="P2926" s="13" t="s">
        <v>6434</v>
      </c>
    </row>
    <row r="2927" spans="1:16">
      <c r="A2927" s="5" t="s">
        <v>6435</v>
      </c>
      <c r="B2927" s="5" t="s">
        <v>6436</v>
      </c>
      <c r="C2927" s="5" t="s">
        <v>1296</v>
      </c>
      <c r="D2927" s="5" t="s">
        <v>1297</v>
      </c>
      <c r="E2927" s="10" t="s">
        <v>6985</v>
      </c>
      <c r="F2927" s="10" t="str">
        <f>VLOOKUP(C2927,[1]备料总表!$B:$I,8,0)</f>
        <v>99-002114</v>
      </c>
      <c r="J2927" s="5" t="s">
        <v>77</v>
      </c>
      <c r="K2927" s="5" t="s">
        <v>78</v>
      </c>
      <c r="L2927" s="5" t="s">
        <v>77</v>
      </c>
      <c r="M2927" s="5" t="s">
        <v>79</v>
      </c>
      <c r="N2927" s="5" t="s">
        <v>80</v>
      </c>
      <c r="O2927" s="5" t="s">
        <v>6434</v>
      </c>
      <c r="P2927" s="13" t="s">
        <v>1298</v>
      </c>
    </row>
    <row r="2928" spans="1:16">
      <c r="A2928" s="5" t="s">
        <v>6435</v>
      </c>
      <c r="B2928" s="5" t="s">
        <v>6436</v>
      </c>
      <c r="C2928" s="5" t="s">
        <v>6437</v>
      </c>
      <c r="D2928" s="5" t="s">
        <v>6438</v>
      </c>
      <c r="E2928" s="10" t="e">
        <v>#N/A</v>
      </c>
      <c r="F2928" s="10" t="e">
        <f>VLOOKUP(C2928,[1]备料总表!$B:$I,8,0)</f>
        <v>#N/A</v>
      </c>
      <c r="J2928" s="5" t="s">
        <v>77</v>
      </c>
      <c r="K2928" s="5" t="s">
        <v>78</v>
      </c>
      <c r="L2928" s="5" t="s">
        <v>90</v>
      </c>
      <c r="M2928" s="5" t="s">
        <v>79</v>
      </c>
      <c r="N2928" s="5" t="s">
        <v>80</v>
      </c>
      <c r="O2928" s="5" t="s">
        <v>6434</v>
      </c>
      <c r="P2928" s="13" t="s">
        <v>6439</v>
      </c>
    </row>
    <row r="2929" spans="1:16">
      <c r="A2929" s="5" t="s">
        <v>6435</v>
      </c>
      <c r="B2929" s="5" t="s">
        <v>6436</v>
      </c>
      <c r="C2929" s="5" t="s">
        <v>6440</v>
      </c>
      <c r="D2929" s="5" t="s">
        <v>6441</v>
      </c>
      <c r="E2929" s="10" t="e">
        <v>#N/A</v>
      </c>
      <c r="F2929" s="10" t="e">
        <f>VLOOKUP(C2929,[1]备料总表!$B:$I,8,0)</f>
        <v>#N/A</v>
      </c>
      <c r="J2929" s="5" t="s">
        <v>77</v>
      </c>
      <c r="K2929" s="5" t="s">
        <v>78</v>
      </c>
      <c r="L2929" s="5" t="s">
        <v>103</v>
      </c>
      <c r="M2929" s="5" t="s">
        <v>79</v>
      </c>
      <c r="N2929" s="5" t="s">
        <v>80</v>
      </c>
      <c r="O2929" s="5" t="s">
        <v>6434</v>
      </c>
      <c r="P2929" s="13" t="s">
        <v>6442</v>
      </c>
    </row>
    <row r="2930" spans="1:16">
      <c r="A2930" s="5" t="s">
        <v>6435</v>
      </c>
      <c r="B2930" s="5" t="s">
        <v>6436</v>
      </c>
      <c r="C2930" s="5" t="s">
        <v>6443</v>
      </c>
      <c r="D2930" s="5" t="s">
        <v>6444</v>
      </c>
      <c r="E2930" s="10" t="e">
        <v>#N/A</v>
      </c>
      <c r="F2930" s="10" t="e">
        <f>VLOOKUP(C2930,[1]备料总表!$B:$I,8,0)</f>
        <v>#N/A</v>
      </c>
      <c r="J2930" s="5" t="s">
        <v>77</v>
      </c>
      <c r="K2930" s="5" t="s">
        <v>78</v>
      </c>
      <c r="L2930" s="5" t="s">
        <v>232</v>
      </c>
      <c r="M2930" s="5" t="s">
        <v>79</v>
      </c>
      <c r="N2930" s="5" t="s">
        <v>80</v>
      </c>
      <c r="O2930" s="5" t="s">
        <v>6434</v>
      </c>
      <c r="P2930" s="13" t="s">
        <v>6445</v>
      </c>
    </row>
    <row r="2931" spans="1:16">
      <c r="A2931" s="5" t="s">
        <v>71</v>
      </c>
      <c r="B2931" s="5" t="s">
        <v>71</v>
      </c>
      <c r="C2931" s="5" t="s">
        <v>71</v>
      </c>
      <c r="D2931" s="5" t="s">
        <v>71</v>
      </c>
      <c r="E2931" s="10" t="e">
        <v>#N/A</v>
      </c>
      <c r="F2931" s="10" t="e">
        <f>VLOOKUP(C2931,[1]备料总表!$B:$I,8,0)</f>
        <v>#N/A</v>
      </c>
      <c r="J2931" s="5" t="s">
        <v>71</v>
      </c>
      <c r="K2931" s="5" t="s">
        <v>71</v>
      </c>
      <c r="L2931" s="5" t="s">
        <v>71</v>
      </c>
      <c r="M2931" s="5" t="s">
        <v>71</v>
      </c>
      <c r="N2931" s="5" t="s">
        <v>71</v>
      </c>
      <c r="O2931" s="5" t="s">
        <v>71</v>
      </c>
      <c r="P2931" s="13" t="s">
        <v>6446</v>
      </c>
    </row>
    <row r="2932" spans="1:16">
      <c r="A2932" s="5" t="s">
        <v>6447</v>
      </c>
      <c r="B2932" s="5" t="s">
        <v>6448</v>
      </c>
      <c r="C2932" s="5" t="s">
        <v>6449</v>
      </c>
      <c r="D2932" s="5" t="s">
        <v>6450</v>
      </c>
      <c r="E2932" s="10" t="e">
        <v>#N/A</v>
      </c>
      <c r="F2932" s="10" t="e">
        <f>VLOOKUP(C2932,[1]备料总表!$B:$I,8,0)</f>
        <v>#N/A</v>
      </c>
      <c r="J2932" s="5" t="s">
        <v>77</v>
      </c>
      <c r="K2932" s="5" t="s">
        <v>78</v>
      </c>
      <c r="L2932" s="5" t="s">
        <v>77</v>
      </c>
      <c r="M2932" s="5" t="s">
        <v>79</v>
      </c>
      <c r="N2932" s="5" t="s">
        <v>80</v>
      </c>
      <c r="O2932" s="5" t="s">
        <v>6446</v>
      </c>
      <c r="P2932" s="13" t="s">
        <v>6451</v>
      </c>
    </row>
    <row r="2933" spans="1:16">
      <c r="A2933" s="5" t="s">
        <v>6447</v>
      </c>
      <c r="B2933" s="5" t="s">
        <v>6448</v>
      </c>
      <c r="C2933" s="5" t="s">
        <v>6452</v>
      </c>
      <c r="D2933" s="5" t="s">
        <v>6453</v>
      </c>
      <c r="E2933" s="10" t="e">
        <v>#N/A</v>
      </c>
      <c r="F2933" s="10" t="e">
        <f>VLOOKUP(C2933,[1]备料总表!$B:$I,8,0)</f>
        <v>#N/A</v>
      </c>
      <c r="J2933" s="5" t="s">
        <v>77</v>
      </c>
      <c r="K2933" s="5" t="s">
        <v>78</v>
      </c>
      <c r="L2933" s="5" t="s">
        <v>90</v>
      </c>
      <c r="M2933" s="5" t="s">
        <v>79</v>
      </c>
      <c r="N2933" s="5" t="s">
        <v>80</v>
      </c>
      <c r="O2933" s="5" t="s">
        <v>6446</v>
      </c>
      <c r="P2933" s="13" t="s">
        <v>6454</v>
      </c>
    </row>
    <row r="2934" spans="1:16">
      <c r="A2934" s="5" t="s">
        <v>71</v>
      </c>
      <c r="B2934" s="5" t="s">
        <v>71</v>
      </c>
      <c r="C2934" s="5" t="s">
        <v>71</v>
      </c>
      <c r="D2934" s="5" t="s">
        <v>71</v>
      </c>
      <c r="E2934" s="10" t="e">
        <v>#N/A</v>
      </c>
      <c r="F2934" s="10" t="e">
        <f>VLOOKUP(C2934,[1]备料总表!$B:$I,8,0)</f>
        <v>#N/A</v>
      </c>
      <c r="J2934" s="5" t="s">
        <v>71</v>
      </c>
      <c r="K2934" s="5" t="s">
        <v>71</v>
      </c>
      <c r="L2934" s="5" t="s">
        <v>71</v>
      </c>
      <c r="M2934" s="5" t="s">
        <v>71</v>
      </c>
      <c r="N2934" s="5" t="s">
        <v>71</v>
      </c>
      <c r="O2934" s="5" t="s">
        <v>71</v>
      </c>
      <c r="P2934" s="13" t="s">
        <v>6455</v>
      </c>
    </row>
    <row r="2935" spans="1:16">
      <c r="A2935" s="5" t="s">
        <v>6456</v>
      </c>
      <c r="B2935" s="5" t="s">
        <v>6457</v>
      </c>
      <c r="C2935" s="5" t="s">
        <v>6206</v>
      </c>
      <c r="D2935" s="5" t="s">
        <v>6207</v>
      </c>
      <c r="E2935" s="10" t="s">
        <v>7529</v>
      </c>
      <c r="F2935" s="10" t="str">
        <f>VLOOKUP(C2935,[1]备料总表!$B:$I,8,0)</f>
        <v>99-002086</v>
      </c>
      <c r="J2935" s="5" t="s">
        <v>77</v>
      </c>
      <c r="K2935" s="5" t="s">
        <v>78</v>
      </c>
      <c r="L2935" s="5" t="s">
        <v>77</v>
      </c>
      <c r="M2935" s="5" t="s">
        <v>79</v>
      </c>
      <c r="N2935" s="5" t="s">
        <v>80</v>
      </c>
      <c r="O2935" s="5" t="s">
        <v>6455</v>
      </c>
      <c r="P2935" s="13" t="s">
        <v>6208</v>
      </c>
    </row>
    <row r="2936" spans="1:16">
      <c r="A2936" s="5" t="s">
        <v>6456</v>
      </c>
      <c r="B2936" s="5" t="s">
        <v>6457</v>
      </c>
      <c r="C2936" s="5" t="s">
        <v>3711</v>
      </c>
      <c r="D2936" s="5" t="s">
        <v>3712</v>
      </c>
      <c r="E2936" s="10" t="s">
        <v>7292</v>
      </c>
      <c r="F2936" s="10" t="str">
        <f>VLOOKUP(C2936,[1]备料总表!$B:$I,8,0)</f>
        <v>99-002086</v>
      </c>
      <c r="J2936" s="5" t="s">
        <v>77</v>
      </c>
      <c r="K2936" s="5" t="s">
        <v>78</v>
      </c>
      <c r="L2936" s="5" t="s">
        <v>90</v>
      </c>
      <c r="M2936" s="5" t="s">
        <v>79</v>
      </c>
      <c r="N2936" s="5" t="s">
        <v>80</v>
      </c>
      <c r="O2936" s="5" t="s">
        <v>6455</v>
      </c>
      <c r="P2936" s="13" t="s">
        <v>3713</v>
      </c>
    </row>
    <row r="2937" spans="1:16">
      <c r="A2937" s="5" t="s">
        <v>6456</v>
      </c>
      <c r="B2937" s="5" t="s">
        <v>6457</v>
      </c>
      <c r="C2937" s="5" t="s">
        <v>6215</v>
      </c>
      <c r="D2937" s="5" t="s">
        <v>6216</v>
      </c>
      <c r="E2937" s="10" t="e">
        <v>#N/A</v>
      </c>
      <c r="F2937" s="10" t="e">
        <f>VLOOKUP(C2937,[1]备料总表!$B:$I,8,0)</f>
        <v>#N/A</v>
      </c>
      <c r="J2937" s="5" t="s">
        <v>77</v>
      </c>
      <c r="K2937" s="5" t="s">
        <v>78</v>
      </c>
      <c r="L2937" s="5" t="s">
        <v>103</v>
      </c>
      <c r="M2937" s="5" t="s">
        <v>79</v>
      </c>
      <c r="N2937" s="5" t="s">
        <v>80</v>
      </c>
      <c r="O2937" s="5" t="s">
        <v>6455</v>
      </c>
      <c r="P2937" s="13" t="s">
        <v>6217</v>
      </c>
    </row>
    <row r="2938" spans="1:16">
      <c r="A2938" s="5" t="s">
        <v>6456</v>
      </c>
      <c r="B2938" s="5" t="s">
        <v>6457</v>
      </c>
      <c r="C2938" s="5" t="s">
        <v>1152</v>
      </c>
      <c r="D2938" s="5" t="s">
        <v>1153</v>
      </c>
      <c r="E2938" s="10" t="s">
        <v>6963</v>
      </c>
      <c r="F2938" s="10" t="str">
        <f>VLOOKUP(C2938,[1]备料总表!$B:$I,8,0)</f>
        <v>99-003537</v>
      </c>
      <c r="J2938" s="5" t="s">
        <v>77</v>
      </c>
      <c r="K2938" s="5" t="s">
        <v>78</v>
      </c>
      <c r="L2938" s="5" t="s">
        <v>232</v>
      </c>
      <c r="M2938" s="5" t="s">
        <v>79</v>
      </c>
      <c r="N2938" s="5" t="s">
        <v>80</v>
      </c>
      <c r="O2938" s="5" t="s">
        <v>6455</v>
      </c>
      <c r="P2938" s="13" t="s">
        <v>1154</v>
      </c>
    </row>
    <row r="2939" spans="1:16">
      <c r="A2939" s="5" t="s">
        <v>6456</v>
      </c>
      <c r="B2939" s="5" t="s">
        <v>6457</v>
      </c>
      <c r="C2939" s="5" t="s">
        <v>6209</v>
      </c>
      <c r="D2939" s="5" t="s">
        <v>6210</v>
      </c>
      <c r="E2939" s="10" t="s">
        <v>7530</v>
      </c>
      <c r="F2939" s="10" t="str">
        <f>VLOOKUP(C2939,[1]备料总表!$B:$I,8,0)</f>
        <v>99-003537</v>
      </c>
      <c r="J2939" s="5" t="s">
        <v>77</v>
      </c>
      <c r="K2939" s="5" t="s">
        <v>78</v>
      </c>
      <c r="L2939" s="5" t="s">
        <v>153</v>
      </c>
      <c r="M2939" s="5" t="s">
        <v>79</v>
      </c>
      <c r="N2939" s="5" t="s">
        <v>80</v>
      </c>
      <c r="O2939" s="5" t="s">
        <v>6455</v>
      </c>
      <c r="P2939" s="13" t="s">
        <v>6211</v>
      </c>
    </row>
    <row r="2940" spans="1:16">
      <c r="A2940" s="5" t="s">
        <v>6456</v>
      </c>
      <c r="B2940" s="5" t="s">
        <v>6457</v>
      </c>
      <c r="C2940" s="5" t="s">
        <v>6212</v>
      </c>
      <c r="D2940" s="5" t="s">
        <v>6213</v>
      </c>
      <c r="E2940" s="10" t="s">
        <v>7531</v>
      </c>
      <c r="F2940" s="10" t="str">
        <f>VLOOKUP(C2940,[1]备料总表!$B:$I,8,0)</f>
        <v>99-003537</v>
      </c>
      <c r="J2940" s="5" t="s">
        <v>77</v>
      </c>
      <c r="K2940" s="5" t="s">
        <v>78</v>
      </c>
      <c r="L2940" s="5" t="s">
        <v>237</v>
      </c>
      <c r="M2940" s="5" t="s">
        <v>79</v>
      </c>
      <c r="N2940" s="5" t="s">
        <v>80</v>
      </c>
      <c r="O2940" s="5" t="s">
        <v>6455</v>
      </c>
      <c r="P2940" s="13" t="s">
        <v>6214</v>
      </c>
    </row>
    <row r="2941" spans="1:16">
      <c r="A2941" s="5" t="s">
        <v>6456</v>
      </c>
      <c r="B2941" s="5" t="s">
        <v>6457</v>
      </c>
      <c r="C2941" s="5" t="s">
        <v>6218</v>
      </c>
      <c r="D2941" s="5" t="s">
        <v>6219</v>
      </c>
      <c r="E2941" s="10" t="s">
        <v>7532</v>
      </c>
      <c r="F2941" s="10" t="str">
        <f>VLOOKUP(C2941,[1]备料总表!$B:$I,8,0)</f>
        <v>99-001916</v>
      </c>
      <c r="J2941" s="5" t="s">
        <v>77</v>
      </c>
      <c r="K2941" s="5" t="s">
        <v>78</v>
      </c>
      <c r="L2941" s="5" t="s">
        <v>262</v>
      </c>
      <c r="M2941" s="5" t="s">
        <v>79</v>
      </c>
      <c r="N2941" s="5" t="s">
        <v>80</v>
      </c>
      <c r="O2941" s="5" t="s">
        <v>6455</v>
      </c>
      <c r="P2941" s="13" t="s">
        <v>6220</v>
      </c>
    </row>
    <row r="2942" spans="1:16">
      <c r="A2942" s="5" t="s">
        <v>6456</v>
      </c>
      <c r="B2942" s="5" t="s">
        <v>6457</v>
      </c>
      <c r="C2942" s="5" t="s">
        <v>6458</v>
      </c>
      <c r="D2942" s="5" t="s">
        <v>6459</v>
      </c>
      <c r="E2942" s="10" t="s">
        <v>7557</v>
      </c>
      <c r="F2942" s="10" t="str">
        <f>VLOOKUP(C2942,[1]备料总表!$B:$I,8,0)</f>
        <v>99-003537</v>
      </c>
      <c r="J2942" s="5" t="s">
        <v>77</v>
      </c>
      <c r="K2942" s="5" t="s">
        <v>78</v>
      </c>
      <c r="L2942" s="5" t="s">
        <v>290</v>
      </c>
      <c r="M2942" s="5" t="s">
        <v>79</v>
      </c>
      <c r="N2942" s="5" t="s">
        <v>80</v>
      </c>
      <c r="O2942" s="5" t="s">
        <v>6455</v>
      </c>
      <c r="P2942" s="13" t="s">
        <v>6460</v>
      </c>
    </row>
    <row r="2943" spans="1:16">
      <c r="A2943" s="5" t="s">
        <v>6456</v>
      </c>
      <c r="B2943" s="5" t="s">
        <v>6457</v>
      </c>
      <c r="C2943" s="5" t="s">
        <v>6461</v>
      </c>
      <c r="D2943" s="5" t="s">
        <v>6462</v>
      </c>
      <c r="E2943" s="10" t="s">
        <v>7558</v>
      </c>
      <c r="F2943" s="10">
        <f>VLOOKUP(C2943,[1]备料总表!$B:$I,8,0)</f>
        <v>0</v>
      </c>
      <c r="J2943" s="5" t="s">
        <v>77</v>
      </c>
      <c r="K2943" s="5" t="s">
        <v>78</v>
      </c>
      <c r="L2943" s="5" t="s">
        <v>294</v>
      </c>
      <c r="M2943" s="5" t="s">
        <v>79</v>
      </c>
      <c r="N2943" s="5" t="s">
        <v>80</v>
      </c>
      <c r="O2943" s="5" t="s">
        <v>6455</v>
      </c>
      <c r="P2943" s="13" t="s">
        <v>6463</v>
      </c>
    </row>
    <row r="2944" spans="1:16">
      <c r="A2944" s="5" t="s">
        <v>6456</v>
      </c>
      <c r="B2944" s="5" t="s">
        <v>6457</v>
      </c>
      <c r="C2944" s="5" t="s">
        <v>6464</v>
      </c>
      <c r="D2944" s="5" t="s">
        <v>6465</v>
      </c>
      <c r="E2944" s="10" t="s">
        <v>7559</v>
      </c>
      <c r="F2944" s="10" t="str">
        <f>VLOOKUP(C2944,[1]备料总表!$B:$I,8,0)</f>
        <v>99-003537</v>
      </c>
      <c r="J2944" s="5" t="s">
        <v>77</v>
      </c>
      <c r="K2944" s="5" t="s">
        <v>78</v>
      </c>
      <c r="L2944" s="5" t="s">
        <v>298</v>
      </c>
      <c r="M2944" s="5" t="s">
        <v>79</v>
      </c>
      <c r="N2944" s="5" t="s">
        <v>80</v>
      </c>
      <c r="O2944" s="5" t="s">
        <v>6455</v>
      </c>
      <c r="P2944" s="13" t="s">
        <v>6466</v>
      </c>
    </row>
    <row r="2945" spans="1:16">
      <c r="A2945" s="5" t="s">
        <v>6456</v>
      </c>
      <c r="B2945" s="5" t="s">
        <v>6457</v>
      </c>
      <c r="C2945" s="5" t="s">
        <v>6221</v>
      </c>
      <c r="D2945" s="5" t="s">
        <v>6222</v>
      </c>
      <c r="E2945" s="10" t="s">
        <v>7533</v>
      </c>
      <c r="F2945" s="10">
        <f>VLOOKUP(C2945,[1]备料总表!$B:$I,8,0)</f>
        <v>0</v>
      </c>
      <c r="J2945" s="5" t="s">
        <v>77</v>
      </c>
      <c r="K2945" s="5" t="s">
        <v>78</v>
      </c>
      <c r="L2945" s="5" t="s">
        <v>302</v>
      </c>
      <c r="M2945" s="5" t="s">
        <v>79</v>
      </c>
      <c r="N2945" s="5" t="s">
        <v>80</v>
      </c>
      <c r="O2945" s="5" t="s">
        <v>6455</v>
      </c>
      <c r="P2945" s="13" t="s">
        <v>6223</v>
      </c>
    </row>
    <row r="2946" spans="1:16">
      <c r="A2946" s="5" t="s">
        <v>6456</v>
      </c>
      <c r="B2946" s="5" t="s">
        <v>6457</v>
      </c>
      <c r="C2946" s="5" t="s">
        <v>3708</v>
      </c>
      <c r="D2946" s="5" t="s">
        <v>3709</v>
      </c>
      <c r="E2946" s="10" t="s">
        <v>7291</v>
      </c>
      <c r="F2946" s="10" t="str">
        <f>VLOOKUP(C2946,[1]备料总表!$B:$I,8,0)</f>
        <v>99-001916</v>
      </c>
      <c r="J2946" s="5" t="s">
        <v>77</v>
      </c>
      <c r="K2946" s="5" t="s">
        <v>78</v>
      </c>
      <c r="L2946" s="5" t="s">
        <v>306</v>
      </c>
      <c r="M2946" s="5" t="s">
        <v>79</v>
      </c>
      <c r="N2946" s="5" t="s">
        <v>80</v>
      </c>
      <c r="O2946" s="5" t="s">
        <v>6455</v>
      </c>
      <c r="P2946" s="13" t="s">
        <v>3710</v>
      </c>
    </row>
    <row r="2947" spans="1:16">
      <c r="A2947" s="5" t="s">
        <v>6456</v>
      </c>
      <c r="B2947" s="5" t="s">
        <v>6457</v>
      </c>
      <c r="C2947" s="5" t="s">
        <v>6467</v>
      </c>
      <c r="D2947" s="5" t="s">
        <v>6468</v>
      </c>
      <c r="E2947" s="10" t="s">
        <v>7560</v>
      </c>
      <c r="F2947" s="10" t="str">
        <f>VLOOKUP(C2947,[1]备料总表!$B:$I,8,0)</f>
        <v>99-002086</v>
      </c>
      <c r="J2947" s="5" t="s">
        <v>77</v>
      </c>
      <c r="K2947" s="5" t="s">
        <v>78</v>
      </c>
      <c r="L2947" s="5" t="s">
        <v>306</v>
      </c>
      <c r="M2947" s="5" t="s">
        <v>79</v>
      </c>
      <c r="N2947" s="5" t="s">
        <v>80</v>
      </c>
      <c r="O2947" s="5" t="s">
        <v>6455</v>
      </c>
      <c r="P2947" s="13" t="s">
        <v>6469</v>
      </c>
    </row>
    <row r="2948" spans="1:16">
      <c r="A2948" s="5" t="s">
        <v>6456</v>
      </c>
      <c r="B2948" s="5" t="s">
        <v>6457</v>
      </c>
      <c r="C2948" s="5" t="s">
        <v>6470</v>
      </c>
      <c r="D2948" s="5" t="s">
        <v>6471</v>
      </c>
      <c r="E2948" s="10" t="s">
        <v>7561</v>
      </c>
      <c r="F2948" s="10">
        <f>VLOOKUP(C2948,[1]备料总表!$B:$I,8,0)</f>
        <v>0</v>
      </c>
      <c r="J2948" s="5" t="s">
        <v>77</v>
      </c>
      <c r="K2948" s="5" t="s">
        <v>78</v>
      </c>
      <c r="L2948" s="5" t="s">
        <v>310</v>
      </c>
      <c r="M2948" s="5" t="s">
        <v>79</v>
      </c>
      <c r="N2948" s="5" t="s">
        <v>80</v>
      </c>
      <c r="O2948" s="5" t="s">
        <v>6455</v>
      </c>
      <c r="P2948" s="13" t="s">
        <v>6472</v>
      </c>
    </row>
    <row r="2949" spans="1:16">
      <c r="A2949" s="5" t="s">
        <v>6456</v>
      </c>
      <c r="B2949" s="5" t="s">
        <v>6457</v>
      </c>
      <c r="C2949" s="5" t="s">
        <v>6473</v>
      </c>
      <c r="D2949" s="5" t="s">
        <v>6474</v>
      </c>
      <c r="E2949" s="10" t="e">
        <v>#N/A</v>
      </c>
      <c r="F2949" s="10" t="e">
        <f>VLOOKUP(C2949,[1]备料总表!$B:$I,8,0)</f>
        <v>#N/A</v>
      </c>
      <c r="J2949" s="5" t="s">
        <v>77</v>
      </c>
      <c r="K2949" s="5" t="s">
        <v>78</v>
      </c>
      <c r="L2949" s="5" t="s">
        <v>314</v>
      </c>
      <c r="M2949" s="5" t="s">
        <v>79</v>
      </c>
      <c r="N2949" s="5" t="s">
        <v>80</v>
      </c>
      <c r="O2949" s="5" t="s">
        <v>6455</v>
      </c>
      <c r="P2949" s="13" t="s">
        <v>6475</v>
      </c>
    </row>
    <row r="2950" spans="1:16">
      <c r="A2950" s="5" t="s">
        <v>6456</v>
      </c>
      <c r="B2950" s="5" t="s">
        <v>6457</v>
      </c>
      <c r="C2950" s="5" t="s">
        <v>6476</v>
      </c>
      <c r="D2950" s="5" t="s">
        <v>6477</v>
      </c>
      <c r="E2950" s="10" t="s">
        <v>7562</v>
      </c>
      <c r="F2950" s="10" t="str">
        <f>VLOOKUP(C2950,[1]备料总表!$B:$I,8,0)</f>
        <v>99-001015</v>
      </c>
      <c r="J2950" s="5" t="s">
        <v>77</v>
      </c>
      <c r="K2950" s="5" t="s">
        <v>78</v>
      </c>
      <c r="L2950" s="5" t="s">
        <v>318</v>
      </c>
      <c r="M2950" s="5" t="s">
        <v>79</v>
      </c>
      <c r="N2950" s="5" t="s">
        <v>80</v>
      </c>
      <c r="O2950" s="5" t="s">
        <v>6455</v>
      </c>
      <c r="P2950" s="13" t="s">
        <v>6478</v>
      </c>
    </row>
    <row r="2951" spans="1:16">
      <c r="A2951" s="5" t="s">
        <v>6456</v>
      </c>
      <c r="B2951" s="5" t="s">
        <v>6457</v>
      </c>
      <c r="C2951" s="5" t="s">
        <v>6479</v>
      </c>
      <c r="D2951" s="5" t="s">
        <v>6480</v>
      </c>
      <c r="E2951" s="10" t="s">
        <v>7563</v>
      </c>
      <c r="F2951" s="10" t="str">
        <f>VLOOKUP(C2951,[1]备料总表!$B:$I,8,0)</f>
        <v>99-001015</v>
      </c>
      <c r="J2951" s="5" t="s">
        <v>77</v>
      </c>
      <c r="K2951" s="5" t="s">
        <v>78</v>
      </c>
      <c r="L2951" s="5" t="s">
        <v>322</v>
      </c>
      <c r="M2951" s="5" t="s">
        <v>79</v>
      </c>
      <c r="N2951" s="5" t="s">
        <v>80</v>
      </c>
      <c r="O2951" s="5" t="s">
        <v>6455</v>
      </c>
      <c r="P2951" s="13" t="s">
        <v>6481</v>
      </c>
    </row>
    <row r="2952" spans="1:16">
      <c r="A2952" s="5" t="s">
        <v>6456</v>
      </c>
      <c r="B2952" s="5" t="s">
        <v>6457</v>
      </c>
      <c r="C2952" s="5" t="s">
        <v>6482</v>
      </c>
      <c r="D2952" s="5" t="s">
        <v>6483</v>
      </c>
      <c r="E2952" s="10" t="s">
        <v>7564</v>
      </c>
      <c r="F2952" s="10" t="str">
        <f>VLOOKUP(C2952,[1]备料总表!$B:$I,8,0)</f>
        <v>99-001015</v>
      </c>
      <c r="J2952" s="5" t="s">
        <v>77</v>
      </c>
      <c r="K2952" s="5" t="s">
        <v>78</v>
      </c>
      <c r="L2952" s="5" t="s">
        <v>326</v>
      </c>
      <c r="M2952" s="5" t="s">
        <v>79</v>
      </c>
      <c r="N2952" s="5" t="s">
        <v>80</v>
      </c>
      <c r="O2952" s="5" t="s">
        <v>6455</v>
      </c>
      <c r="P2952" s="13" t="s">
        <v>6484</v>
      </c>
    </row>
    <row r="2953" spans="1:16">
      <c r="A2953" s="5" t="s">
        <v>6456</v>
      </c>
      <c r="B2953" s="5" t="s">
        <v>6457</v>
      </c>
      <c r="C2953" s="5" t="s">
        <v>6485</v>
      </c>
      <c r="D2953" s="5" t="s">
        <v>6486</v>
      </c>
      <c r="E2953" s="10" t="e">
        <v>#N/A</v>
      </c>
      <c r="F2953" s="10" t="e">
        <f>VLOOKUP(C2953,[1]备料总表!$B:$I,8,0)</f>
        <v>#N/A</v>
      </c>
      <c r="J2953" s="5" t="s">
        <v>77</v>
      </c>
      <c r="K2953" s="5" t="s">
        <v>78</v>
      </c>
      <c r="L2953" s="5" t="s">
        <v>330</v>
      </c>
      <c r="M2953" s="5" t="s">
        <v>79</v>
      </c>
      <c r="N2953" s="5" t="s">
        <v>80</v>
      </c>
      <c r="O2953" s="5" t="s">
        <v>6455</v>
      </c>
      <c r="P2953" s="13" t="s">
        <v>6487</v>
      </c>
    </row>
    <row r="2954" spans="1:16">
      <c r="A2954" s="5" t="s">
        <v>6456</v>
      </c>
      <c r="B2954" s="5" t="s">
        <v>6457</v>
      </c>
      <c r="C2954" s="5" t="s">
        <v>6488</v>
      </c>
      <c r="D2954" s="5" t="s">
        <v>6489</v>
      </c>
      <c r="E2954" s="10" t="s">
        <v>7565</v>
      </c>
      <c r="F2954" s="10" t="str">
        <f>VLOOKUP(C2954,[1]备料总表!$B:$I,8,0)</f>
        <v>99-002086</v>
      </c>
      <c r="J2954" s="5" t="s">
        <v>77</v>
      </c>
      <c r="K2954" s="5" t="s">
        <v>78</v>
      </c>
      <c r="L2954" s="5" t="s">
        <v>334</v>
      </c>
      <c r="M2954" s="5" t="s">
        <v>79</v>
      </c>
      <c r="N2954" s="5" t="s">
        <v>80</v>
      </c>
      <c r="O2954" s="5" t="s">
        <v>6455</v>
      </c>
      <c r="P2954" s="13" t="s">
        <v>6490</v>
      </c>
    </row>
    <row r="2955" spans="1:16">
      <c r="A2955" s="5" t="s">
        <v>6456</v>
      </c>
      <c r="B2955" s="5" t="s">
        <v>6457</v>
      </c>
      <c r="C2955" s="5" t="s">
        <v>3714</v>
      </c>
      <c r="D2955" s="5" t="s">
        <v>3715</v>
      </c>
      <c r="E2955" s="10" t="s">
        <v>7293</v>
      </c>
      <c r="F2955" s="10" t="str">
        <f>VLOOKUP(C2955,[1]备料总表!$B:$I,8,0)</f>
        <v>99-003537</v>
      </c>
      <c r="J2955" s="5" t="s">
        <v>77</v>
      </c>
      <c r="K2955" s="5" t="s">
        <v>78</v>
      </c>
      <c r="L2955" s="5" t="s">
        <v>338</v>
      </c>
      <c r="M2955" s="5" t="s">
        <v>79</v>
      </c>
      <c r="N2955" s="5" t="s">
        <v>80</v>
      </c>
      <c r="O2955" s="5" t="s">
        <v>6455</v>
      </c>
      <c r="P2955" s="13" t="s">
        <v>3716</v>
      </c>
    </row>
    <row r="2956" spans="1:16">
      <c r="A2956" s="5" t="s">
        <v>6456</v>
      </c>
      <c r="B2956" s="5" t="s">
        <v>6457</v>
      </c>
      <c r="C2956" s="5" t="s">
        <v>6491</v>
      </c>
      <c r="D2956" s="5" t="s">
        <v>6492</v>
      </c>
      <c r="E2956" s="10" t="e">
        <v>#N/A</v>
      </c>
      <c r="F2956" s="10" t="e">
        <f>VLOOKUP(C2956,[1]备料总表!$B:$I,8,0)</f>
        <v>#N/A</v>
      </c>
      <c r="J2956" s="5" t="s">
        <v>77</v>
      </c>
      <c r="K2956" s="5" t="s">
        <v>78</v>
      </c>
      <c r="L2956" s="5" t="s">
        <v>341</v>
      </c>
      <c r="M2956" s="5" t="s">
        <v>79</v>
      </c>
      <c r="N2956" s="5" t="s">
        <v>80</v>
      </c>
      <c r="O2956" s="5" t="s">
        <v>6455</v>
      </c>
      <c r="P2956" s="13" t="s">
        <v>6493</v>
      </c>
    </row>
    <row r="2957" spans="1:16">
      <c r="A2957" s="5" t="s">
        <v>71</v>
      </c>
      <c r="B2957" s="5" t="s">
        <v>71</v>
      </c>
      <c r="C2957" s="5" t="s">
        <v>71</v>
      </c>
      <c r="D2957" s="5" t="s">
        <v>71</v>
      </c>
      <c r="E2957" s="10" t="e">
        <v>#N/A</v>
      </c>
      <c r="F2957" s="10" t="e">
        <f>VLOOKUP(C2957,[1]备料总表!$B:$I,8,0)</f>
        <v>#N/A</v>
      </c>
      <c r="J2957" s="5" t="s">
        <v>71</v>
      </c>
      <c r="K2957" s="5" t="s">
        <v>71</v>
      </c>
      <c r="L2957" s="5" t="s">
        <v>71</v>
      </c>
      <c r="M2957" s="5" t="s">
        <v>71</v>
      </c>
      <c r="N2957" s="5" t="s">
        <v>71</v>
      </c>
      <c r="O2957" s="5" t="s">
        <v>71</v>
      </c>
      <c r="P2957" s="13" t="s">
        <v>6494</v>
      </c>
    </row>
    <row r="2958" spans="1:16">
      <c r="A2958" s="5" t="s">
        <v>6495</v>
      </c>
      <c r="B2958" s="5" t="s">
        <v>6496</v>
      </c>
      <c r="C2958" s="5" t="s">
        <v>6497</v>
      </c>
      <c r="D2958" s="5" t="s">
        <v>6498</v>
      </c>
      <c r="E2958" s="10" t="e">
        <v>#N/A</v>
      </c>
      <c r="F2958" s="10" t="e">
        <f>VLOOKUP(C2958,[1]备料总表!$B:$I,8,0)</f>
        <v>#N/A</v>
      </c>
      <c r="J2958" s="5" t="s">
        <v>77</v>
      </c>
      <c r="K2958" s="5" t="s">
        <v>78</v>
      </c>
      <c r="L2958" s="5" t="s">
        <v>77</v>
      </c>
      <c r="M2958" s="5" t="s">
        <v>79</v>
      </c>
      <c r="N2958" s="5" t="s">
        <v>80</v>
      </c>
      <c r="O2958" s="5" t="s">
        <v>6494</v>
      </c>
      <c r="P2958" s="13" t="s">
        <v>6499</v>
      </c>
    </row>
    <row r="2959" spans="1:16">
      <c r="A2959" s="5" t="s">
        <v>71</v>
      </c>
      <c r="B2959" s="5" t="s">
        <v>71</v>
      </c>
      <c r="C2959" s="5" t="s">
        <v>71</v>
      </c>
      <c r="D2959" s="5" t="s">
        <v>71</v>
      </c>
      <c r="E2959" s="10" t="e">
        <v>#N/A</v>
      </c>
      <c r="F2959" s="10" t="e">
        <f>VLOOKUP(C2959,[1]备料总表!$B:$I,8,0)</f>
        <v>#N/A</v>
      </c>
      <c r="J2959" s="5" t="s">
        <v>71</v>
      </c>
      <c r="K2959" s="5" t="s">
        <v>71</v>
      </c>
      <c r="L2959" s="5" t="s">
        <v>71</v>
      </c>
      <c r="M2959" s="5" t="s">
        <v>71</v>
      </c>
      <c r="N2959" s="5" t="s">
        <v>71</v>
      </c>
      <c r="O2959" s="5" t="s">
        <v>71</v>
      </c>
      <c r="P2959" s="13" t="s">
        <v>6500</v>
      </c>
    </row>
    <row r="2960" spans="1:16">
      <c r="A2960" s="5" t="s">
        <v>6501</v>
      </c>
      <c r="B2960" s="5" t="s">
        <v>6502</v>
      </c>
      <c r="C2960" s="5" t="s">
        <v>6503</v>
      </c>
      <c r="D2960" s="5" t="s">
        <v>6504</v>
      </c>
      <c r="E2960" s="10" t="s">
        <v>7566</v>
      </c>
      <c r="F2960" s="10" t="str">
        <f>VLOOKUP(C2960,[1]备料总表!$B:$I,8,0)</f>
        <v>99-000709</v>
      </c>
      <c r="J2960" s="5" t="s">
        <v>77</v>
      </c>
      <c r="K2960" s="5" t="s">
        <v>78</v>
      </c>
      <c r="L2960" s="5" t="s">
        <v>77</v>
      </c>
      <c r="M2960" s="5" t="s">
        <v>79</v>
      </c>
      <c r="N2960" s="5" t="s">
        <v>80</v>
      </c>
      <c r="O2960" s="5" t="s">
        <v>6500</v>
      </c>
      <c r="P2960" s="13" t="s">
        <v>6505</v>
      </c>
    </row>
    <row r="2961" spans="1:16">
      <c r="A2961" s="5" t="s">
        <v>6501</v>
      </c>
      <c r="B2961" s="5" t="s">
        <v>6502</v>
      </c>
      <c r="C2961" s="5" t="s">
        <v>6506</v>
      </c>
      <c r="D2961" s="5" t="s">
        <v>6507</v>
      </c>
      <c r="E2961" s="10" t="e">
        <v>#N/A</v>
      </c>
      <c r="F2961" s="10" t="e">
        <f>VLOOKUP(C2961,[1]备料总表!$B:$I,8,0)</f>
        <v>#N/A</v>
      </c>
      <c r="J2961" s="5" t="s">
        <v>77</v>
      </c>
      <c r="K2961" s="5" t="s">
        <v>78</v>
      </c>
      <c r="L2961" s="5" t="s">
        <v>90</v>
      </c>
      <c r="M2961" s="5" t="s">
        <v>79</v>
      </c>
      <c r="N2961" s="5" t="s">
        <v>80</v>
      </c>
      <c r="O2961" s="5" t="s">
        <v>6500</v>
      </c>
      <c r="P2961" s="13" t="s">
        <v>6508</v>
      </c>
    </row>
    <row r="2962" spans="1:16">
      <c r="A2962" s="5" t="s">
        <v>6501</v>
      </c>
      <c r="B2962" s="5" t="s">
        <v>6502</v>
      </c>
      <c r="C2962" s="5" t="s">
        <v>6509</v>
      </c>
      <c r="D2962" s="5" t="s">
        <v>6510</v>
      </c>
      <c r="E2962" s="10" t="s">
        <v>7567</v>
      </c>
      <c r="F2962" s="10" t="str">
        <f>VLOOKUP(C2962,[1]备料总表!$B:$I,8,0)</f>
        <v>99-000709</v>
      </c>
      <c r="J2962" s="5" t="s">
        <v>77</v>
      </c>
      <c r="K2962" s="5" t="s">
        <v>78</v>
      </c>
      <c r="L2962" s="5" t="s">
        <v>103</v>
      </c>
      <c r="M2962" s="5" t="s">
        <v>79</v>
      </c>
      <c r="N2962" s="5" t="s">
        <v>80</v>
      </c>
      <c r="O2962" s="5" t="s">
        <v>6500</v>
      </c>
      <c r="P2962" s="13" t="s">
        <v>6511</v>
      </c>
    </row>
    <row r="2963" spans="1:16">
      <c r="A2963" s="5" t="s">
        <v>71</v>
      </c>
      <c r="B2963" s="5" t="s">
        <v>71</v>
      </c>
      <c r="C2963" s="5" t="s">
        <v>71</v>
      </c>
      <c r="D2963" s="5" t="s">
        <v>71</v>
      </c>
      <c r="E2963" s="10" t="e">
        <v>#N/A</v>
      </c>
      <c r="F2963" s="10" t="e">
        <f>VLOOKUP(C2963,[1]备料总表!$B:$I,8,0)</f>
        <v>#N/A</v>
      </c>
      <c r="J2963" s="5" t="s">
        <v>71</v>
      </c>
      <c r="K2963" s="5" t="s">
        <v>71</v>
      </c>
      <c r="L2963" s="5" t="s">
        <v>71</v>
      </c>
      <c r="M2963" s="5" t="s">
        <v>71</v>
      </c>
      <c r="N2963" s="5" t="s">
        <v>71</v>
      </c>
      <c r="O2963" s="5" t="s">
        <v>71</v>
      </c>
      <c r="P2963" s="13" t="s">
        <v>6512</v>
      </c>
    </row>
    <row r="2964" spans="1:16">
      <c r="A2964" s="5" t="s">
        <v>6513</v>
      </c>
      <c r="B2964" s="5" t="s">
        <v>6514</v>
      </c>
      <c r="C2964" s="5" t="s">
        <v>312</v>
      </c>
      <c r="D2964" s="5" t="s">
        <v>313</v>
      </c>
      <c r="E2964" s="10" t="s">
        <v>6852</v>
      </c>
      <c r="F2964" s="10" t="str">
        <f>VLOOKUP(C2964,[1]备料总表!$B:$I,8,0)</f>
        <v>99-001014</v>
      </c>
      <c r="J2964" s="5" t="s">
        <v>77</v>
      </c>
      <c r="K2964" s="5" t="s">
        <v>78</v>
      </c>
      <c r="L2964" s="5" t="s">
        <v>77</v>
      </c>
      <c r="M2964" s="5" t="s">
        <v>79</v>
      </c>
      <c r="N2964" s="5" t="s">
        <v>80</v>
      </c>
      <c r="O2964" s="5" t="s">
        <v>6512</v>
      </c>
      <c r="P2964" s="13" t="s">
        <v>315</v>
      </c>
    </row>
    <row r="2965" spans="1:16">
      <c r="A2965" s="5" t="s">
        <v>6513</v>
      </c>
      <c r="B2965" s="5" t="s">
        <v>6514</v>
      </c>
      <c r="C2965" s="5" t="s">
        <v>316</v>
      </c>
      <c r="D2965" s="5" t="s">
        <v>317</v>
      </c>
      <c r="E2965" s="10" t="s">
        <v>6853</v>
      </c>
      <c r="F2965" s="10" t="str">
        <f>VLOOKUP(C2965,[1]备料总表!$B:$I,8,0)</f>
        <v>99-001020</v>
      </c>
      <c r="J2965" s="5" t="s">
        <v>77</v>
      </c>
      <c r="K2965" s="5" t="s">
        <v>78</v>
      </c>
      <c r="L2965" s="5" t="s">
        <v>90</v>
      </c>
      <c r="M2965" s="5" t="s">
        <v>79</v>
      </c>
      <c r="N2965" s="5" t="s">
        <v>80</v>
      </c>
      <c r="O2965" s="5" t="s">
        <v>6512</v>
      </c>
      <c r="P2965" s="13" t="s">
        <v>319</v>
      </c>
    </row>
    <row r="2966" spans="1:16">
      <c r="A2966" s="5" t="s">
        <v>6513</v>
      </c>
      <c r="B2966" s="5" t="s">
        <v>6514</v>
      </c>
      <c r="C2966" s="5" t="s">
        <v>320</v>
      </c>
      <c r="D2966" s="5" t="s">
        <v>321</v>
      </c>
      <c r="E2966" s="10" t="s">
        <v>6854</v>
      </c>
      <c r="F2966" s="10" t="str">
        <f>VLOOKUP(C2966,[1]备料总表!$B:$I,8,0)</f>
        <v>99-001020</v>
      </c>
      <c r="J2966" s="5" t="s">
        <v>77</v>
      </c>
      <c r="K2966" s="5" t="s">
        <v>78</v>
      </c>
      <c r="L2966" s="5" t="s">
        <v>103</v>
      </c>
      <c r="M2966" s="5" t="s">
        <v>79</v>
      </c>
      <c r="N2966" s="5" t="s">
        <v>80</v>
      </c>
      <c r="O2966" s="5" t="s">
        <v>6512</v>
      </c>
      <c r="P2966" s="13" t="s">
        <v>323</v>
      </c>
    </row>
    <row r="2967" spans="1:16">
      <c r="A2967" s="5" t="s">
        <v>6513</v>
      </c>
      <c r="B2967" s="5" t="s">
        <v>6514</v>
      </c>
      <c r="C2967" s="5" t="s">
        <v>324</v>
      </c>
      <c r="D2967" s="5" t="s">
        <v>325</v>
      </c>
      <c r="E2967" s="10" t="s">
        <v>6855</v>
      </c>
      <c r="F2967" s="10" t="str">
        <f>VLOOKUP(C2967,[1]备料总表!$B:$I,8,0)</f>
        <v>99-001014</v>
      </c>
      <c r="J2967" s="5" t="s">
        <v>77</v>
      </c>
      <c r="K2967" s="5" t="s">
        <v>78</v>
      </c>
      <c r="L2967" s="5" t="s">
        <v>232</v>
      </c>
      <c r="M2967" s="5" t="s">
        <v>79</v>
      </c>
      <c r="N2967" s="5" t="s">
        <v>80</v>
      </c>
      <c r="O2967" s="5" t="s">
        <v>6512</v>
      </c>
      <c r="P2967" s="13" t="s">
        <v>327</v>
      </c>
    </row>
    <row r="2968" spans="1:16">
      <c r="A2968" s="5" t="s">
        <v>6513</v>
      </c>
      <c r="B2968" s="5" t="s">
        <v>6514</v>
      </c>
      <c r="C2968" s="5" t="s">
        <v>328</v>
      </c>
      <c r="D2968" s="5" t="s">
        <v>329</v>
      </c>
      <c r="E2968" s="10" t="s">
        <v>6855</v>
      </c>
      <c r="F2968" s="10" t="str">
        <f>VLOOKUP(C2968,[1]备料总表!$B:$I,8,0)</f>
        <v>99-001020</v>
      </c>
      <c r="J2968" s="5" t="s">
        <v>77</v>
      </c>
      <c r="K2968" s="5" t="s">
        <v>78</v>
      </c>
      <c r="L2968" s="5" t="s">
        <v>153</v>
      </c>
      <c r="M2968" s="5" t="s">
        <v>79</v>
      </c>
      <c r="N2968" s="5" t="s">
        <v>80</v>
      </c>
      <c r="O2968" s="5" t="s">
        <v>6512</v>
      </c>
      <c r="P2968" s="13" t="s">
        <v>331</v>
      </c>
    </row>
    <row r="2969" spans="1:16">
      <c r="A2969" s="5" t="s">
        <v>6513</v>
      </c>
      <c r="B2969" s="5" t="s">
        <v>6514</v>
      </c>
      <c r="C2969" s="5" t="s">
        <v>332</v>
      </c>
      <c r="D2969" s="5" t="s">
        <v>333</v>
      </c>
      <c r="E2969" s="10" t="e">
        <v>#N/A</v>
      </c>
      <c r="F2969" s="10" t="e">
        <f>VLOOKUP(C2969,[1]备料总表!$B:$I,8,0)</f>
        <v>#N/A</v>
      </c>
      <c r="J2969" s="5" t="s">
        <v>77</v>
      </c>
      <c r="K2969" s="5" t="s">
        <v>78</v>
      </c>
      <c r="L2969" s="5" t="s">
        <v>237</v>
      </c>
      <c r="M2969" s="5" t="s">
        <v>79</v>
      </c>
      <c r="N2969" s="5" t="s">
        <v>80</v>
      </c>
      <c r="O2969" s="5" t="s">
        <v>6512</v>
      </c>
      <c r="P2969" s="13" t="s">
        <v>335</v>
      </c>
    </row>
    <row r="2970" spans="1:16">
      <c r="A2970" s="5" t="s">
        <v>6513</v>
      </c>
      <c r="B2970" s="5" t="s">
        <v>6514</v>
      </c>
      <c r="C2970" s="5" t="s">
        <v>336</v>
      </c>
      <c r="D2970" s="5" t="s">
        <v>337</v>
      </c>
      <c r="E2970" s="10" t="s">
        <v>6856</v>
      </c>
      <c r="F2970" s="10" t="str">
        <f>VLOOKUP(C2970,[1]备料总表!$B:$I,8,0)</f>
        <v>99-001014</v>
      </c>
      <c r="J2970" s="5" t="s">
        <v>77</v>
      </c>
      <c r="K2970" s="5" t="s">
        <v>78</v>
      </c>
      <c r="L2970" s="5" t="s">
        <v>262</v>
      </c>
      <c r="M2970" s="5" t="s">
        <v>79</v>
      </c>
      <c r="N2970" s="5" t="s">
        <v>80</v>
      </c>
      <c r="O2970" s="5" t="s">
        <v>6512</v>
      </c>
      <c r="P2970" s="13" t="s">
        <v>339</v>
      </c>
    </row>
    <row r="2971" spans="1:16">
      <c r="A2971" s="5" t="s">
        <v>6513</v>
      </c>
      <c r="B2971" s="5" t="s">
        <v>6514</v>
      </c>
      <c r="C2971" s="5" t="s">
        <v>340</v>
      </c>
      <c r="D2971" s="5" t="s">
        <v>337</v>
      </c>
      <c r="E2971" s="10" t="e">
        <v>#N/A</v>
      </c>
      <c r="F2971" s="10" t="e">
        <f>VLOOKUP(C2971,[1]备料总表!$B:$I,8,0)</f>
        <v>#N/A</v>
      </c>
      <c r="J2971" s="5" t="s">
        <v>77</v>
      </c>
      <c r="K2971" s="5" t="s">
        <v>78</v>
      </c>
      <c r="L2971" s="5" t="s">
        <v>290</v>
      </c>
      <c r="M2971" s="5" t="s">
        <v>79</v>
      </c>
      <c r="N2971" s="5" t="s">
        <v>80</v>
      </c>
      <c r="O2971" s="5" t="s">
        <v>6512</v>
      </c>
      <c r="P2971" s="13" t="s">
        <v>342</v>
      </c>
    </row>
    <row r="2972" spans="1:16">
      <c r="A2972" s="5" t="s">
        <v>6513</v>
      </c>
      <c r="B2972" s="5" t="s">
        <v>6514</v>
      </c>
      <c r="C2972" s="5" t="s">
        <v>343</v>
      </c>
      <c r="D2972" s="5" t="s">
        <v>344</v>
      </c>
      <c r="E2972" s="10" t="e">
        <v>#N/A</v>
      </c>
      <c r="F2972" s="10" t="e">
        <f>VLOOKUP(C2972,[1]备料总表!$B:$I,8,0)</f>
        <v>#N/A</v>
      </c>
      <c r="J2972" s="5" t="s">
        <v>77</v>
      </c>
      <c r="K2972" s="5" t="s">
        <v>78</v>
      </c>
      <c r="L2972" s="5" t="s">
        <v>294</v>
      </c>
      <c r="M2972" s="5" t="s">
        <v>79</v>
      </c>
      <c r="N2972" s="5" t="s">
        <v>80</v>
      </c>
      <c r="O2972" s="5" t="s">
        <v>6512</v>
      </c>
      <c r="P2972" s="13" t="s">
        <v>346</v>
      </c>
    </row>
    <row r="2973" spans="1:16">
      <c r="A2973" s="5" t="s">
        <v>6513</v>
      </c>
      <c r="B2973" s="5" t="s">
        <v>6514</v>
      </c>
      <c r="C2973" s="5" t="s">
        <v>347</v>
      </c>
      <c r="D2973" s="5" t="s">
        <v>348</v>
      </c>
      <c r="E2973" s="10" t="e">
        <v>#N/A</v>
      </c>
      <c r="F2973" s="10" t="e">
        <f>VLOOKUP(C2973,[1]备料总表!$B:$I,8,0)</f>
        <v>#N/A</v>
      </c>
      <c r="J2973" s="5" t="s">
        <v>77</v>
      </c>
      <c r="K2973" s="5" t="s">
        <v>78</v>
      </c>
      <c r="L2973" s="5" t="s">
        <v>298</v>
      </c>
      <c r="M2973" s="5" t="s">
        <v>79</v>
      </c>
      <c r="N2973" s="5" t="s">
        <v>80</v>
      </c>
      <c r="O2973" s="5" t="s">
        <v>6512</v>
      </c>
      <c r="P2973" s="13" t="s">
        <v>350</v>
      </c>
    </row>
    <row r="2974" spans="1:16">
      <c r="A2974" s="5" t="s">
        <v>6513</v>
      </c>
      <c r="B2974" s="5" t="s">
        <v>6514</v>
      </c>
      <c r="C2974" s="5" t="s">
        <v>351</v>
      </c>
      <c r="D2974" s="5" t="s">
        <v>352</v>
      </c>
      <c r="E2974" s="10">
        <v>6200282</v>
      </c>
      <c r="F2974" s="10" t="str">
        <f>VLOOKUP(C2974,[1]备料总表!$B:$I,8,0)</f>
        <v>99-001014</v>
      </c>
      <c r="J2974" s="5" t="s">
        <v>77</v>
      </c>
      <c r="K2974" s="5" t="s">
        <v>78</v>
      </c>
      <c r="L2974" s="5" t="s">
        <v>302</v>
      </c>
      <c r="M2974" s="5" t="s">
        <v>79</v>
      </c>
      <c r="N2974" s="5" t="s">
        <v>80</v>
      </c>
      <c r="O2974" s="5" t="s">
        <v>6512</v>
      </c>
      <c r="P2974" s="13" t="s">
        <v>354</v>
      </c>
    </row>
    <row r="2975" spans="1:16">
      <c r="A2975" s="5" t="s">
        <v>6513</v>
      </c>
      <c r="B2975" s="5" t="s">
        <v>6514</v>
      </c>
      <c r="C2975" s="5" t="s">
        <v>355</v>
      </c>
      <c r="D2975" s="5" t="s">
        <v>356</v>
      </c>
      <c r="E2975" s="10" t="e">
        <v>#N/A</v>
      </c>
      <c r="F2975" s="10" t="e">
        <f>VLOOKUP(C2975,[1]备料总表!$B:$I,8,0)</f>
        <v>#N/A</v>
      </c>
      <c r="J2975" s="5" t="s">
        <v>77</v>
      </c>
      <c r="K2975" s="5" t="s">
        <v>78</v>
      </c>
      <c r="L2975" s="5" t="s">
        <v>306</v>
      </c>
      <c r="M2975" s="5" t="s">
        <v>79</v>
      </c>
      <c r="N2975" s="5" t="s">
        <v>80</v>
      </c>
      <c r="O2975" s="5" t="s">
        <v>6512</v>
      </c>
      <c r="P2975" s="13" t="s">
        <v>358</v>
      </c>
    </row>
    <row r="2976" spans="1:16">
      <c r="A2976" s="5" t="s">
        <v>6513</v>
      </c>
      <c r="B2976" s="5" t="s">
        <v>6514</v>
      </c>
      <c r="C2976" s="5" t="s">
        <v>359</v>
      </c>
      <c r="D2976" s="5" t="s">
        <v>360</v>
      </c>
      <c r="E2976" s="10" t="e">
        <v>#N/A</v>
      </c>
      <c r="F2976" s="10" t="e">
        <f>VLOOKUP(C2976,[1]备料总表!$B:$I,8,0)</f>
        <v>#N/A</v>
      </c>
      <c r="J2976" s="5" t="s">
        <v>77</v>
      </c>
      <c r="K2976" s="5" t="s">
        <v>78</v>
      </c>
      <c r="L2976" s="5" t="s">
        <v>310</v>
      </c>
      <c r="M2976" s="5" t="s">
        <v>79</v>
      </c>
      <c r="N2976" s="5" t="s">
        <v>80</v>
      </c>
      <c r="O2976" s="5" t="s">
        <v>6512</v>
      </c>
      <c r="P2976" s="13" t="s">
        <v>362</v>
      </c>
    </row>
    <row r="2977" spans="1:16">
      <c r="A2977" s="5" t="s">
        <v>71</v>
      </c>
      <c r="B2977" s="5" t="s">
        <v>71</v>
      </c>
      <c r="C2977" s="5" t="s">
        <v>71</v>
      </c>
      <c r="D2977" s="5" t="s">
        <v>71</v>
      </c>
      <c r="E2977" s="10" t="e">
        <v>#N/A</v>
      </c>
      <c r="F2977" s="10" t="e">
        <f>VLOOKUP(C2977,[1]备料总表!$B:$I,8,0)</f>
        <v>#N/A</v>
      </c>
      <c r="J2977" s="5" t="s">
        <v>71</v>
      </c>
      <c r="K2977" s="5" t="s">
        <v>71</v>
      </c>
      <c r="L2977" s="5" t="s">
        <v>71</v>
      </c>
      <c r="M2977" s="5" t="s">
        <v>71</v>
      </c>
      <c r="N2977" s="5" t="s">
        <v>71</v>
      </c>
      <c r="O2977" s="5" t="s">
        <v>71</v>
      </c>
      <c r="P2977" s="13" t="s">
        <v>6515</v>
      </c>
    </row>
    <row r="2978" spans="1:16">
      <c r="A2978" s="5" t="s">
        <v>6516</v>
      </c>
      <c r="B2978" s="5" t="s">
        <v>6517</v>
      </c>
      <c r="C2978" s="5" t="s">
        <v>6518</v>
      </c>
      <c r="D2978" s="5" t="s">
        <v>6519</v>
      </c>
      <c r="E2978" s="10" t="s">
        <v>7568</v>
      </c>
      <c r="F2978" s="10">
        <f>VLOOKUP(C2978,[1]备料总表!$B:$I,8,0)</f>
        <v>0</v>
      </c>
      <c r="J2978" s="5" t="s">
        <v>77</v>
      </c>
      <c r="K2978" s="5" t="s">
        <v>78</v>
      </c>
      <c r="L2978" s="5" t="s">
        <v>77</v>
      </c>
      <c r="M2978" s="5" t="s">
        <v>79</v>
      </c>
      <c r="N2978" s="5" t="s">
        <v>80</v>
      </c>
      <c r="O2978" s="5" t="s">
        <v>6515</v>
      </c>
      <c r="P2978" s="13" t="s">
        <v>6520</v>
      </c>
    </row>
    <row r="2979" spans="1:16">
      <c r="A2979" s="5" t="s">
        <v>71</v>
      </c>
      <c r="B2979" s="5" t="s">
        <v>71</v>
      </c>
      <c r="C2979" s="5" t="s">
        <v>71</v>
      </c>
      <c r="D2979" s="5" t="s">
        <v>71</v>
      </c>
      <c r="E2979" s="10" t="e">
        <v>#N/A</v>
      </c>
      <c r="F2979" s="10" t="e">
        <f>VLOOKUP(C2979,[1]备料总表!$B:$I,8,0)</f>
        <v>#N/A</v>
      </c>
      <c r="J2979" s="5" t="s">
        <v>71</v>
      </c>
      <c r="K2979" s="5" t="s">
        <v>71</v>
      </c>
      <c r="L2979" s="5" t="s">
        <v>71</v>
      </c>
      <c r="M2979" s="5" t="s">
        <v>71</v>
      </c>
      <c r="N2979" s="5" t="s">
        <v>71</v>
      </c>
      <c r="O2979" s="5" t="s">
        <v>71</v>
      </c>
      <c r="P2979" s="13" t="s">
        <v>6521</v>
      </c>
    </row>
    <row r="2980" spans="1:16">
      <c r="A2980" s="5" t="s">
        <v>6522</v>
      </c>
      <c r="B2980" s="5" t="s">
        <v>6523</v>
      </c>
      <c r="C2980" s="5" t="s">
        <v>4040</v>
      </c>
      <c r="D2980" s="5" t="s">
        <v>4041</v>
      </c>
      <c r="E2980" s="10">
        <v>2510051</v>
      </c>
      <c r="F2980" s="10" t="str">
        <f>VLOOKUP(C2980,[1]备料总表!$B:$I,8,0)</f>
        <v>99-001714</v>
      </c>
      <c r="J2980" s="5" t="s">
        <v>77</v>
      </c>
      <c r="K2980" s="5" t="s">
        <v>78</v>
      </c>
      <c r="L2980" s="5" t="s">
        <v>77</v>
      </c>
      <c r="M2980" s="5" t="s">
        <v>79</v>
      </c>
      <c r="N2980" s="5" t="s">
        <v>80</v>
      </c>
      <c r="O2980" s="5" t="s">
        <v>6521</v>
      </c>
      <c r="P2980" s="13" t="s">
        <v>4042</v>
      </c>
    </row>
    <row r="2981" spans="1:16">
      <c r="A2981" s="5" t="s">
        <v>6522</v>
      </c>
      <c r="B2981" s="5" t="s">
        <v>6523</v>
      </c>
      <c r="C2981" s="5" t="s">
        <v>4046</v>
      </c>
      <c r="D2981" s="5" t="s">
        <v>4047</v>
      </c>
      <c r="E2981" s="10" t="e">
        <v>#N/A</v>
      </c>
      <c r="F2981" s="10" t="e">
        <f>VLOOKUP(C2981,[1]备料总表!$B:$I,8,0)</f>
        <v>#N/A</v>
      </c>
      <c r="J2981" s="5" t="s">
        <v>77</v>
      </c>
      <c r="K2981" s="5" t="s">
        <v>78</v>
      </c>
      <c r="L2981" s="5" t="s">
        <v>90</v>
      </c>
      <c r="M2981" s="5" t="s">
        <v>79</v>
      </c>
      <c r="N2981" s="5" t="s">
        <v>80</v>
      </c>
      <c r="O2981" s="5" t="s">
        <v>6521</v>
      </c>
      <c r="P2981" s="13" t="s">
        <v>4048</v>
      </c>
    </row>
    <row r="2982" spans="1:16">
      <c r="A2982" s="5" t="s">
        <v>6522</v>
      </c>
      <c r="B2982" s="5" t="s">
        <v>6523</v>
      </c>
      <c r="C2982" s="5" t="s">
        <v>4049</v>
      </c>
      <c r="D2982" s="5" t="s">
        <v>4050</v>
      </c>
      <c r="E2982" s="10">
        <v>2510031</v>
      </c>
      <c r="F2982" s="10">
        <f>VLOOKUP(C2982,[1]备料总表!$B:$I,8,0)</f>
        <v>0</v>
      </c>
      <c r="J2982" s="5" t="s">
        <v>77</v>
      </c>
      <c r="K2982" s="5" t="s">
        <v>78</v>
      </c>
      <c r="L2982" s="5" t="s">
        <v>103</v>
      </c>
      <c r="M2982" s="5" t="s">
        <v>79</v>
      </c>
      <c r="N2982" s="5" t="s">
        <v>80</v>
      </c>
      <c r="O2982" s="5" t="s">
        <v>6521</v>
      </c>
      <c r="P2982" s="13" t="s">
        <v>4051</v>
      </c>
    </row>
    <row r="2983" spans="1:16">
      <c r="A2983" s="5" t="s">
        <v>6522</v>
      </c>
      <c r="B2983" s="5" t="s">
        <v>6523</v>
      </c>
      <c r="C2983" s="5" t="s">
        <v>4052</v>
      </c>
      <c r="D2983" s="5" t="s">
        <v>4053</v>
      </c>
      <c r="E2983" s="10" t="e">
        <v>#N/A</v>
      </c>
      <c r="F2983" s="10" t="e">
        <f>VLOOKUP(C2983,[1]备料总表!$B:$I,8,0)</f>
        <v>#N/A</v>
      </c>
      <c r="J2983" s="5" t="s">
        <v>77</v>
      </c>
      <c r="K2983" s="5" t="s">
        <v>78</v>
      </c>
      <c r="L2983" s="5" t="s">
        <v>232</v>
      </c>
      <c r="M2983" s="5" t="s">
        <v>79</v>
      </c>
      <c r="N2983" s="5" t="s">
        <v>80</v>
      </c>
      <c r="O2983" s="5" t="s">
        <v>6521</v>
      </c>
      <c r="P2983" s="13" t="s">
        <v>4054</v>
      </c>
    </row>
    <row r="2984" spans="1:16">
      <c r="A2984" s="5" t="s">
        <v>6522</v>
      </c>
      <c r="B2984" s="5" t="s">
        <v>6523</v>
      </c>
      <c r="C2984" s="5" t="s">
        <v>4055</v>
      </c>
      <c r="D2984" s="5" t="s">
        <v>4056</v>
      </c>
      <c r="E2984" s="10" t="e">
        <v>#N/A</v>
      </c>
      <c r="F2984" s="10" t="e">
        <f>VLOOKUP(C2984,[1]备料总表!$B:$I,8,0)</f>
        <v>#N/A</v>
      </c>
      <c r="J2984" s="5" t="s">
        <v>77</v>
      </c>
      <c r="K2984" s="5" t="s">
        <v>78</v>
      </c>
      <c r="L2984" s="5" t="s">
        <v>153</v>
      </c>
      <c r="M2984" s="5" t="s">
        <v>79</v>
      </c>
      <c r="N2984" s="5" t="s">
        <v>80</v>
      </c>
      <c r="O2984" s="5" t="s">
        <v>6521</v>
      </c>
      <c r="P2984" s="13" t="s">
        <v>4057</v>
      </c>
    </row>
    <row r="2985" spans="1:16">
      <c r="A2985" s="5" t="s">
        <v>71</v>
      </c>
      <c r="B2985" s="5" t="s">
        <v>71</v>
      </c>
      <c r="C2985" s="5" t="s">
        <v>71</v>
      </c>
      <c r="D2985" s="5" t="s">
        <v>71</v>
      </c>
      <c r="E2985" s="10" t="e">
        <v>#N/A</v>
      </c>
      <c r="F2985" s="10" t="e">
        <f>VLOOKUP(C2985,[1]备料总表!$B:$I,8,0)</f>
        <v>#N/A</v>
      </c>
      <c r="J2985" s="5" t="s">
        <v>71</v>
      </c>
      <c r="K2985" s="5" t="s">
        <v>71</v>
      </c>
      <c r="L2985" s="5" t="s">
        <v>71</v>
      </c>
      <c r="M2985" s="5" t="s">
        <v>71</v>
      </c>
      <c r="N2985" s="5" t="s">
        <v>71</v>
      </c>
      <c r="O2985" s="5" t="s">
        <v>71</v>
      </c>
      <c r="P2985" s="13" t="s">
        <v>6524</v>
      </c>
    </row>
    <row r="2986" spans="1:16">
      <c r="A2986" s="5" t="s">
        <v>6525</v>
      </c>
      <c r="B2986" s="5" t="s">
        <v>6526</v>
      </c>
      <c r="C2986" s="5" t="s">
        <v>6527</v>
      </c>
      <c r="D2986" s="5" t="s">
        <v>6528</v>
      </c>
      <c r="E2986" s="10" t="e">
        <v>#N/A</v>
      </c>
      <c r="F2986" s="10" t="e">
        <f>VLOOKUP(C2986,[1]备料总表!$B:$I,8,0)</f>
        <v>#N/A</v>
      </c>
      <c r="J2986" s="5" t="s">
        <v>77</v>
      </c>
      <c r="K2986" s="5" t="s">
        <v>78</v>
      </c>
      <c r="L2986" s="5" t="s">
        <v>77</v>
      </c>
      <c r="M2986" s="5" t="s">
        <v>79</v>
      </c>
      <c r="N2986" s="5" t="s">
        <v>80</v>
      </c>
      <c r="O2986" s="5" t="s">
        <v>6524</v>
      </c>
      <c r="P2986" s="13" t="s">
        <v>6529</v>
      </c>
    </row>
    <row r="2987" spans="1:16">
      <c r="A2987" s="5" t="s">
        <v>71</v>
      </c>
      <c r="B2987" s="5" t="s">
        <v>71</v>
      </c>
      <c r="C2987" s="5" t="s">
        <v>71</v>
      </c>
      <c r="D2987" s="5" t="s">
        <v>71</v>
      </c>
      <c r="E2987" s="10" t="e">
        <v>#N/A</v>
      </c>
      <c r="F2987" s="10" t="e">
        <f>VLOOKUP(C2987,[1]备料总表!$B:$I,8,0)</f>
        <v>#N/A</v>
      </c>
      <c r="J2987" s="5" t="s">
        <v>71</v>
      </c>
      <c r="K2987" s="5" t="s">
        <v>71</v>
      </c>
      <c r="L2987" s="5" t="s">
        <v>71</v>
      </c>
      <c r="M2987" s="5" t="s">
        <v>71</v>
      </c>
      <c r="N2987" s="5" t="s">
        <v>71</v>
      </c>
      <c r="O2987" s="5" t="s">
        <v>71</v>
      </c>
      <c r="P2987" s="13" t="s">
        <v>6530</v>
      </c>
    </row>
    <row r="2988" spans="1:16">
      <c r="A2988" s="5" t="s">
        <v>6531</v>
      </c>
      <c r="B2988" s="5" t="s">
        <v>6532</v>
      </c>
      <c r="C2988" s="5" t="s">
        <v>6533</v>
      </c>
      <c r="D2988" s="5" t="s">
        <v>6534</v>
      </c>
      <c r="E2988" s="10" t="e">
        <v>#N/A</v>
      </c>
      <c r="F2988" s="10" t="e">
        <f>VLOOKUP(C2988,[1]备料总表!$B:$I,8,0)</f>
        <v>#N/A</v>
      </c>
      <c r="J2988" s="5" t="s">
        <v>77</v>
      </c>
      <c r="K2988" s="5" t="s">
        <v>78</v>
      </c>
      <c r="L2988" s="5" t="s">
        <v>77</v>
      </c>
      <c r="M2988" s="5" t="s">
        <v>79</v>
      </c>
      <c r="N2988" s="5" t="s">
        <v>80</v>
      </c>
      <c r="O2988" s="5" t="s">
        <v>6530</v>
      </c>
      <c r="P2988" s="13" t="s">
        <v>6535</v>
      </c>
    </row>
    <row r="2989" spans="1:16">
      <c r="A2989" s="5" t="s">
        <v>6531</v>
      </c>
      <c r="B2989" s="5" t="s">
        <v>6532</v>
      </c>
      <c r="C2989" s="5" t="s">
        <v>6536</v>
      </c>
      <c r="D2989" s="5" t="s">
        <v>6537</v>
      </c>
      <c r="E2989" s="10" t="e">
        <v>#N/A</v>
      </c>
      <c r="F2989" s="10" t="e">
        <f>VLOOKUP(C2989,[1]备料总表!$B:$I,8,0)</f>
        <v>#N/A</v>
      </c>
      <c r="J2989" s="5" t="s">
        <v>77</v>
      </c>
      <c r="K2989" s="5" t="s">
        <v>78</v>
      </c>
      <c r="L2989" s="5" t="s">
        <v>90</v>
      </c>
      <c r="M2989" s="5" t="s">
        <v>79</v>
      </c>
      <c r="N2989" s="5" t="s">
        <v>80</v>
      </c>
      <c r="O2989" s="5" t="s">
        <v>6530</v>
      </c>
      <c r="P2989" s="13" t="s">
        <v>6538</v>
      </c>
    </row>
    <row r="2990" spans="1:16">
      <c r="A2990" s="5" t="s">
        <v>71</v>
      </c>
      <c r="B2990" s="5" t="s">
        <v>71</v>
      </c>
      <c r="C2990" s="5" t="s">
        <v>71</v>
      </c>
      <c r="D2990" s="5" t="s">
        <v>71</v>
      </c>
      <c r="E2990" s="10" t="e">
        <v>#N/A</v>
      </c>
      <c r="F2990" s="10" t="e">
        <f>VLOOKUP(C2990,[1]备料总表!$B:$I,8,0)</f>
        <v>#N/A</v>
      </c>
      <c r="J2990" s="5" t="s">
        <v>71</v>
      </c>
      <c r="K2990" s="5" t="s">
        <v>71</v>
      </c>
      <c r="L2990" s="5" t="s">
        <v>71</v>
      </c>
      <c r="M2990" s="5" t="s">
        <v>71</v>
      </c>
      <c r="N2990" s="5" t="s">
        <v>71</v>
      </c>
      <c r="O2990" s="5" t="s">
        <v>71</v>
      </c>
      <c r="P2990" s="13" t="s">
        <v>6539</v>
      </c>
    </row>
    <row r="2991" spans="1:16">
      <c r="A2991" s="5" t="s">
        <v>6540</v>
      </c>
      <c r="B2991" s="5" t="s">
        <v>6541</v>
      </c>
      <c r="C2991" s="5" t="s">
        <v>6542</v>
      </c>
      <c r="D2991" s="5" t="s">
        <v>6543</v>
      </c>
      <c r="E2991" s="10" t="s">
        <v>7569</v>
      </c>
      <c r="F2991" s="10" t="str">
        <f>VLOOKUP(C2991,[1]备料总表!$B:$I,8,0)</f>
        <v>99-000448</v>
      </c>
      <c r="J2991" s="5" t="s">
        <v>77</v>
      </c>
      <c r="K2991" s="5" t="s">
        <v>78</v>
      </c>
      <c r="L2991" s="5" t="s">
        <v>103</v>
      </c>
      <c r="M2991" s="5" t="s">
        <v>79</v>
      </c>
      <c r="N2991" s="5" t="s">
        <v>80</v>
      </c>
      <c r="O2991" s="5" t="s">
        <v>6539</v>
      </c>
      <c r="P2991" s="13" t="s">
        <v>6544</v>
      </c>
    </row>
    <row r="2992" spans="1:16">
      <c r="A2992" s="5" t="s">
        <v>6540</v>
      </c>
      <c r="B2992" s="5" t="s">
        <v>6541</v>
      </c>
      <c r="C2992" s="5" t="s">
        <v>6545</v>
      </c>
      <c r="D2992" s="5" t="s">
        <v>6546</v>
      </c>
      <c r="E2992" s="10" t="s">
        <v>7570</v>
      </c>
      <c r="F2992" s="10" t="str">
        <f>VLOOKUP(C2992,[1]备料总表!$B:$I,8,0)</f>
        <v>99-000448</v>
      </c>
      <c r="J2992" s="5" t="s">
        <v>77</v>
      </c>
      <c r="K2992" s="5" t="s">
        <v>78</v>
      </c>
      <c r="L2992" s="5" t="s">
        <v>232</v>
      </c>
      <c r="M2992" s="5" t="s">
        <v>79</v>
      </c>
      <c r="N2992" s="5" t="s">
        <v>80</v>
      </c>
      <c r="O2992" s="5" t="s">
        <v>6539</v>
      </c>
      <c r="P2992" s="13" t="s">
        <v>6547</v>
      </c>
    </row>
    <row r="2993" spans="1:16">
      <c r="A2993" s="5" t="s">
        <v>6540</v>
      </c>
      <c r="B2993" s="5" t="s">
        <v>6541</v>
      </c>
      <c r="C2993" s="5" t="s">
        <v>6548</v>
      </c>
      <c r="D2993" s="5" t="s">
        <v>6549</v>
      </c>
      <c r="E2993" s="10" t="s">
        <v>7571</v>
      </c>
      <c r="F2993" s="10" t="str">
        <f>VLOOKUP(C2993,[1]备料总表!$B:$I,8,0)</f>
        <v>99-000448</v>
      </c>
      <c r="J2993" s="5" t="s">
        <v>77</v>
      </c>
      <c r="K2993" s="5" t="s">
        <v>78</v>
      </c>
      <c r="L2993" s="5" t="s">
        <v>153</v>
      </c>
      <c r="M2993" s="5" t="s">
        <v>79</v>
      </c>
      <c r="N2993" s="5" t="s">
        <v>80</v>
      </c>
      <c r="O2993" s="5" t="s">
        <v>6539</v>
      </c>
      <c r="P2993" s="13" t="s">
        <v>6550</v>
      </c>
    </row>
    <row r="2994" spans="1:16">
      <c r="A2994" s="5" t="s">
        <v>6540</v>
      </c>
      <c r="B2994" s="5" t="s">
        <v>6541</v>
      </c>
      <c r="C2994" s="5" t="s">
        <v>6551</v>
      </c>
      <c r="D2994" s="5" t="s">
        <v>6552</v>
      </c>
      <c r="E2994" s="10" t="s">
        <v>7572</v>
      </c>
      <c r="F2994" s="10" t="str">
        <f>VLOOKUP(C2994,[1]备料总表!$B:$I,8,0)</f>
        <v>99-000448</v>
      </c>
      <c r="J2994" s="5" t="s">
        <v>77</v>
      </c>
      <c r="K2994" s="5" t="s">
        <v>78</v>
      </c>
      <c r="L2994" s="5" t="s">
        <v>237</v>
      </c>
      <c r="M2994" s="5" t="s">
        <v>79</v>
      </c>
      <c r="N2994" s="5" t="s">
        <v>80</v>
      </c>
      <c r="O2994" s="5" t="s">
        <v>6539</v>
      </c>
      <c r="P2994" s="13" t="s">
        <v>6553</v>
      </c>
    </row>
    <row r="2995" spans="1:16">
      <c r="A2995" s="5" t="s">
        <v>6540</v>
      </c>
      <c r="B2995" s="5" t="s">
        <v>6541</v>
      </c>
      <c r="C2995" s="5" t="s">
        <v>6554</v>
      </c>
      <c r="D2995" s="5" t="s">
        <v>6555</v>
      </c>
      <c r="E2995" s="10" t="s">
        <v>7572</v>
      </c>
      <c r="F2995" s="10" t="str">
        <f>VLOOKUP(C2995,[1]备料总表!$B:$I,8,0)</f>
        <v>99-000448</v>
      </c>
      <c r="J2995" s="5" t="s">
        <v>77</v>
      </c>
      <c r="K2995" s="5" t="s">
        <v>78</v>
      </c>
      <c r="L2995" s="5" t="s">
        <v>262</v>
      </c>
      <c r="M2995" s="5" t="s">
        <v>79</v>
      </c>
      <c r="N2995" s="5" t="s">
        <v>80</v>
      </c>
      <c r="O2995" s="5" t="s">
        <v>6539</v>
      </c>
      <c r="P2995" s="13" t="s">
        <v>6556</v>
      </c>
    </row>
    <row r="2996" spans="1:16">
      <c r="A2996" s="5" t="s">
        <v>6540</v>
      </c>
      <c r="B2996" s="5" t="s">
        <v>6541</v>
      </c>
      <c r="C2996" s="5" t="s">
        <v>6557</v>
      </c>
      <c r="D2996" s="5" t="s">
        <v>6555</v>
      </c>
      <c r="E2996" s="10" t="s">
        <v>7573</v>
      </c>
      <c r="F2996" s="10" t="str">
        <f>VLOOKUP(C2996,[1]备料总表!$B:$I,8,0)</f>
        <v>99-000448</v>
      </c>
      <c r="J2996" s="5" t="s">
        <v>77</v>
      </c>
      <c r="K2996" s="5" t="s">
        <v>78</v>
      </c>
      <c r="L2996" s="5" t="s">
        <v>290</v>
      </c>
      <c r="M2996" s="5" t="s">
        <v>79</v>
      </c>
      <c r="N2996" s="5" t="s">
        <v>80</v>
      </c>
      <c r="O2996" s="5" t="s">
        <v>6539</v>
      </c>
      <c r="P2996" s="13" t="s">
        <v>6558</v>
      </c>
    </row>
    <row r="2997" spans="1:16">
      <c r="A2997" s="5" t="s">
        <v>6540</v>
      </c>
      <c r="B2997" s="5" t="s">
        <v>6541</v>
      </c>
      <c r="C2997" s="5" t="s">
        <v>6559</v>
      </c>
      <c r="D2997" s="5" t="s">
        <v>6560</v>
      </c>
      <c r="E2997" s="10" t="s">
        <v>7574</v>
      </c>
      <c r="F2997" s="10" t="str">
        <f>VLOOKUP(C2997,[1]备料总表!$B:$I,8,0)</f>
        <v>99-000448</v>
      </c>
      <c r="J2997" s="5" t="s">
        <v>77</v>
      </c>
      <c r="K2997" s="5" t="s">
        <v>78</v>
      </c>
      <c r="L2997" s="5" t="s">
        <v>77</v>
      </c>
      <c r="M2997" s="5" t="s">
        <v>79</v>
      </c>
      <c r="N2997" s="5" t="s">
        <v>80</v>
      </c>
      <c r="O2997" s="5" t="s">
        <v>6539</v>
      </c>
      <c r="P2997" s="13" t="s">
        <v>6561</v>
      </c>
    </row>
    <row r="2998" spans="1:16">
      <c r="A2998" s="5" t="s">
        <v>6540</v>
      </c>
      <c r="B2998" s="5" t="s">
        <v>6541</v>
      </c>
      <c r="C2998" s="5" t="s">
        <v>6562</v>
      </c>
      <c r="D2998" s="5" t="s">
        <v>6563</v>
      </c>
      <c r="E2998" s="10" t="s">
        <v>7575</v>
      </c>
      <c r="F2998" s="10" t="str">
        <f>VLOOKUP(C2998,[1]备料总表!$B:$I,8,0)</f>
        <v>99-000448</v>
      </c>
      <c r="J2998" s="5" t="s">
        <v>77</v>
      </c>
      <c r="K2998" s="5" t="s">
        <v>78</v>
      </c>
      <c r="L2998" s="5" t="s">
        <v>90</v>
      </c>
      <c r="M2998" s="5" t="s">
        <v>79</v>
      </c>
      <c r="N2998" s="5" t="s">
        <v>80</v>
      </c>
      <c r="O2998" s="5" t="s">
        <v>6539</v>
      </c>
      <c r="P2998" s="13" t="s">
        <v>6564</v>
      </c>
    </row>
    <row r="2999" spans="1:16">
      <c r="A2999" s="5" t="s">
        <v>71</v>
      </c>
      <c r="B2999" s="5" t="s">
        <v>71</v>
      </c>
      <c r="C2999" s="5" t="s">
        <v>71</v>
      </c>
      <c r="D2999" s="5" t="s">
        <v>71</v>
      </c>
      <c r="E2999" s="10" t="e">
        <v>#N/A</v>
      </c>
      <c r="F2999" s="10" t="e">
        <f>VLOOKUP(C2999,[1]备料总表!$B:$I,8,0)</f>
        <v>#N/A</v>
      </c>
      <c r="J2999" s="5" t="s">
        <v>71</v>
      </c>
      <c r="K2999" s="5" t="s">
        <v>71</v>
      </c>
      <c r="L2999" s="5" t="s">
        <v>71</v>
      </c>
      <c r="M2999" s="5" t="s">
        <v>71</v>
      </c>
      <c r="N2999" s="5" t="s">
        <v>71</v>
      </c>
      <c r="O2999" s="5" t="s">
        <v>71</v>
      </c>
      <c r="P2999" s="13" t="s">
        <v>6565</v>
      </c>
    </row>
    <row r="3000" spans="1:16">
      <c r="A3000" s="5" t="s">
        <v>6566</v>
      </c>
      <c r="B3000" s="5" t="s">
        <v>6567</v>
      </c>
      <c r="C3000" s="5" t="s">
        <v>6568</v>
      </c>
      <c r="D3000" s="5" t="s">
        <v>6569</v>
      </c>
      <c r="E3000" s="10" t="e">
        <v>#N/A</v>
      </c>
      <c r="F3000" s="10" t="e">
        <f>VLOOKUP(C3000,[1]备料总表!$B:$I,8,0)</f>
        <v>#N/A</v>
      </c>
      <c r="J3000" s="5" t="s">
        <v>77</v>
      </c>
      <c r="K3000" s="5" t="s">
        <v>78</v>
      </c>
      <c r="L3000" s="5" t="s">
        <v>77</v>
      </c>
      <c r="M3000" s="5" t="s">
        <v>79</v>
      </c>
      <c r="N3000" s="5" t="s">
        <v>80</v>
      </c>
      <c r="O3000" s="5" t="s">
        <v>6565</v>
      </c>
      <c r="P3000" s="13" t="s">
        <v>6570</v>
      </c>
    </row>
    <row r="3001" spans="1:16">
      <c r="A3001" s="5" t="s">
        <v>71</v>
      </c>
      <c r="B3001" s="5" t="s">
        <v>71</v>
      </c>
      <c r="C3001" s="5" t="s">
        <v>71</v>
      </c>
      <c r="D3001" s="5" t="s">
        <v>71</v>
      </c>
      <c r="E3001" s="10" t="e">
        <v>#N/A</v>
      </c>
      <c r="F3001" s="10" t="e">
        <f>VLOOKUP(C3001,[1]备料总表!$B:$I,8,0)</f>
        <v>#N/A</v>
      </c>
      <c r="J3001" s="5" t="s">
        <v>71</v>
      </c>
      <c r="K3001" s="5" t="s">
        <v>71</v>
      </c>
      <c r="L3001" s="5" t="s">
        <v>71</v>
      </c>
      <c r="M3001" s="5" t="s">
        <v>71</v>
      </c>
      <c r="N3001" s="5" t="s">
        <v>71</v>
      </c>
      <c r="O3001" s="5" t="s">
        <v>71</v>
      </c>
      <c r="P3001" s="13" t="s">
        <v>6571</v>
      </c>
    </row>
    <row r="3002" spans="1:16">
      <c r="A3002" s="5" t="s">
        <v>6572</v>
      </c>
      <c r="B3002" s="5" t="s">
        <v>6573</v>
      </c>
      <c r="C3002" s="5" t="s">
        <v>1882</v>
      </c>
      <c r="D3002" s="5" t="s">
        <v>1883</v>
      </c>
      <c r="E3002" s="10" t="s">
        <v>7059</v>
      </c>
      <c r="F3002" s="10" t="str">
        <f>VLOOKUP(C3002,[1]备料总表!$B:$I,8,0)</f>
        <v>99-001043</v>
      </c>
      <c r="J3002" s="5" t="s">
        <v>77</v>
      </c>
      <c r="K3002" s="5" t="s">
        <v>78</v>
      </c>
      <c r="L3002" s="5" t="s">
        <v>90</v>
      </c>
      <c r="M3002" s="5" t="s">
        <v>79</v>
      </c>
      <c r="N3002" s="5" t="s">
        <v>80</v>
      </c>
      <c r="O3002" s="5" t="s">
        <v>6571</v>
      </c>
      <c r="P3002" s="13" t="s">
        <v>1884</v>
      </c>
    </row>
    <row r="3003" spans="1:16">
      <c r="A3003" s="5" t="s">
        <v>6572</v>
      </c>
      <c r="B3003" s="5" t="s">
        <v>6573</v>
      </c>
      <c r="C3003" s="5" t="s">
        <v>6574</v>
      </c>
      <c r="D3003" s="5" t="s">
        <v>6575</v>
      </c>
      <c r="E3003" s="10">
        <v>2540268</v>
      </c>
      <c r="F3003" s="10" t="str">
        <f>VLOOKUP(C3003,[1]备料总表!$B:$I,8,0)</f>
        <v>99-001049</v>
      </c>
      <c r="J3003" s="5" t="s">
        <v>77</v>
      </c>
      <c r="K3003" s="5" t="s">
        <v>78</v>
      </c>
      <c r="L3003" s="5" t="s">
        <v>77</v>
      </c>
      <c r="M3003" s="5" t="s">
        <v>79</v>
      </c>
      <c r="N3003" s="5" t="s">
        <v>80</v>
      </c>
      <c r="O3003" s="5" t="s">
        <v>6571</v>
      </c>
      <c r="P3003" s="13" t="s">
        <v>6576</v>
      </c>
    </row>
    <row r="3004" spans="1:16">
      <c r="A3004" s="5" t="s">
        <v>71</v>
      </c>
      <c r="B3004" s="5" t="s">
        <v>71</v>
      </c>
      <c r="C3004" s="5" t="s">
        <v>71</v>
      </c>
      <c r="D3004" s="5" t="s">
        <v>71</v>
      </c>
      <c r="E3004" s="10" t="e">
        <v>#N/A</v>
      </c>
      <c r="F3004" s="10" t="e">
        <f>VLOOKUP(C3004,[1]备料总表!$B:$I,8,0)</f>
        <v>#N/A</v>
      </c>
      <c r="J3004" s="5" t="s">
        <v>71</v>
      </c>
      <c r="K3004" s="5" t="s">
        <v>71</v>
      </c>
      <c r="L3004" s="5" t="s">
        <v>71</v>
      </c>
      <c r="M3004" s="5" t="s">
        <v>71</v>
      </c>
      <c r="N3004" s="5" t="s">
        <v>71</v>
      </c>
      <c r="O3004" s="5" t="s">
        <v>71</v>
      </c>
      <c r="P3004" s="13" t="s">
        <v>6577</v>
      </c>
    </row>
    <row r="3005" spans="1:16">
      <c r="A3005" s="5" t="s">
        <v>6578</v>
      </c>
      <c r="B3005" s="5" t="s">
        <v>6579</v>
      </c>
      <c r="C3005" s="5" t="s">
        <v>6580</v>
      </c>
      <c r="D3005" s="5" t="s">
        <v>6581</v>
      </c>
      <c r="E3005" s="10" t="s">
        <v>7576</v>
      </c>
      <c r="F3005" s="10" t="str">
        <f>VLOOKUP(C3005,[1]备料总表!$B:$I,8,0)</f>
        <v>88-000289</v>
      </c>
      <c r="J3005" s="5" t="s">
        <v>77</v>
      </c>
      <c r="K3005" s="5" t="s">
        <v>78</v>
      </c>
      <c r="L3005" s="5" t="s">
        <v>77</v>
      </c>
      <c r="M3005" s="5" t="s">
        <v>79</v>
      </c>
      <c r="N3005" s="5" t="s">
        <v>80</v>
      </c>
      <c r="O3005" s="5" t="s">
        <v>6577</v>
      </c>
      <c r="P3005" s="13" t="s">
        <v>6582</v>
      </c>
    </row>
    <row r="3006" spans="1:16">
      <c r="A3006" s="5" t="s">
        <v>6578</v>
      </c>
      <c r="B3006" s="5" t="s">
        <v>6579</v>
      </c>
      <c r="C3006" s="5" t="s">
        <v>6583</v>
      </c>
      <c r="D3006" s="5" t="s">
        <v>6584</v>
      </c>
      <c r="E3006" s="10" t="s">
        <v>7577</v>
      </c>
      <c r="F3006" s="10" t="str">
        <f>VLOOKUP(C3006,[1]备料总表!$B:$I,8,0)</f>
        <v>88-000289</v>
      </c>
      <c r="J3006" s="5" t="s">
        <v>77</v>
      </c>
      <c r="K3006" s="5" t="s">
        <v>78</v>
      </c>
      <c r="L3006" s="5" t="s">
        <v>90</v>
      </c>
      <c r="M3006" s="5" t="s">
        <v>79</v>
      </c>
      <c r="N3006" s="5" t="s">
        <v>80</v>
      </c>
      <c r="O3006" s="5" t="s">
        <v>6577</v>
      </c>
      <c r="P3006" s="13" t="s">
        <v>6585</v>
      </c>
    </row>
    <row r="3007" spans="1:16">
      <c r="A3007" s="5" t="s">
        <v>6578</v>
      </c>
      <c r="B3007" s="5" t="s">
        <v>6579</v>
      </c>
      <c r="C3007" s="5" t="s">
        <v>6586</v>
      </c>
      <c r="D3007" s="5" t="s">
        <v>6587</v>
      </c>
      <c r="E3007" s="10" t="s">
        <v>7578</v>
      </c>
      <c r="F3007" s="10" t="str">
        <f>VLOOKUP(C3007,[1]备料总表!$B:$I,8,0)</f>
        <v>88-000289</v>
      </c>
      <c r="J3007" s="5" t="s">
        <v>77</v>
      </c>
      <c r="K3007" s="5" t="s">
        <v>78</v>
      </c>
      <c r="L3007" s="5" t="s">
        <v>103</v>
      </c>
      <c r="M3007" s="5" t="s">
        <v>79</v>
      </c>
      <c r="N3007" s="5" t="s">
        <v>80</v>
      </c>
      <c r="O3007" s="5" t="s">
        <v>6577</v>
      </c>
      <c r="P3007" s="13" t="s">
        <v>6588</v>
      </c>
    </row>
    <row r="3008" spans="1:16">
      <c r="A3008" s="5" t="s">
        <v>6578</v>
      </c>
      <c r="B3008" s="5" t="s">
        <v>6579</v>
      </c>
      <c r="C3008" s="5" t="s">
        <v>6589</v>
      </c>
      <c r="D3008" s="5" t="s">
        <v>6590</v>
      </c>
      <c r="E3008" s="10" t="s">
        <v>7579</v>
      </c>
      <c r="F3008" s="10" t="str">
        <f>VLOOKUP(C3008,[1]备料总表!$B:$I,8,0)</f>
        <v>88-000289</v>
      </c>
      <c r="J3008" s="5" t="s">
        <v>77</v>
      </c>
      <c r="K3008" s="5" t="s">
        <v>78</v>
      </c>
      <c r="L3008" s="5" t="s">
        <v>232</v>
      </c>
      <c r="M3008" s="5" t="s">
        <v>79</v>
      </c>
      <c r="N3008" s="5" t="s">
        <v>80</v>
      </c>
      <c r="O3008" s="5" t="s">
        <v>6577</v>
      </c>
      <c r="P3008" s="13" t="s">
        <v>6591</v>
      </c>
    </row>
    <row r="3009" spans="1:16">
      <c r="A3009" s="5" t="s">
        <v>71</v>
      </c>
      <c r="B3009" s="5" t="s">
        <v>71</v>
      </c>
      <c r="C3009" s="5" t="s">
        <v>71</v>
      </c>
      <c r="D3009" s="5" t="s">
        <v>71</v>
      </c>
      <c r="E3009" s="10" t="e">
        <v>#N/A</v>
      </c>
      <c r="F3009" s="10" t="e">
        <f>VLOOKUP(C3009,[1]备料总表!$B:$I,8,0)</f>
        <v>#N/A</v>
      </c>
      <c r="J3009" s="5" t="s">
        <v>71</v>
      </c>
      <c r="K3009" s="5" t="s">
        <v>71</v>
      </c>
      <c r="L3009" s="5" t="s">
        <v>71</v>
      </c>
      <c r="M3009" s="5" t="s">
        <v>71</v>
      </c>
      <c r="N3009" s="5" t="s">
        <v>71</v>
      </c>
      <c r="O3009" s="5" t="s">
        <v>71</v>
      </c>
      <c r="P3009" s="13" t="s">
        <v>6592</v>
      </c>
    </row>
    <row r="3010" spans="1:16">
      <c r="A3010" s="5" t="s">
        <v>6593</v>
      </c>
      <c r="B3010" s="5" t="s">
        <v>6594</v>
      </c>
      <c r="C3010" s="5" t="s">
        <v>6595</v>
      </c>
      <c r="D3010" s="5" t="s">
        <v>6596</v>
      </c>
      <c r="E3010" s="10" t="e">
        <v>#N/A</v>
      </c>
      <c r="F3010" s="10" t="e">
        <f>VLOOKUP(C3010,[1]备料总表!$B:$I,8,0)</f>
        <v>#N/A</v>
      </c>
      <c r="J3010" s="5" t="s">
        <v>77</v>
      </c>
      <c r="K3010" s="5" t="s">
        <v>78</v>
      </c>
      <c r="L3010" s="5" t="s">
        <v>90</v>
      </c>
      <c r="M3010" s="5" t="s">
        <v>79</v>
      </c>
      <c r="N3010" s="5" t="s">
        <v>80</v>
      </c>
      <c r="O3010" s="5" t="s">
        <v>6592</v>
      </c>
      <c r="P3010" s="13" t="s">
        <v>6597</v>
      </c>
    </row>
    <row r="3011" spans="1:16">
      <c r="A3011" s="5" t="s">
        <v>6593</v>
      </c>
      <c r="B3011" s="5" t="s">
        <v>6594</v>
      </c>
      <c r="C3011" s="5" t="s">
        <v>3964</v>
      </c>
      <c r="D3011" s="5" t="s">
        <v>3965</v>
      </c>
      <c r="E3011" s="10" t="s">
        <v>7321</v>
      </c>
      <c r="F3011" s="10" t="str">
        <f>VLOOKUP(C3011,[1]备料总表!$B:$I,8,0)</f>
        <v>99-001354</v>
      </c>
      <c r="J3011" s="5" t="s">
        <v>77</v>
      </c>
      <c r="K3011" s="5" t="s">
        <v>78</v>
      </c>
      <c r="L3011" s="5" t="s">
        <v>77</v>
      </c>
      <c r="M3011" s="5" t="s">
        <v>79</v>
      </c>
      <c r="N3011" s="5" t="s">
        <v>80</v>
      </c>
      <c r="O3011" s="5" t="s">
        <v>6592</v>
      </c>
      <c r="P3011" s="13" t="s">
        <v>3966</v>
      </c>
    </row>
    <row r="3012" spans="1:16">
      <c r="A3012" s="5" t="s">
        <v>6593</v>
      </c>
      <c r="B3012" s="5" t="s">
        <v>6594</v>
      </c>
      <c r="C3012" s="5" t="s">
        <v>3955</v>
      </c>
      <c r="D3012" s="5" t="s">
        <v>3956</v>
      </c>
      <c r="E3012" s="10" t="s">
        <v>7319</v>
      </c>
      <c r="F3012" s="10" t="str">
        <f>VLOOKUP(C3012,[1]备料总表!$B:$I,8,0)</f>
        <v>99-001354</v>
      </c>
      <c r="J3012" s="5" t="s">
        <v>77</v>
      </c>
      <c r="K3012" s="5" t="s">
        <v>78</v>
      </c>
      <c r="L3012" s="5" t="s">
        <v>103</v>
      </c>
      <c r="M3012" s="5" t="s">
        <v>79</v>
      </c>
      <c r="N3012" s="5" t="s">
        <v>80</v>
      </c>
      <c r="O3012" s="5" t="s">
        <v>6592</v>
      </c>
      <c r="P3012" s="13" t="s">
        <v>3957</v>
      </c>
    </row>
    <row r="3013" spans="1:16">
      <c r="A3013" s="5" t="s">
        <v>71</v>
      </c>
      <c r="B3013" s="5" t="s">
        <v>71</v>
      </c>
      <c r="C3013" s="5" t="s">
        <v>71</v>
      </c>
      <c r="D3013" s="5" t="s">
        <v>71</v>
      </c>
      <c r="E3013" s="10" t="e">
        <v>#N/A</v>
      </c>
      <c r="F3013" s="10" t="e">
        <f>VLOOKUP(C3013,[1]备料总表!$B:$I,8,0)</f>
        <v>#N/A</v>
      </c>
      <c r="J3013" s="5" t="s">
        <v>71</v>
      </c>
      <c r="K3013" s="5" t="s">
        <v>71</v>
      </c>
      <c r="L3013" s="5" t="s">
        <v>71</v>
      </c>
      <c r="M3013" s="5" t="s">
        <v>71</v>
      </c>
      <c r="N3013" s="5" t="s">
        <v>71</v>
      </c>
      <c r="O3013" s="5" t="s">
        <v>71</v>
      </c>
      <c r="P3013" s="13" t="s">
        <v>6598</v>
      </c>
    </row>
    <row r="3014" spans="1:16">
      <c r="A3014" s="5" t="s">
        <v>6599</v>
      </c>
      <c r="B3014" s="5" t="s">
        <v>6600</v>
      </c>
      <c r="C3014" s="5" t="s">
        <v>6601</v>
      </c>
      <c r="D3014" s="5" t="s">
        <v>6602</v>
      </c>
      <c r="E3014" s="10">
        <v>2560060</v>
      </c>
      <c r="F3014" s="10" t="str">
        <f>VLOOKUP(C3014,[1]备料总表!$B:$I,8,0)</f>
        <v>99-001705</v>
      </c>
      <c r="J3014" s="5" t="s">
        <v>77</v>
      </c>
      <c r="K3014" s="5" t="s">
        <v>78</v>
      </c>
      <c r="L3014" s="5" t="s">
        <v>77</v>
      </c>
      <c r="M3014" s="5" t="s">
        <v>79</v>
      </c>
      <c r="N3014" s="5" t="s">
        <v>80</v>
      </c>
      <c r="O3014" s="5" t="s">
        <v>6598</v>
      </c>
      <c r="P3014" s="13" t="s">
        <v>6603</v>
      </c>
    </row>
    <row r="3015" spans="1:16">
      <c r="A3015" s="5" t="s">
        <v>6599</v>
      </c>
      <c r="B3015" s="5" t="s">
        <v>6600</v>
      </c>
      <c r="C3015" s="5" t="s">
        <v>6604</v>
      </c>
      <c r="D3015" s="5" t="s">
        <v>6605</v>
      </c>
      <c r="E3015" s="10" t="s">
        <v>7580</v>
      </c>
      <c r="F3015" s="10" t="str">
        <f>VLOOKUP(C3015,[1]备料总表!$B:$I,8,0)</f>
        <v>99-001705</v>
      </c>
      <c r="J3015" s="5" t="s">
        <v>77</v>
      </c>
      <c r="K3015" s="5" t="s">
        <v>78</v>
      </c>
      <c r="L3015" s="5" t="s">
        <v>90</v>
      </c>
      <c r="M3015" s="5" t="s">
        <v>79</v>
      </c>
      <c r="N3015" s="5" t="s">
        <v>80</v>
      </c>
      <c r="O3015" s="5" t="s">
        <v>6598</v>
      </c>
      <c r="P3015" s="13" t="s">
        <v>6606</v>
      </c>
    </row>
    <row r="3016" spans="1:16">
      <c r="A3016" s="5" t="s">
        <v>6599</v>
      </c>
      <c r="B3016" s="5" t="s">
        <v>6600</v>
      </c>
      <c r="C3016" s="5" t="s">
        <v>6607</v>
      </c>
      <c r="D3016" s="5" t="s">
        <v>6608</v>
      </c>
      <c r="E3016" s="10" t="s">
        <v>7581</v>
      </c>
      <c r="F3016" s="10" t="str">
        <f>VLOOKUP(C3016,[1]备料总表!$B:$I,8,0)</f>
        <v>99-001705</v>
      </c>
      <c r="J3016" s="5" t="s">
        <v>77</v>
      </c>
      <c r="K3016" s="5" t="s">
        <v>78</v>
      </c>
      <c r="L3016" s="5" t="s">
        <v>103</v>
      </c>
      <c r="M3016" s="5" t="s">
        <v>79</v>
      </c>
      <c r="N3016" s="5" t="s">
        <v>80</v>
      </c>
      <c r="O3016" s="5" t="s">
        <v>6598</v>
      </c>
      <c r="P3016" s="13" t="s">
        <v>6609</v>
      </c>
    </row>
    <row r="3017" spans="1:16">
      <c r="A3017" s="5" t="s">
        <v>6599</v>
      </c>
      <c r="B3017" s="5" t="s">
        <v>6600</v>
      </c>
      <c r="C3017" s="5" t="s">
        <v>6610</v>
      </c>
      <c r="D3017" s="5" t="s">
        <v>6611</v>
      </c>
      <c r="E3017" s="10" t="s">
        <v>7582</v>
      </c>
      <c r="F3017" s="10" t="str">
        <f>VLOOKUP(C3017,[1]备料总表!$B:$I,8,0)</f>
        <v>99-001705</v>
      </c>
      <c r="J3017" s="5" t="s">
        <v>77</v>
      </c>
      <c r="K3017" s="5" t="s">
        <v>78</v>
      </c>
      <c r="L3017" s="5" t="s">
        <v>232</v>
      </c>
      <c r="M3017" s="5" t="s">
        <v>79</v>
      </c>
      <c r="N3017" s="5" t="s">
        <v>80</v>
      </c>
      <c r="O3017" s="5" t="s">
        <v>6598</v>
      </c>
      <c r="P3017" s="13" t="s">
        <v>6612</v>
      </c>
    </row>
    <row r="3018" spans="1:16">
      <c r="A3018" s="5" t="s">
        <v>71</v>
      </c>
      <c r="B3018" s="5" t="s">
        <v>71</v>
      </c>
      <c r="C3018" s="5" t="s">
        <v>71</v>
      </c>
      <c r="D3018" s="5" t="s">
        <v>71</v>
      </c>
      <c r="E3018" s="10" t="e">
        <v>#N/A</v>
      </c>
      <c r="F3018" s="10" t="e">
        <f>VLOOKUP(C3018,[1]备料总表!$B:$I,8,0)</f>
        <v>#N/A</v>
      </c>
      <c r="J3018" s="5" t="s">
        <v>71</v>
      </c>
      <c r="K3018" s="5" t="s">
        <v>71</v>
      </c>
      <c r="L3018" s="5" t="s">
        <v>71</v>
      </c>
      <c r="M3018" s="5" t="s">
        <v>71</v>
      </c>
      <c r="N3018" s="5" t="s">
        <v>71</v>
      </c>
      <c r="O3018" s="5" t="s">
        <v>71</v>
      </c>
      <c r="P3018" s="13" t="s">
        <v>6613</v>
      </c>
    </row>
    <row r="3019" spans="1:16">
      <c r="A3019" s="5" t="s">
        <v>6614</v>
      </c>
      <c r="B3019" s="5" t="s">
        <v>6615</v>
      </c>
      <c r="C3019" s="5" t="s">
        <v>6616</v>
      </c>
      <c r="D3019" s="5" t="s">
        <v>6617</v>
      </c>
      <c r="E3019" s="10" t="e">
        <v>#N/A</v>
      </c>
      <c r="F3019" s="10" t="e">
        <f>VLOOKUP(C3019,[1]备料总表!$B:$I,8,0)</f>
        <v>#N/A</v>
      </c>
      <c r="J3019" s="5" t="s">
        <v>77</v>
      </c>
      <c r="K3019" s="5" t="s">
        <v>78</v>
      </c>
      <c r="L3019" s="5" t="s">
        <v>77</v>
      </c>
      <c r="M3019" s="5" t="s">
        <v>79</v>
      </c>
      <c r="N3019" s="5" t="s">
        <v>80</v>
      </c>
      <c r="O3019" s="5" t="s">
        <v>6613</v>
      </c>
      <c r="P3019" s="13" t="s">
        <v>6618</v>
      </c>
    </row>
    <row r="3020" spans="1:16">
      <c r="A3020" s="5" t="s">
        <v>71</v>
      </c>
      <c r="B3020" s="5" t="s">
        <v>71</v>
      </c>
      <c r="C3020" s="5" t="s">
        <v>71</v>
      </c>
      <c r="D3020" s="5" t="s">
        <v>71</v>
      </c>
      <c r="E3020" s="10" t="e">
        <v>#N/A</v>
      </c>
      <c r="F3020" s="10" t="e">
        <f>VLOOKUP(C3020,[1]备料总表!$B:$I,8,0)</f>
        <v>#N/A</v>
      </c>
      <c r="J3020" s="5" t="s">
        <v>71</v>
      </c>
      <c r="K3020" s="5" t="s">
        <v>71</v>
      </c>
      <c r="L3020" s="5" t="s">
        <v>71</v>
      </c>
      <c r="M3020" s="5" t="s">
        <v>71</v>
      </c>
      <c r="N3020" s="5" t="s">
        <v>71</v>
      </c>
      <c r="O3020" s="5" t="s">
        <v>71</v>
      </c>
      <c r="P3020" s="13" t="s">
        <v>6619</v>
      </c>
    </row>
    <row r="3021" spans="1:16">
      <c r="A3021" s="5" t="s">
        <v>6620</v>
      </c>
      <c r="B3021" s="5" t="s">
        <v>6621</v>
      </c>
      <c r="C3021" s="5" t="s">
        <v>6622</v>
      </c>
      <c r="D3021" s="5" t="s">
        <v>6623</v>
      </c>
      <c r="E3021" s="10" t="s">
        <v>7583</v>
      </c>
      <c r="F3021" s="10">
        <f>VLOOKUP(C3021,[1]备料总表!$B:$I,8,0)</f>
        <v>0</v>
      </c>
      <c r="J3021" s="5" t="s">
        <v>77</v>
      </c>
      <c r="K3021" s="5" t="s">
        <v>78</v>
      </c>
      <c r="L3021" s="5" t="s">
        <v>77</v>
      </c>
      <c r="M3021" s="5" t="s">
        <v>79</v>
      </c>
      <c r="N3021" s="5" t="s">
        <v>80</v>
      </c>
      <c r="O3021" s="5" t="s">
        <v>6619</v>
      </c>
      <c r="P3021" s="13" t="s">
        <v>6624</v>
      </c>
    </row>
    <row r="3022" spans="1:16">
      <c r="A3022" s="5" t="s">
        <v>71</v>
      </c>
      <c r="B3022" s="5" t="s">
        <v>71</v>
      </c>
      <c r="C3022" s="5" t="s">
        <v>71</v>
      </c>
      <c r="D3022" s="5" t="s">
        <v>71</v>
      </c>
      <c r="E3022" s="10" t="e">
        <v>#N/A</v>
      </c>
      <c r="F3022" s="10" t="e">
        <f>VLOOKUP(C3022,[1]备料总表!$B:$I,8,0)</f>
        <v>#N/A</v>
      </c>
      <c r="J3022" s="5" t="s">
        <v>71</v>
      </c>
      <c r="K3022" s="5" t="s">
        <v>71</v>
      </c>
      <c r="L3022" s="5" t="s">
        <v>71</v>
      </c>
      <c r="M3022" s="5" t="s">
        <v>71</v>
      </c>
      <c r="N3022" s="5" t="s">
        <v>71</v>
      </c>
      <c r="O3022" s="5" t="s">
        <v>71</v>
      </c>
      <c r="P3022" s="13" t="s">
        <v>6625</v>
      </c>
    </row>
    <row r="3023" spans="1:16">
      <c r="A3023" s="5" t="s">
        <v>6626</v>
      </c>
      <c r="B3023" s="5" t="s">
        <v>6627</v>
      </c>
      <c r="C3023" s="5" t="s">
        <v>6628</v>
      </c>
      <c r="D3023" s="5" t="s">
        <v>6629</v>
      </c>
      <c r="E3023" s="10" t="s">
        <v>7584</v>
      </c>
      <c r="F3023" s="10" t="str">
        <f>VLOOKUP(C3023,[1]备料总表!$B:$I,8,0)</f>
        <v>99-003030</v>
      </c>
      <c r="J3023" s="5" t="s">
        <v>77</v>
      </c>
      <c r="K3023" s="5" t="s">
        <v>78</v>
      </c>
      <c r="L3023" s="5" t="s">
        <v>103</v>
      </c>
      <c r="M3023" s="5" t="s">
        <v>79</v>
      </c>
      <c r="N3023" s="5" t="s">
        <v>80</v>
      </c>
      <c r="O3023" s="5" t="s">
        <v>6625</v>
      </c>
      <c r="P3023" s="13" t="s">
        <v>6630</v>
      </c>
    </row>
    <row r="3024" spans="1:16">
      <c r="A3024" s="5" t="s">
        <v>6626</v>
      </c>
      <c r="B3024" s="5" t="s">
        <v>6627</v>
      </c>
      <c r="C3024" s="5" t="s">
        <v>525</v>
      </c>
      <c r="D3024" s="5" t="s">
        <v>526</v>
      </c>
      <c r="E3024" s="10" t="s">
        <v>6882</v>
      </c>
      <c r="F3024" s="10">
        <f>VLOOKUP(C3024,[1]备料总表!$B:$I,8,0)</f>
        <v>0</v>
      </c>
      <c r="J3024" s="5" t="s">
        <v>77</v>
      </c>
      <c r="K3024" s="5" t="s">
        <v>78</v>
      </c>
      <c r="L3024" s="5" t="s">
        <v>232</v>
      </c>
      <c r="M3024" s="5" t="s">
        <v>79</v>
      </c>
      <c r="N3024" s="5" t="s">
        <v>80</v>
      </c>
      <c r="O3024" s="5" t="s">
        <v>6625</v>
      </c>
      <c r="P3024" s="13" t="s">
        <v>527</v>
      </c>
    </row>
    <row r="3025" spans="1:16">
      <c r="A3025" s="5" t="s">
        <v>6626</v>
      </c>
      <c r="B3025" s="5" t="s">
        <v>6627</v>
      </c>
      <c r="C3025" s="5" t="s">
        <v>531</v>
      </c>
      <c r="D3025" s="5" t="s">
        <v>532</v>
      </c>
      <c r="E3025" s="10">
        <v>2551001</v>
      </c>
      <c r="F3025" s="10" t="str">
        <f>VLOOKUP(C3025,[1]备料总表!$B:$I,8,0)</f>
        <v>99-003030</v>
      </c>
      <c r="J3025" s="5" t="s">
        <v>77</v>
      </c>
      <c r="K3025" s="5" t="s">
        <v>78</v>
      </c>
      <c r="L3025" s="5" t="s">
        <v>153</v>
      </c>
      <c r="M3025" s="5" t="s">
        <v>79</v>
      </c>
      <c r="N3025" s="5" t="s">
        <v>80</v>
      </c>
      <c r="O3025" s="5" t="s">
        <v>6625</v>
      </c>
      <c r="P3025" s="13" t="s">
        <v>533</v>
      </c>
    </row>
    <row r="3026" spans="1:16">
      <c r="A3026" s="5" t="s">
        <v>6626</v>
      </c>
      <c r="B3026" s="5" t="s">
        <v>6627</v>
      </c>
      <c r="C3026" s="5" t="s">
        <v>6631</v>
      </c>
      <c r="D3026" s="5" t="s">
        <v>6632</v>
      </c>
      <c r="E3026" s="10" t="s">
        <v>7585</v>
      </c>
      <c r="F3026" s="10" t="str">
        <f>VLOOKUP(C3026,[1]备料总表!$B:$I,8,0)</f>
        <v>99-000864</v>
      </c>
      <c r="J3026" s="5" t="s">
        <v>77</v>
      </c>
      <c r="K3026" s="5" t="s">
        <v>78</v>
      </c>
      <c r="L3026" s="5" t="s">
        <v>237</v>
      </c>
      <c r="M3026" s="5" t="s">
        <v>79</v>
      </c>
      <c r="N3026" s="5" t="s">
        <v>80</v>
      </c>
      <c r="O3026" s="5" t="s">
        <v>6625</v>
      </c>
      <c r="P3026" s="13" t="s">
        <v>6633</v>
      </c>
    </row>
    <row r="3027" spans="1:16">
      <c r="A3027" s="5" t="s">
        <v>6626</v>
      </c>
      <c r="B3027" s="5" t="s">
        <v>6627</v>
      </c>
      <c r="C3027" s="5" t="s">
        <v>537</v>
      </c>
      <c r="D3027" s="5" t="s">
        <v>538</v>
      </c>
      <c r="E3027" s="10" t="s">
        <v>6884</v>
      </c>
      <c r="F3027" s="10" t="str">
        <f>VLOOKUP(C3027,[1]备料总表!$B:$I,8,0)</f>
        <v>99-000864</v>
      </c>
      <c r="J3027" s="5" t="s">
        <v>77</v>
      </c>
      <c r="K3027" s="5" t="s">
        <v>78</v>
      </c>
      <c r="L3027" s="5" t="s">
        <v>262</v>
      </c>
      <c r="M3027" s="5" t="s">
        <v>79</v>
      </c>
      <c r="N3027" s="5" t="s">
        <v>80</v>
      </c>
      <c r="O3027" s="5" t="s">
        <v>6625</v>
      </c>
      <c r="P3027" s="13" t="s">
        <v>539</v>
      </c>
    </row>
    <row r="3028" spans="1:16">
      <c r="A3028" s="5" t="s">
        <v>6626</v>
      </c>
      <c r="B3028" s="5" t="s">
        <v>6627</v>
      </c>
      <c r="C3028" s="5" t="s">
        <v>528</v>
      </c>
      <c r="D3028" s="5" t="s">
        <v>529</v>
      </c>
      <c r="E3028" s="10" t="e">
        <v>#N/A</v>
      </c>
      <c r="F3028" s="10" t="e">
        <f>VLOOKUP(C3028,[1]备料总表!$B:$I,8,0)</f>
        <v>#N/A</v>
      </c>
      <c r="J3028" s="5" t="s">
        <v>77</v>
      </c>
      <c r="K3028" s="5" t="s">
        <v>78</v>
      </c>
      <c r="L3028" s="5" t="s">
        <v>290</v>
      </c>
      <c r="M3028" s="5" t="s">
        <v>79</v>
      </c>
      <c r="N3028" s="5" t="s">
        <v>80</v>
      </c>
      <c r="O3028" s="5" t="s">
        <v>6625</v>
      </c>
      <c r="P3028" s="13" t="s">
        <v>530</v>
      </c>
    </row>
    <row r="3029" spans="1:16">
      <c r="A3029" s="5" t="s">
        <v>6626</v>
      </c>
      <c r="B3029" s="5" t="s">
        <v>6627</v>
      </c>
      <c r="C3029" s="5" t="s">
        <v>1891</v>
      </c>
      <c r="D3029" s="5" t="s">
        <v>1892</v>
      </c>
      <c r="E3029" s="10" t="s">
        <v>7060</v>
      </c>
      <c r="F3029" s="10" t="str">
        <f>VLOOKUP(C3029,[1]备料总表!$B:$I,8,0)</f>
        <v>99-000864</v>
      </c>
      <c r="J3029" s="5" t="s">
        <v>77</v>
      </c>
      <c r="K3029" s="5" t="s">
        <v>78</v>
      </c>
      <c r="L3029" s="5" t="s">
        <v>294</v>
      </c>
      <c r="M3029" s="5" t="s">
        <v>79</v>
      </c>
      <c r="N3029" s="5" t="s">
        <v>80</v>
      </c>
      <c r="O3029" s="5" t="s">
        <v>6625</v>
      </c>
      <c r="P3029" s="13" t="s">
        <v>1893</v>
      </c>
    </row>
    <row r="3030" spans="1:16">
      <c r="A3030" s="5" t="s">
        <v>6626</v>
      </c>
      <c r="B3030" s="5" t="s">
        <v>6627</v>
      </c>
      <c r="C3030" s="5" t="s">
        <v>540</v>
      </c>
      <c r="D3030" s="5" t="s">
        <v>541</v>
      </c>
      <c r="E3030" s="10" t="s">
        <v>6885</v>
      </c>
      <c r="F3030" s="10" t="str">
        <f>VLOOKUP(C3030,[1]备料总表!$B:$I,8,0)</f>
        <v>99-000864</v>
      </c>
      <c r="J3030" s="5" t="s">
        <v>77</v>
      </c>
      <c r="K3030" s="5" t="s">
        <v>78</v>
      </c>
      <c r="L3030" s="5" t="s">
        <v>298</v>
      </c>
      <c r="M3030" s="5" t="s">
        <v>79</v>
      </c>
      <c r="N3030" s="5" t="s">
        <v>80</v>
      </c>
      <c r="O3030" s="5" t="s">
        <v>6625</v>
      </c>
      <c r="P3030" s="13" t="s">
        <v>542</v>
      </c>
    </row>
    <row r="3031" spans="1:16">
      <c r="A3031" s="5" t="s">
        <v>6626</v>
      </c>
      <c r="B3031" s="5" t="s">
        <v>6627</v>
      </c>
      <c r="C3031" s="5" t="s">
        <v>3826</v>
      </c>
      <c r="D3031" s="5" t="s">
        <v>3827</v>
      </c>
      <c r="E3031" s="10" t="s">
        <v>7307</v>
      </c>
      <c r="F3031" s="10" t="str">
        <f>VLOOKUP(C3031,[1]备料总表!$B:$I,8,0)</f>
        <v>99-000864</v>
      </c>
      <c r="J3031" s="5" t="s">
        <v>77</v>
      </c>
      <c r="K3031" s="5" t="s">
        <v>78</v>
      </c>
      <c r="L3031" s="5" t="s">
        <v>302</v>
      </c>
      <c r="M3031" s="5" t="s">
        <v>79</v>
      </c>
      <c r="N3031" s="5" t="s">
        <v>80</v>
      </c>
      <c r="O3031" s="5" t="s">
        <v>6625</v>
      </c>
      <c r="P3031" s="13" t="s">
        <v>3828</v>
      </c>
    </row>
    <row r="3032" spans="1:16">
      <c r="A3032" s="5" t="s">
        <v>6626</v>
      </c>
      <c r="B3032" s="5" t="s">
        <v>6627</v>
      </c>
      <c r="C3032" s="5" t="s">
        <v>920</v>
      </c>
      <c r="D3032" s="5" t="s">
        <v>921</v>
      </c>
      <c r="E3032" s="10" t="s">
        <v>6933</v>
      </c>
      <c r="F3032" s="10" t="str">
        <f>VLOOKUP(C3032,[1]备料总表!$B:$I,8,0)</f>
        <v>99-000864</v>
      </c>
      <c r="J3032" s="5" t="s">
        <v>77</v>
      </c>
      <c r="K3032" s="5" t="s">
        <v>78</v>
      </c>
      <c r="L3032" s="5" t="s">
        <v>306</v>
      </c>
      <c r="M3032" s="5" t="s">
        <v>79</v>
      </c>
      <c r="N3032" s="5" t="s">
        <v>80</v>
      </c>
      <c r="O3032" s="5" t="s">
        <v>6625</v>
      </c>
      <c r="P3032" s="13" t="s">
        <v>922</v>
      </c>
    </row>
    <row r="3033" spans="1:16">
      <c r="A3033" s="5" t="s">
        <v>6626</v>
      </c>
      <c r="B3033" s="5" t="s">
        <v>6627</v>
      </c>
      <c r="C3033" s="5" t="s">
        <v>6634</v>
      </c>
      <c r="D3033" s="5" t="s">
        <v>6635</v>
      </c>
      <c r="E3033" s="10" t="e">
        <v>#N/A</v>
      </c>
      <c r="F3033" s="10" t="e">
        <f>VLOOKUP(C3033,[1]备料总表!$B:$I,8,0)</f>
        <v>#N/A</v>
      </c>
      <c r="J3033" s="5" t="s">
        <v>77</v>
      </c>
      <c r="K3033" s="5" t="s">
        <v>78</v>
      </c>
      <c r="L3033" s="5" t="s">
        <v>310</v>
      </c>
      <c r="M3033" s="5" t="s">
        <v>79</v>
      </c>
      <c r="N3033" s="5" t="s">
        <v>80</v>
      </c>
      <c r="O3033" s="5" t="s">
        <v>6625</v>
      </c>
      <c r="P3033" s="13" t="s">
        <v>6636</v>
      </c>
    </row>
    <row r="3034" spans="1:16">
      <c r="A3034" s="5" t="s">
        <v>6626</v>
      </c>
      <c r="B3034" s="5" t="s">
        <v>6627</v>
      </c>
      <c r="C3034" s="5" t="s">
        <v>923</v>
      </c>
      <c r="D3034" s="5" t="s">
        <v>924</v>
      </c>
      <c r="E3034" s="10">
        <v>2550019</v>
      </c>
      <c r="F3034" s="10" t="str">
        <f>VLOOKUP(C3034,[1]备料总表!$B:$I,8,0)</f>
        <v>99-000864</v>
      </c>
      <c r="J3034" s="5" t="s">
        <v>77</v>
      </c>
      <c r="K3034" s="5" t="s">
        <v>78</v>
      </c>
      <c r="L3034" s="5" t="s">
        <v>314</v>
      </c>
      <c r="M3034" s="5" t="s">
        <v>79</v>
      </c>
      <c r="N3034" s="5" t="s">
        <v>80</v>
      </c>
      <c r="O3034" s="5" t="s">
        <v>6625</v>
      </c>
      <c r="P3034" s="13" t="s">
        <v>925</v>
      </c>
    </row>
    <row r="3035" spans="1:16">
      <c r="A3035" s="5" t="s">
        <v>6626</v>
      </c>
      <c r="B3035" s="5" t="s">
        <v>6627</v>
      </c>
      <c r="C3035" s="5" t="s">
        <v>926</v>
      </c>
      <c r="D3035" s="5" t="s">
        <v>927</v>
      </c>
      <c r="E3035" s="10" t="e">
        <v>#N/A</v>
      </c>
      <c r="F3035" s="10" t="e">
        <f>VLOOKUP(C3035,[1]备料总表!$B:$I,8,0)</f>
        <v>#N/A</v>
      </c>
      <c r="J3035" s="5" t="s">
        <v>77</v>
      </c>
      <c r="K3035" s="5" t="s">
        <v>78</v>
      </c>
      <c r="L3035" s="5" t="s">
        <v>318</v>
      </c>
      <c r="M3035" s="5" t="s">
        <v>79</v>
      </c>
      <c r="N3035" s="5" t="s">
        <v>80</v>
      </c>
      <c r="O3035" s="5" t="s">
        <v>6625</v>
      </c>
      <c r="P3035" s="13" t="s">
        <v>928</v>
      </c>
    </row>
    <row r="3036" spans="1:16">
      <c r="A3036" s="5" t="s">
        <v>6626</v>
      </c>
      <c r="B3036" s="5" t="s">
        <v>6627</v>
      </c>
      <c r="C3036" s="5" t="s">
        <v>929</v>
      </c>
      <c r="D3036" s="5" t="s">
        <v>930</v>
      </c>
      <c r="E3036" s="10">
        <v>2550027</v>
      </c>
      <c r="F3036" s="10" t="str">
        <f>VLOOKUP(C3036,[1]备料总表!$B:$I,8,0)</f>
        <v>99-000864</v>
      </c>
      <c r="J3036" s="5" t="s">
        <v>77</v>
      </c>
      <c r="K3036" s="5" t="s">
        <v>78</v>
      </c>
      <c r="L3036" s="5" t="s">
        <v>322</v>
      </c>
      <c r="M3036" s="5" t="s">
        <v>79</v>
      </c>
      <c r="N3036" s="5" t="s">
        <v>80</v>
      </c>
      <c r="O3036" s="5" t="s">
        <v>6625</v>
      </c>
      <c r="P3036" s="13" t="s">
        <v>931</v>
      </c>
    </row>
    <row r="3037" spans="1:16">
      <c r="A3037" s="5" t="s">
        <v>6626</v>
      </c>
      <c r="B3037" s="5" t="s">
        <v>6627</v>
      </c>
      <c r="C3037" s="5" t="s">
        <v>932</v>
      </c>
      <c r="D3037" s="5" t="s">
        <v>933</v>
      </c>
      <c r="E3037" s="10" t="e">
        <v>#N/A</v>
      </c>
      <c r="F3037" s="10" t="e">
        <f>VLOOKUP(C3037,[1]备料总表!$B:$I,8,0)</f>
        <v>#N/A</v>
      </c>
      <c r="J3037" s="5" t="s">
        <v>77</v>
      </c>
      <c r="K3037" s="5" t="s">
        <v>78</v>
      </c>
      <c r="L3037" s="5" t="s">
        <v>326</v>
      </c>
      <c r="M3037" s="5" t="s">
        <v>79</v>
      </c>
      <c r="N3037" s="5" t="s">
        <v>80</v>
      </c>
      <c r="O3037" s="5" t="s">
        <v>6625</v>
      </c>
      <c r="P3037" s="13" t="s">
        <v>934</v>
      </c>
    </row>
    <row r="3038" spans="1:16">
      <c r="A3038" s="5" t="s">
        <v>6626</v>
      </c>
      <c r="B3038" s="5" t="s">
        <v>6627</v>
      </c>
      <c r="C3038" s="5" t="s">
        <v>935</v>
      </c>
      <c r="D3038" s="5" t="s">
        <v>936</v>
      </c>
      <c r="E3038" s="10" t="s">
        <v>6933</v>
      </c>
      <c r="F3038" s="10" t="str">
        <f>VLOOKUP(C3038,[1]备料总表!$B:$I,8,0)</f>
        <v>99-000864</v>
      </c>
      <c r="J3038" s="5" t="s">
        <v>77</v>
      </c>
      <c r="K3038" s="5" t="s">
        <v>78</v>
      </c>
      <c r="L3038" s="5" t="s">
        <v>330</v>
      </c>
      <c r="M3038" s="5" t="s">
        <v>79</v>
      </c>
      <c r="N3038" s="5" t="s">
        <v>80</v>
      </c>
      <c r="O3038" s="5" t="s">
        <v>6625</v>
      </c>
      <c r="P3038" s="13" t="s">
        <v>937</v>
      </c>
    </row>
    <row r="3039" spans="1:16">
      <c r="A3039" s="5" t="s">
        <v>6626</v>
      </c>
      <c r="B3039" s="5" t="s">
        <v>6627</v>
      </c>
      <c r="C3039" s="5" t="s">
        <v>534</v>
      </c>
      <c r="D3039" s="5" t="s">
        <v>535</v>
      </c>
      <c r="E3039" s="10" t="s">
        <v>6883</v>
      </c>
      <c r="F3039" s="10" t="str">
        <f>VLOOKUP(C3039,[1]备料总表!$B:$I,8,0)</f>
        <v>99-003938</v>
      </c>
      <c r="J3039" s="5" t="s">
        <v>77</v>
      </c>
      <c r="K3039" s="5" t="s">
        <v>78</v>
      </c>
      <c r="L3039" s="5" t="s">
        <v>326</v>
      </c>
      <c r="M3039" s="5" t="s">
        <v>79</v>
      </c>
      <c r="N3039" s="5" t="s">
        <v>80</v>
      </c>
      <c r="O3039" s="5" t="s">
        <v>6625</v>
      </c>
      <c r="P3039" s="13" t="s">
        <v>536</v>
      </c>
    </row>
    <row r="3040" spans="1:16">
      <c r="A3040" s="5" t="s">
        <v>6626</v>
      </c>
      <c r="B3040" s="5" t="s">
        <v>6627</v>
      </c>
      <c r="C3040" s="5" t="s">
        <v>3829</v>
      </c>
      <c r="D3040" s="5" t="s">
        <v>3830</v>
      </c>
      <c r="E3040" s="10" t="s">
        <v>7308</v>
      </c>
      <c r="F3040" s="10" t="str">
        <f>VLOOKUP(C3040,[1]备料总表!$B:$I,8,0)</f>
        <v>99-003938</v>
      </c>
      <c r="J3040" s="5" t="s">
        <v>77</v>
      </c>
      <c r="K3040" s="5" t="s">
        <v>78</v>
      </c>
      <c r="L3040" s="5" t="s">
        <v>330</v>
      </c>
      <c r="M3040" s="5" t="s">
        <v>79</v>
      </c>
      <c r="N3040" s="5" t="s">
        <v>80</v>
      </c>
      <c r="O3040" s="5" t="s">
        <v>6625</v>
      </c>
      <c r="P3040" s="13" t="s">
        <v>3831</v>
      </c>
    </row>
    <row r="3041" spans="1:16">
      <c r="A3041" s="5" t="s">
        <v>71</v>
      </c>
      <c r="B3041" s="5" t="s">
        <v>71</v>
      </c>
      <c r="C3041" s="5" t="s">
        <v>71</v>
      </c>
      <c r="D3041" s="5" t="s">
        <v>71</v>
      </c>
      <c r="E3041" s="10" t="e">
        <v>#N/A</v>
      </c>
      <c r="F3041" s="10" t="e">
        <f>VLOOKUP(C3041,[1]备料总表!$B:$I,8,0)</f>
        <v>#N/A</v>
      </c>
      <c r="J3041" s="5" t="s">
        <v>71</v>
      </c>
      <c r="K3041" s="5" t="s">
        <v>71</v>
      </c>
      <c r="L3041" s="5" t="s">
        <v>71</v>
      </c>
      <c r="M3041" s="5" t="s">
        <v>71</v>
      </c>
      <c r="N3041" s="5" t="s">
        <v>71</v>
      </c>
      <c r="O3041" s="5" t="s">
        <v>71</v>
      </c>
      <c r="P3041" s="13" t="s">
        <v>6637</v>
      </c>
    </row>
    <row r="3042" spans="1:16">
      <c r="A3042" s="5" t="s">
        <v>6638</v>
      </c>
      <c r="B3042" s="5" t="s">
        <v>6639</v>
      </c>
      <c r="C3042" s="5" t="s">
        <v>2469</v>
      </c>
      <c r="D3042" s="5" t="s">
        <v>2470</v>
      </c>
      <c r="E3042" s="10" t="e">
        <v>#N/A</v>
      </c>
      <c r="F3042" s="10" t="e">
        <f>VLOOKUP(C3042,[1]备料总表!$B:$I,8,0)</f>
        <v>#N/A</v>
      </c>
      <c r="J3042" s="5" t="s">
        <v>77</v>
      </c>
      <c r="K3042" s="5" t="s">
        <v>71</v>
      </c>
      <c r="L3042" s="5" t="s">
        <v>71</v>
      </c>
      <c r="M3042" s="5" t="s">
        <v>79</v>
      </c>
      <c r="N3042" s="5" t="s">
        <v>80</v>
      </c>
      <c r="O3042" s="5" t="s">
        <v>6637</v>
      </c>
      <c r="P3042" s="13" t="s">
        <v>2471</v>
      </c>
    </row>
    <row r="3043" spans="1:16">
      <c r="A3043" s="5" t="s">
        <v>6638</v>
      </c>
      <c r="B3043" s="5" t="s">
        <v>6639</v>
      </c>
      <c r="C3043" s="5" t="s">
        <v>668</v>
      </c>
      <c r="D3043" s="5" t="s">
        <v>669</v>
      </c>
      <c r="E3043" s="10" t="e">
        <v>#N/A</v>
      </c>
      <c r="F3043" s="10" t="e">
        <f>VLOOKUP(C3043,[1]备料总表!$B:$I,8,0)</f>
        <v>#N/A</v>
      </c>
      <c r="J3043" s="5" t="s">
        <v>77</v>
      </c>
      <c r="K3043" s="5" t="s">
        <v>71</v>
      </c>
      <c r="L3043" s="5" t="s">
        <v>71</v>
      </c>
      <c r="M3043" s="5" t="s">
        <v>79</v>
      </c>
      <c r="N3043" s="5" t="s">
        <v>80</v>
      </c>
      <c r="O3043" s="5" t="s">
        <v>6637</v>
      </c>
      <c r="P3043" s="13" t="s">
        <v>670</v>
      </c>
    </row>
    <row r="3044" spans="1:16">
      <c r="A3044" s="5" t="s">
        <v>6638</v>
      </c>
      <c r="B3044" s="5" t="s">
        <v>6639</v>
      </c>
      <c r="C3044" s="5" t="s">
        <v>671</v>
      </c>
      <c r="D3044" s="5" t="s">
        <v>672</v>
      </c>
      <c r="E3044" s="10" t="e">
        <v>#N/A</v>
      </c>
      <c r="F3044" s="10" t="e">
        <f>VLOOKUP(C3044,[1]备料总表!$B:$I,8,0)</f>
        <v>#N/A</v>
      </c>
      <c r="J3044" s="5" t="s">
        <v>77</v>
      </c>
      <c r="K3044" s="5" t="s">
        <v>71</v>
      </c>
      <c r="L3044" s="5" t="s">
        <v>71</v>
      </c>
      <c r="M3044" s="5" t="s">
        <v>79</v>
      </c>
      <c r="N3044" s="5" t="s">
        <v>80</v>
      </c>
      <c r="O3044" s="5" t="s">
        <v>6637</v>
      </c>
      <c r="P3044" s="13" t="s">
        <v>673</v>
      </c>
    </row>
    <row r="3045" spans="1:16">
      <c r="A3045" s="5" t="s">
        <v>71</v>
      </c>
      <c r="B3045" s="5" t="s">
        <v>71</v>
      </c>
      <c r="C3045" s="5" t="s">
        <v>71</v>
      </c>
      <c r="D3045" s="5" t="s">
        <v>71</v>
      </c>
      <c r="E3045" s="10" t="e">
        <v>#N/A</v>
      </c>
      <c r="F3045" s="10" t="e">
        <f>VLOOKUP(C3045,[1]备料总表!$B:$I,8,0)</f>
        <v>#N/A</v>
      </c>
      <c r="J3045" s="5" t="s">
        <v>71</v>
      </c>
      <c r="K3045" s="5" t="s">
        <v>71</v>
      </c>
      <c r="L3045" s="5" t="s">
        <v>71</v>
      </c>
      <c r="M3045" s="5" t="s">
        <v>71</v>
      </c>
      <c r="N3045" s="5" t="s">
        <v>71</v>
      </c>
      <c r="O3045" s="5" t="s">
        <v>71</v>
      </c>
      <c r="P3045" s="13" t="s">
        <v>6640</v>
      </c>
    </row>
    <row r="3046" spans="1:16">
      <c r="A3046" s="5" t="s">
        <v>6641</v>
      </c>
      <c r="B3046" s="5" t="s">
        <v>6642</v>
      </c>
      <c r="C3046" s="5" t="s">
        <v>6643</v>
      </c>
      <c r="D3046" s="5" t="s">
        <v>6644</v>
      </c>
      <c r="E3046" s="10" t="s">
        <v>7586</v>
      </c>
      <c r="F3046" s="10" t="str">
        <f>VLOOKUP(C3046,[1]备料总表!$B:$I,8,0)</f>
        <v>99-001102</v>
      </c>
      <c r="J3046" s="5" t="s">
        <v>77</v>
      </c>
      <c r="K3046" s="5" t="s">
        <v>78</v>
      </c>
      <c r="L3046" s="5" t="s">
        <v>77</v>
      </c>
      <c r="M3046" s="5" t="s">
        <v>79</v>
      </c>
      <c r="N3046" s="5" t="s">
        <v>80</v>
      </c>
      <c r="O3046" s="5" t="s">
        <v>6640</v>
      </c>
      <c r="P3046" s="13" t="s">
        <v>6645</v>
      </c>
    </row>
    <row r="3047" spans="1:16">
      <c r="A3047" s="5" t="s">
        <v>6641</v>
      </c>
      <c r="B3047" s="5" t="s">
        <v>6642</v>
      </c>
      <c r="C3047" s="5" t="s">
        <v>6646</v>
      </c>
      <c r="D3047" s="5" t="s">
        <v>6644</v>
      </c>
      <c r="E3047" s="10">
        <v>6030462</v>
      </c>
      <c r="F3047" s="10" t="str">
        <f>VLOOKUP(C3047,[1]备料总表!$B:$I,8,0)</f>
        <v>99-001102</v>
      </c>
      <c r="J3047" s="5" t="s">
        <v>77</v>
      </c>
      <c r="K3047" s="5" t="s">
        <v>78</v>
      </c>
      <c r="L3047" s="5" t="s">
        <v>90</v>
      </c>
      <c r="M3047" s="5" t="s">
        <v>79</v>
      </c>
      <c r="N3047" s="5" t="s">
        <v>80</v>
      </c>
      <c r="O3047" s="5" t="s">
        <v>6640</v>
      </c>
      <c r="P3047" s="13" t="s">
        <v>6647</v>
      </c>
    </row>
    <row r="3048" spans="1:16">
      <c r="A3048" s="5" t="s">
        <v>6641</v>
      </c>
      <c r="B3048" s="5" t="s">
        <v>6642</v>
      </c>
      <c r="C3048" s="5" t="s">
        <v>6648</v>
      </c>
      <c r="D3048" s="5" t="s">
        <v>6649</v>
      </c>
      <c r="E3048" s="10" t="s">
        <v>7587</v>
      </c>
      <c r="F3048" s="10" t="str">
        <f>VLOOKUP(C3048,[1]备料总表!$B:$I,8,0)</f>
        <v>99-001102</v>
      </c>
      <c r="J3048" s="5" t="s">
        <v>77</v>
      </c>
      <c r="K3048" s="5" t="s">
        <v>78</v>
      </c>
      <c r="L3048" s="5" t="s">
        <v>103</v>
      </c>
      <c r="M3048" s="5" t="s">
        <v>79</v>
      </c>
      <c r="N3048" s="5" t="s">
        <v>80</v>
      </c>
      <c r="O3048" s="5" t="s">
        <v>6640</v>
      </c>
      <c r="P3048" s="13" t="s">
        <v>6650</v>
      </c>
    </row>
    <row r="3049" spans="1:16">
      <c r="A3049" s="5" t="s">
        <v>71</v>
      </c>
      <c r="B3049" s="5" t="s">
        <v>71</v>
      </c>
      <c r="C3049" s="5" t="s">
        <v>71</v>
      </c>
      <c r="D3049" s="5" t="s">
        <v>71</v>
      </c>
      <c r="E3049" s="10" t="e">
        <v>#N/A</v>
      </c>
      <c r="F3049" s="10" t="e">
        <f>VLOOKUP(C3049,[1]备料总表!$B:$I,8,0)</f>
        <v>#N/A</v>
      </c>
      <c r="J3049" s="5" t="s">
        <v>71</v>
      </c>
      <c r="K3049" s="5" t="s">
        <v>71</v>
      </c>
      <c r="L3049" s="5" t="s">
        <v>71</v>
      </c>
      <c r="M3049" s="5" t="s">
        <v>71</v>
      </c>
      <c r="N3049" s="5" t="s">
        <v>71</v>
      </c>
      <c r="O3049" s="5" t="s">
        <v>71</v>
      </c>
      <c r="P3049" s="13" t="s">
        <v>6651</v>
      </c>
    </row>
    <row r="3050" spans="1:16">
      <c r="A3050" s="5" t="s">
        <v>6652</v>
      </c>
      <c r="B3050" s="5" t="s">
        <v>6653</v>
      </c>
      <c r="C3050" s="5" t="s">
        <v>2466</v>
      </c>
      <c r="D3050" s="5" t="s">
        <v>2467</v>
      </c>
      <c r="E3050" s="10" t="e">
        <v>#N/A</v>
      </c>
      <c r="F3050" s="10" t="e">
        <f>VLOOKUP(C3050,[1]备料总表!$B:$I,8,0)</f>
        <v>#N/A</v>
      </c>
      <c r="J3050" s="5" t="s">
        <v>90</v>
      </c>
      <c r="K3050" s="5" t="s">
        <v>484</v>
      </c>
      <c r="L3050" s="5" t="s">
        <v>71</v>
      </c>
      <c r="M3050" s="5" t="s">
        <v>79</v>
      </c>
      <c r="N3050" s="5" t="s">
        <v>80</v>
      </c>
      <c r="O3050" s="5" t="s">
        <v>6651</v>
      </c>
      <c r="P3050" s="13" t="s">
        <v>2468</v>
      </c>
    </row>
    <row r="3051" spans="1:16">
      <c r="A3051" s="5" t="s">
        <v>6652</v>
      </c>
      <c r="B3051" s="5" t="s">
        <v>6653</v>
      </c>
      <c r="C3051" s="5" t="s">
        <v>1761</v>
      </c>
      <c r="D3051" s="5" t="s">
        <v>1762</v>
      </c>
      <c r="E3051" s="10" t="e">
        <v>#N/A</v>
      </c>
      <c r="F3051" s="10" t="e">
        <f>VLOOKUP(C3051,[1]备料总表!$B:$I,8,0)</f>
        <v>#N/A</v>
      </c>
      <c r="J3051" s="5" t="s">
        <v>77</v>
      </c>
      <c r="K3051" s="5" t="s">
        <v>484</v>
      </c>
      <c r="L3051" s="5" t="s">
        <v>71</v>
      </c>
      <c r="M3051" s="5" t="s">
        <v>79</v>
      </c>
      <c r="N3051" s="5" t="s">
        <v>80</v>
      </c>
      <c r="O3051" s="5" t="s">
        <v>6651</v>
      </c>
      <c r="P3051" s="13" t="s">
        <v>1763</v>
      </c>
    </row>
    <row r="3052" spans="1:16">
      <c r="A3052" s="5" t="s">
        <v>6652</v>
      </c>
      <c r="B3052" s="5" t="s">
        <v>6653</v>
      </c>
      <c r="C3052" s="5" t="s">
        <v>2469</v>
      </c>
      <c r="D3052" s="5" t="s">
        <v>2470</v>
      </c>
      <c r="E3052" s="10" t="e">
        <v>#N/A</v>
      </c>
      <c r="F3052" s="10" t="e">
        <f>VLOOKUP(C3052,[1]备料总表!$B:$I,8,0)</f>
        <v>#N/A</v>
      </c>
      <c r="J3052" s="5" t="s">
        <v>77</v>
      </c>
      <c r="K3052" s="5" t="s">
        <v>484</v>
      </c>
      <c r="L3052" s="5" t="s">
        <v>71</v>
      </c>
      <c r="M3052" s="5" t="s">
        <v>79</v>
      </c>
      <c r="N3052" s="5" t="s">
        <v>80</v>
      </c>
      <c r="O3052" s="5" t="s">
        <v>6651</v>
      </c>
      <c r="P3052" s="13" t="s">
        <v>2471</v>
      </c>
    </row>
    <row r="3053" spans="1:16">
      <c r="A3053" s="5" t="s">
        <v>6652</v>
      </c>
      <c r="B3053" s="5" t="s">
        <v>6653</v>
      </c>
      <c r="C3053" s="5" t="s">
        <v>2475</v>
      </c>
      <c r="D3053" s="5" t="s">
        <v>2476</v>
      </c>
      <c r="E3053" s="10" t="e">
        <v>#N/A</v>
      </c>
      <c r="F3053" s="10" t="e">
        <f>VLOOKUP(C3053,[1]备料总表!$B:$I,8,0)</f>
        <v>#N/A</v>
      </c>
      <c r="J3053" s="5" t="s">
        <v>77</v>
      </c>
      <c r="K3053" s="5" t="s">
        <v>484</v>
      </c>
      <c r="L3053" s="5" t="s">
        <v>71</v>
      </c>
      <c r="M3053" s="5" t="s">
        <v>79</v>
      </c>
      <c r="N3053" s="5" t="s">
        <v>80</v>
      </c>
      <c r="O3053" s="5" t="s">
        <v>6651</v>
      </c>
      <c r="P3053" s="13" t="s">
        <v>2477</v>
      </c>
    </row>
    <row r="3054" spans="1:16">
      <c r="A3054" s="5" t="s">
        <v>6652</v>
      </c>
      <c r="B3054" s="5" t="s">
        <v>6653</v>
      </c>
      <c r="C3054" s="5" t="s">
        <v>1773</v>
      </c>
      <c r="D3054" s="5" t="s">
        <v>1774</v>
      </c>
      <c r="E3054" s="10" t="e">
        <v>#N/A</v>
      </c>
      <c r="F3054" s="10" t="e">
        <f>VLOOKUP(C3054,[1]备料总表!$B:$I,8,0)</f>
        <v>#N/A</v>
      </c>
      <c r="J3054" s="5" t="s">
        <v>77</v>
      </c>
      <c r="K3054" s="5" t="s">
        <v>484</v>
      </c>
      <c r="L3054" s="5" t="s">
        <v>71</v>
      </c>
      <c r="M3054" s="5" t="s">
        <v>79</v>
      </c>
      <c r="N3054" s="5" t="s">
        <v>80</v>
      </c>
      <c r="O3054" s="5" t="s">
        <v>6651</v>
      </c>
      <c r="P3054" s="13" t="s">
        <v>1775</v>
      </c>
    </row>
    <row r="3055" spans="1:16">
      <c r="A3055" s="5" t="s">
        <v>6652</v>
      </c>
      <c r="B3055" s="5" t="s">
        <v>6653</v>
      </c>
      <c r="C3055" s="5" t="s">
        <v>2478</v>
      </c>
      <c r="D3055" s="5" t="s">
        <v>2479</v>
      </c>
      <c r="E3055" s="10" t="e">
        <v>#N/A</v>
      </c>
      <c r="F3055" s="10" t="e">
        <f>VLOOKUP(C3055,[1]备料总表!$B:$I,8,0)</f>
        <v>#N/A</v>
      </c>
      <c r="J3055" s="5" t="s">
        <v>77</v>
      </c>
      <c r="K3055" s="5" t="s">
        <v>484</v>
      </c>
      <c r="L3055" s="5" t="s">
        <v>71</v>
      </c>
      <c r="M3055" s="5" t="s">
        <v>79</v>
      </c>
      <c r="N3055" s="5" t="s">
        <v>80</v>
      </c>
      <c r="O3055" s="5" t="s">
        <v>6651</v>
      </c>
      <c r="P3055" s="13" t="s">
        <v>2480</v>
      </c>
    </row>
    <row r="3056" spans="1:16">
      <c r="A3056" s="5" t="s">
        <v>6652</v>
      </c>
      <c r="B3056" s="5" t="s">
        <v>6653</v>
      </c>
      <c r="C3056" s="5" t="s">
        <v>1779</v>
      </c>
      <c r="D3056" s="5" t="s">
        <v>1780</v>
      </c>
      <c r="E3056" s="10" t="e">
        <v>#N/A</v>
      </c>
      <c r="F3056" s="10" t="e">
        <f>VLOOKUP(C3056,[1]备料总表!$B:$I,8,0)</f>
        <v>#N/A</v>
      </c>
      <c r="J3056" s="5" t="s">
        <v>77</v>
      </c>
      <c r="K3056" s="5" t="s">
        <v>484</v>
      </c>
      <c r="L3056" s="5" t="s">
        <v>71</v>
      </c>
      <c r="M3056" s="5" t="s">
        <v>79</v>
      </c>
      <c r="N3056" s="5" t="s">
        <v>80</v>
      </c>
      <c r="O3056" s="5" t="s">
        <v>6651</v>
      </c>
      <c r="P3056" s="13" t="s">
        <v>1781</v>
      </c>
    </row>
    <row r="3057" spans="1:16">
      <c r="A3057" s="5" t="s">
        <v>6652</v>
      </c>
      <c r="B3057" s="5" t="s">
        <v>6653</v>
      </c>
      <c r="C3057" s="5" t="s">
        <v>677</v>
      </c>
      <c r="D3057" s="5" t="s">
        <v>678</v>
      </c>
      <c r="E3057" s="10" t="e">
        <v>#N/A</v>
      </c>
      <c r="F3057" s="10" t="e">
        <f>VLOOKUP(C3057,[1]备料总表!$B:$I,8,0)</f>
        <v>#N/A</v>
      </c>
      <c r="J3057" s="5" t="s">
        <v>90</v>
      </c>
      <c r="K3057" s="5" t="s">
        <v>484</v>
      </c>
      <c r="L3057" s="5" t="s">
        <v>71</v>
      </c>
      <c r="M3057" s="5" t="s">
        <v>79</v>
      </c>
      <c r="N3057" s="5" t="s">
        <v>80</v>
      </c>
      <c r="O3057" s="5" t="s">
        <v>6651</v>
      </c>
      <c r="P3057" s="13" t="s">
        <v>679</v>
      </c>
    </row>
    <row r="3058" spans="1:16">
      <c r="A3058" s="5" t="s">
        <v>6652</v>
      </c>
      <c r="B3058" s="5" t="s">
        <v>6653</v>
      </c>
      <c r="C3058" s="5" t="s">
        <v>674</v>
      </c>
      <c r="D3058" s="5" t="s">
        <v>675</v>
      </c>
      <c r="E3058" s="10" t="e">
        <v>#N/A</v>
      </c>
      <c r="F3058" s="10" t="e">
        <f>VLOOKUP(C3058,[1]备料总表!$B:$I,8,0)</f>
        <v>#N/A</v>
      </c>
      <c r="J3058" s="5" t="s">
        <v>77</v>
      </c>
      <c r="K3058" s="5" t="s">
        <v>484</v>
      </c>
      <c r="L3058" s="5" t="s">
        <v>71</v>
      </c>
      <c r="M3058" s="5" t="s">
        <v>79</v>
      </c>
      <c r="N3058" s="5" t="s">
        <v>80</v>
      </c>
      <c r="O3058" s="5" t="s">
        <v>6651</v>
      </c>
      <c r="P3058" s="13" t="s">
        <v>676</v>
      </c>
    </row>
    <row r="3059" spans="1:16">
      <c r="A3059" s="5" t="s">
        <v>6652</v>
      </c>
      <c r="B3059" s="5" t="s">
        <v>6653</v>
      </c>
      <c r="C3059" s="5" t="s">
        <v>2481</v>
      </c>
      <c r="D3059" s="5" t="s">
        <v>2482</v>
      </c>
      <c r="E3059" s="10" t="e">
        <v>#N/A</v>
      </c>
      <c r="F3059" s="10" t="e">
        <f>VLOOKUP(C3059,[1]备料总表!$B:$I,8,0)</f>
        <v>#N/A</v>
      </c>
      <c r="J3059" s="5" t="s">
        <v>77</v>
      </c>
      <c r="K3059" s="5" t="s">
        <v>484</v>
      </c>
      <c r="L3059" s="5" t="s">
        <v>71</v>
      </c>
      <c r="M3059" s="5" t="s">
        <v>79</v>
      </c>
      <c r="N3059" s="5" t="s">
        <v>80</v>
      </c>
      <c r="O3059" s="5" t="s">
        <v>6651</v>
      </c>
      <c r="P3059" s="13" t="s">
        <v>2483</v>
      </c>
    </row>
    <row r="3060" spans="1:16">
      <c r="A3060" s="5" t="s">
        <v>6652</v>
      </c>
      <c r="B3060" s="5" t="s">
        <v>6653</v>
      </c>
      <c r="C3060" s="5" t="s">
        <v>1782</v>
      </c>
      <c r="D3060" s="5" t="s">
        <v>1783</v>
      </c>
      <c r="E3060" s="10" t="e">
        <v>#N/A</v>
      </c>
      <c r="F3060" s="10" t="e">
        <f>VLOOKUP(C3060,[1]备料总表!$B:$I,8,0)</f>
        <v>#N/A</v>
      </c>
      <c r="J3060" s="5" t="s">
        <v>77</v>
      </c>
      <c r="K3060" s="5" t="s">
        <v>484</v>
      </c>
      <c r="L3060" s="5" t="s">
        <v>71</v>
      </c>
      <c r="M3060" s="5" t="s">
        <v>79</v>
      </c>
      <c r="N3060" s="5" t="s">
        <v>80</v>
      </c>
      <c r="O3060" s="5" t="s">
        <v>6651</v>
      </c>
      <c r="P3060" s="13" t="s">
        <v>1784</v>
      </c>
    </row>
    <row r="3061" spans="1:16">
      <c r="A3061" s="5" t="s">
        <v>6652</v>
      </c>
      <c r="B3061" s="5" t="s">
        <v>6653</v>
      </c>
      <c r="C3061" s="5" t="s">
        <v>5900</v>
      </c>
      <c r="D3061" s="5" t="s">
        <v>5901</v>
      </c>
      <c r="E3061" s="10" t="e">
        <v>#N/A</v>
      </c>
      <c r="F3061" s="10" t="e">
        <f>VLOOKUP(C3061,[1]备料总表!$B:$I,8,0)</f>
        <v>#N/A</v>
      </c>
      <c r="J3061" s="5" t="s">
        <v>77</v>
      </c>
      <c r="K3061" s="5" t="s">
        <v>484</v>
      </c>
      <c r="L3061" s="5" t="s">
        <v>71</v>
      </c>
      <c r="M3061" s="5" t="s">
        <v>79</v>
      </c>
      <c r="N3061" s="5" t="s">
        <v>80</v>
      </c>
      <c r="O3061" s="5" t="s">
        <v>6651</v>
      </c>
      <c r="P3061" s="13" t="s">
        <v>5902</v>
      </c>
    </row>
    <row r="3062" spans="1:16">
      <c r="A3062" s="5" t="s">
        <v>6652</v>
      </c>
      <c r="B3062" s="5" t="s">
        <v>6653</v>
      </c>
      <c r="C3062" s="5" t="s">
        <v>692</v>
      </c>
      <c r="D3062" s="5" t="s">
        <v>693</v>
      </c>
      <c r="E3062" s="10" t="e">
        <v>#N/A</v>
      </c>
      <c r="F3062" s="10" t="e">
        <f>VLOOKUP(C3062,[1]备料总表!$B:$I,8,0)</f>
        <v>#N/A</v>
      </c>
      <c r="J3062" s="5" t="s">
        <v>694</v>
      </c>
      <c r="K3062" s="5" t="s">
        <v>484</v>
      </c>
      <c r="L3062" s="5" t="s">
        <v>71</v>
      </c>
      <c r="M3062" s="5" t="s">
        <v>79</v>
      </c>
      <c r="N3062" s="5" t="s">
        <v>80</v>
      </c>
      <c r="O3062" s="5" t="s">
        <v>6651</v>
      </c>
      <c r="P3062" s="13" t="s">
        <v>695</v>
      </c>
    </row>
    <row r="3063" spans="1:16">
      <c r="A3063" s="5" t="s">
        <v>6652</v>
      </c>
      <c r="B3063" s="5" t="s">
        <v>6653</v>
      </c>
      <c r="C3063" s="5" t="s">
        <v>696</v>
      </c>
      <c r="D3063" s="5" t="s">
        <v>697</v>
      </c>
      <c r="E3063" s="10" t="e">
        <v>#N/A</v>
      </c>
      <c r="F3063" s="10" t="e">
        <f>VLOOKUP(C3063,[1]备料总表!$B:$I,8,0)</f>
        <v>#N/A</v>
      </c>
      <c r="J3063" s="5" t="s">
        <v>694</v>
      </c>
      <c r="K3063" s="5" t="s">
        <v>484</v>
      </c>
      <c r="L3063" s="5" t="s">
        <v>71</v>
      </c>
      <c r="M3063" s="5" t="s">
        <v>79</v>
      </c>
      <c r="N3063" s="5" t="s">
        <v>80</v>
      </c>
      <c r="O3063" s="5" t="s">
        <v>6651</v>
      </c>
      <c r="P3063" s="13" t="s">
        <v>698</v>
      </c>
    </row>
    <row r="3064" spans="1:16">
      <c r="A3064" s="5" t="s">
        <v>6652</v>
      </c>
      <c r="B3064" s="5" t="s">
        <v>6653</v>
      </c>
      <c r="C3064" s="5" t="s">
        <v>699</v>
      </c>
      <c r="D3064" s="5" t="s">
        <v>700</v>
      </c>
      <c r="E3064" s="10" t="e">
        <v>#N/A</v>
      </c>
      <c r="F3064" s="10" t="e">
        <f>VLOOKUP(C3064,[1]备料总表!$B:$I,8,0)</f>
        <v>#N/A</v>
      </c>
      <c r="J3064" s="5" t="s">
        <v>701</v>
      </c>
      <c r="K3064" s="5" t="s">
        <v>484</v>
      </c>
      <c r="L3064" s="5" t="s">
        <v>71</v>
      </c>
      <c r="M3064" s="5" t="s">
        <v>79</v>
      </c>
      <c r="N3064" s="5" t="s">
        <v>80</v>
      </c>
      <c r="O3064" s="5" t="s">
        <v>6651</v>
      </c>
      <c r="P3064" s="13" t="s">
        <v>702</v>
      </c>
    </row>
    <row r="3065" spans="1:16">
      <c r="A3065" s="5" t="s">
        <v>6652</v>
      </c>
      <c r="B3065" s="5" t="s">
        <v>6653</v>
      </c>
      <c r="C3065" s="5" t="s">
        <v>3502</v>
      </c>
      <c r="D3065" s="5" t="s">
        <v>3503</v>
      </c>
      <c r="E3065" s="10" t="e">
        <v>#N/A</v>
      </c>
      <c r="F3065" s="10" t="e">
        <f>VLOOKUP(C3065,[1]备料总表!$B:$I,8,0)</f>
        <v>#N/A</v>
      </c>
      <c r="J3065" s="5" t="s">
        <v>705</v>
      </c>
      <c r="K3065" s="5" t="s">
        <v>484</v>
      </c>
      <c r="L3065" s="5" t="s">
        <v>71</v>
      </c>
      <c r="M3065" s="5" t="s">
        <v>79</v>
      </c>
      <c r="N3065" s="5" t="s">
        <v>80</v>
      </c>
      <c r="O3065" s="5" t="s">
        <v>6651</v>
      </c>
      <c r="P3065" s="13" t="s">
        <v>3504</v>
      </c>
    </row>
    <row r="3066" spans="1:16">
      <c r="A3066" s="5" t="s">
        <v>6652</v>
      </c>
      <c r="B3066" s="5" t="s">
        <v>6653</v>
      </c>
      <c r="C3066" s="5" t="s">
        <v>680</v>
      </c>
      <c r="D3066" s="5" t="s">
        <v>681</v>
      </c>
      <c r="E3066" s="10" t="e">
        <v>#N/A</v>
      </c>
      <c r="F3066" s="10" t="e">
        <f>VLOOKUP(C3066,[1]备料总表!$B:$I,8,0)</f>
        <v>#N/A</v>
      </c>
      <c r="J3066" s="5" t="s">
        <v>77</v>
      </c>
      <c r="K3066" s="5" t="s">
        <v>484</v>
      </c>
      <c r="L3066" s="5" t="s">
        <v>71</v>
      </c>
      <c r="M3066" s="5" t="s">
        <v>79</v>
      </c>
      <c r="N3066" s="5" t="s">
        <v>80</v>
      </c>
      <c r="O3066" s="5" t="s">
        <v>6651</v>
      </c>
      <c r="P3066" s="13" t="s">
        <v>682</v>
      </c>
    </row>
    <row r="3067" spans="1:16">
      <c r="A3067" s="5" t="s">
        <v>6652</v>
      </c>
      <c r="B3067" s="5" t="s">
        <v>6653</v>
      </c>
      <c r="C3067" s="5" t="s">
        <v>1785</v>
      </c>
      <c r="D3067" s="5" t="s">
        <v>1786</v>
      </c>
      <c r="E3067" s="10" t="e">
        <v>#N/A</v>
      </c>
      <c r="F3067" s="10" t="e">
        <f>VLOOKUP(C3067,[1]备料总表!$B:$I,8,0)</f>
        <v>#N/A</v>
      </c>
      <c r="J3067" s="5" t="s">
        <v>77</v>
      </c>
      <c r="K3067" s="5" t="s">
        <v>484</v>
      </c>
      <c r="L3067" s="5" t="s">
        <v>71</v>
      </c>
      <c r="M3067" s="5" t="s">
        <v>79</v>
      </c>
      <c r="N3067" s="5" t="s">
        <v>80</v>
      </c>
      <c r="O3067" s="5" t="s">
        <v>6651</v>
      </c>
      <c r="P3067" s="13" t="s">
        <v>1787</v>
      </c>
    </row>
    <row r="3068" spans="1:16">
      <c r="A3068" s="5" t="s">
        <v>6652</v>
      </c>
      <c r="B3068" s="5" t="s">
        <v>6653</v>
      </c>
      <c r="C3068" s="5" t="s">
        <v>668</v>
      </c>
      <c r="D3068" s="5" t="s">
        <v>669</v>
      </c>
      <c r="E3068" s="10" t="e">
        <v>#N/A</v>
      </c>
      <c r="F3068" s="10" t="e">
        <f>VLOOKUP(C3068,[1]备料总表!$B:$I,8,0)</f>
        <v>#N/A</v>
      </c>
      <c r="J3068" s="5" t="s">
        <v>77</v>
      </c>
      <c r="K3068" s="5" t="s">
        <v>484</v>
      </c>
      <c r="L3068" s="5" t="s">
        <v>71</v>
      </c>
      <c r="M3068" s="5" t="s">
        <v>79</v>
      </c>
      <c r="N3068" s="5" t="s">
        <v>80</v>
      </c>
      <c r="O3068" s="5" t="s">
        <v>6651</v>
      </c>
      <c r="P3068" s="13" t="s">
        <v>670</v>
      </c>
    </row>
    <row r="3069" spans="1:16">
      <c r="A3069" s="5" t="s">
        <v>6652</v>
      </c>
      <c r="B3069" s="5" t="s">
        <v>6653</v>
      </c>
      <c r="C3069" s="5" t="s">
        <v>671</v>
      </c>
      <c r="D3069" s="5" t="s">
        <v>672</v>
      </c>
      <c r="E3069" s="10" t="e">
        <v>#N/A</v>
      </c>
      <c r="F3069" s="10" t="e">
        <f>VLOOKUP(C3069,[1]备料总表!$B:$I,8,0)</f>
        <v>#N/A</v>
      </c>
      <c r="J3069" s="5" t="s">
        <v>90</v>
      </c>
      <c r="K3069" s="5" t="s">
        <v>484</v>
      </c>
      <c r="L3069" s="5" t="s">
        <v>71</v>
      </c>
      <c r="M3069" s="5" t="s">
        <v>79</v>
      </c>
      <c r="N3069" s="5" t="s">
        <v>80</v>
      </c>
      <c r="O3069" s="5" t="s">
        <v>6651</v>
      </c>
      <c r="P3069" s="13" t="s">
        <v>673</v>
      </c>
    </row>
    <row r="3070" spans="1:16">
      <c r="A3070" s="5" t="s">
        <v>71</v>
      </c>
      <c r="B3070" s="5" t="s">
        <v>71</v>
      </c>
      <c r="C3070" s="5" t="s">
        <v>71</v>
      </c>
      <c r="D3070" s="5" t="s">
        <v>71</v>
      </c>
      <c r="E3070" s="10" t="e">
        <v>#N/A</v>
      </c>
      <c r="F3070" s="10" t="e">
        <f>VLOOKUP(C3070,[1]备料总表!$B:$I,8,0)</f>
        <v>#N/A</v>
      </c>
      <c r="J3070" s="5" t="s">
        <v>71</v>
      </c>
      <c r="K3070" s="5" t="s">
        <v>71</v>
      </c>
      <c r="L3070" s="5" t="s">
        <v>71</v>
      </c>
      <c r="M3070" s="5" t="s">
        <v>71</v>
      </c>
      <c r="N3070" s="5" t="s">
        <v>71</v>
      </c>
      <c r="O3070" s="5" t="s">
        <v>71</v>
      </c>
      <c r="P3070" s="13" t="s">
        <v>6654</v>
      </c>
    </row>
    <row r="3071" spans="1:16">
      <c r="A3071" s="5" t="s">
        <v>6655</v>
      </c>
      <c r="B3071" s="5" t="s">
        <v>6656</v>
      </c>
      <c r="C3071" s="5" t="s">
        <v>6657</v>
      </c>
      <c r="D3071" s="5" t="s">
        <v>6658</v>
      </c>
      <c r="E3071" s="10" t="s">
        <v>7588</v>
      </c>
      <c r="F3071" s="10">
        <f>VLOOKUP(C3071,[1]备料总表!$B:$I,8,0)</f>
        <v>0</v>
      </c>
      <c r="J3071" s="5" t="s">
        <v>77</v>
      </c>
      <c r="K3071" s="5" t="s">
        <v>78</v>
      </c>
      <c r="L3071" s="5" t="s">
        <v>77</v>
      </c>
      <c r="M3071" s="5" t="s">
        <v>79</v>
      </c>
      <c r="N3071" s="5" t="s">
        <v>80</v>
      </c>
      <c r="O3071" s="5" t="s">
        <v>6654</v>
      </c>
      <c r="P3071" s="13" t="s">
        <v>6659</v>
      </c>
    </row>
    <row r="3072" spans="1:16">
      <c r="A3072" s="5" t="s">
        <v>71</v>
      </c>
      <c r="B3072" s="5" t="s">
        <v>71</v>
      </c>
      <c r="C3072" s="5" t="s">
        <v>71</v>
      </c>
      <c r="D3072" s="5" t="s">
        <v>71</v>
      </c>
      <c r="E3072" s="10" t="e">
        <v>#N/A</v>
      </c>
      <c r="F3072" s="10" t="e">
        <f>VLOOKUP(C3072,[1]备料总表!$B:$I,8,0)</f>
        <v>#N/A</v>
      </c>
      <c r="J3072" s="5" t="s">
        <v>71</v>
      </c>
      <c r="K3072" s="5" t="s">
        <v>71</v>
      </c>
      <c r="L3072" s="5" t="s">
        <v>71</v>
      </c>
      <c r="M3072" s="5" t="s">
        <v>71</v>
      </c>
      <c r="N3072" s="5" t="s">
        <v>71</v>
      </c>
      <c r="O3072" s="5" t="s">
        <v>71</v>
      </c>
      <c r="P3072" s="13" t="s">
        <v>6660</v>
      </c>
    </row>
    <row r="3073" spans="1:16">
      <c r="A3073" s="5" t="s">
        <v>6661</v>
      </c>
      <c r="B3073" s="5" t="s">
        <v>6662</v>
      </c>
      <c r="C3073" s="5" t="s">
        <v>6663</v>
      </c>
      <c r="D3073" s="5" t="s">
        <v>6664</v>
      </c>
      <c r="E3073" s="10" t="s">
        <v>7589</v>
      </c>
      <c r="F3073" s="10" t="str">
        <f>VLOOKUP(C3073,[1]备料总表!$B:$I,8,0)</f>
        <v>99-000381</v>
      </c>
      <c r="J3073" s="5" t="s">
        <v>77</v>
      </c>
      <c r="K3073" s="5" t="s">
        <v>78</v>
      </c>
      <c r="L3073" s="5" t="s">
        <v>306</v>
      </c>
      <c r="M3073" s="5" t="s">
        <v>79</v>
      </c>
      <c r="N3073" s="5" t="s">
        <v>80</v>
      </c>
      <c r="O3073" s="5" t="s">
        <v>6660</v>
      </c>
      <c r="P3073" s="13" t="s">
        <v>6665</v>
      </c>
    </row>
    <row r="3074" spans="1:16">
      <c r="A3074" s="5" t="s">
        <v>6661</v>
      </c>
      <c r="B3074" s="5" t="s">
        <v>6662</v>
      </c>
      <c r="C3074" s="5" t="s">
        <v>6666</v>
      </c>
      <c r="D3074" s="5" t="s">
        <v>6667</v>
      </c>
      <c r="E3074" s="10" t="s">
        <v>7590</v>
      </c>
      <c r="F3074" s="10" t="str">
        <f>VLOOKUP(C3074,[1]备料总表!$B:$I,8,0)</f>
        <v>99-000381</v>
      </c>
      <c r="J3074" s="5" t="s">
        <v>77</v>
      </c>
      <c r="K3074" s="5" t="s">
        <v>78</v>
      </c>
      <c r="L3074" s="5" t="s">
        <v>77</v>
      </c>
      <c r="M3074" s="5" t="s">
        <v>79</v>
      </c>
      <c r="N3074" s="5" t="s">
        <v>80</v>
      </c>
      <c r="O3074" s="5" t="s">
        <v>6660</v>
      </c>
      <c r="P3074" s="13" t="s">
        <v>6668</v>
      </c>
    </row>
    <row r="3075" spans="1:16">
      <c r="A3075" s="5" t="s">
        <v>6661</v>
      </c>
      <c r="B3075" s="5" t="s">
        <v>6662</v>
      </c>
      <c r="C3075" s="5" t="s">
        <v>6669</v>
      </c>
      <c r="D3075" s="5" t="s">
        <v>6670</v>
      </c>
      <c r="E3075" s="10" t="s">
        <v>7591</v>
      </c>
      <c r="F3075" s="10" t="str">
        <f>VLOOKUP(C3075,[1]备料总表!$B:$I,8,0)</f>
        <v>99-000381</v>
      </c>
      <c r="J3075" s="5" t="s">
        <v>77</v>
      </c>
      <c r="K3075" s="5" t="s">
        <v>78</v>
      </c>
      <c r="L3075" s="5" t="s">
        <v>232</v>
      </c>
      <c r="M3075" s="5" t="s">
        <v>79</v>
      </c>
      <c r="N3075" s="5" t="s">
        <v>80</v>
      </c>
      <c r="O3075" s="5" t="s">
        <v>6660</v>
      </c>
      <c r="P3075" s="13" t="s">
        <v>6671</v>
      </c>
    </row>
    <row r="3076" spans="1:16">
      <c r="A3076" s="5" t="s">
        <v>6661</v>
      </c>
      <c r="B3076" s="5" t="s">
        <v>6662</v>
      </c>
      <c r="C3076" s="5" t="s">
        <v>6672</v>
      </c>
      <c r="D3076" s="5" t="s">
        <v>6673</v>
      </c>
      <c r="E3076" s="10" t="s">
        <v>7592</v>
      </c>
      <c r="F3076" s="10" t="str">
        <f>VLOOKUP(C3076,[1]备料总表!$B:$I,8,0)</f>
        <v>99-000381</v>
      </c>
      <c r="J3076" s="5" t="s">
        <v>77</v>
      </c>
      <c r="K3076" s="5" t="s">
        <v>78</v>
      </c>
      <c r="L3076" s="5" t="s">
        <v>153</v>
      </c>
      <c r="M3076" s="5" t="s">
        <v>79</v>
      </c>
      <c r="N3076" s="5" t="s">
        <v>80</v>
      </c>
      <c r="O3076" s="5" t="s">
        <v>6660</v>
      </c>
      <c r="P3076" s="13" t="s">
        <v>6674</v>
      </c>
    </row>
    <row r="3077" spans="1:16">
      <c r="A3077" s="5" t="s">
        <v>6661</v>
      </c>
      <c r="B3077" s="5" t="s">
        <v>6662</v>
      </c>
      <c r="C3077" s="5" t="s">
        <v>6675</v>
      </c>
      <c r="D3077" s="5" t="s">
        <v>6676</v>
      </c>
      <c r="E3077" s="10" t="s">
        <v>7593</v>
      </c>
      <c r="F3077" s="10">
        <f>VLOOKUP(C3077,[1]备料总表!$B:$I,8,0)</f>
        <v>0</v>
      </c>
      <c r="J3077" s="5" t="s">
        <v>77</v>
      </c>
      <c r="K3077" s="5" t="s">
        <v>78</v>
      </c>
      <c r="L3077" s="5" t="s">
        <v>237</v>
      </c>
      <c r="M3077" s="5" t="s">
        <v>79</v>
      </c>
      <c r="N3077" s="5" t="s">
        <v>80</v>
      </c>
      <c r="O3077" s="5" t="s">
        <v>6660</v>
      </c>
      <c r="P3077" s="13" t="s">
        <v>6677</v>
      </c>
    </row>
    <row r="3078" spans="1:16">
      <c r="A3078" s="5" t="s">
        <v>6661</v>
      </c>
      <c r="B3078" s="5" t="s">
        <v>6662</v>
      </c>
      <c r="C3078" s="5" t="s">
        <v>6678</v>
      </c>
      <c r="D3078" s="5" t="s">
        <v>6679</v>
      </c>
      <c r="E3078" s="10" t="s">
        <v>7594</v>
      </c>
      <c r="F3078" s="10" t="str">
        <f>VLOOKUP(C3078,[1]备料总表!$B:$I,8,0)</f>
        <v>99-000381</v>
      </c>
      <c r="J3078" s="5" t="s">
        <v>77</v>
      </c>
      <c r="K3078" s="5" t="s">
        <v>78</v>
      </c>
      <c r="L3078" s="5" t="s">
        <v>262</v>
      </c>
      <c r="M3078" s="5" t="s">
        <v>79</v>
      </c>
      <c r="N3078" s="5" t="s">
        <v>80</v>
      </c>
      <c r="O3078" s="5" t="s">
        <v>6660</v>
      </c>
      <c r="P3078" s="13" t="s">
        <v>6680</v>
      </c>
    </row>
    <row r="3079" spans="1:16">
      <c r="A3079" s="5" t="s">
        <v>6661</v>
      </c>
      <c r="B3079" s="5" t="s">
        <v>6662</v>
      </c>
      <c r="C3079" s="5" t="s">
        <v>6681</v>
      </c>
      <c r="D3079" s="5" t="s">
        <v>6682</v>
      </c>
      <c r="E3079" s="10" t="s">
        <v>7595</v>
      </c>
      <c r="F3079" s="10" t="str">
        <f>VLOOKUP(C3079,[1]备料总表!$B:$I,8,0)</f>
        <v>99-000381</v>
      </c>
      <c r="J3079" s="5" t="s">
        <v>77</v>
      </c>
      <c r="K3079" s="5" t="s">
        <v>78</v>
      </c>
      <c r="L3079" s="5" t="s">
        <v>290</v>
      </c>
      <c r="M3079" s="5" t="s">
        <v>79</v>
      </c>
      <c r="N3079" s="5" t="s">
        <v>80</v>
      </c>
      <c r="O3079" s="5" t="s">
        <v>6660</v>
      </c>
      <c r="P3079" s="13" t="s">
        <v>6683</v>
      </c>
    </row>
    <row r="3080" spans="1:16">
      <c r="A3080" s="5" t="s">
        <v>6661</v>
      </c>
      <c r="B3080" s="5" t="s">
        <v>6662</v>
      </c>
      <c r="C3080" s="5" t="s">
        <v>6684</v>
      </c>
      <c r="D3080" s="5" t="s">
        <v>6685</v>
      </c>
      <c r="E3080" s="10" t="s">
        <v>7596</v>
      </c>
      <c r="F3080" s="10" t="str">
        <f>VLOOKUP(C3080,[1]备料总表!$B:$I,8,0)</f>
        <v>99-000381</v>
      </c>
      <c r="J3080" s="5" t="s">
        <v>77</v>
      </c>
      <c r="K3080" s="5" t="s">
        <v>78</v>
      </c>
      <c r="L3080" s="5" t="s">
        <v>302</v>
      </c>
      <c r="M3080" s="5" t="s">
        <v>79</v>
      </c>
      <c r="N3080" s="5" t="s">
        <v>80</v>
      </c>
      <c r="O3080" s="5" t="s">
        <v>6660</v>
      </c>
      <c r="P3080" s="13" t="s">
        <v>6686</v>
      </c>
    </row>
    <row r="3081" spans="1:16">
      <c r="A3081" s="5" t="s">
        <v>6661</v>
      </c>
      <c r="B3081" s="5" t="s">
        <v>6662</v>
      </c>
      <c r="C3081" s="5" t="s">
        <v>6687</v>
      </c>
      <c r="D3081" s="5" t="s">
        <v>6682</v>
      </c>
      <c r="E3081" s="10" t="s">
        <v>7595</v>
      </c>
      <c r="F3081" s="10" t="str">
        <f>VLOOKUP(C3081,[1]备料总表!$B:$I,8,0)</f>
        <v>99-000381</v>
      </c>
      <c r="J3081" s="5" t="s">
        <v>77</v>
      </c>
      <c r="K3081" s="5" t="s">
        <v>78</v>
      </c>
      <c r="L3081" s="5" t="s">
        <v>294</v>
      </c>
      <c r="M3081" s="5" t="s">
        <v>79</v>
      </c>
      <c r="N3081" s="5" t="s">
        <v>80</v>
      </c>
      <c r="O3081" s="5" t="s">
        <v>6660</v>
      </c>
      <c r="P3081" s="13" t="s">
        <v>6688</v>
      </c>
    </row>
    <row r="3082" spans="1:16">
      <c r="A3082" s="5" t="s">
        <v>6661</v>
      </c>
      <c r="B3082" s="5" t="s">
        <v>6662</v>
      </c>
      <c r="C3082" s="5" t="s">
        <v>6689</v>
      </c>
      <c r="D3082" s="5" t="s">
        <v>6690</v>
      </c>
      <c r="E3082" s="10">
        <v>2318169</v>
      </c>
      <c r="F3082" s="10" t="str">
        <f>VLOOKUP(C3082,[1]备料总表!$B:$I,8,0)</f>
        <v>99-000381</v>
      </c>
      <c r="J3082" s="5" t="s">
        <v>77</v>
      </c>
      <c r="K3082" s="5" t="s">
        <v>78</v>
      </c>
      <c r="L3082" s="5" t="s">
        <v>298</v>
      </c>
      <c r="M3082" s="5" t="s">
        <v>79</v>
      </c>
      <c r="N3082" s="5" t="s">
        <v>80</v>
      </c>
      <c r="O3082" s="5" t="s">
        <v>6660</v>
      </c>
      <c r="P3082" s="13" t="s">
        <v>6691</v>
      </c>
    </row>
    <row r="3083" spans="1:16">
      <c r="A3083" s="5" t="s">
        <v>6661</v>
      </c>
      <c r="B3083" s="5" t="s">
        <v>6662</v>
      </c>
      <c r="C3083" s="5" t="s">
        <v>6692</v>
      </c>
      <c r="D3083" s="5" t="s">
        <v>6693</v>
      </c>
      <c r="E3083" s="10" t="s">
        <v>7597</v>
      </c>
      <c r="F3083" s="10" t="str">
        <f>VLOOKUP(C3083,[1]备料总表!$B:$I,8,0)</f>
        <v>99-000381</v>
      </c>
      <c r="J3083" s="5" t="s">
        <v>77</v>
      </c>
      <c r="K3083" s="5" t="s">
        <v>78</v>
      </c>
      <c r="L3083" s="5" t="s">
        <v>302</v>
      </c>
      <c r="M3083" s="5" t="s">
        <v>79</v>
      </c>
      <c r="N3083" s="5" t="s">
        <v>80</v>
      </c>
      <c r="O3083" s="5" t="s">
        <v>6660</v>
      </c>
      <c r="P3083" s="13" t="s">
        <v>6694</v>
      </c>
    </row>
    <row r="3084" spans="1:16">
      <c r="A3084" s="5" t="s">
        <v>71</v>
      </c>
      <c r="B3084" s="5" t="s">
        <v>71</v>
      </c>
      <c r="C3084" s="5" t="s">
        <v>71</v>
      </c>
      <c r="D3084" s="5" t="s">
        <v>71</v>
      </c>
      <c r="E3084" s="10" t="e">
        <v>#N/A</v>
      </c>
      <c r="F3084" s="10" t="e">
        <f>VLOOKUP(C3084,[1]备料总表!$B:$I,8,0)</f>
        <v>#N/A</v>
      </c>
      <c r="J3084" s="5" t="s">
        <v>71</v>
      </c>
      <c r="K3084" s="5" t="s">
        <v>71</v>
      </c>
      <c r="L3084" s="5" t="s">
        <v>71</v>
      </c>
      <c r="M3084" s="5" t="s">
        <v>71</v>
      </c>
      <c r="N3084" s="5" t="s">
        <v>71</v>
      </c>
      <c r="O3084" s="5" t="s">
        <v>71</v>
      </c>
      <c r="P3084" s="13" t="s">
        <v>6695</v>
      </c>
    </row>
    <row r="3085" spans="1:16">
      <c r="A3085" s="5" t="s">
        <v>6696</v>
      </c>
      <c r="B3085" s="5" t="s">
        <v>6697</v>
      </c>
      <c r="C3085" s="5" t="s">
        <v>5361</v>
      </c>
      <c r="D3085" s="5" t="s">
        <v>5362</v>
      </c>
      <c r="E3085" s="10" t="e">
        <v>#N/A</v>
      </c>
      <c r="F3085" s="10" t="e">
        <f>VLOOKUP(C3085,[1]备料总表!$B:$I,8,0)</f>
        <v>#N/A</v>
      </c>
      <c r="J3085" s="5" t="s">
        <v>77</v>
      </c>
      <c r="K3085" s="5" t="s">
        <v>78</v>
      </c>
      <c r="L3085" s="5" t="s">
        <v>77</v>
      </c>
      <c r="M3085" s="5" t="s">
        <v>79</v>
      </c>
      <c r="N3085" s="5" t="s">
        <v>80</v>
      </c>
      <c r="O3085" s="5" t="s">
        <v>6695</v>
      </c>
      <c r="P3085" s="13" t="s">
        <v>5363</v>
      </c>
    </row>
    <row r="3086" spans="1:16">
      <c r="A3086" s="5" t="s">
        <v>6696</v>
      </c>
      <c r="B3086" s="5" t="s">
        <v>6697</v>
      </c>
      <c r="C3086" s="5" t="s">
        <v>5370</v>
      </c>
      <c r="D3086" s="5" t="s">
        <v>5371</v>
      </c>
      <c r="E3086" s="10" t="e">
        <v>#N/A</v>
      </c>
      <c r="F3086" s="10" t="e">
        <f>VLOOKUP(C3086,[1]备料总表!$B:$I,8,0)</f>
        <v>#N/A</v>
      </c>
      <c r="J3086" s="5" t="s">
        <v>77</v>
      </c>
      <c r="K3086" s="5" t="s">
        <v>78</v>
      </c>
      <c r="L3086" s="5" t="s">
        <v>90</v>
      </c>
      <c r="M3086" s="5" t="s">
        <v>115</v>
      </c>
      <c r="N3086" s="5" t="s">
        <v>80</v>
      </c>
      <c r="O3086" s="5" t="s">
        <v>6695</v>
      </c>
      <c r="P3086" s="13" t="s">
        <v>5372</v>
      </c>
    </row>
    <row r="3087" spans="1:16">
      <c r="A3087" s="5" t="s">
        <v>71</v>
      </c>
      <c r="B3087" s="5" t="s">
        <v>71</v>
      </c>
      <c r="C3087" s="5" t="s">
        <v>71</v>
      </c>
      <c r="D3087" s="5" t="s">
        <v>71</v>
      </c>
      <c r="E3087" s="10" t="e">
        <v>#N/A</v>
      </c>
      <c r="F3087" s="10" t="e">
        <f>VLOOKUP(C3087,[1]备料总表!$B:$I,8,0)</f>
        <v>#N/A</v>
      </c>
      <c r="J3087" s="5" t="s">
        <v>71</v>
      </c>
      <c r="K3087" s="5" t="s">
        <v>71</v>
      </c>
      <c r="L3087" s="5" t="s">
        <v>71</v>
      </c>
      <c r="M3087" s="5" t="s">
        <v>71</v>
      </c>
      <c r="N3087" s="5" t="s">
        <v>71</v>
      </c>
      <c r="O3087" s="5" t="s">
        <v>71</v>
      </c>
      <c r="P3087" s="13" t="s">
        <v>6698</v>
      </c>
    </row>
    <row r="3088" spans="1:16">
      <c r="A3088" s="5" t="s">
        <v>6699</v>
      </c>
      <c r="B3088" s="5" t="s">
        <v>6700</v>
      </c>
      <c r="C3088" s="5" t="s">
        <v>6701</v>
      </c>
      <c r="D3088" s="5" t="s">
        <v>6702</v>
      </c>
      <c r="E3088" s="10" t="e">
        <v>#N/A</v>
      </c>
      <c r="F3088" s="10" t="e">
        <f>VLOOKUP(C3088,[1]备料总表!$B:$I,8,0)</f>
        <v>#N/A</v>
      </c>
      <c r="J3088" s="5" t="s">
        <v>77</v>
      </c>
      <c r="K3088" s="5" t="s">
        <v>78</v>
      </c>
      <c r="L3088" s="5" t="s">
        <v>77</v>
      </c>
      <c r="M3088" s="5" t="s">
        <v>79</v>
      </c>
      <c r="N3088" s="5" t="s">
        <v>80</v>
      </c>
      <c r="O3088" s="5" t="s">
        <v>6698</v>
      </c>
      <c r="P3088" s="13" t="s">
        <v>6703</v>
      </c>
    </row>
    <row r="3089" spans="1:16">
      <c r="A3089" s="5" t="s">
        <v>71</v>
      </c>
      <c r="B3089" s="5" t="s">
        <v>71</v>
      </c>
      <c r="C3089" s="5" t="s">
        <v>71</v>
      </c>
      <c r="D3089" s="5" t="s">
        <v>71</v>
      </c>
      <c r="E3089" s="10" t="e">
        <v>#N/A</v>
      </c>
      <c r="F3089" s="10" t="e">
        <f>VLOOKUP(C3089,[1]备料总表!$B:$I,8,0)</f>
        <v>#N/A</v>
      </c>
      <c r="J3089" s="5" t="s">
        <v>71</v>
      </c>
      <c r="K3089" s="5" t="s">
        <v>71</v>
      </c>
      <c r="L3089" s="5" t="s">
        <v>71</v>
      </c>
      <c r="M3089" s="5" t="s">
        <v>71</v>
      </c>
      <c r="N3089" s="5" t="s">
        <v>71</v>
      </c>
      <c r="O3089" s="5" t="s">
        <v>71</v>
      </c>
      <c r="P3089" s="13" t="s">
        <v>6704</v>
      </c>
    </row>
    <row r="3090" spans="1:16">
      <c r="A3090" s="5" t="s">
        <v>6705</v>
      </c>
      <c r="B3090" s="5" t="s">
        <v>6706</v>
      </c>
      <c r="C3090" s="5" t="s">
        <v>6707</v>
      </c>
      <c r="D3090" s="5" t="s">
        <v>6708</v>
      </c>
      <c r="E3090" s="10">
        <v>2560059</v>
      </c>
      <c r="F3090" s="10" t="str">
        <f>VLOOKUP(C3090,[1]备料总表!$B:$I,8,0)</f>
        <v>99-000687</v>
      </c>
      <c r="J3090" s="5" t="s">
        <v>77</v>
      </c>
      <c r="K3090" s="5" t="s">
        <v>78</v>
      </c>
      <c r="L3090" s="5" t="s">
        <v>77</v>
      </c>
      <c r="M3090" s="5" t="s">
        <v>79</v>
      </c>
      <c r="N3090" s="5" t="s">
        <v>80</v>
      </c>
      <c r="O3090" s="5" t="s">
        <v>6704</v>
      </c>
      <c r="P3090" s="13" t="s">
        <v>6709</v>
      </c>
    </row>
    <row r="3091" spans="1:16">
      <c r="A3091" s="5" t="s">
        <v>6705</v>
      </c>
      <c r="B3091" s="5" t="s">
        <v>6706</v>
      </c>
      <c r="C3091" s="5" t="s">
        <v>6710</v>
      </c>
      <c r="D3091" s="5" t="s">
        <v>6711</v>
      </c>
      <c r="E3091" s="10" t="s">
        <v>7598</v>
      </c>
      <c r="F3091" s="10" t="str">
        <f>VLOOKUP(C3091,[1]备料总表!$B:$I,8,0)</f>
        <v>99-000687</v>
      </c>
      <c r="J3091" s="5" t="s">
        <v>77</v>
      </c>
      <c r="K3091" s="5" t="s">
        <v>78</v>
      </c>
      <c r="L3091" s="5" t="s">
        <v>90</v>
      </c>
      <c r="M3091" s="5" t="s">
        <v>79</v>
      </c>
      <c r="N3091" s="5" t="s">
        <v>80</v>
      </c>
      <c r="O3091" s="5" t="s">
        <v>6704</v>
      </c>
      <c r="P3091" s="13" t="s">
        <v>6712</v>
      </c>
    </row>
    <row r="3092" spans="1:16">
      <c r="A3092" s="5" t="s">
        <v>71</v>
      </c>
      <c r="B3092" s="5" t="s">
        <v>71</v>
      </c>
      <c r="C3092" s="5" t="s">
        <v>71</v>
      </c>
      <c r="D3092" s="5" t="s">
        <v>71</v>
      </c>
      <c r="E3092" s="10" t="e">
        <v>#N/A</v>
      </c>
      <c r="F3092" s="10" t="e">
        <f>VLOOKUP(C3092,[1]备料总表!$B:$I,8,0)</f>
        <v>#N/A</v>
      </c>
      <c r="J3092" s="5" t="s">
        <v>71</v>
      </c>
      <c r="K3092" s="5" t="s">
        <v>71</v>
      </c>
      <c r="L3092" s="5" t="s">
        <v>71</v>
      </c>
      <c r="M3092" s="5" t="s">
        <v>71</v>
      </c>
      <c r="N3092" s="5" t="s">
        <v>71</v>
      </c>
      <c r="O3092" s="5" t="s">
        <v>71</v>
      </c>
      <c r="P3092" s="13" t="s">
        <v>6713</v>
      </c>
    </row>
    <row r="3093" spans="1:16">
      <c r="A3093" s="5" t="s">
        <v>6714</v>
      </c>
      <c r="B3093" s="5" t="s">
        <v>6715</v>
      </c>
      <c r="C3093" s="5" t="s">
        <v>6716</v>
      </c>
      <c r="D3093" s="5" t="s">
        <v>6717</v>
      </c>
      <c r="E3093" s="10">
        <v>2570045</v>
      </c>
      <c r="F3093" s="10" t="str">
        <f>VLOOKUP(C3093,[1]备料总表!$B:$I,8,0)</f>
        <v>99-000756</v>
      </c>
      <c r="J3093" s="5" t="s">
        <v>77</v>
      </c>
      <c r="K3093" s="5" t="s">
        <v>78</v>
      </c>
      <c r="L3093" s="5" t="s">
        <v>77</v>
      </c>
      <c r="M3093" s="5" t="s">
        <v>79</v>
      </c>
      <c r="N3093" s="5" t="s">
        <v>80</v>
      </c>
      <c r="O3093" s="5" t="s">
        <v>6713</v>
      </c>
      <c r="P3093" s="13" t="s">
        <v>6718</v>
      </c>
    </row>
    <row r="3094" spans="1:16">
      <c r="A3094" s="5" t="s">
        <v>6714</v>
      </c>
      <c r="B3094" s="5" t="s">
        <v>6715</v>
      </c>
      <c r="C3094" s="5" t="s">
        <v>6719</v>
      </c>
      <c r="D3094" s="5" t="s">
        <v>6720</v>
      </c>
      <c r="E3094" s="10" t="s">
        <v>7599</v>
      </c>
      <c r="F3094" s="10" t="str">
        <f>VLOOKUP(C3094,[1]备料总表!$B:$I,8,0)</f>
        <v>99-000756</v>
      </c>
      <c r="J3094" s="5" t="s">
        <v>77</v>
      </c>
      <c r="K3094" s="5" t="s">
        <v>78</v>
      </c>
      <c r="L3094" s="5" t="s">
        <v>90</v>
      </c>
      <c r="M3094" s="5" t="s">
        <v>79</v>
      </c>
      <c r="N3094" s="5" t="s">
        <v>80</v>
      </c>
      <c r="O3094" s="5" t="s">
        <v>6713</v>
      </c>
      <c r="P3094" s="13" t="s">
        <v>6721</v>
      </c>
    </row>
    <row r="3095" spans="1:16">
      <c r="A3095" s="5" t="s">
        <v>71</v>
      </c>
      <c r="B3095" s="5" t="s">
        <v>71</v>
      </c>
      <c r="C3095" s="5" t="s">
        <v>71</v>
      </c>
      <c r="D3095" s="5" t="s">
        <v>71</v>
      </c>
      <c r="E3095" s="10" t="e">
        <v>#N/A</v>
      </c>
      <c r="F3095" s="10" t="e">
        <f>VLOOKUP(C3095,[1]备料总表!$B:$I,8,0)</f>
        <v>#N/A</v>
      </c>
      <c r="J3095" s="5" t="s">
        <v>71</v>
      </c>
      <c r="K3095" s="5" t="s">
        <v>71</v>
      </c>
      <c r="L3095" s="5" t="s">
        <v>71</v>
      </c>
      <c r="M3095" s="5" t="s">
        <v>71</v>
      </c>
      <c r="N3095" s="5" t="s">
        <v>71</v>
      </c>
      <c r="O3095" s="5" t="s">
        <v>71</v>
      </c>
      <c r="P3095" s="13" t="s">
        <v>6722</v>
      </c>
    </row>
    <row r="3096" spans="1:16">
      <c r="A3096" s="5" t="s">
        <v>6723</v>
      </c>
      <c r="B3096" s="5" t="s">
        <v>6724</v>
      </c>
      <c r="C3096" s="5" t="s">
        <v>1214</v>
      </c>
      <c r="D3096" s="5" t="s">
        <v>1215</v>
      </c>
      <c r="E3096" s="10" t="s">
        <v>6971</v>
      </c>
      <c r="F3096" s="10" t="str">
        <f>VLOOKUP(C3096,[1]备料总表!$B:$I,8,0)</f>
        <v>99-000755</v>
      </c>
      <c r="J3096" s="5" t="s">
        <v>77</v>
      </c>
      <c r="K3096" s="5" t="s">
        <v>78</v>
      </c>
      <c r="L3096" s="5" t="s">
        <v>77</v>
      </c>
      <c r="M3096" s="5" t="s">
        <v>79</v>
      </c>
      <c r="N3096" s="5" t="s">
        <v>80</v>
      </c>
      <c r="O3096" s="5" t="s">
        <v>6722</v>
      </c>
      <c r="P3096" s="13" t="s">
        <v>1216</v>
      </c>
    </row>
    <row r="3097" spans="1:16">
      <c r="A3097" s="5" t="s">
        <v>71</v>
      </c>
      <c r="B3097" s="5" t="s">
        <v>71</v>
      </c>
      <c r="C3097" s="5" t="s">
        <v>71</v>
      </c>
      <c r="D3097" s="5" t="s">
        <v>71</v>
      </c>
      <c r="E3097" s="10" t="e">
        <v>#N/A</v>
      </c>
      <c r="F3097" s="10" t="e">
        <f>VLOOKUP(C3097,[1]备料总表!$B:$I,8,0)</f>
        <v>#N/A</v>
      </c>
      <c r="J3097" s="5" t="s">
        <v>71</v>
      </c>
      <c r="K3097" s="5" t="s">
        <v>71</v>
      </c>
      <c r="L3097" s="5" t="s">
        <v>71</v>
      </c>
      <c r="M3097" s="5" t="s">
        <v>71</v>
      </c>
      <c r="N3097" s="5" t="s">
        <v>71</v>
      </c>
      <c r="O3097" s="5" t="s">
        <v>71</v>
      </c>
      <c r="P3097" s="13" t="s">
        <v>6725</v>
      </c>
    </row>
    <row r="3098" spans="1:16">
      <c r="A3098" s="5" t="s">
        <v>6726</v>
      </c>
      <c r="B3098" s="5" t="s">
        <v>6727</v>
      </c>
      <c r="C3098" s="5" t="s">
        <v>2206</v>
      </c>
      <c r="D3098" s="5" t="s">
        <v>2207</v>
      </c>
      <c r="E3098" s="10" t="s">
        <v>7092</v>
      </c>
      <c r="F3098" s="10" t="str">
        <f>VLOOKUP(C3098,[1]备料总表!$B:$I,8,0)</f>
        <v>99-001893</v>
      </c>
      <c r="J3098" s="5" t="s">
        <v>77</v>
      </c>
      <c r="K3098" s="5" t="s">
        <v>78</v>
      </c>
      <c r="L3098" s="5" t="s">
        <v>77</v>
      </c>
      <c r="M3098" s="5" t="s">
        <v>79</v>
      </c>
      <c r="N3098" s="5" t="s">
        <v>80</v>
      </c>
      <c r="O3098" s="5" t="s">
        <v>6725</v>
      </c>
      <c r="P3098" s="13" t="s">
        <v>2208</v>
      </c>
    </row>
    <row r="3099" spans="1:16">
      <c r="A3099" s="5" t="s">
        <v>71</v>
      </c>
      <c r="B3099" s="5" t="s">
        <v>71</v>
      </c>
      <c r="C3099" s="5" t="s">
        <v>71</v>
      </c>
      <c r="D3099" s="5" t="s">
        <v>71</v>
      </c>
      <c r="E3099" s="10" t="e">
        <v>#N/A</v>
      </c>
      <c r="F3099" s="10" t="e">
        <f>VLOOKUP(C3099,[1]备料总表!$B:$I,8,0)</f>
        <v>#N/A</v>
      </c>
      <c r="J3099" s="5" t="s">
        <v>71</v>
      </c>
      <c r="K3099" s="5" t="s">
        <v>71</v>
      </c>
      <c r="L3099" s="5" t="s">
        <v>71</v>
      </c>
      <c r="M3099" s="5" t="s">
        <v>71</v>
      </c>
      <c r="N3099" s="5" t="s">
        <v>71</v>
      </c>
      <c r="O3099" s="5" t="s">
        <v>71</v>
      </c>
      <c r="P3099" s="13" t="s">
        <v>6728</v>
      </c>
    </row>
    <row r="3100" spans="1:16">
      <c r="A3100" s="5" t="s">
        <v>6729</v>
      </c>
      <c r="B3100" s="5" t="s">
        <v>6730</v>
      </c>
      <c r="C3100" s="5" t="s">
        <v>6731</v>
      </c>
      <c r="D3100" s="5" t="s">
        <v>6732</v>
      </c>
      <c r="E3100" s="10" t="e">
        <v>#N/A</v>
      </c>
      <c r="F3100" s="10" t="e">
        <f>VLOOKUP(C3100,[1]备料总表!$B:$I,8,0)</f>
        <v>#N/A</v>
      </c>
      <c r="J3100" s="5" t="s">
        <v>77</v>
      </c>
      <c r="K3100" s="5" t="s">
        <v>78</v>
      </c>
      <c r="L3100" s="5" t="s">
        <v>77</v>
      </c>
      <c r="M3100" s="5" t="s">
        <v>79</v>
      </c>
      <c r="N3100" s="5" t="s">
        <v>80</v>
      </c>
      <c r="O3100" s="5" t="s">
        <v>6728</v>
      </c>
      <c r="P3100" s="13" t="s">
        <v>6733</v>
      </c>
    </row>
    <row r="3101" spans="1:16">
      <c r="A3101" s="5" t="s">
        <v>71</v>
      </c>
      <c r="B3101" s="5" t="s">
        <v>71</v>
      </c>
      <c r="C3101" s="5" t="s">
        <v>71</v>
      </c>
      <c r="D3101" s="5" t="s">
        <v>71</v>
      </c>
      <c r="E3101" s="10" t="e">
        <v>#N/A</v>
      </c>
      <c r="F3101" s="10" t="e">
        <f>VLOOKUP(C3101,[1]备料总表!$B:$I,8,0)</f>
        <v>#N/A</v>
      </c>
      <c r="J3101" s="5" t="s">
        <v>71</v>
      </c>
      <c r="K3101" s="5" t="s">
        <v>71</v>
      </c>
      <c r="L3101" s="5" t="s">
        <v>71</v>
      </c>
      <c r="M3101" s="5" t="s">
        <v>71</v>
      </c>
      <c r="N3101" s="5" t="s">
        <v>71</v>
      </c>
      <c r="O3101" s="5" t="s">
        <v>71</v>
      </c>
      <c r="P3101" s="13" t="s">
        <v>6734</v>
      </c>
    </row>
    <row r="3102" spans="1:16">
      <c r="A3102" s="5" t="s">
        <v>6735</v>
      </c>
      <c r="B3102" s="5" t="s">
        <v>6736</v>
      </c>
      <c r="C3102" s="5" t="s">
        <v>6737</v>
      </c>
      <c r="D3102" s="5" t="s">
        <v>6736</v>
      </c>
      <c r="E3102" s="10" t="e">
        <v>#N/A</v>
      </c>
      <c r="F3102" s="10" t="e">
        <f>VLOOKUP(C3102,[1]备料总表!$B:$I,8,0)</f>
        <v>#N/A</v>
      </c>
      <c r="J3102" s="5" t="s">
        <v>77</v>
      </c>
      <c r="K3102" s="5" t="s">
        <v>78</v>
      </c>
      <c r="L3102" s="5" t="s">
        <v>77</v>
      </c>
      <c r="M3102" s="5" t="s">
        <v>115</v>
      </c>
      <c r="N3102" s="5" t="s">
        <v>80</v>
      </c>
      <c r="O3102" s="5" t="s">
        <v>6734</v>
      </c>
      <c r="P3102" s="13" t="s">
        <v>6738</v>
      </c>
    </row>
    <row r="3103" spans="1:16">
      <c r="A3103" s="5" t="s">
        <v>6735</v>
      </c>
      <c r="B3103" s="5" t="s">
        <v>6736</v>
      </c>
      <c r="C3103" s="5" t="s">
        <v>6739</v>
      </c>
      <c r="D3103" s="5" t="s">
        <v>6740</v>
      </c>
      <c r="E3103" s="10" t="e">
        <v>#N/A</v>
      </c>
      <c r="F3103" s="10" t="e">
        <f>VLOOKUP(C3103,[1]备料总表!$B:$I,8,0)</f>
        <v>#N/A</v>
      </c>
      <c r="J3103" s="5" t="s">
        <v>77</v>
      </c>
      <c r="K3103" s="5" t="s">
        <v>78</v>
      </c>
      <c r="L3103" s="5" t="s">
        <v>90</v>
      </c>
      <c r="M3103" s="5" t="s">
        <v>1255</v>
      </c>
      <c r="N3103" s="5" t="s">
        <v>80</v>
      </c>
      <c r="O3103" s="5" t="s">
        <v>6734</v>
      </c>
      <c r="P3103" s="13" t="s">
        <v>6741</v>
      </c>
    </row>
    <row r="3104" spans="1:16">
      <c r="A3104" s="5" t="s">
        <v>6735</v>
      </c>
      <c r="B3104" s="5" t="s">
        <v>6736</v>
      </c>
      <c r="C3104" s="5" t="s">
        <v>6742</v>
      </c>
      <c r="D3104" s="5" t="s">
        <v>6743</v>
      </c>
      <c r="E3104" s="10">
        <v>2580077</v>
      </c>
      <c r="F3104" s="10">
        <f>VLOOKUP(C3104,[1]备料总表!$B:$I,8,0)</f>
        <v>0</v>
      </c>
      <c r="J3104" s="5" t="s">
        <v>77</v>
      </c>
      <c r="K3104" s="5" t="s">
        <v>78</v>
      </c>
      <c r="L3104" s="5" t="s">
        <v>103</v>
      </c>
      <c r="M3104" s="5" t="s">
        <v>79</v>
      </c>
      <c r="N3104" s="5" t="s">
        <v>80</v>
      </c>
      <c r="O3104" s="5" t="s">
        <v>6734</v>
      </c>
      <c r="P3104" s="13" t="s">
        <v>6744</v>
      </c>
    </row>
    <row r="3105" spans="1:16">
      <c r="A3105" s="5" t="s">
        <v>71</v>
      </c>
      <c r="B3105" s="5" t="s">
        <v>71</v>
      </c>
      <c r="C3105" s="5" t="s">
        <v>71</v>
      </c>
      <c r="D3105" s="5" t="s">
        <v>71</v>
      </c>
      <c r="E3105" s="10" t="e">
        <v>#N/A</v>
      </c>
      <c r="F3105" s="10" t="e">
        <f>VLOOKUP(C3105,[1]备料总表!$B:$I,8,0)</f>
        <v>#N/A</v>
      </c>
      <c r="J3105" s="5" t="s">
        <v>71</v>
      </c>
      <c r="K3105" s="5" t="s">
        <v>71</v>
      </c>
      <c r="L3105" s="5" t="s">
        <v>71</v>
      </c>
      <c r="M3105" s="5" t="s">
        <v>71</v>
      </c>
      <c r="N3105" s="5" t="s">
        <v>71</v>
      </c>
      <c r="O3105" s="5" t="s">
        <v>71</v>
      </c>
      <c r="P3105" s="13" t="s">
        <v>6745</v>
      </c>
    </row>
    <row r="3106" spans="1:16">
      <c r="A3106" s="5" t="s">
        <v>6746</v>
      </c>
      <c r="B3106" s="5" t="s">
        <v>6747</v>
      </c>
      <c r="C3106" s="5" t="s">
        <v>6748</v>
      </c>
      <c r="D3106" s="5" t="s">
        <v>6749</v>
      </c>
      <c r="E3106" s="10" t="e">
        <v>#N/A</v>
      </c>
      <c r="F3106" s="10" t="e">
        <f>VLOOKUP(C3106,[1]备料总表!$B:$I,8,0)</f>
        <v>#N/A</v>
      </c>
      <c r="J3106" s="5" t="s">
        <v>77</v>
      </c>
      <c r="K3106" s="5" t="s">
        <v>78</v>
      </c>
      <c r="L3106" s="5" t="s">
        <v>77</v>
      </c>
      <c r="M3106" s="5" t="s">
        <v>115</v>
      </c>
      <c r="N3106" s="5" t="s">
        <v>80</v>
      </c>
      <c r="O3106" s="5" t="s">
        <v>6745</v>
      </c>
      <c r="P3106" s="13" t="s">
        <v>6750</v>
      </c>
    </row>
    <row r="3107" spans="1:16">
      <c r="A3107" s="5" t="s">
        <v>6746</v>
      </c>
      <c r="B3107" s="5" t="s">
        <v>6747</v>
      </c>
      <c r="C3107" s="5" t="s">
        <v>6751</v>
      </c>
      <c r="D3107" s="5" t="s">
        <v>6752</v>
      </c>
      <c r="E3107" s="10" t="s">
        <v>7600</v>
      </c>
      <c r="F3107" s="10">
        <f>VLOOKUP(C3107,[1]备料总表!$B:$I,8,0)</f>
        <v>0</v>
      </c>
      <c r="J3107" s="5" t="s">
        <v>77</v>
      </c>
      <c r="K3107" s="5" t="s">
        <v>78</v>
      </c>
      <c r="L3107" s="5" t="s">
        <v>90</v>
      </c>
      <c r="M3107" s="5" t="s">
        <v>79</v>
      </c>
      <c r="N3107" s="5" t="s">
        <v>80</v>
      </c>
      <c r="O3107" s="5" t="s">
        <v>6745</v>
      </c>
      <c r="P3107" s="13" t="s">
        <v>6753</v>
      </c>
    </row>
    <row r="3108" spans="1:16">
      <c r="A3108" s="5" t="s">
        <v>71</v>
      </c>
      <c r="B3108" s="5" t="s">
        <v>71</v>
      </c>
      <c r="C3108" s="5" t="s">
        <v>71</v>
      </c>
      <c r="D3108" s="5" t="s">
        <v>71</v>
      </c>
      <c r="E3108" s="10" t="e">
        <v>#N/A</v>
      </c>
      <c r="F3108" s="10" t="e">
        <f>VLOOKUP(C3108,[1]备料总表!$B:$I,8,0)</f>
        <v>#N/A</v>
      </c>
      <c r="J3108" s="5" t="s">
        <v>71</v>
      </c>
      <c r="K3108" s="5" t="s">
        <v>71</v>
      </c>
      <c r="L3108" s="5" t="s">
        <v>71</v>
      </c>
      <c r="M3108" s="5" t="s">
        <v>71</v>
      </c>
      <c r="N3108" s="5" t="s">
        <v>71</v>
      </c>
      <c r="O3108" s="5" t="s">
        <v>71</v>
      </c>
      <c r="P3108" s="13" t="s">
        <v>6754</v>
      </c>
    </row>
    <row r="3109" spans="1:16">
      <c r="A3109" s="5" t="s">
        <v>6755</v>
      </c>
      <c r="B3109" s="5" t="s">
        <v>6756</v>
      </c>
      <c r="C3109" s="5" t="s">
        <v>3573</v>
      </c>
      <c r="D3109" s="5" t="s">
        <v>3574</v>
      </c>
      <c r="E3109" s="10" t="s">
        <v>7265</v>
      </c>
      <c r="F3109" s="10" t="str">
        <f>VLOOKUP(C3109,[1]备料总表!$B:$I,8,0)</f>
        <v>99-000712</v>
      </c>
      <c r="J3109" s="5" t="s">
        <v>77</v>
      </c>
      <c r="K3109" s="5" t="s">
        <v>78</v>
      </c>
      <c r="L3109" s="5" t="s">
        <v>77</v>
      </c>
      <c r="M3109" s="5" t="s">
        <v>79</v>
      </c>
      <c r="N3109" s="5" t="s">
        <v>80</v>
      </c>
      <c r="O3109" s="5" t="s">
        <v>6754</v>
      </c>
      <c r="P3109" s="13" t="s">
        <v>3575</v>
      </c>
    </row>
    <row r="3110" spans="1:16">
      <c r="A3110" s="5" t="s">
        <v>6755</v>
      </c>
      <c r="B3110" s="5" t="s">
        <v>6756</v>
      </c>
      <c r="C3110" s="5" t="s">
        <v>3567</v>
      </c>
      <c r="D3110" s="5" t="s">
        <v>3568</v>
      </c>
      <c r="E3110" s="10" t="s">
        <v>7264</v>
      </c>
      <c r="F3110" s="10" t="str">
        <f>VLOOKUP(C3110,[1]备料总表!$B:$I,8,0)</f>
        <v>99-000712</v>
      </c>
      <c r="J3110" s="5" t="s">
        <v>77</v>
      </c>
      <c r="K3110" s="5" t="s">
        <v>78</v>
      </c>
      <c r="L3110" s="5" t="s">
        <v>90</v>
      </c>
      <c r="M3110" s="5" t="s">
        <v>79</v>
      </c>
      <c r="N3110" s="5" t="s">
        <v>80</v>
      </c>
      <c r="O3110" s="5" t="s">
        <v>6754</v>
      </c>
      <c r="P3110" s="13" t="s">
        <v>3569</v>
      </c>
    </row>
    <row r="3111" spans="1:16">
      <c r="A3111" s="5" t="s">
        <v>6755</v>
      </c>
      <c r="B3111" s="5" t="s">
        <v>6756</v>
      </c>
      <c r="C3111" s="5" t="s">
        <v>3564</v>
      </c>
      <c r="D3111" s="5" t="s">
        <v>3565</v>
      </c>
      <c r="E3111" s="10" t="s">
        <v>7263</v>
      </c>
      <c r="F3111" s="10" t="str">
        <f>VLOOKUP(C3111,[1]备料总表!$B:$I,8,0)</f>
        <v>99-000712</v>
      </c>
      <c r="J3111" s="5" t="s">
        <v>77</v>
      </c>
      <c r="K3111" s="5" t="s">
        <v>78</v>
      </c>
      <c r="L3111" s="5" t="s">
        <v>103</v>
      </c>
      <c r="M3111" s="5" t="s">
        <v>79</v>
      </c>
      <c r="N3111" s="5" t="s">
        <v>80</v>
      </c>
      <c r="O3111" s="5" t="s">
        <v>6754</v>
      </c>
      <c r="P3111" s="13" t="s">
        <v>3566</v>
      </c>
    </row>
    <row r="3112" spans="1:16">
      <c r="A3112" s="5" t="s">
        <v>6755</v>
      </c>
      <c r="B3112" s="5" t="s">
        <v>6756</v>
      </c>
      <c r="C3112" s="5" t="s">
        <v>3570</v>
      </c>
      <c r="D3112" s="5" t="s">
        <v>3571</v>
      </c>
      <c r="E3112" s="10" t="s">
        <v>7263</v>
      </c>
      <c r="F3112" s="10" t="str">
        <f>VLOOKUP(C3112,[1]备料总表!$B:$I,8,0)</f>
        <v>99-000712</v>
      </c>
      <c r="J3112" s="5" t="s">
        <v>77</v>
      </c>
      <c r="K3112" s="5" t="s">
        <v>78</v>
      </c>
      <c r="L3112" s="5" t="s">
        <v>232</v>
      </c>
      <c r="M3112" s="5" t="s">
        <v>79</v>
      </c>
      <c r="N3112" s="5" t="s">
        <v>80</v>
      </c>
      <c r="O3112" s="5" t="s">
        <v>6754</v>
      </c>
      <c r="P3112" s="13" t="s">
        <v>3572</v>
      </c>
    </row>
    <row r="3113" spans="1:16">
      <c r="A3113" s="5" t="s">
        <v>6755</v>
      </c>
      <c r="B3113" s="5" t="s">
        <v>6756</v>
      </c>
      <c r="C3113" s="5" t="s">
        <v>3579</v>
      </c>
      <c r="D3113" s="5" t="s">
        <v>3580</v>
      </c>
      <c r="E3113" s="10" t="s">
        <v>7267</v>
      </c>
      <c r="F3113" s="10" t="str">
        <f>VLOOKUP(C3113,[1]备料总表!$B:$I,8,0)</f>
        <v>99-000712</v>
      </c>
      <c r="J3113" s="5" t="s">
        <v>77</v>
      </c>
      <c r="K3113" s="5" t="s">
        <v>78</v>
      </c>
      <c r="L3113" s="5" t="s">
        <v>153</v>
      </c>
      <c r="M3113" s="5" t="s">
        <v>79</v>
      </c>
      <c r="N3113" s="5" t="s">
        <v>80</v>
      </c>
      <c r="O3113" s="5" t="s">
        <v>6754</v>
      </c>
      <c r="P3113" s="13" t="s">
        <v>3581</v>
      </c>
    </row>
    <row r="3114" spans="1:16">
      <c r="A3114" s="5" t="s">
        <v>6755</v>
      </c>
      <c r="B3114" s="5" t="s">
        <v>6756</v>
      </c>
      <c r="C3114" s="5" t="s">
        <v>3582</v>
      </c>
      <c r="D3114" s="5" t="s">
        <v>3583</v>
      </c>
      <c r="E3114" s="10" t="s">
        <v>7268</v>
      </c>
      <c r="F3114" s="10" t="str">
        <f>VLOOKUP(C3114,[1]备料总表!$B:$I,8,0)</f>
        <v>99-000712</v>
      </c>
      <c r="J3114" s="5" t="s">
        <v>77</v>
      </c>
      <c r="K3114" s="5" t="s">
        <v>78</v>
      </c>
      <c r="L3114" s="5" t="s">
        <v>237</v>
      </c>
      <c r="M3114" s="5" t="s">
        <v>79</v>
      </c>
      <c r="N3114" s="5" t="s">
        <v>80</v>
      </c>
      <c r="O3114" s="5" t="s">
        <v>6754</v>
      </c>
      <c r="P3114" s="13" t="s">
        <v>3584</v>
      </c>
    </row>
    <row r="3115" spans="1:16">
      <c r="A3115" s="5" t="s">
        <v>6755</v>
      </c>
      <c r="B3115" s="5" t="s">
        <v>6756</v>
      </c>
      <c r="C3115" s="5" t="s">
        <v>3585</v>
      </c>
      <c r="D3115" s="5" t="s">
        <v>3586</v>
      </c>
      <c r="E3115" s="10" t="s">
        <v>7269</v>
      </c>
      <c r="F3115" s="10" t="str">
        <f>VLOOKUP(C3115,[1]备料总表!$B:$I,8,0)</f>
        <v>99-000712</v>
      </c>
      <c r="J3115" s="5" t="s">
        <v>77</v>
      </c>
      <c r="K3115" s="5" t="s">
        <v>78</v>
      </c>
      <c r="L3115" s="5" t="s">
        <v>262</v>
      </c>
      <c r="M3115" s="5" t="s">
        <v>79</v>
      </c>
      <c r="N3115" s="5" t="s">
        <v>80</v>
      </c>
      <c r="O3115" s="5" t="s">
        <v>6754</v>
      </c>
      <c r="P3115" s="13" t="s">
        <v>3587</v>
      </c>
    </row>
    <row r="3116" spans="1:16">
      <c r="A3116" s="5" t="s">
        <v>71</v>
      </c>
      <c r="B3116" s="5" t="s">
        <v>71</v>
      </c>
      <c r="C3116" s="5" t="s">
        <v>71</v>
      </c>
      <c r="D3116" s="5" t="s">
        <v>71</v>
      </c>
      <c r="E3116" s="10" t="e">
        <v>#N/A</v>
      </c>
      <c r="F3116" s="10" t="e">
        <f>VLOOKUP(C3116,[1]备料总表!$B:$I,8,0)</f>
        <v>#N/A</v>
      </c>
      <c r="J3116" s="5" t="s">
        <v>71</v>
      </c>
      <c r="K3116" s="5" t="s">
        <v>71</v>
      </c>
      <c r="L3116" s="5" t="s">
        <v>71</v>
      </c>
      <c r="M3116" s="5" t="s">
        <v>71</v>
      </c>
      <c r="N3116" s="5" t="s">
        <v>71</v>
      </c>
      <c r="O3116" s="5" t="s">
        <v>71</v>
      </c>
      <c r="P3116" s="13" t="s">
        <v>6757</v>
      </c>
    </row>
    <row r="3117" spans="1:16">
      <c r="A3117" s="5" t="s">
        <v>6758</v>
      </c>
      <c r="B3117" s="5" t="s">
        <v>6759</v>
      </c>
      <c r="C3117" s="5" t="s">
        <v>6760</v>
      </c>
      <c r="D3117" s="5" t="s">
        <v>6761</v>
      </c>
      <c r="E3117" s="10" t="s">
        <v>7601</v>
      </c>
      <c r="F3117" s="10" t="str">
        <f>VLOOKUP(C3117,[1]备料总表!$B:$I,8,0)</f>
        <v>99-001291</v>
      </c>
      <c r="J3117" s="5" t="s">
        <v>77</v>
      </c>
      <c r="K3117" s="5" t="s">
        <v>78</v>
      </c>
      <c r="L3117" s="5" t="s">
        <v>77</v>
      </c>
      <c r="M3117" s="5" t="s">
        <v>79</v>
      </c>
      <c r="N3117" s="5" t="s">
        <v>80</v>
      </c>
      <c r="O3117" s="5" t="s">
        <v>6757</v>
      </c>
      <c r="P3117" s="13" t="s">
        <v>6762</v>
      </c>
    </row>
    <row r="3118" spans="1:16">
      <c r="A3118" s="5" t="s">
        <v>6758</v>
      </c>
      <c r="B3118" s="5" t="s">
        <v>6759</v>
      </c>
      <c r="C3118" s="5" t="s">
        <v>6763</v>
      </c>
      <c r="D3118" s="5" t="s">
        <v>6764</v>
      </c>
      <c r="E3118" s="10" t="s">
        <v>7602</v>
      </c>
      <c r="F3118" s="10" t="str">
        <f>VLOOKUP(C3118,[1]备料总表!$B:$I,8,0)</f>
        <v>99-002880</v>
      </c>
      <c r="J3118" s="5" t="s">
        <v>77</v>
      </c>
      <c r="K3118" s="5" t="s">
        <v>78</v>
      </c>
      <c r="L3118" s="5" t="s">
        <v>90</v>
      </c>
      <c r="M3118" s="5" t="s">
        <v>79</v>
      </c>
      <c r="N3118" s="5" t="s">
        <v>80</v>
      </c>
      <c r="O3118" s="5" t="s">
        <v>6757</v>
      </c>
      <c r="P3118" s="13" t="s">
        <v>6765</v>
      </c>
    </row>
    <row r="3119" spans="1:16">
      <c r="A3119" s="5" t="s">
        <v>6758</v>
      </c>
      <c r="B3119" s="5" t="s">
        <v>6759</v>
      </c>
      <c r="C3119" s="5" t="s">
        <v>6766</v>
      </c>
      <c r="D3119" s="5" t="s">
        <v>6767</v>
      </c>
      <c r="E3119" s="10" t="s">
        <v>7602</v>
      </c>
      <c r="F3119" s="10" t="str">
        <f>VLOOKUP(C3119,[1]备料总表!$B:$I,8,0)</f>
        <v>99-002880</v>
      </c>
      <c r="J3119" s="5" t="s">
        <v>77</v>
      </c>
      <c r="K3119" s="5" t="s">
        <v>78</v>
      </c>
      <c r="L3119" s="5" t="s">
        <v>103</v>
      </c>
      <c r="M3119" s="5" t="s">
        <v>79</v>
      </c>
      <c r="N3119" s="5" t="s">
        <v>80</v>
      </c>
      <c r="O3119" s="5" t="s">
        <v>6757</v>
      </c>
      <c r="P3119" s="13" t="s">
        <v>6768</v>
      </c>
    </row>
  </sheetData>
  <phoneticPr fontId="1" type="noConversion"/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2A6E-5C5D-45EC-9932-9D225C334B33}">
  <dimension ref="A1:G14"/>
  <sheetViews>
    <sheetView topLeftCell="B1" workbookViewId="0">
      <selection activeCell="D3" sqref="D3"/>
    </sheetView>
  </sheetViews>
  <sheetFormatPr defaultRowHeight="14"/>
  <cols>
    <col min="1" max="1" width="14.58203125" customWidth="1"/>
    <col min="2" max="2" width="39.83203125" customWidth="1"/>
    <col min="3" max="3" width="24.83203125" customWidth="1"/>
    <col min="4" max="4" width="65.9140625" customWidth="1"/>
    <col min="5" max="5" width="22.6640625" customWidth="1"/>
    <col min="6" max="6" width="46.1640625" customWidth="1"/>
    <col min="7" max="7" width="26.58203125" customWidth="1"/>
  </cols>
  <sheetData>
    <row r="1" spans="1:7">
      <c r="A1" s="4" t="s">
        <v>6814</v>
      </c>
    </row>
    <row r="2" spans="1:7">
      <c r="A2" t="s">
        <v>6792</v>
      </c>
      <c r="B2" t="s">
        <v>6792</v>
      </c>
      <c r="C2" t="s">
        <v>6792</v>
      </c>
      <c r="D2" t="s">
        <v>6794</v>
      </c>
      <c r="E2" t="s">
        <v>6801</v>
      </c>
      <c r="F2" t="s">
        <v>6801</v>
      </c>
      <c r="G2" t="s">
        <v>6801</v>
      </c>
    </row>
    <row r="3" spans="1:7" ht="126">
      <c r="A3" s="6" t="s">
        <v>6773</v>
      </c>
      <c r="B3" s="6" t="s">
        <v>6787</v>
      </c>
      <c r="C3" s="16" t="s">
        <v>6769</v>
      </c>
      <c r="D3" s="21" t="s">
        <v>7614</v>
      </c>
      <c r="E3" s="4" t="s">
        <v>7608</v>
      </c>
      <c r="F3" s="4" t="s">
        <v>6799</v>
      </c>
      <c r="G3" s="4" t="s">
        <v>6800</v>
      </c>
    </row>
    <row r="4" spans="1:7">
      <c r="A4" s="18" t="s">
        <v>6793</v>
      </c>
      <c r="B4" s="18" t="s">
        <v>3821</v>
      </c>
      <c r="C4" s="18" t="s">
        <v>6790</v>
      </c>
      <c r="E4" t="s">
        <v>6797</v>
      </c>
      <c r="F4" t="s">
        <v>7610</v>
      </c>
      <c r="G4" t="s">
        <v>6802</v>
      </c>
    </row>
    <row r="5" spans="1:7">
      <c r="A5" s="18"/>
      <c r="B5" s="18"/>
      <c r="C5" s="18"/>
    </row>
    <row r="6" spans="1:7">
      <c r="A6" s="18" t="s">
        <v>7611</v>
      </c>
      <c r="B6" s="18" t="s">
        <v>6803</v>
      </c>
      <c r="C6" s="23" t="s">
        <v>7613</v>
      </c>
      <c r="E6" t="s">
        <v>6804</v>
      </c>
      <c r="F6" t="s">
        <v>6805</v>
      </c>
      <c r="G6" s="22">
        <v>302025551</v>
      </c>
    </row>
    <row r="7" spans="1:7">
      <c r="A7" s="18" t="s">
        <v>7611</v>
      </c>
      <c r="B7" s="18" t="s">
        <v>6803</v>
      </c>
      <c r="C7" s="23" t="s">
        <v>7613</v>
      </c>
      <c r="E7" t="s">
        <v>7615</v>
      </c>
      <c r="G7" s="22" t="s">
        <v>7617</v>
      </c>
    </row>
    <row r="8" spans="1:7">
      <c r="A8" s="18" t="s">
        <v>7611</v>
      </c>
      <c r="B8" s="18" t="s">
        <v>6803</v>
      </c>
      <c r="C8" s="23" t="s">
        <v>7613</v>
      </c>
      <c r="E8" t="s">
        <v>7616</v>
      </c>
      <c r="G8" s="22" t="s">
        <v>7618</v>
      </c>
    </row>
    <row r="9" spans="1:7">
      <c r="A9" s="18"/>
      <c r="B9" s="18"/>
      <c r="C9" s="23"/>
      <c r="G9" s="22"/>
    </row>
    <row r="10" spans="1:7">
      <c r="A10" s="18" t="s">
        <v>7622</v>
      </c>
      <c r="B10" s="18" t="s">
        <v>6807</v>
      </c>
      <c r="C10" s="18" t="s">
        <v>6809</v>
      </c>
      <c r="E10" t="s">
        <v>3392</v>
      </c>
      <c r="F10" t="s">
        <v>6808</v>
      </c>
      <c r="G10" s="24" t="s">
        <v>6810</v>
      </c>
    </row>
    <row r="11" spans="1:7" ht="14.5">
      <c r="A11" s="19" t="s">
        <v>6812</v>
      </c>
      <c r="B11" s="19" t="s">
        <v>6813</v>
      </c>
      <c r="C11" s="19">
        <v>6310373</v>
      </c>
      <c r="D11" t="s">
        <v>7609</v>
      </c>
    </row>
    <row r="12" spans="1:7">
      <c r="A12" s="18" t="s">
        <v>6816</v>
      </c>
      <c r="B12" s="26" t="s">
        <v>6815</v>
      </c>
      <c r="C12" s="18" t="s">
        <v>6811</v>
      </c>
    </row>
    <row r="13" spans="1:7">
      <c r="A13" s="18"/>
      <c r="B13" s="18"/>
      <c r="C13" s="18"/>
    </row>
    <row r="14" spans="1:7">
      <c r="A14" s="18"/>
      <c r="B14" s="18"/>
      <c r="C14" s="18"/>
    </row>
  </sheetData>
  <phoneticPr fontId="1" type="noConversion"/>
  <conditionalFormatting sqref="A3:A14">
    <cfRule type="duplicateValues" dxfId="0" priority="1"/>
  </conditionalFormatting>
  <hyperlinks>
    <hyperlink ref="B12" r:id="rId1" xr:uid="{D1FEE1F3-8DD0-475F-8032-ED4BADAD7AE2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405D-AEBC-4B93-84CC-203D8C99AD71}">
  <dimension ref="A1"/>
  <sheetViews>
    <sheetView topLeftCell="A82" workbookViewId="0"/>
  </sheetViews>
  <sheetFormatPr defaultRowHeight="14"/>
  <sheetData>
    <row r="1" spans="1:1">
      <c r="A1" s="4" t="s">
        <v>45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C11" sqref="C11"/>
    </sheetView>
  </sheetViews>
  <sheetFormatPr defaultColWidth="8.6640625" defaultRowHeight="14"/>
  <cols>
    <col min="1" max="1" width="8.6640625" style="1"/>
    <col min="2" max="2" width="18.25" style="1" bestFit="1" customWidth="1"/>
    <col min="3" max="3" width="36.1640625" style="1" bestFit="1" customWidth="1"/>
    <col min="4" max="4" width="67.4140625" style="1" bestFit="1" customWidth="1"/>
    <col min="5" max="5" width="8.6640625" style="1"/>
    <col min="6" max="6" width="41.5" style="1" bestFit="1" customWidth="1"/>
    <col min="7" max="16384" width="8.6640625" style="1"/>
  </cols>
  <sheetData>
    <row r="1" spans="1:4">
      <c r="A1" s="1" t="s">
        <v>6</v>
      </c>
      <c r="B1" s="1" t="s">
        <v>0</v>
      </c>
      <c r="C1" s="1" t="s">
        <v>1</v>
      </c>
    </row>
    <row r="2" spans="1:4" s="2" customFormat="1">
      <c r="A2" s="2">
        <v>1</v>
      </c>
      <c r="B2" s="2" t="s">
        <v>2</v>
      </c>
      <c r="C2" s="2" t="s">
        <v>23</v>
      </c>
      <c r="D2" s="2" t="s">
        <v>3</v>
      </c>
    </row>
    <row r="3" spans="1:4" s="2" customFormat="1">
      <c r="A3" s="2">
        <v>4</v>
      </c>
      <c r="B3" s="2" t="s">
        <v>4</v>
      </c>
      <c r="C3" s="2" t="s">
        <v>25</v>
      </c>
      <c r="D3" s="2" t="s">
        <v>5</v>
      </c>
    </row>
    <row r="5" spans="1:4">
      <c r="A5" s="1" t="s">
        <v>7</v>
      </c>
      <c r="B5" s="1" t="s">
        <v>8</v>
      </c>
    </row>
    <row r="6" spans="1:4">
      <c r="A6" s="1">
        <v>1</v>
      </c>
      <c r="B6" s="2" t="s">
        <v>9</v>
      </c>
      <c r="C6" s="2" t="s">
        <v>10</v>
      </c>
      <c r="D6" s="2" t="s">
        <v>24</v>
      </c>
    </row>
    <row r="7" spans="1:4" s="2" customFormat="1">
      <c r="A7" s="2">
        <v>2</v>
      </c>
      <c r="B7" s="2" t="s">
        <v>11</v>
      </c>
      <c r="C7" s="2" t="s">
        <v>12</v>
      </c>
      <c r="D7" s="2" t="s">
        <v>13</v>
      </c>
    </row>
    <row r="9" spans="1:4">
      <c r="A9" s="1" t="s">
        <v>14</v>
      </c>
      <c r="B9" s="1" t="s">
        <v>15</v>
      </c>
    </row>
    <row r="10" spans="1:4" s="2" customFormat="1">
      <c r="A10" s="2">
        <v>1</v>
      </c>
      <c r="B10" s="2" t="s">
        <v>16</v>
      </c>
      <c r="C10" s="2" t="s">
        <v>17</v>
      </c>
    </row>
    <row r="11" spans="1:4" s="2" customFormat="1">
      <c r="A11" s="2">
        <v>2</v>
      </c>
      <c r="B11" s="2" t="s">
        <v>18</v>
      </c>
      <c r="C11" s="2" t="s">
        <v>19</v>
      </c>
    </row>
    <row r="13" spans="1:4" s="2" customFormat="1">
      <c r="A13" s="2" t="s">
        <v>20</v>
      </c>
      <c r="B13" s="2" t="s">
        <v>21</v>
      </c>
      <c r="C13" s="2" t="s">
        <v>22</v>
      </c>
      <c r="D13" s="2" t="s">
        <v>26</v>
      </c>
    </row>
    <row r="15" spans="1:4" s="2" customFormat="1" ht="28">
      <c r="A15" s="2" t="s">
        <v>27</v>
      </c>
      <c r="B15" s="2" t="s">
        <v>28</v>
      </c>
      <c r="C15" s="3" t="s">
        <v>29</v>
      </c>
      <c r="D15" s="2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迭代系统优化项</vt:lpstr>
      <vt:lpstr>PLM替代表</vt:lpstr>
      <vt:lpstr>“寻找替代料“批量导入查询</vt:lpstr>
      <vt:lpstr>替代料PLM系统导出逻辑</vt:lpstr>
      <vt:lpstr>仓库看板需求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曹洲</dc:creator>
  <cp:lastModifiedBy>user</cp:lastModifiedBy>
  <dcterms:created xsi:type="dcterms:W3CDTF">2015-06-05T18:19:34Z</dcterms:created>
  <dcterms:modified xsi:type="dcterms:W3CDTF">2026-05-15T10:23:31Z</dcterms:modified>
</cp:coreProperties>
</file>