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34AA40-FECF-44D7-B84C-DAEF9CDD84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测试优先级" sheetId="1" r:id="rId1"/>
    <sheet name="基础数据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<sst xmlns="http://schemas.openxmlformats.org/spreadsheetml/2006/main" count="82" uniqueCount="74">
  <si>
    <t>物料代码</t>
    <phoneticPr fontId="1" type="noConversion"/>
  </si>
  <si>
    <t>捆绑料号</t>
    <phoneticPr fontId="1" type="noConversion"/>
  </si>
  <si>
    <t>物料描述</t>
    <phoneticPr fontId="1" type="noConversion"/>
  </si>
  <si>
    <t>武汉总库库存</t>
    <phoneticPr fontId="1" type="noConversion"/>
  </si>
  <si>
    <t>备件大类</t>
    <phoneticPr fontId="1" type="noConversion"/>
  </si>
  <si>
    <t>备件接收时间</t>
    <phoneticPr fontId="1" type="noConversion"/>
  </si>
  <si>
    <t>备件停留时间</t>
    <phoneticPr fontId="1" type="noConversion"/>
  </si>
  <si>
    <t>测试件类别</t>
    <phoneticPr fontId="1" type="noConversion"/>
  </si>
  <si>
    <t>99-001049</t>
  </si>
  <si>
    <t>302-001815</t>
    <phoneticPr fontId="1" type="noConversion"/>
  </si>
  <si>
    <t>S硬盘4T-3.5SATA-6G7.2K-256M-XJ V1.0</t>
  </si>
  <si>
    <t>硬盘</t>
    <phoneticPr fontId="1" type="noConversion"/>
  </si>
  <si>
    <t>测试级别</t>
    <phoneticPr fontId="1" type="noConversion"/>
  </si>
  <si>
    <t>武汉测试仓</t>
    <phoneticPr fontId="1" type="noConversion"/>
  </si>
  <si>
    <t>KCDBJ-WHCSC</t>
  </si>
  <si>
    <t>WHWXC-CSZT</t>
  </si>
  <si>
    <t>转储件</t>
    <phoneticPr fontId="1" type="noConversion"/>
  </si>
  <si>
    <t>抓取金库测试单创建时间</t>
    <phoneticPr fontId="1" type="noConversion"/>
  </si>
  <si>
    <t>有</t>
    <phoneticPr fontId="1" type="noConversion"/>
  </si>
  <si>
    <t>数量</t>
    <phoneticPr fontId="1" type="noConversion"/>
  </si>
  <si>
    <t>SN</t>
    <phoneticPr fontId="1" type="noConversion"/>
  </si>
  <si>
    <t>数据单条</t>
    <phoneticPr fontId="1" type="noConversion"/>
  </si>
  <si>
    <t>测试级别判定</t>
    <phoneticPr fontId="1" type="noConversion"/>
  </si>
  <si>
    <t>武汉备件仓默认库存地-捆绑料号，库存为0</t>
    <phoneticPr fontId="1" type="noConversion"/>
  </si>
  <si>
    <t>料号</t>
    <phoneticPr fontId="1" type="noConversion"/>
  </si>
  <si>
    <t>库存0/1</t>
    <phoneticPr fontId="1" type="noConversion"/>
  </si>
  <si>
    <t>引用基础数据的表做判定</t>
    <phoneticPr fontId="1" type="noConversion"/>
  </si>
  <si>
    <t>武汉维修仓-测试在途</t>
    <phoneticPr fontId="1" type="noConversion"/>
  </si>
  <si>
    <t>对武汉维修仓中的物料在金库中取备件交接给测试仓的时间</t>
    <phoneticPr fontId="1" type="noConversion"/>
  </si>
  <si>
    <t>对武汉维修仓中的物料在金库中取备件SN信息</t>
    <phoneticPr fontId="1" type="noConversion"/>
  </si>
  <si>
    <t>例如</t>
    <phoneticPr fontId="1" type="noConversion"/>
  </si>
  <si>
    <t>302-001815</t>
  </si>
  <si>
    <t>测试优先级</t>
    <phoneticPr fontId="1" type="noConversion"/>
  </si>
  <si>
    <t>高</t>
    <phoneticPr fontId="1" type="noConversion"/>
  </si>
  <si>
    <t>总库存数量少例如A924物料，稀缺主板，线缆等</t>
    <phoneticPr fontId="1" type="noConversion"/>
  </si>
  <si>
    <t>自动判定：武汉备件仓默认库存地-捆绑料号，库存为0</t>
    <phoneticPr fontId="1" type="noConversion"/>
  </si>
  <si>
    <t>自动判定：在物料基础数据中新增字段：测试优先级--填写高</t>
    <phoneticPr fontId="1" type="noConversion"/>
  </si>
  <si>
    <t>手动判定：计划有权限手动调节测试优先级字段</t>
    <phoneticPr fontId="1" type="noConversion"/>
  </si>
  <si>
    <t>手动单条调节按钮，显示红色就是“高”，橙色就是“中”</t>
    <phoneticPr fontId="1" type="noConversion"/>
  </si>
  <si>
    <t>物料代码</t>
  </si>
  <si>
    <t>物料描述</t>
  </si>
  <si>
    <t>供应商PN码</t>
  </si>
  <si>
    <t>产品Ⅱ级分类</t>
  </si>
  <si>
    <t>产品Ⅲ级分类</t>
  </si>
  <si>
    <t>捆绑料号</t>
  </si>
  <si>
    <t>备注</t>
  </si>
  <si>
    <t>备件大类</t>
  </si>
  <si>
    <t>物料基础数据表头：</t>
    <phoneticPr fontId="1" type="noConversion"/>
  </si>
  <si>
    <t>修复件</t>
    <phoneticPr fontId="1" type="noConversion"/>
  </si>
  <si>
    <t>故障件</t>
    <phoneticPr fontId="1" type="noConversion"/>
  </si>
  <si>
    <t>测试员</t>
    <phoneticPr fontId="1" type="noConversion"/>
  </si>
  <si>
    <t>雷战国，李新滔，陈宇翔</t>
    <phoneticPr fontId="1" type="noConversion"/>
  </si>
  <si>
    <t>下拉框</t>
    <phoneticPr fontId="1" type="noConversion"/>
  </si>
  <si>
    <t>金库中该仓位该料号的数量/测试单数量</t>
    <phoneticPr fontId="1" type="noConversion"/>
  </si>
  <si>
    <t>无</t>
    <phoneticPr fontId="1" type="noConversion"/>
  </si>
  <si>
    <t>武汉测试仓默认库存地</t>
  </si>
  <si>
    <t>测试单页面待测试，测试中状态的物料号</t>
  </si>
  <si>
    <t>汇总数量</t>
    <phoneticPr fontId="1" type="noConversion"/>
  </si>
  <si>
    <t>有没有办法取值；空</t>
    <phoneticPr fontId="1" type="noConversion"/>
  </si>
  <si>
    <t>无显示；默认红色</t>
    <phoneticPr fontId="1" type="noConversion"/>
  </si>
  <si>
    <t>换件单-故障件
返厂单-修复件</t>
    <phoneticPr fontId="1" type="noConversion"/>
  </si>
  <si>
    <t>武汉备件仓默认库存地-其他库区</t>
    <phoneticPr fontId="1" type="noConversion"/>
  </si>
  <si>
    <t>需要导入表单，抓取表单SN对应的测试员</t>
    <phoneticPr fontId="1" type="noConversion"/>
  </si>
  <si>
    <t>部分同事有权限修改优先级</t>
    <phoneticPr fontId="1" type="noConversion"/>
  </si>
  <si>
    <t>测试单页面待测试，测试中状态</t>
    <phoneticPr fontId="1" type="noConversion"/>
  </si>
  <si>
    <t>武汉测试仓默认库存地</t>
    <phoneticPr fontId="1" type="noConversion"/>
  </si>
  <si>
    <r>
      <t>与</t>
    </r>
    <r>
      <rPr>
        <sz val="11"/>
        <color rgb="FFFFC000"/>
        <rFont val="等线"/>
        <family val="3"/>
        <charset val="134"/>
        <scheme val="minor"/>
      </rPr>
      <t>物料基础数据</t>
    </r>
    <r>
      <rPr>
        <sz val="11"/>
        <color theme="1"/>
        <rFont val="等线"/>
        <family val="2"/>
        <scheme val="minor"/>
      </rPr>
      <t>捆绑料号匹配</t>
    </r>
    <phoneticPr fontId="1" type="noConversion"/>
  </si>
  <si>
    <r>
      <t>与</t>
    </r>
    <r>
      <rPr>
        <sz val="11"/>
        <color rgb="FFFFC000"/>
        <rFont val="等线"/>
        <family val="3"/>
        <charset val="134"/>
        <scheme val="minor"/>
      </rPr>
      <t>物料基础数据</t>
    </r>
    <r>
      <rPr>
        <sz val="11"/>
        <color theme="1"/>
        <rFont val="等线"/>
        <family val="2"/>
        <scheme val="minor"/>
      </rPr>
      <t>物料描述</t>
    </r>
    <phoneticPr fontId="1" type="noConversion"/>
  </si>
  <si>
    <r>
      <t>与</t>
    </r>
    <r>
      <rPr>
        <sz val="11"/>
        <color rgb="FFFFC000"/>
        <rFont val="等线"/>
        <family val="3"/>
        <charset val="134"/>
        <scheme val="minor"/>
      </rPr>
      <t>物料基础数据</t>
    </r>
    <r>
      <rPr>
        <sz val="11"/>
        <color theme="1"/>
        <rFont val="等线"/>
        <family val="2"/>
        <scheme val="minor"/>
      </rPr>
      <t>备件大类</t>
    </r>
    <phoneticPr fontId="1" type="noConversion"/>
  </si>
  <si>
    <r>
      <t>以B列捆绑料号为准，汇总</t>
    </r>
    <r>
      <rPr>
        <sz val="11"/>
        <color rgb="FFFFC000"/>
        <rFont val="等线"/>
        <family val="3"/>
        <charset val="134"/>
        <scheme val="minor"/>
      </rPr>
      <t>各库区库存</t>
    </r>
    <r>
      <rPr>
        <sz val="11"/>
        <color theme="1"/>
        <rFont val="等线"/>
        <family val="2"/>
        <scheme val="minor"/>
      </rPr>
      <t>“武汉备件库”总数量</t>
    </r>
    <phoneticPr fontId="1" type="noConversion"/>
  </si>
  <si>
    <t>1、公式=TODAY()-H2
当天时间-备件接收时间=停留天数
2、颜色标注：停留时间7天内绿色；7-14天黄色，14天以上红色</t>
    <phoneticPr fontId="1" type="noConversion"/>
  </si>
  <si>
    <r>
      <t>系统自动抓取金库：武汉测试仓默认库存地/测试单页面</t>
    </r>
    <r>
      <rPr>
        <sz val="11"/>
        <color rgb="FF00B0F0"/>
        <rFont val="等线"/>
        <family val="3"/>
        <charset val="134"/>
        <scheme val="minor"/>
      </rPr>
      <t>待测试</t>
    </r>
    <r>
      <rPr>
        <sz val="11"/>
        <color theme="1"/>
        <rFont val="等线"/>
        <family val="2"/>
        <scheme val="minor"/>
      </rPr>
      <t>，</t>
    </r>
    <r>
      <rPr>
        <sz val="11"/>
        <color rgb="FF00B0F0"/>
        <rFont val="等线"/>
        <family val="3"/>
        <charset val="134"/>
        <scheme val="minor"/>
      </rPr>
      <t>测试中</t>
    </r>
    <r>
      <rPr>
        <sz val="11"/>
        <color theme="1"/>
        <rFont val="等线"/>
        <family val="2"/>
        <scheme val="minor"/>
      </rPr>
      <t>状态的物料号；并调整成30X-料号</t>
    </r>
    <phoneticPr fontId="1" type="noConversion"/>
  </si>
  <si>
    <t>显示备件类别：武汉测试仓---转储件；
武汉维修仓-测试在途---故障件/修复件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</si>
  <si>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高/中</t>
    </r>
    <r>
      <rPr>
        <sz val="11"/>
        <color theme="1"/>
        <rFont val="等线"/>
        <family val="2"/>
        <scheme val="minor"/>
      </rPr>
      <t xml:space="preserve">
</t>
    </r>
    <r>
      <rPr>
        <sz val="11"/>
        <color rgb="FF00B0F0"/>
        <rFont val="等线"/>
        <family val="3"/>
        <charset val="134"/>
        <scheme val="minor"/>
      </rPr>
      <t>自动判定</t>
    </r>
    <r>
      <rPr>
        <sz val="11"/>
        <color theme="1"/>
        <rFont val="等线"/>
        <family val="2"/>
        <scheme val="minor"/>
      </rPr>
      <t xml:space="preserve">：武汉备件仓默认库存地-捆绑料号，库存为0；
</t>
    </r>
    <r>
      <rPr>
        <sz val="11"/>
        <color rgb="FF00B0F0"/>
        <rFont val="等线"/>
        <family val="3"/>
        <charset val="134"/>
        <scheme val="minor"/>
      </rPr>
      <t>自动判定</t>
    </r>
    <r>
      <rPr>
        <sz val="11"/>
        <color theme="1"/>
        <rFont val="等线"/>
        <family val="2"/>
        <scheme val="minor"/>
      </rPr>
      <t xml:space="preserve">：在物料基础数据中新增字段：测试优先级--填写高；
</t>
    </r>
    <r>
      <rPr>
        <sz val="11"/>
        <color rgb="FF00B0F0"/>
        <rFont val="等线"/>
        <family val="3"/>
        <charset val="134"/>
        <scheme val="minor"/>
      </rPr>
      <t>手动判定</t>
    </r>
    <r>
      <rPr>
        <sz val="11"/>
        <color theme="1"/>
        <rFont val="等线"/>
        <family val="2"/>
        <scheme val="minor"/>
      </rPr>
      <t>：计划有权限手动调节测试优先级字段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</si>
</sst>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name val="Calibri"/>
      <family val="2"/>
    </font>
    <font>
      <b/>
      <sz val="11"/>
      <color rgb="FFFF0000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b/>
      <sz val="12"/>
      <color rgb="FF000000"/>
      <name val="Microsoft YaHei Light"/>
      <family val="2"/>
      <charset val="134"/>
    </font>
    <font>
      <sz val="11"/>
      <color rgb="FFFF0000"/>
      <name val="Calibri"/>
      <family val="2"/>
    </font>
    <font>
      <b/>
      <sz val="12"/>
      <color rgb="FFFF0000"/>
      <name val="Microsoft YaHei Light"/>
      <family val="2"/>
      <charset val="134"/>
    </font>
    <font>
      <sz val="11"/>
      <color rgb="FFFFC000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C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3" borderId="1">
      <alignment horizontal="center" vertical="center" wrapText="1"/>
    </xf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7" fillId="2" borderId="0" xfId="0" applyFont="1" applyFill="1"/>
    <xf numFmtId="0" fontId="8" fillId="3" borderId="1" xfId="1">
      <alignment horizontal="center" vertical="center" wrapText="1"/>
    </xf>
    <xf numFmtId="0" fontId="8" fillId="3" borderId="1" xfId="1" applyAlignment="1">
      <alignment horizontal="left" vertical="center" wrapText="1"/>
    </xf>
    <xf numFmtId="0" fontId="9" fillId="0" borderId="0" xfId="0" applyFont="1"/>
    <xf numFmtId="0" fontId="10" fillId="3" borderId="2" xfId="1" applyFont="1" applyBorder="1">
      <alignment horizontal="center" vertical="center" wrapText="1"/>
    </xf>
    <xf numFmtId="176" fontId="0" fillId="2" borderId="0" xfId="0" applyNumberFormat="1" applyFill="1" applyAlignment="1">
      <alignment horizontal="left"/>
    </xf>
    <xf numFmtId="0" fontId="13" fillId="0" borderId="1" xfId="0" applyFont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5" borderId="2" xfId="0" applyFill="1" applyBorder="1" applyAlignment="1">
      <alignment vertical="center" wrapText="1"/>
    </xf>
    <xf numFmtId="0" fontId="0" fillId="5" borderId="0" xfId="0" applyFill="1" applyAlignment="1">
      <alignment wrapText="1"/>
    </xf>
    <xf numFmtId="0" fontId="14" fillId="0" borderId="1" xfId="0" applyFont="1" applyBorder="1" applyAlignment="1">
      <alignment vertical="center" wrapText="1"/>
    </xf>
  </cellXfs>
  <cellStyles count="2">
    <cellStyle name="head_style" xfId="1" xr:uid="{B1891587-7E52-42A6-ACB6-A53CA092920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18</xdr:row>
      <xdr:rowOff>38100</xdr:rowOff>
    </xdr:from>
    <xdr:to>
      <xdr:col>20</xdr:col>
      <xdr:colOff>130176</xdr:colOff>
      <xdr:row>46</xdr:row>
      <xdr:rowOff>92323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790774E-4E66-12A0-8A16-D4C4AC5A4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62" t="7749" b="5066"/>
        <a:stretch>
          <a:fillRect/>
        </a:stretch>
      </xdr:blipFill>
      <xdr:spPr>
        <a:xfrm>
          <a:off x="10448925" y="5057775"/>
          <a:ext cx="8902701" cy="51215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19050</xdr:rowOff>
    </xdr:from>
    <xdr:to>
      <xdr:col>7</xdr:col>
      <xdr:colOff>1868809</xdr:colOff>
      <xdr:row>46</xdr:row>
      <xdr:rowOff>53975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056778E-7844-FDDC-491B-AC94A7082D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236" b="4510"/>
        <a:stretch>
          <a:fillRect/>
        </a:stretch>
      </xdr:blipFill>
      <xdr:spPr>
        <a:xfrm>
          <a:off x="0" y="5038725"/>
          <a:ext cx="8841109" cy="5102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5" zoomScaleNormal="85" workbookViewId="0">
      <selection activeCell="L2" sqref="L2"/>
    </sheetView>
  </sheetViews>
  <sheetFormatPr defaultRowHeight="14" x14ac:dyDescent="0.3"/>
  <cols>
    <col min="1" max="1" width="18.6640625" customWidth="1"/>
    <col min="2" max="2" width="11.6640625" customWidth="1"/>
    <col min="3" max="3" width="12.5" customWidth="1"/>
    <col min="5" max="5" width="16.6640625" customWidth="1"/>
    <col min="7" max="7" width="14.9140625" customWidth="1"/>
    <col min="8" max="8" width="24.58203125" customWidth="1"/>
    <col min="9" max="9" width="21" customWidth="1"/>
    <col min="10" max="10" width="14.58203125" customWidth="1"/>
    <col min="11" max="11" width="22.83203125" customWidth="1"/>
  </cols>
  <sheetData>
    <row r="1" spans="1:12" s="1" customFormat="1" x14ac:dyDescent="0.3">
      <c r="A1" s="26" t="s">
        <v>0</v>
      </c>
      <c r="B1" s="3" t="s">
        <v>1</v>
      </c>
      <c r="C1" s="3" t="s">
        <v>2</v>
      </c>
      <c r="D1" s="3" t="s">
        <v>4</v>
      </c>
      <c r="E1" s="7" t="s">
        <v>12</v>
      </c>
      <c r="F1" s="26" t="s">
        <v>19</v>
      </c>
      <c r="G1" s="26" t="s">
        <v>20</v>
      </c>
      <c r="H1" s="26" t="s">
        <v>5</v>
      </c>
      <c r="I1" s="7" t="s">
        <v>6</v>
      </c>
      <c r="J1" s="26" t="s">
        <v>7</v>
      </c>
      <c r="K1" s="9" t="s">
        <v>3</v>
      </c>
      <c r="L1" s="2" t="s">
        <v>50</v>
      </c>
    </row>
    <row r="2" spans="1:12" s="8" customFormat="1" ht="97.5" customHeight="1" x14ac:dyDescent="0.3">
      <c r="A2" s="2" t="s">
        <v>71</v>
      </c>
      <c r="B2" s="2" t="s">
        <v>66</v>
      </c>
      <c r="C2" s="2" t="s">
        <v>67</v>
      </c>
      <c r="D2" s="2" t="s">
        <v>68</v>
      </c>
      <c r="E2" s="18" t="s">
        <v>73</v>
      </c>
      <c r="F2" s="2" t="s">
        <v>53</v>
      </c>
      <c r="G2" s="2" t="s">
        <v>29</v>
      </c>
      <c r="H2" s="2" t="s">
        <v>28</v>
      </c>
      <c r="I2" s="2" t="s">
        <v>70</v>
      </c>
      <c r="J2" s="2" t="s">
        <v>72</v>
      </c>
      <c r="K2" s="2" t="s">
        <v>69</v>
      </c>
      <c r="L2" s="2" t="s">
        <v>51</v>
      </c>
    </row>
    <row r="3" spans="1:12" s="8" customFormat="1" ht="70" x14ac:dyDescent="0.3">
      <c r="A3" s="19" t="s">
        <v>56</v>
      </c>
      <c r="B3" s="20"/>
      <c r="C3" s="20"/>
      <c r="D3" s="20"/>
      <c r="E3" s="21" t="s">
        <v>26</v>
      </c>
      <c r="F3" s="20" t="s">
        <v>21</v>
      </c>
      <c r="G3" s="20" t="s">
        <v>18</v>
      </c>
      <c r="H3" s="20" t="s">
        <v>17</v>
      </c>
      <c r="I3" s="20" t="s">
        <v>18</v>
      </c>
      <c r="J3" s="19" t="s">
        <v>60</v>
      </c>
      <c r="K3" s="19" t="s">
        <v>61</v>
      </c>
      <c r="L3" s="19" t="s">
        <v>62</v>
      </c>
    </row>
    <row r="4" spans="1:12" ht="30.5" customHeight="1" x14ac:dyDescent="0.3">
      <c r="A4" s="22" t="s">
        <v>65</v>
      </c>
      <c r="B4" s="23"/>
      <c r="C4" s="23"/>
      <c r="D4" s="23"/>
      <c r="E4" s="24" t="s">
        <v>26</v>
      </c>
      <c r="F4" s="23" t="s">
        <v>57</v>
      </c>
      <c r="G4" s="22" t="s">
        <v>54</v>
      </c>
      <c r="H4" s="23" t="s">
        <v>58</v>
      </c>
      <c r="I4" s="23" t="s">
        <v>59</v>
      </c>
      <c r="J4" s="23" t="s">
        <v>16</v>
      </c>
      <c r="K4" s="25"/>
      <c r="L4" s="23"/>
    </row>
    <row r="5" spans="1:12" x14ac:dyDescent="0.3">
      <c r="G5" s="8"/>
    </row>
    <row r="6" spans="1:12" x14ac:dyDescent="0.3">
      <c r="A6" t="s">
        <v>30</v>
      </c>
    </row>
    <row r="7" spans="1:12" s="10" customFormat="1" x14ac:dyDescent="0.3">
      <c r="A7" s="10" t="s">
        <v>9</v>
      </c>
      <c r="B7" s="10" t="s">
        <v>8</v>
      </c>
      <c r="C7" s="10" t="s">
        <v>10</v>
      </c>
      <c r="D7" s="10" t="s">
        <v>11</v>
      </c>
      <c r="F7" s="10">
        <v>10</v>
      </c>
      <c r="H7" s="11">
        <v>46096</v>
      </c>
      <c r="I7" s="17">
        <f ca="1">TODAY()-H7</f>
        <v>89</v>
      </c>
      <c r="J7" s="10" t="s">
        <v>16</v>
      </c>
      <c r="K7" s="10">
        <v>3</v>
      </c>
    </row>
    <row r="8" spans="1:12" x14ac:dyDescent="0.3">
      <c r="H8" s="11"/>
    </row>
    <row r="11" spans="1:12" ht="14.5" x14ac:dyDescent="0.35">
      <c r="A11" s="4" t="s">
        <v>13</v>
      </c>
      <c r="B11" s="15" t="s">
        <v>14</v>
      </c>
      <c r="E11" t="s">
        <v>16</v>
      </c>
    </row>
    <row r="12" spans="1:12" ht="14.5" x14ac:dyDescent="0.35">
      <c r="A12" s="4" t="s">
        <v>27</v>
      </c>
      <c r="B12" s="15" t="s">
        <v>15</v>
      </c>
      <c r="E12" t="s">
        <v>49</v>
      </c>
    </row>
    <row r="13" spans="1:12" ht="14.5" x14ac:dyDescent="0.35">
      <c r="A13" s="5"/>
      <c r="B13" s="6"/>
      <c r="E13" t="s">
        <v>48</v>
      </c>
    </row>
    <row r="18" spans="1:10" x14ac:dyDescent="0.3">
      <c r="A18" t="s">
        <v>55</v>
      </c>
      <c r="J18" t="s">
        <v>64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BE05-3123-4306-B7F1-249D221BA20C}">
  <dimension ref="A1:I12"/>
  <sheetViews>
    <sheetView workbookViewId="0">
      <selection activeCell="C8" sqref="C8"/>
    </sheetView>
  </sheetViews>
  <sheetFormatPr defaultRowHeight="14" x14ac:dyDescent="0.3"/>
  <cols>
    <col min="1" max="1" width="14.9140625" customWidth="1"/>
    <col min="2" max="2" width="16.33203125" customWidth="1"/>
    <col min="3" max="3" width="51.75" customWidth="1"/>
    <col min="4" max="4" width="18.75" customWidth="1"/>
    <col min="5" max="5" width="37.58203125" customWidth="1"/>
    <col min="6" max="6" width="20.25" bestFit="1" customWidth="1"/>
    <col min="8" max="8" width="12.83203125" customWidth="1"/>
    <col min="9" max="9" width="14.58203125" customWidth="1"/>
  </cols>
  <sheetData>
    <row r="1" spans="1:9" x14ac:dyDescent="0.3">
      <c r="A1" t="s">
        <v>22</v>
      </c>
    </row>
    <row r="2" spans="1:9" x14ac:dyDescent="0.3">
      <c r="A2" t="s">
        <v>23</v>
      </c>
    </row>
    <row r="4" spans="1:9" x14ac:dyDescent="0.3">
      <c r="A4" t="s">
        <v>1</v>
      </c>
      <c r="B4" t="s">
        <v>24</v>
      </c>
      <c r="C4" t="s">
        <v>32</v>
      </c>
    </row>
    <row r="5" spans="1:9" x14ac:dyDescent="0.3">
      <c r="A5" t="s">
        <v>8</v>
      </c>
      <c r="B5" t="s">
        <v>31</v>
      </c>
      <c r="C5" t="s">
        <v>35</v>
      </c>
      <c r="D5" s="12" t="s">
        <v>33</v>
      </c>
      <c r="E5" t="s">
        <v>25</v>
      </c>
    </row>
    <row r="6" spans="1:9" x14ac:dyDescent="0.3">
      <c r="C6" t="s">
        <v>36</v>
      </c>
      <c r="D6" s="12" t="s">
        <v>33</v>
      </c>
      <c r="E6" t="s">
        <v>34</v>
      </c>
    </row>
    <row r="7" spans="1:9" x14ac:dyDescent="0.3">
      <c r="C7" t="s">
        <v>37</v>
      </c>
      <c r="D7" t="s">
        <v>52</v>
      </c>
      <c r="E7" t="s">
        <v>38</v>
      </c>
      <c r="F7" t="s">
        <v>63</v>
      </c>
    </row>
    <row r="11" spans="1:9" x14ac:dyDescent="0.3">
      <c r="A11" t="s">
        <v>47</v>
      </c>
    </row>
    <row r="12" spans="1:9" ht="16.5" x14ac:dyDescent="0.3">
      <c r="A12" s="13" t="s">
        <v>39</v>
      </c>
      <c r="B12" s="14" t="s">
        <v>40</v>
      </c>
      <c r="C12" s="13" t="s">
        <v>41</v>
      </c>
      <c r="D12" s="13" t="s">
        <v>42</v>
      </c>
      <c r="E12" s="13" t="s">
        <v>43</v>
      </c>
      <c r="F12" s="13" t="s">
        <v>44</v>
      </c>
      <c r="G12" s="13" t="s">
        <v>45</v>
      </c>
      <c r="H12" s="13" t="s">
        <v>46</v>
      </c>
      <c r="I12" s="16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测试优先级</vt:lpstr>
      <vt:lpstr>基础数据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linktel</dc:creator>
  <cp:lastModifiedBy>user</cp:lastModifiedBy>
  <dcterms:created xsi:type="dcterms:W3CDTF">2015-06-05T18:19:34Z</dcterms:created>
  <dcterms:modified xsi:type="dcterms:W3CDTF">2026-06-12T10:40:15Z</dcterms:modified>
</cp:coreProperties>
</file>