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9.毛利表\毛利表筛重_历史\"/>
    </mc:Choice>
  </mc:AlternateContent>
  <xr:revisionPtr revIDLastSave="0" documentId="13_ncr:1_{BE67163A-5B85-4B94-AA59-2029777C548C}" xr6:coauthVersionLast="47" xr6:coauthVersionMax="47" xr10:uidLastSave="{00000000-0000-0000-0000-000000000000}"/>
  <bookViews>
    <workbookView xWindow="-103" yWindow="-103" windowWidth="21806" windowHeight="13886" tabRatio="669" xr2:uid="{00000000-000D-0000-FFFF-FFFF00000000}"/>
  </bookViews>
  <sheets>
    <sheet name="成本与总价" sheetId="1" r:id="rId1"/>
    <sheet name="利润与分析" sheetId="2" r:id="rId2"/>
    <sheet name="销售员" sheetId="3" r:id="rId3"/>
  </sheets>
  <definedNames>
    <definedName name="_xlnm._FilterDatabase" localSheetId="0" hidden="1">成本与总价!$B$1:$AQ$2</definedName>
    <definedName name="_xlnm._FilterDatabase" localSheetId="1" hidden="1">利润与分析!$A$1:$N$2681</definedName>
    <definedName name="_GoBack" localSheetId="1">利润与分析!#REF!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" i="1" l="1"/>
  <c r="AR2" i="1"/>
  <c r="AP2" i="1"/>
  <c r="AO2" i="1"/>
  <c r="J2" i="1"/>
  <c r="M2" i="1" l="1"/>
</calcChain>
</file>

<file path=xl/sharedStrings.xml><?xml version="1.0" encoding="utf-8"?>
<sst xmlns="http://schemas.openxmlformats.org/spreadsheetml/2006/main" count="851" uniqueCount="282">
  <si>
    <t>大区</t>
  </si>
  <si>
    <t>区域</t>
  </si>
  <si>
    <t>省份</t>
  </si>
  <si>
    <t>合同编号</t>
  </si>
  <si>
    <t>销售员姓名</t>
  </si>
  <si>
    <t>项目名称</t>
  </si>
  <si>
    <t>客户名称</t>
  </si>
  <si>
    <t>项目编号</t>
  </si>
  <si>
    <t>厂商PO号</t>
  </si>
  <si>
    <t>分析成本</t>
  </si>
  <si>
    <t>项目税率:</t>
  </si>
  <si>
    <t>合同金额</t>
  </si>
  <si>
    <t>毛利率</t>
  </si>
  <si>
    <t>激励金额</t>
  </si>
  <si>
    <t>备注</t>
  </si>
  <si>
    <t>产品类型</t>
  </si>
  <si>
    <t>合同类型</t>
  </si>
  <si>
    <t>是否特殊商务</t>
  </si>
  <si>
    <t>是否SDT</t>
  </si>
  <si>
    <t>SDT账期</t>
  </si>
  <si>
    <t>SDT吐点</t>
  </si>
  <si>
    <t>实际账期</t>
  </si>
  <si>
    <t>实际吐点</t>
  </si>
  <si>
    <t>审核时间</t>
  </si>
  <si>
    <t>付款方式</t>
  </si>
  <si>
    <t>特殊商务原因</t>
  </si>
  <si>
    <t>审核人</t>
  </si>
  <si>
    <t>驳回原因</t>
  </si>
  <si>
    <t>审批次数</t>
  </si>
  <si>
    <t>系统</t>
  </si>
  <si>
    <t>付款占比1</t>
  </si>
  <si>
    <t>账期1</t>
  </si>
  <si>
    <t>付款占比2</t>
  </si>
  <si>
    <t>账期2</t>
  </si>
  <si>
    <t>付款占比3</t>
  </si>
  <si>
    <t>账期3</t>
  </si>
  <si>
    <t>付款占比４</t>
  </si>
  <si>
    <t>账期４</t>
  </si>
  <si>
    <t>付款占比５</t>
  </si>
  <si>
    <t>账期５</t>
  </si>
  <si>
    <t>标准毛利率</t>
  </si>
  <si>
    <t>毛利核对</t>
  </si>
  <si>
    <t>华为签约主体</t>
  </si>
  <si>
    <t>合同类型/税率</t>
  </si>
  <si>
    <t>成本金额</t>
  </si>
  <si>
    <t>评审出货总金额</t>
  </si>
  <si>
    <t>审批人</t>
  </si>
  <si>
    <t>项目情况</t>
    <phoneticPr fontId="15" type="noConversion"/>
  </si>
  <si>
    <t>特殊商务实际账期</t>
    <phoneticPr fontId="15" type="noConversion"/>
  </si>
  <si>
    <t>销售员</t>
  </si>
  <si>
    <t>部门一</t>
  </si>
  <si>
    <t>部门二</t>
  </si>
  <si>
    <t>龙世凯</t>
  </si>
  <si>
    <t>南区</t>
  </si>
  <si>
    <t>云贵川渝</t>
  </si>
  <si>
    <t>贵州</t>
  </si>
  <si>
    <t>向紫真</t>
  </si>
  <si>
    <t>田钰</t>
  </si>
  <si>
    <t>四川</t>
  </si>
  <si>
    <t>李国景</t>
  </si>
  <si>
    <t>西藏</t>
  </si>
  <si>
    <t>龙安平</t>
  </si>
  <si>
    <t>罗彩稀</t>
  </si>
  <si>
    <t>彭荣杰</t>
  </si>
  <si>
    <t>王小容</t>
  </si>
  <si>
    <t>方麟</t>
  </si>
  <si>
    <t>刘男</t>
  </si>
  <si>
    <t>冯丹丹</t>
  </si>
  <si>
    <t>韩蕊竹</t>
  </si>
  <si>
    <t>云南</t>
  </si>
  <si>
    <t>方盛智</t>
  </si>
  <si>
    <t>程兰</t>
  </si>
  <si>
    <t>重庆</t>
  </si>
  <si>
    <t>韩鹏飞</t>
  </si>
  <si>
    <t>詹健</t>
  </si>
  <si>
    <t>尚建波</t>
  </si>
  <si>
    <t>杨琳</t>
  </si>
  <si>
    <t>易嘉</t>
  </si>
  <si>
    <t>姜陵</t>
  </si>
  <si>
    <t>周彬</t>
  </si>
  <si>
    <t>戴海龙</t>
  </si>
  <si>
    <t>鄂赣</t>
  </si>
  <si>
    <t>江西</t>
  </si>
  <si>
    <t>黄洋</t>
  </si>
  <si>
    <t>湖北</t>
  </si>
  <si>
    <t>胡航</t>
  </si>
  <si>
    <t>刘超</t>
  </si>
  <si>
    <t>邱雨晴</t>
  </si>
  <si>
    <t>施俊</t>
  </si>
  <si>
    <t>尹文杰</t>
  </si>
  <si>
    <t>张竣皓</t>
  </si>
  <si>
    <t>蔡紫蓉</t>
  </si>
  <si>
    <t>福建</t>
  </si>
  <si>
    <t>陈德铭</t>
  </si>
  <si>
    <t>林钧方</t>
  </si>
  <si>
    <t>毛文芳</t>
  </si>
  <si>
    <t>陈志鑫</t>
  </si>
  <si>
    <t>卢毅娜</t>
  </si>
  <si>
    <t>程思</t>
  </si>
  <si>
    <t>广深</t>
  </si>
  <si>
    <t>广东深圳</t>
  </si>
  <si>
    <t>李啸</t>
  </si>
  <si>
    <t>岳殊宇</t>
  </si>
  <si>
    <t>顾宇</t>
  </si>
  <si>
    <t>林振兴</t>
  </si>
  <si>
    <t>罗佳琦</t>
  </si>
  <si>
    <t>王庆</t>
  </si>
  <si>
    <t>王志锋</t>
  </si>
  <si>
    <t>广东</t>
  </si>
  <si>
    <t>陈思敏</t>
  </si>
  <si>
    <t>陈镛佰</t>
  </si>
  <si>
    <t>邝孝峰</t>
  </si>
  <si>
    <t>刘大钊</t>
  </si>
  <si>
    <t>刘竞</t>
  </si>
  <si>
    <t>屈立豪</t>
  </si>
  <si>
    <t>梅明财</t>
  </si>
  <si>
    <t>杨凯潮</t>
  </si>
  <si>
    <t>葛力宾</t>
  </si>
  <si>
    <t>唐文欣</t>
  </si>
  <si>
    <t>沪浙</t>
  </si>
  <si>
    <t>上海</t>
  </si>
  <si>
    <t>汪倜全</t>
  </si>
  <si>
    <t>浙江</t>
  </si>
  <si>
    <t>沙泓地</t>
  </si>
  <si>
    <t>王昆仑</t>
  </si>
  <si>
    <t>赵士玲</t>
  </si>
  <si>
    <t>杨茗昊</t>
  </si>
  <si>
    <t>徐鑫洋</t>
  </si>
  <si>
    <t>张喜梅</t>
  </si>
  <si>
    <t>邹裕祺</t>
  </si>
  <si>
    <t>阮晓春</t>
  </si>
  <si>
    <t>王林林</t>
  </si>
  <si>
    <t>王友良</t>
  </si>
  <si>
    <t>章霞珍</t>
  </si>
  <si>
    <t>占路航</t>
  </si>
  <si>
    <t>周鑫煜</t>
  </si>
  <si>
    <t>朱安康</t>
  </si>
  <si>
    <t>刘法森</t>
  </si>
  <si>
    <t>苏皖</t>
  </si>
  <si>
    <t>江苏</t>
  </si>
  <si>
    <t>商中跃</t>
  </si>
  <si>
    <t>宋岚</t>
  </si>
  <si>
    <t>孙彬</t>
  </si>
  <si>
    <t>王军</t>
  </si>
  <si>
    <t>丁照玮</t>
  </si>
  <si>
    <t>仲灵锐</t>
  </si>
  <si>
    <t>王之莹</t>
  </si>
  <si>
    <t>安徽</t>
  </si>
  <si>
    <t>余祥忠</t>
  </si>
  <si>
    <t>朱琳</t>
  </si>
  <si>
    <t>陈东浩</t>
  </si>
  <si>
    <t>湘桂琼</t>
  </si>
  <si>
    <t>海南</t>
  </si>
  <si>
    <t>顾杰</t>
  </si>
  <si>
    <t>广西</t>
  </si>
  <si>
    <t>庞启欢</t>
  </si>
  <si>
    <t>陈沧</t>
  </si>
  <si>
    <t>湖南</t>
  </si>
  <si>
    <t>刘伟涛</t>
  </si>
  <si>
    <t>吴庆福</t>
  </si>
  <si>
    <t>李冬琴</t>
  </si>
  <si>
    <t>李芳</t>
  </si>
  <si>
    <t>北区</t>
  </si>
  <si>
    <t>营销管理</t>
  </si>
  <si>
    <t>北京</t>
  </si>
  <si>
    <t>吴丽双</t>
  </si>
  <si>
    <t>敬铎</t>
  </si>
  <si>
    <t>刘云霄</t>
  </si>
  <si>
    <t>黑吉辽</t>
  </si>
  <si>
    <t>吉林</t>
  </si>
  <si>
    <t>安娜</t>
  </si>
  <si>
    <t>白颖</t>
  </si>
  <si>
    <t>辽宁</t>
  </si>
  <si>
    <t>许鑫</t>
  </si>
  <si>
    <t>李鑫</t>
  </si>
  <si>
    <t>黑龙江</t>
  </si>
  <si>
    <t>高乐乐</t>
  </si>
  <si>
    <t>周聪</t>
  </si>
  <si>
    <t>张园园</t>
  </si>
  <si>
    <t>姜雪</t>
  </si>
  <si>
    <t>赵扬</t>
  </si>
  <si>
    <t>丰勇</t>
  </si>
  <si>
    <t>刘光普</t>
  </si>
  <si>
    <t>晋蒙宁</t>
  </si>
  <si>
    <t>内蒙</t>
  </si>
  <si>
    <t>李治金</t>
  </si>
  <si>
    <t>山西</t>
  </si>
  <si>
    <t>陈肖平</t>
  </si>
  <si>
    <t>宁夏</t>
  </si>
  <si>
    <t>陈冠宏</t>
  </si>
  <si>
    <t>樊悦</t>
  </si>
  <si>
    <t>郭玉亭</t>
  </si>
  <si>
    <t>郝春光</t>
  </si>
  <si>
    <t>冯政南</t>
  </si>
  <si>
    <t>何喆</t>
  </si>
  <si>
    <t>李金鉴</t>
  </si>
  <si>
    <t>邵增超</t>
  </si>
  <si>
    <t>张丽颖</t>
  </si>
  <si>
    <t>王家庆</t>
  </si>
  <si>
    <t>京津冀</t>
  </si>
  <si>
    <t>蒋吉宏</t>
  </si>
  <si>
    <t>天津</t>
  </si>
  <si>
    <t>梁晓辉</t>
  </si>
  <si>
    <t>河北</t>
  </si>
  <si>
    <t>李雪</t>
  </si>
  <si>
    <t>申丽影</t>
  </si>
  <si>
    <t>宋禹</t>
  </si>
  <si>
    <t>杨行</t>
  </si>
  <si>
    <t>张佩</t>
  </si>
  <si>
    <t>钱勇健</t>
  </si>
  <si>
    <t>张益康</t>
  </si>
  <si>
    <t>王芳芳</t>
  </si>
  <si>
    <t>刘子杨</t>
  </si>
  <si>
    <t>卢婧</t>
  </si>
  <si>
    <t>葛帅</t>
  </si>
  <si>
    <t>党登辉</t>
  </si>
  <si>
    <t>杨昊翔</t>
  </si>
  <si>
    <t>魏凡淞</t>
  </si>
  <si>
    <t>张冉</t>
  </si>
  <si>
    <t>杨晓宇</t>
  </si>
  <si>
    <t>张涛</t>
  </si>
  <si>
    <t>郝志成</t>
  </si>
  <si>
    <t>纪萍萍</t>
  </si>
  <si>
    <t>王奇峰</t>
  </si>
  <si>
    <t>苑朋</t>
  </si>
  <si>
    <t>徐彪</t>
  </si>
  <si>
    <t>陕豫鲁</t>
  </si>
  <si>
    <t>冯亚莉</t>
  </si>
  <si>
    <t>陕西</t>
  </si>
  <si>
    <t>刘晶</t>
  </si>
  <si>
    <t>吕亚萍</t>
  </si>
  <si>
    <t>孟江</t>
  </si>
  <si>
    <t>谷朝华</t>
  </si>
  <si>
    <t>山东</t>
  </si>
  <si>
    <t>刘少彦</t>
  </si>
  <si>
    <t>马晓宁</t>
  </si>
  <si>
    <t>张婷婷</t>
  </si>
  <si>
    <t>赵婷婷</t>
  </si>
  <si>
    <t>李祥</t>
  </si>
  <si>
    <t>丁攀</t>
  </si>
  <si>
    <t>衣丽娜</t>
  </si>
  <si>
    <t>蔡玉乐</t>
  </si>
  <si>
    <t>河南</t>
  </si>
  <si>
    <t>刘鸽</t>
  </si>
  <si>
    <t>王慧锋</t>
  </si>
  <si>
    <t>余立强</t>
  </si>
  <si>
    <t>袁戈清</t>
  </si>
  <si>
    <t>陈向博</t>
  </si>
  <si>
    <t>新甘青</t>
  </si>
  <si>
    <t>甘肃</t>
  </si>
  <si>
    <t>曲娜</t>
  </si>
  <si>
    <t>青海</t>
  </si>
  <si>
    <t>杨帆</t>
  </si>
  <si>
    <t>新疆</t>
  </si>
  <si>
    <t>杨乐乐</t>
  </si>
  <si>
    <t>张文锏</t>
  </si>
  <si>
    <t>吕书文</t>
  </si>
  <si>
    <t>魏海荣</t>
  </si>
  <si>
    <t>武娜娜</t>
  </si>
  <si>
    <t>行业业务</t>
  </si>
  <si>
    <t>泛企业</t>
  </si>
  <si>
    <t>高雪梅</t>
  </si>
  <si>
    <t>泛政府</t>
  </si>
  <si>
    <t>周博</t>
  </si>
  <si>
    <t>闫楚君</t>
  </si>
  <si>
    <t>韩忠宇</t>
  </si>
  <si>
    <t>综合</t>
  </si>
  <si>
    <t>陈瑾瑜</t>
  </si>
  <si>
    <t>包红迁</t>
  </si>
  <si>
    <t>卢振坤</t>
  </si>
  <si>
    <t>马超</t>
  </si>
  <si>
    <t>田炳南</t>
  </si>
  <si>
    <t>修伟</t>
  </si>
  <si>
    <t>李卓雅</t>
  </si>
  <si>
    <t>吴浩伟</t>
  </si>
  <si>
    <t>肖雪驰</t>
  </si>
  <si>
    <t>李晓宇</t>
  </si>
  <si>
    <t>刘红芳</t>
  </si>
  <si>
    <t>孙统帅</t>
  </si>
  <si>
    <t>李明磊</t>
  </si>
  <si>
    <t>刘兆毅</t>
  </si>
  <si>
    <t>账期较对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</si>
</sst>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[$-F800]dddd\,\ mmmm\ dd\,\ yyyy"/>
    <numFmt numFmtId="177" formatCode="yyyy/m/d;@"/>
    <numFmt numFmtId="178" formatCode="yyyy/mm/dd"/>
    <numFmt numFmtId="179" formatCode="_ * #,##0_ ;_ * \-#,##0_ ;_ * &quot;-&quot;??_ ;_ @_ "/>
    <numFmt numFmtId="180" formatCode="#,##0.00_ "/>
  </numFmts>
  <fonts count="20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.75"/>
      <color rgb="FF4C4C4C"/>
      <name val="Helvetica"/>
      <family val="2"/>
    </font>
    <font>
      <b/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color theme="9" tint="-0.249977111117893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39979247413556324"/>
        <bgColor rgb="FF000000"/>
      </patternFill>
    </fill>
    <fill>
      <patternFill patternType="solid">
        <fgColor theme="5" tint="0.39976195562608724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theme="9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43" fontId="12" fillId="0" borderId="0">
      <alignment vertical="center"/>
    </xf>
    <xf numFmtId="9" fontId="12" fillId="0" borderId="0">
      <alignment vertical="center"/>
    </xf>
    <xf numFmtId="0" fontId="13" fillId="0" borderId="0"/>
    <xf numFmtId="0" fontId="14" fillId="0" borderId="0"/>
    <xf numFmtId="0" fontId="8" fillId="0" borderId="0">
      <alignment vertical="center"/>
    </xf>
    <xf numFmtId="176" fontId="12" fillId="0" borderId="0">
      <alignment vertical="center"/>
    </xf>
  </cellStyleXfs>
  <cellXfs count="111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/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77" fontId="0" fillId="0" borderId="1" xfId="0" applyNumberFormat="1" applyBorder="1" applyAlignment="1"/>
    <xf numFmtId="0" fontId="0" fillId="0" borderId="0" xfId="0" applyAlignment="1"/>
    <xf numFmtId="0" fontId="3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0" fillId="0" borderId="1" xfId="0" applyNumberFormat="1" applyBorder="1" applyAlignment="1"/>
    <xf numFmtId="0" fontId="7" fillId="3" borderId="1" xfId="0" applyFont="1" applyFill="1" applyBorder="1" applyAlignment="1">
      <alignment horizontal="right" vertical="center"/>
    </xf>
    <xf numFmtId="178" fontId="3" fillId="4" borderId="3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177" fontId="0" fillId="0" borderId="1" xfId="0" applyNumberFormat="1" applyFill="1" applyBorder="1" applyAlignment="1"/>
    <xf numFmtId="0" fontId="6" fillId="0" borderId="0" xfId="0" applyFont="1">
      <alignment vertical="center"/>
    </xf>
    <xf numFmtId="9" fontId="12" fillId="0" borderId="0" xfId="2" applyFill="1">
      <alignment vertical="center"/>
    </xf>
    <xf numFmtId="4" fontId="2" fillId="0" borderId="1" xfId="0" applyNumberFormat="1" applyFont="1" applyFill="1" applyBorder="1" applyAlignment="1">
      <alignment horizontal="right" vertical="center"/>
    </xf>
    <xf numFmtId="4" fontId="8" fillId="0" borderId="1" xfId="0" applyNumberFormat="1" applyFont="1" applyFill="1" applyBorder="1" applyAlignment="1"/>
    <xf numFmtId="0" fontId="0" fillId="0" borderId="0" xfId="0" applyFill="1" applyAlignment="1">
      <alignment vertical="center"/>
    </xf>
    <xf numFmtId="9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10" fontId="5" fillId="0" borderId="5" xfId="1" applyNumberFormat="1" applyFont="1" applyBorder="1" applyAlignment="1">
      <alignment horizontal="center" vertical="center"/>
    </xf>
    <xf numFmtId="180" fontId="5" fillId="0" borderId="4" xfId="1" applyNumberFormat="1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178" fontId="5" fillId="2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9" fontId="5" fillId="5" borderId="6" xfId="2" applyFont="1" applyFill="1" applyBorder="1" applyAlignment="1">
      <alignment vertical="center"/>
    </xf>
    <xf numFmtId="49" fontId="5" fillId="5" borderId="6" xfId="2" applyNumberFormat="1" applyFont="1" applyFill="1" applyBorder="1" applyAlignment="1">
      <alignment vertical="center"/>
    </xf>
    <xf numFmtId="9" fontId="5" fillId="0" borderId="5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79" fontId="3" fillId="8" borderId="1" xfId="1" applyNumberFormat="1" applyFont="1" applyFill="1" applyBorder="1" applyAlignment="1">
      <alignment horizontal="center" vertical="center" wrapText="1"/>
    </xf>
    <xf numFmtId="10" fontId="10" fillId="4" borderId="5" xfId="1" applyNumberFormat="1" applyFont="1" applyFill="1" applyBorder="1" applyAlignment="1">
      <alignment horizontal="center" vertical="center" wrapText="1"/>
    </xf>
    <xf numFmtId="180" fontId="10" fillId="4" borderId="4" xfId="1" applyNumberFormat="1" applyFont="1" applyFill="1" applyBorder="1" applyAlignment="1">
      <alignment horizontal="right" vertical="center" wrapText="1"/>
    </xf>
    <xf numFmtId="10" fontId="3" fillId="8" borderId="1" xfId="2" applyNumberFormat="1" applyFont="1" applyFill="1" applyBorder="1" applyAlignment="1">
      <alignment horizontal="center" vertical="center"/>
    </xf>
    <xf numFmtId="10" fontId="3" fillId="4" borderId="3" xfId="2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10" fontId="3" fillId="12" borderId="3" xfId="0" applyNumberFormat="1" applyFont="1" applyFill="1" applyBorder="1" applyAlignment="1">
      <alignment horizontal="right" vertical="center" wrapText="1"/>
    </xf>
    <xf numFmtId="49" fontId="3" fillId="12" borderId="2" xfId="0" applyNumberFormat="1" applyFont="1" applyFill="1" applyBorder="1" applyAlignment="1">
      <alignment horizontal="right" vertical="center" wrapText="1"/>
    </xf>
    <xf numFmtId="9" fontId="3" fillId="13" borderId="5" xfId="0" applyNumberFormat="1" applyFont="1" applyFill="1" applyBorder="1" applyAlignment="1">
      <alignment horizontal="center" vertical="center" wrapText="1"/>
    </xf>
    <xf numFmtId="10" fontId="3" fillId="13" borderId="1" xfId="0" applyNumberFormat="1" applyFont="1" applyFill="1" applyBorder="1" applyAlignment="1">
      <alignment horizontal="center" vertical="center" wrapText="1"/>
    </xf>
    <xf numFmtId="9" fontId="3" fillId="13" borderId="1" xfId="2" applyNumberFormat="1" applyFont="1" applyFill="1" applyBorder="1" applyAlignment="1">
      <alignment horizontal="center" vertical="center" wrapText="1"/>
    </xf>
    <xf numFmtId="9" fontId="3" fillId="13" borderId="1" xfId="2" applyNumberFormat="1" applyFont="1" applyFill="1" applyBorder="1" applyAlignment="1">
      <alignment horizontal="right" vertical="center" wrapText="1"/>
    </xf>
    <xf numFmtId="10" fontId="3" fillId="13" borderId="1" xfId="0" applyNumberFormat="1" applyFont="1" applyFill="1" applyBorder="1" applyAlignment="1">
      <alignment horizontal="right" vertical="center" wrapText="1"/>
    </xf>
    <xf numFmtId="9" fontId="3" fillId="13" borderId="1" xfId="2" applyFont="1" applyFill="1" applyBorder="1" applyAlignment="1">
      <alignment horizontal="right" vertical="center" wrapText="1"/>
    </xf>
    <xf numFmtId="10" fontId="3" fillId="8" borderId="1" xfId="0" applyNumberFormat="1" applyFont="1" applyFill="1" applyBorder="1" applyAlignment="1">
      <alignment horizontal="right" vertical="center" wrapText="1"/>
    </xf>
    <xf numFmtId="0" fontId="2" fillId="14" borderId="0" xfId="0" applyFont="1" applyFill="1" applyAlignment="1">
      <alignment horizontal="center" vertical="center"/>
    </xf>
    <xf numFmtId="10" fontId="3" fillId="8" borderId="1" xfId="0" applyNumberFormat="1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left" vertical="center"/>
    </xf>
    <xf numFmtId="0" fontId="5" fillId="15" borderId="4" xfId="0" applyFont="1" applyFill="1" applyBorder="1" applyAlignment="1">
      <alignment horizontal="center" vertical="center"/>
    </xf>
    <xf numFmtId="10" fontId="5" fillId="15" borderId="5" xfId="1" applyNumberFormat="1" applyFont="1" applyFill="1" applyBorder="1" applyAlignment="1">
      <alignment horizontal="center" vertical="center"/>
    </xf>
    <xf numFmtId="180" fontId="5" fillId="15" borderId="4" xfId="1" applyNumberFormat="1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left" wrapText="1"/>
    </xf>
    <xf numFmtId="0" fontId="5" fillId="15" borderId="1" xfId="0" applyFont="1" applyFill="1" applyBorder="1" applyAlignment="1">
      <alignment horizontal="left"/>
    </xf>
    <xf numFmtId="0" fontId="9" fillId="15" borderId="1" xfId="0" applyFont="1" applyFill="1" applyBorder="1" applyAlignment="1">
      <alignment horizontal="center"/>
    </xf>
    <xf numFmtId="178" fontId="5" fillId="15" borderId="1" xfId="0" applyNumberFormat="1" applyFont="1" applyFill="1" applyBorder="1" applyAlignment="1">
      <alignment horizontal="center" vertical="center"/>
    </xf>
    <xf numFmtId="9" fontId="5" fillId="15" borderId="6" xfId="2" applyFont="1" applyFill="1" applyBorder="1" applyAlignment="1">
      <alignment vertical="center"/>
    </xf>
    <xf numFmtId="49" fontId="5" fillId="15" borderId="6" xfId="2" applyNumberFormat="1" applyFont="1" applyFill="1" applyBorder="1" applyAlignment="1">
      <alignment vertical="center"/>
    </xf>
    <xf numFmtId="9" fontId="5" fillId="15" borderId="5" xfId="0" applyNumberFormat="1" applyFont="1" applyFill="1" applyBorder="1" applyAlignment="1">
      <alignment horizontal="center" vertical="center"/>
    </xf>
    <xf numFmtId="9" fontId="5" fillId="15" borderId="1" xfId="0" applyNumberFormat="1" applyFont="1" applyFill="1" applyBorder="1" applyAlignment="1">
      <alignment horizontal="center" vertical="center"/>
    </xf>
    <xf numFmtId="10" fontId="5" fillId="15" borderId="1" xfId="0" applyNumberFormat="1" applyFont="1" applyFill="1" applyBorder="1" applyAlignment="1">
      <alignment vertical="center"/>
    </xf>
    <xf numFmtId="0" fontId="5" fillId="14" borderId="1" xfId="0" applyFont="1" applyFill="1" applyBorder="1" applyAlignment="1">
      <alignment horizontal="center" vertical="center"/>
    </xf>
    <xf numFmtId="179" fontId="5" fillId="14" borderId="1" xfId="1" applyNumberFormat="1" applyFont="1" applyFill="1" applyBorder="1" applyAlignment="1">
      <alignment vertical="center"/>
    </xf>
    <xf numFmtId="10" fontId="5" fillId="14" borderId="1" xfId="0" applyNumberFormat="1" applyFont="1" applyFill="1" applyBorder="1" applyAlignment="1">
      <alignment horizontal="center" vertical="center"/>
    </xf>
    <xf numFmtId="10" fontId="5" fillId="14" borderId="1" xfId="2" applyNumberFormat="1" applyFont="1" applyFill="1" applyBorder="1" applyAlignment="1">
      <alignment vertical="center"/>
    </xf>
    <xf numFmtId="0" fontId="5" fillId="14" borderId="0" xfId="0" applyNumberFormat="1" applyFont="1" applyFill="1" applyAlignment="1">
      <alignment horizontal="center" vertical="center"/>
    </xf>
    <xf numFmtId="0" fontId="5" fillId="14" borderId="1" xfId="0" applyNumberFormat="1" applyFont="1" applyFill="1" applyBorder="1" applyAlignment="1">
      <alignment horizontal="center" vertical="center"/>
    </xf>
    <xf numFmtId="10" fontId="5" fillId="14" borderId="1" xfId="0" applyNumberFormat="1" applyFont="1" applyFill="1" applyBorder="1" applyAlignment="1">
      <alignment vertical="center"/>
    </xf>
    <xf numFmtId="0" fontId="5" fillId="14" borderId="1" xfId="0" applyFont="1" applyFill="1" applyBorder="1" applyAlignment="1">
      <alignment vertical="center"/>
    </xf>
    <xf numFmtId="0" fontId="16" fillId="16" borderId="8" xfId="0" applyFont="1" applyFill="1" applyBorder="1" applyAlignment="1">
      <alignment horizontal="center" vertical="center"/>
    </xf>
    <xf numFmtId="0" fontId="17" fillId="0" borderId="9" xfId="0" applyFont="1" applyBorder="1" applyAlignment="1">
      <alignment vertical="center"/>
    </xf>
    <xf numFmtId="0" fontId="18" fillId="0" borderId="8" xfId="0" applyFont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19" fillId="0" borderId="9" xfId="0" applyFont="1" applyBorder="1" applyAlignment="1">
      <alignment horizontal="left"/>
    </xf>
    <xf numFmtId="0" fontId="18" fillId="0" borderId="8" xfId="0" applyFont="1" applyBorder="1" applyAlignment="1">
      <alignment horizontal="left" vertical="center"/>
    </xf>
    <xf numFmtId="0" fontId="16" fillId="0" borderId="8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 vertical="center"/>
    </xf>
  </cellXfs>
  <cellStyles count="7">
    <cellStyle name="Normal 3" xfId="3" xr:uid="{00000000-0005-0000-0000-000031000000}"/>
    <cellStyle name="Normal_XDO_METADATA" xfId="4" xr:uid="{00000000-0005-0000-0000-000032000000}"/>
    <cellStyle name="百分比" xfId="2" builtinId="5"/>
    <cellStyle name="常规" xfId="0" builtinId="0"/>
    <cellStyle name="常规 2" xfId="5" xr:uid="{00000000-0005-0000-0000-000033000000}"/>
    <cellStyle name="常规 2 2 2" xfId="6" xr:uid="{00000000-0005-0000-0000-000034000000}"/>
    <cellStyle name="千位分隔" xfId="1" builtinId="3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461042</xdr:colOff>
      <xdr:row>2</xdr:row>
      <xdr:rowOff>0</xdr:rowOff>
    </xdr:from>
    <xdr:to>
      <xdr:col>6</xdr:col>
      <xdr:colOff>487682</xdr:colOff>
      <xdr:row>2</xdr:row>
      <xdr:rowOff>118080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4559935" y="128493520"/>
            <a:ext cx="26670" cy="11938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51045" y="128438925"/>
              <a:ext cx="44094" cy="22820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21T06:26:43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nkEffects" value="pencil"/>
    </inkml:brush>
  </inkml:definitions>
  <inkml:trace contextRef="#ctx0" brushRef="#br0">0 1,'0'3,"0"7,0 14,0 9,9 20,6 13,10 7,0-8</inkml:trace>
</inkml: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topLeftCell="Z1" zoomScale="85" zoomScaleNormal="85" zoomScaleSheetLayoutView="80" workbookViewId="0">
      <pane ySplit="1" topLeftCell="A2" activePane="bottomLeft" state="frozen"/>
      <selection pane="bottomLeft" activeCell="AS5" sqref="AS5"/>
    </sheetView>
  </sheetViews>
  <sheetFormatPr defaultColWidth="9" defaultRowHeight="20.25" customHeight="1" x14ac:dyDescent="0.45"/>
  <cols>
    <col min="1" max="1" width="5" style="33" customWidth="1"/>
    <col min="2" max="2" width="9" style="33"/>
    <col min="3" max="3" width="9" style="34"/>
    <col min="4" max="4" width="11" style="35" customWidth="1"/>
    <col min="5" max="5" width="7.69140625" style="36" customWidth="1"/>
    <col min="6" max="6" width="16.4609375" style="37" customWidth="1"/>
    <col min="7" max="7" width="20.3828125" style="37" customWidth="1"/>
    <col min="8" max="8" width="19.61328125" style="35" customWidth="1"/>
    <col min="9" max="9" width="33.3828125" style="38" customWidth="1"/>
    <col min="10" max="10" width="13" style="94" customWidth="1"/>
    <col min="11" max="11" width="6.53515625" style="39" customWidth="1"/>
    <col min="12" max="12" width="13.15234375" style="40" customWidth="1"/>
    <col min="13" max="13" width="13.15234375" style="96" customWidth="1"/>
    <col min="14" max="14" width="8.23046875" style="41" customWidth="1"/>
    <col min="15" max="15" width="21.921875" style="42" customWidth="1"/>
    <col min="16" max="16" width="13.15234375" style="43" customWidth="1"/>
    <col min="17" max="17" width="11" style="43" customWidth="1"/>
    <col min="18" max="18" width="10.07421875" style="44" customWidth="1"/>
    <col min="19" max="20" width="5.15234375" style="44" customWidth="1"/>
    <col min="21" max="21" width="5.23046875" style="44" customWidth="1"/>
    <col min="22" max="23" width="9.4609375" style="44" customWidth="1"/>
    <col min="24" max="24" width="34.3046875" style="45" customWidth="1"/>
    <col min="25" max="25" width="6.84375" style="35" customWidth="1"/>
    <col min="26" max="26" width="25.3046875" style="46" customWidth="1"/>
    <col min="27" max="27" width="8.69140625" style="38" customWidth="1"/>
    <col min="28" max="28" width="15.07421875" style="47" customWidth="1"/>
    <col min="29" max="29" width="9" style="48" customWidth="1"/>
    <col min="30" max="30" width="13.69140625" style="35" customWidth="1"/>
    <col min="31" max="31" width="10.15234375" style="49" customWidth="1"/>
    <col min="32" max="32" width="14.4609375" style="35" customWidth="1"/>
    <col min="33" max="33" width="13.53515625" style="50" customWidth="1"/>
    <col min="34" max="34" width="9" style="35" customWidth="1"/>
    <col min="35" max="35" width="9" style="51" customWidth="1"/>
    <col min="36" max="40" width="9" style="34" customWidth="1"/>
    <col min="41" max="41" width="12.69140625" style="99" customWidth="1"/>
    <col min="42" max="42" width="14.15234375" style="93" customWidth="1"/>
    <col min="43" max="43" width="10.53515625" style="34" customWidth="1"/>
    <col min="44" max="45" width="9" style="100"/>
    <col min="46" max="16384" width="9" style="34"/>
  </cols>
  <sheetData>
    <row r="1" spans="1:45" s="32" customFormat="1" ht="24.45" customHeight="1" x14ac:dyDescent="0.3">
      <c r="A1" s="9" t="s">
        <v>0</v>
      </c>
      <c r="B1" s="9" t="s">
        <v>1</v>
      </c>
      <c r="C1" s="52" t="s">
        <v>2</v>
      </c>
      <c r="D1" s="10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3" t="s">
        <v>8</v>
      </c>
      <c r="J1" s="54" t="s">
        <v>9</v>
      </c>
      <c r="K1" s="55" t="s">
        <v>10</v>
      </c>
      <c r="L1" s="56" t="s">
        <v>11</v>
      </c>
      <c r="M1" s="57" t="s">
        <v>12</v>
      </c>
      <c r="N1" s="58" t="s">
        <v>13</v>
      </c>
      <c r="O1" s="59" t="s">
        <v>14</v>
      </c>
      <c r="P1" s="60" t="s">
        <v>15</v>
      </c>
      <c r="Q1" s="60" t="s">
        <v>16</v>
      </c>
      <c r="R1" s="61" t="s">
        <v>17</v>
      </c>
      <c r="S1" s="61" t="s">
        <v>18</v>
      </c>
      <c r="T1" s="61" t="s">
        <v>19</v>
      </c>
      <c r="U1" s="61" t="s">
        <v>20</v>
      </c>
      <c r="V1" s="61" t="s">
        <v>21</v>
      </c>
      <c r="W1" s="61" t="s">
        <v>22</v>
      </c>
      <c r="X1" s="20" t="s">
        <v>23</v>
      </c>
      <c r="Y1" s="62" t="s">
        <v>24</v>
      </c>
      <c r="Z1" s="63" t="s">
        <v>25</v>
      </c>
      <c r="AA1" s="62" t="s">
        <v>26</v>
      </c>
      <c r="AB1" s="64" t="s">
        <v>27</v>
      </c>
      <c r="AC1" s="65" t="s">
        <v>28</v>
      </c>
      <c r="AD1" s="11" t="s">
        <v>29</v>
      </c>
      <c r="AE1" s="66" t="s">
        <v>30</v>
      </c>
      <c r="AF1" s="67" t="s">
        <v>31</v>
      </c>
      <c r="AG1" s="68" t="s">
        <v>32</v>
      </c>
      <c r="AH1" s="67" t="s">
        <v>33</v>
      </c>
      <c r="AI1" s="69" t="s">
        <v>34</v>
      </c>
      <c r="AJ1" s="70" t="s">
        <v>35</v>
      </c>
      <c r="AK1" s="71" t="s">
        <v>36</v>
      </c>
      <c r="AL1" s="70" t="s">
        <v>37</v>
      </c>
      <c r="AM1" s="71" t="s">
        <v>38</v>
      </c>
      <c r="AN1" s="70" t="s">
        <v>39</v>
      </c>
      <c r="AO1" s="72" t="s">
        <v>40</v>
      </c>
      <c r="AP1" s="73" t="s">
        <v>41</v>
      </c>
      <c r="AQ1" s="67" t="s">
        <v>47</v>
      </c>
      <c r="AR1" s="74" t="s">
        <v>48</v>
      </c>
      <c r="AS1" s="74" t="s">
        <v>281</v>
      </c>
    </row>
    <row r="2" spans="1:45" s="76" customFormat="1" ht="20.25" customHeight="1" x14ac:dyDescent="0.45">
      <c r="A2" s="75"/>
      <c r="B2" s="75"/>
      <c r="D2" s="77"/>
      <c r="E2" s="78"/>
      <c r="F2" s="79"/>
      <c r="G2" s="79"/>
      <c r="H2" s="77"/>
      <c r="I2" s="80"/>
      <c r="J2" s="93">
        <f>SUMIF(利润与分析!B:B,成本与总价!D:D,利润与分析!K:K)</f>
        <v>0</v>
      </c>
      <c r="K2" s="81"/>
      <c r="L2" s="82"/>
      <c r="M2" s="95" t="e">
        <f>(L:L-J:J)/L:L</f>
        <v>#DIV/0!</v>
      </c>
      <c r="N2" s="83"/>
      <c r="O2" s="84"/>
      <c r="P2" s="85"/>
      <c r="Q2" s="85"/>
      <c r="R2" s="86"/>
      <c r="S2" s="86"/>
      <c r="T2" s="86"/>
      <c r="U2" s="86"/>
      <c r="V2" s="86"/>
      <c r="W2" s="86"/>
      <c r="X2" s="87"/>
      <c r="Y2" s="77"/>
      <c r="AA2" s="80"/>
      <c r="AB2" s="88"/>
      <c r="AC2" s="89"/>
      <c r="AD2" s="77"/>
      <c r="AE2" s="90"/>
      <c r="AF2" s="77"/>
      <c r="AG2" s="91"/>
      <c r="AH2" s="77"/>
      <c r="AI2" s="92"/>
      <c r="AO2" s="97" t="e">
        <f>(SUMIF(利润与分析!B:B,成本与总价!D:D,利润与分析!L:L)-J:J)/SUMIF(利润与分析!B:B,成本与总价!D:D,利润与分析!L:L)</f>
        <v>#DIV/0!</v>
      </c>
      <c r="AP2" s="98" t="e">
        <f>AO2-M2+W2%</f>
        <v>#DIV/0!</v>
      </c>
      <c r="AR2" s="100">
        <f>IF(R2="是",AE2*AF2+AG2*AH2+AI2*AJ2+AK2*AL2+AM2*AN2,0)</f>
        <v>0</v>
      </c>
      <c r="AS2" s="100">
        <f>V2-AR2</f>
        <v>0</v>
      </c>
    </row>
  </sheetData>
  <phoneticPr fontId="15" type="noConversion"/>
  <conditionalFormatting sqref="D1:D1048576">
    <cfRule type="duplicateValues" dxfId="8" priority="5"/>
  </conditionalFormatting>
  <conditionalFormatting sqref="H1:H1048576">
    <cfRule type="duplicateValues" dxfId="7" priority="4"/>
    <cfRule type="duplicateValues" dxfId="6" priority="7"/>
    <cfRule type="duplicateValues" dxfId="5" priority="16"/>
  </conditionalFormatting>
  <conditionalFormatting sqref="I1:I1048576">
    <cfRule type="duplicateValues" dxfId="4" priority="3"/>
    <cfRule type="duplicateValues" dxfId="3" priority="6"/>
  </conditionalFormatting>
  <conditionalFormatting sqref="AP1:AP1048576">
    <cfRule type="cellIs" dxfId="2" priority="1" operator="lessThan">
      <formula>-0.02</formula>
    </cfRule>
    <cfRule type="cellIs" dxfId="1" priority="2" operator="greaterThan">
      <formula>0.02</formula>
    </cfRule>
  </conditionalFormatting>
  <dataValidations count="1">
    <dataValidation type="list" showInputMessage="1" showErrorMessage="1" sqref="Y2:Y1048576" xr:uid="{00000000-0002-0000-0000-000000000000}">
      <formula1>"电汇,现结,期票,银承,商承"</formula1>
    </dataValidation>
  </dataValidation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681"/>
  <sheetViews>
    <sheetView zoomScale="85" zoomScaleNormal="85" workbookViewId="0">
      <pane ySplit="1" topLeftCell="A2" activePane="bottomLeft" state="frozen"/>
      <selection pane="bottomLeft" activeCell="D10" sqref="D10"/>
    </sheetView>
  </sheetViews>
  <sheetFormatPr defaultColWidth="9" defaultRowHeight="14.15" x14ac:dyDescent="0.3"/>
  <cols>
    <col min="1" max="1" width="9" style="3"/>
    <col min="2" max="2" width="12.69140625" style="3" customWidth="1"/>
    <col min="3" max="3" width="9.4609375" style="4" customWidth="1"/>
    <col min="4" max="4" width="13.3828125" style="5" customWidth="1"/>
    <col min="5" max="5" width="14.4609375" style="5" customWidth="1"/>
    <col min="6" max="6" width="8" style="4" customWidth="1"/>
    <col min="7" max="7" width="16.69140625" style="4" customWidth="1"/>
    <col min="8" max="8" width="20.69140625" style="4" customWidth="1"/>
    <col min="9" max="9" width="11.69140625" style="4" customWidth="1"/>
    <col min="10" max="10" width="9.3828125" style="4" customWidth="1"/>
    <col min="11" max="11" width="16.15234375" style="4" customWidth="1"/>
    <col min="12" max="12" width="14.69140625" style="6" customWidth="1"/>
    <col min="13" max="13" width="11.84375" style="3" customWidth="1"/>
    <col min="14" max="14" width="40.84375" style="7" customWidth="1"/>
    <col min="15" max="15" width="11.61328125" style="8"/>
    <col min="16" max="16" width="18.69140625" style="8" customWidth="1"/>
    <col min="17" max="16232" width="9" style="8"/>
  </cols>
  <sheetData>
    <row r="1" spans="1:16 16233:16384" s="1" customFormat="1" ht="17.25" customHeight="1" x14ac:dyDescent="0.3">
      <c r="A1" s="9" t="s">
        <v>1</v>
      </c>
      <c r="B1" s="10" t="s">
        <v>3</v>
      </c>
      <c r="C1" s="11" t="s">
        <v>4</v>
      </c>
      <c r="D1" s="11" t="s">
        <v>5</v>
      </c>
      <c r="E1" s="11" t="s">
        <v>42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43</v>
      </c>
      <c r="K1" s="11" t="s">
        <v>44</v>
      </c>
      <c r="L1" s="19" t="s">
        <v>45</v>
      </c>
      <c r="M1" s="11" t="s">
        <v>46</v>
      </c>
      <c r="N1" s="20" t="s">
        <v>23</v>
      </c>
    </row>
    <row r="2" spans="1:16 16233:16384" s="2" customFormat="1" x14ac:dyDescent="0.3">
      <c r="A2" s="12"/>
      <c r="B2" s="13"/>
      <c r="C2" s="14"/>
      <c r="D2" s="15"/>
      <c r="E2" s="15"/>
      <c r="F2" s="14"/>
      <c r="G2" s="14"/>
      <c r="H2" s="14"/>
      <c r="I2" s="14"/>
      <c r="J2" s="14"/>
      <c r="K2" s="21"/>
      <c r="L2" s="22"/>
      <c r="M2" s="12"/>
      <c r="N2" s="23"/>
      <c r="O2" s="24"/>
      <c r="WZI2" s="28"/>
      <c r="WZJ2" s="28"/>
      <c r="WZK2" s="28"/>
      <c r="WZL2" s="28"/>
      <c r="WZM2" s="28"/>
      <c r="WZN2" s="28"/>
      <c r="WZO2" s="28"/>
      <c r="WZP2" s="28"/>
      <c r="WZQ2" s="28"/>
      <c r="WZR2" s="28"/>
      <c r="WZS2" s="28"/>
      <c r="WZT2" s="28"/>
      <c r="WZU2" s="28"/>
      <c r="WZV2" s="28"/>
      <c r="WZW2" s="28"/>
      <c r="WZX2" s="28"/>
      <c r="WZY2" s="28"/>
      <c r="WZZ2" s="28"/>
      <c r="XAA2" s="28"/>
      <c r="XAB2" s="28"/>
      <c r="XAC2" s="28"/>
      <c r="XAD2" s="28"/>
      <c r="XAE2" s="28"/>
      <c r="XAF2" s="28"/>
      <c r="XAG2" s="28"/>
      <c r="XAH2" s="28"/>
      <c r="XAI2" s="28"/>
      <c r="XAJ2" s="28"/>
      <c r="XAK2" s="28"/>
      <c r="XAL2" s="28"/>
      <c r="XAM2" s="28"/>
      <c r="XAN2" s="28"/>
      <c r="XAO2" s="28"/>
      <c r="XAP2" s="28"/>
      <c r="XAQ2" s="28"/>
      <c r="XAR2" s="28"/>
      <c r="XAS2" s="28"/>
      <c r="XAT2" s="28"/>
      <c r="XAU2" s="28"/>
      <c r="XAV2" s="28"/>
      <c r="XAW2" s="28"/>
      <c r="XAX2" s="28"/>
      <c r="XAY2" s="28"/>
      <c r="XAZ2" s="28"/>
      <c r="XBA2" s="28"/>
      <c r="XBB2" s="28"/>
      <c r="XBC2" s="28"/>
      <c r="XBD2" s="28"/>
      <c r="XBE2" s="28"/>
      <c r="XBF2" s="28"/>
      <c r="XBG2" s="28"/>
      <c r="XBH2" s="28"/>
      <c r="XBI2" s="28"/>
      <c r="XBJ2" s="28"/>
      <c r="XBK2" s="28"/>
      <c r="XBL2" s="28"/>
      <c r="XBM2" s="28"/>
      <c r="XBN2" s="28"/>
      <c r="XBO2" s="28"/>
      <c r="XBP2" s="28"/>
      <c r="XBQ2" s="28"/>
      <c r="XBR2" s="28"/>
      <c r="XBS2" s="28"/>
      <c r="XBT2" s="28"/>
      <c r="XBU2" s="28"/>
      <c r="XBV2" s="28"/>
      <c r="XBW2" s="28"/>
      <c r="XBX2" s="28"/>
      <c r="XBY2" s="28"/>
      <c r="XBZ2" s="28"/>
      <c r="XCA2" s="28"/>
      <c r="XCB2" s="28"/>
      <c r="XCC2" s="28"/>
      <c r="XCD2" s="28"/>
      <c r="XCE2" s="28"/>
      <c r="XCF2" s="28"/>
      <c r="XCG2" s="28"/>
      <c r="XCH2" s="28"/>
      <c r="XCI2" s="28"/>
      <c r="XCJ2" s="28"/>
      <c r="XCK2" s="28"/>
      <c r="XCL2" s="28"/>
      <c r="XCM2" s="28"/>
      <c r="XCN2" s="28"/>
      <c r="XCO2" s="28"/>
      <c r="XCP2" s="28"/>
      <c r="XCQ2" s="28"/>
      <c r="XCR2" s="28"/>
      <c r="XCS2" s="28"/>
      <c r="XCT2" s="28"/>
      <c r="XCU2" s="28"/>
      <c r="XCV2" s="28"/>
      <c r="XCW2" s="28"/>
      <c r="XCX2" s="28"/>
      <c r="XCY2" s="28"/>
      <c r="XCZ2" s="28"/>
      <c r="XDA2" s="28"/>
      <c r="XDB2" s="28"/>
      <c r="XDC2" s="28"/>
      <c r="XDD2" s="28"/>
      <c r="XDE2" s="28"/>
      <c r="XDF2" s="28"/>
      <c r="XDG2" s="28"/>
      <c r="XDH2" s="28"/>
      <c r="XDI2" s="28"/>
      <c r="XDJ2" s="28"/>
      <c r="XDK2" s="28"/>
      <c r="XDL2" s="28"/>
      <c r="XDM2" s="28"/>
      <c r="XDN2" s="28"/>
      <c r="XDO2" s="28"/>
      <c r="XDP2" s="28"/>
      <c r="XDQ2" s="28"/>
      <c r="XDR2" s="28"/>
      <c r="XDS2" s="28"/>
      <c r="XDT2" s="28"/>
      <c r="XDU2" s="28"/>
      <c r="XDV2" s="28"/>
      <c r="XDW2" s="28"/>
      <c r="XDX2" s="28"/>
      <c r="XDY2" s="28"/>
      <c r="XDZ2" s="28"/>
      <c r="XEA2" s="28"/>
      <c r="XEB2" s="28"/>
      <c r="XEC2" s="28"/>
      <c r="XED2" s="28"/>
      <c r="XEE2" s="28"/>
      <c r="XEF2" s="28"/>
      <c r="XEG2" s="28"/>
      <c r="XEH2" s="28"/>
      <c r="XEI2" s="28"/>
      <c r="XEJ2" s="28"/>
      <c r="XEK2" s="28"/>
      <c r="XEL2" s="28"/>
      <c r="XEM2" s="28"/>
      <c r="XEN2" s="28"/>
      <c r="XEO2" s="28"/>
      <c r="XEP2" s="28"/>
      <c r="XEQ2" s="28"/>
      <c r="XER2" s="28"/>
      <c r="XES2" s="28"/>
      <c r="XET2" s="28"/>
      <c r="XEU2" s="28"/>
      <c r="XEV2" s="28"/>
      <c r="XEW2" s="28"/>
      <c r="XEX2" s="28"/>
      <c r="XEY2" s="28"/>
      <c r="XEZ2" s="28"/>
      <c r="XFA2" s="28"/>
      <c r="XFB2" s="28"/>
      <c r="XFC2" s="28"/>
      <c r="XFD2" s="28"/>
    </row>
    <row r="3" spans="1:16 16233:16384" s="2" customFormat="1" x14ac:dyDescent="0.3">
      <c r="A3" s="12"/>
      <c r="B3" s="13"/>
      <c r="C3" s="14"/>
      <c r="D3" s="15"/>
      <c r="E3" s="15"/>
      <c r="F3" s="14"/>
      <c r="G3" s="14"/>
      <c r="H3" s="14"/>
      <c r="I3" s="14"/>
      <c r="J3" s="14"/>
      <c r="K3" s="21"/>
      <c r="L3" s="22"/>
      <c r="M3" s="12"/>
      <c r="N3" s="23"/>
      <c r="WZI3" s="28"/>
      <c r="WZJ3" s="28"/>
      <c r="WZK3" s="28"/>
      <c r="WZL3" s="28"/>
      <c r="WZM3" s="28"/>
      <c r="WZN3" s="28"/>
      <c r="WZO3" s="28"/>
      <c r="WZP3" s="28"/>
      <c r="WZQ3" s="28"/>
      <c r="WZR3" s="28"/>
      <c r="WZS3" s="28"/>
      <c r="WZT3" s="28"/>
      <c r="WZU3" s="28"/>
      <c r="WZV3" s="28"/>
      <c r="WZW3" s="28"/>
      <c r="WZX3" s="28"/>
      <c r="WZY3" s="28"/>
      <c r="WZZ3" s="28"/>
      <c r="XAA3" s="28"/>
      <c r="XAB3" s="28"/>
      <c r="XAC3" s="28"/>
      <c r="XAD3" s="28"/>
      <c r="XAE3" s="28"/>
      <c r="XAF3" s="28"/>
      <c r="XAG3" s="28"/>
      <c r="XAH3" s="28"/>
      <c r="XAI3" s="28"/>
      <c r="XAJ3" s="28"/>
      <c r="XAK3" s="28"/>
      <c r="XAL3" s="28"/>
      <c r="XAM3" s="28"/>
      <c r="XAN3" s="28"/>
      <c r="XAO3" s="28"/>
      <c r="XAP3" s="28"/>
      <c r="XAQ3" s="28"/>
      <c r="XAR3" s="28"/>
      <c r="XAS3" s="28"/>
      <c r="XAT3" s="28"/>
      <c r="XAU3" s="28"/>
      <c r="XAV3" s="28"/>
      <c r="XAW3" s="28"/>
      <c r="XAX3" s="28"/>
      <c r="XAY3" s="28"/>
      <c r="XAZ3" s="28"/>
      <c r="XBA3" s="28"/>
      <c r="XBB3" s="28"/>
      <c r="XBC3" s="28"/>
      <c r="XBD3" s="28"/>
      <c r="XBE3" s="28"/>
      <c r="XBF3" s="28"/>
      <c r="XBG3" s="28"/>
      <c r="XBH3" s="28"/>
      <c r="XBI3" s="28"/>
      <c r="XBJ3" s="28"/>
      <c r="XBK3" s="28"/>
      <c r="XBL3" s="28"/>
      <c r="XBM3" s="28"/>
      <c r="XBN3" s="28"/>
      <c r="XBO3" s="28"/>
      <c r="XBP3" s="28"/>
      <c r="XBQ3" s="28"/>
      <c r="XBR3" s="28"/>
      <c r="XBS3" s="28"/>
      <c r="XBT3" s="28"/>
      <c r="XBU3" s="28"/>
      <c r="XBV3" s="28"/>
      <c r="XBW3" s="28"/>
      <c r="XBX3" s="28"/>
      <c r="XBY3" s="28"/>
      <c r="XBZ3" s="28"/>
      <c r="XCA3" s="28"/>
      <c r="XCB3" s="28"/>
      <c r="XCC3" s="28"/>
      <c r="XCD3" s="28"/>
      <c r="XCE3" s="28"/>
      <c r="XCF3" s="28"/>
      <c r="XCG3" s="28"/>
      <c r="XCH3" s="28"/>
      <c r="XCI3" s="28"/>
      <c r="XCJ3" s="28"/>
      <c r="XCK3" s="28"/>
      <c r="XCL3" s="28"/>
      <c r="XCM3" s="28"/>
      <c r="XCN3" s="28"/>
      <c r="XCO3" s="28"/>
      <c r="XCP3" s="28"/>
      <c r="XCQ3" s="28"/>
      <c r="XCR3" s="28"/>
      <c r="XCS3" s="28"/>
      <c r="XCT3" s="28"/>
      <c r="XCU3" s="28"/>
      <c r="XCV3" s="28"/>
      <c r="XCW3" s="28"/>
      <c r="XCX3" s="28"/>
      <c r="XCY3" s="28"/>
      <c r="XCZ3" s="28"/>
      <c r="XDA3" s="28"/>
      <c r="XDB3" s="28"/>
      <c r="XDC3" s="28"/>
      <c r="XDD3" s="28"/>
      <c r="XDE3" s="28"/>
      <c r="XDF3" s="28"/>
      <c r="XDG3" s="28"/>
      <c r="XDH3" s="28"/>
      <c r="XDI3" s="28"/>
      <c r="XDJ3" s="28"/>
      <c r="XDK3" s="28"/>
      <c r="XDL3" s="28"/>
      <c r="XDM3" s="28"/>
      <c r="XDN3" s="28"/>
      <c r="XDO3" s="28"/>
      <c r="XDP3" s="28"/>
      <c r="XDQ3" s="28"/>
      <c r="XDR3" s="28"/>
      <c r="XDS3" s="28"/>
      <c r="XDT3" s="28"/>
      <c r="XDU3" s="28"/>
      <c r="XDV3" s="28"/>
      <c r="XDW3" s="28"/>
      <c r="XDX3" s="28"/>
      <c r="XDY3" s="28"/>
      <c r="XDZ3" s="28"/>
      <c r="XEA3" s="28"/>
      <c r="XEB3" s="28"/>
      <c r="XEC3" s="28"/>
      <c r="XED3" s="28"/>
      <c r="XEE3" s="28"/>
      <c r="XEF3" s="28"/>
      <c r="XEG3" s="28"/>
      <c r="XEH3" s="28"/>
      <c r="XEI3" s="28"/>
      <c r="XEJ3" s="28"/>
      <c r="XEK3" s="28"/>
      <c r="XEL3" s="28"/>
      <c r="XEM3" s="28"/>
      <c r="XEN3" s="28"/>
      <c r="XEO3" s="28"/>
      <c r="XEP3" s="28"/>
      <c r="XEQ3" s="28"/>
      <c r="XER3" s="28"/>
      <c r="XES3" s="28"/>
      <c r="XET3" s="28"/>
      <c r="XEU3" s="28"/>
      <c r="XEV3" s="28"/>
      <c r="XEW3" s="28"/>
      <c r="XEX3" s="28"/>
      <c r="XEY3" s="28"/>
      <c r="XEZ3" s="28"/>
      <c r="XFA3" s="28"/>
      <c r="XFB3" s="28"/>
      <c r="XFC3" s="28"/>
      <c r="XFD3" s="28"/>
    </row>
    <row r="4" spans="1:16 16233:16384" s="2" customFormat="1" x14ac:dyDescent="0.3">
      <c r="A4" s="12"/>
      <c r="B4" s="13"/>
      <c r="C4" s="14"/>
      <c r="D4" s="15"/>
      <c r="E4" s="15"/>
      <c r="F4" s="14"/>
      <c r="G4" s="14"/>
      <c r="H4" s="14"/>
      <c r="I4" s="14"/>
      <c r="J4" s="14"/>
      <c r="K4" s="21"/>
      <c r="L4" s="22"/>
      <c r="M4" s="12"/>
      <c r="N4" s="23"/>
      <c r="P4" s="25"/>
      <c r="WZI4" s="28"/>
      <c r="WZJ4" s="28"/>
      <c r="WZK4" s="28"/>
      <c r="WZL4" s="28"/>
      <c r="WZM4" s="28"/>
      <c r="WZN4" s="28"/>
      <c r="WZO4" s="28"/>
      <c r="WZP4" s="28"/>
      <c r="WZQ4" s="28"/>
      <c r="WZR4" s="28"/>
      <c r="WZS4" s="28"/>
      <c r="WZT4" s="28"/>
      <c r="WZU4" s="28"/>
      <c r="WZV4" s="28"/>
      <c r="WZW4" s="28"/>
      <c r="WZX4" s="28"/>
      <c r="WZY4" s="28"/>
      <c r="WZZ4" s="28"/>
      <c r="XAA4" s="28"/>
      <c r="XAB4" s="28"/>
      <c r="XAC4" s="28"/>
      <c r="XAD4" s="28"/>
      <c r="XAE4" s="28"/>
      <c r="XAF4" s="28"/>
      <c r="XAG4" s="28"/>
      <c r="XAH4" s="28"/>
      <c r="XAI4" s="28"/>
      <c r="XAJ4" s="28"/>
      <c r="XAK4" s="28"/>
      <c r="XAL4" s="28"/>
      <c r="XAM4" s="28"/>
      <c r="XAN4" s="28"/>
      <c r="XAO4" s="28"/>
      <c r="XAP4" s="28"/>
      <c r="XAQ4" s="28"/>
      <c r="XAR4" s="28"/>
      <c r="XAS4" s="28"/>
      <c r="XAT4" s="28"/>
      <c r="XAU4" s="28"/>
      <c r="XAV4" s="28"/>
      <c r="XAW4" s="28"/>
      <c r="XAX4" s="28"/>
      <c r="XAY4" s="28"/>
      <c r="XAZ4" s="28"/>
      <c r="XBA4" s="28"/>
      <c r="XBB4" s="28"/>
      <c r="XBC4" s="28"/>
      <c r="XBD4" s="28"/>
      <c r="XBE4" s="28"/>
      <c r="XBF4" s="28"/>
      <c r="XBG4" s="28"/>
      <c r="XBH4" s="28"/>
      <c r="XBI4" s="28"/>
      <c r="XBJ4" s="28"/>
      <c r="XBK4" s="28"/>
      <c r="XBL4" s="28"/>
      <c r="XBM4" s="28"/>
      <c r="XBN4" s="28"/>
      <c r="XBO4" s="28"/>
      <c r="XBP4" s="28"/>
      <c r="XBQ4" s="28"/>
      <c r="XBR4" s="28"/>
      <c r="XBS4" s="28"/>
      <c r="XBT4" s="28"/>
      <c r="XBU4" s="28"/>
      <c r="XBV4" s="28"/>
      <c r="XBW4" s="28"/>
      <c r="XBX4" s="28"/>
      <c r="XBY4" s="28"/>
      <c r="XBZ4" s="28"/>
      <c r="XCA4" s="28"/>
      <c r="XCB4" s="28"/>
      <c r="XCC4" s="28"/>
      <c r="XCD4" s="28"/>
      <c r="XCE4" s="28"/>
      <c r="XCF4" s="28"/>
      <c r="XCG4" s="28"/>
      <c r="XCH4" s="28"/>
      <c r="XCI4" s="28"/>
      <c r="XCJ4" s="28"/>
      <c r="XCK4" s="28"/>
      <c r="XCL4" s="28"/>
      <c r="XCM4" s="28"/>
      <c r="XCN4" s="28"/>
      <c r="XCO4" s="28"/>
      <c r="XCP4" s="28"/>
      <c r="XCQ4" s="28"/>
      <c r="XCR4" s="28"/>
      <c r="XCS4" s="28"/>
      <c r="XCT4" s="28"/>
      <c r="XCU4" s="28"/>
      <c r="XCV4" s="28"/>
      <c r="XCW4" s="28"/>
      <c r="XCX4" s="28"/>
      <c r="XCY4" s="28"/>
      <c r="XCZ4" s="28"/>
      <c r="XDA4" s="28"/>
      <c r="XDB4" s="28"/>
      <c r="XDC4" s="28"/>
      <c r="XDD4" s="28"/>
      <c r="XDE4" s="28"/>
      <c r="XDF4" s="28"/>
      <c r="XDG4" s="28"/>
      <c r="XDH4" s="28"/>
      <c r="XDI4" s="28"/>
      <c r="XDJ4" s="28"/>
      <c r="XDK4" s="28"/>
      <c r="XDL4" s="28"/>
      <c r="XDM4" s="28"/>
      <c r="XDN4" s="28"/>
      <c r="XDO4" s="28"/>
      <c r="XDP4" s="28"/>
      <c r="XDQ4" s="28"/>
      <c r="XDR4" s="28"/>
      <c r="XDS4" s="28"/>
      <c r="XDT4" s="28"/>
      <c r="XDU4" s="28"/>
      <c r="XDV4" s="28"/>
      <c r="XDW4" s="28"/>
      <c r="XDX4" s="28"/>
      <c r="XDY4" s="28"/>
      <c r="XDZ4" s="28"/>
      <c r="XEA4" s="28"/>
      <c r="XEB4" s="28"/>
      <c r="XEC4" s="28"/>
      <c r="XED4" s="28"/>
      <c r="XEE4" s="28"/>
      <c r="XEF4" s="28"/>
      <c r="XEG4" s="28"/>
      <c r="XEH4" s="28"/>
      <c r="XEI4" s="28"/>
      <c r="XEJ4" s="28"/>
      <c r="XEK4" s="28"/>
      <c r="XEL4" s="28"/>
      <c r="XEM4" s="28"/>
      <c r="XEN4" s="28"/>
      <c r="XEO4" s="28"/>
      <c r="XEP4" s="28"/>
      <c r="XEQ4" s="28"/>
      <c r="XER4" s="28"/>
      <c r="XES4" s="28"/>
      <c r="XET4" s="28"/>
      <c r="XEU4" s="28"/>
      <c r="XEV4" s="28"/>
      <c r="XEW4" s="28"/>
      <c r="XEX4" s="28"/>
      <c r="XEY4" s="28"/>
      <c r="XEZ4" s="28"/>
      <c r="XFA4" s="28"/>
      <c r="XFB4" s="28"/>
      <c r="XFC4" s="28"/>
      <c r="XFD4" s="28"/>
    </row>
    <row r="5" spans="1:16 16233:16384" s="2" customFormat="1" x14ac:dyDescent="0.3">
      <c r="A5" s="12"/>
      <c r="B5" s="13"/>
      <c r="C5" s="14"/>
      <c r="D5" s="15"/>
      <c r="E5" s="15"/>
      <c r="F5" s="14"/>
      <c r="G5" s="14"/>
      <c r="H5" s="14"/>
      <c r="I5" s="14"/>
      <c r="J5" s="14"/>
      <c r="K5" s="14"/>
      <c r="L5" s="22"/>
      <c r="M5" s="12"/>
      <c r="N5" s="23"/>
      <c r="WZI5" s="28"/>
      <c r="WZJ5" s="28"/>
      <c r="WZK5" s="28"/>
      <c r="WZL5" s="28"/>
      <c r="WZM5" s="28"/>
      <c r="WZN5" s="28"/>
      <c r="WZO5" s="28"/>
      <c r="WZP5" s="28"/>
      <c r="WZQ5" s="28"/>
      <c r="WZR5" s="28"/>
      <c r="WZS5" s="28"/>
      <c r="WZT5" s="28"/>
      <c r="WZU5" s="28"/>
      <c r="WZV5" s="28"/>
      <c r="WZW5" s="28"/>
      <c r="WZX5" s="28"/>
      <c r="WZY5" s="28"/>
      <c r="WZZ5" s="28"/>
      <c r="XAA5" s="28"/>
      <c r="XAB5" s="28"/>
      <c r="XAC5" s="28"/>
      <c r="XAD5" s="28"/>
      <c r="XAE5" s="28"/>
      <c r="XAF5" s="28"/>
      <c r="XAG5" s="28"/>
      <c r="XAH5" s="28"/>
      <c r="XAI5" s="28"/>
      <c r="XAJ5" s="28"/>
      <c r="XAK5" s="28"/>
      <c r="XAL5" s="28"/>
      <c r="XAM5" s="28"/>
      <c r="XAN5" s="28"/>
      <c r="XAO5" s="28"/>
      <c r="XAP5" s="28"/>
      <c r="XAQ5" s="28"/>
      <c r="XAR5" s="28"/>
      <c r="XAS5" s="28"/>
      <c r="XAT5" s="28"/>
      <c r="XAU5" s="28"/>
      <c r="XAV5" s="28"/>
      <c r="XAW5" s="28"/>
      <c r="XAX5" s="28"/>
      <c r="XAY5" s="28"/>
      <c r="XAZ5" s="28"/>
      <c r="XBA5" s="28"/>
      <c r="XBB5" s="28"/>
      <c r="XBC5" s="28"/>
      <c r="XBD5" s="28"/>
      <c r="XBE5" s="28"/>
      <c r="XBF5" s="28"/>
      <c r="XBG5" s="28"/>
      <c r="XBH5" s="28"/>
      <c r="XBI5" s="28"/>
      <c r="XBJ5" s="28"/>
      <c r="XBK5" s="28"/>
      <c r="XBL5" s="28"/>
      <c r="XBM5" s="28"/>
      <c r="XBN5" s="28"/>
      <c r="XBO5" s="28"/>
      <c r="XBP5" s="28"/>
      <c r="XBQ5" s="28"/>
      <c r="XBR5" s="28"/>
      <c r="XBS5" s="28"/>
      <c r="XBT5" s="28"/>
      <c r="XBU5" s="28"/>
      <c r="XBV5" s="28"/>
      <c r="XBW5" s="28"/>
      <c r="XBX5" s="28"/>
      <c r="XBY5" s="28"/>
      <c r="XBZ5" s="28"/>
      <c r="XCA5" s="28"/>
      <c r="XCB5" s="28"/>
      <c r="XCC5" s="28"/>
      <c r="XCD5" s="28"/>
      <c r="XCE5" s="28"/>
      <c r="XCF5" s="28"/>
      <c r="XCG5" s="28"/>
      <c r="XCH5" s="28"/>
      <c r="XCI5" s="28"/>
      <c r="XCJ5" s="28"/>
      <c r="XCK5" s="28"/>
      <c r="XCL5" s="28"/>
      <c r="XCM5" s="28"/>
      <c r="XCN5" s="28"/>
      <c r="XCO5" s="28"/>
      <c r="XCP5" s="28"/>
      <c r="XCQ5" s="28"/>
      <c r="XCR5" s="28"/>
      <c r="XCS5" s="28"/>
      <c r="XCT5" s="28"/>
      <c r="XCU5" s="28"/>
      <c r="XCV5" s="28"/>
      <c r="XCW5" s="28"/>
      <c r="XCX5" s="28"/>
      <c r="XCY5" s="28"/>
      <c r="XCZ5" s="28"/>
      <c r="XDA5" s="28"/>
      <c r="XDB5" s="28"/>
      <c r="XDC5" s="28"/>
      <c r="XDD5" s="28"/>
      <c r="XDE5" s="28"/>
      <c r="XDF5" s="28"/>
      <c r="XDG5" s="28"/>
      <c r="XDH5" s="28"/>
      <c r="XDI5" s="28"/>
      <c r="XDJ5" s="28"/>
      <c r="XDK5" s="28"/>
      <c r="XDL5" s="28"/>
      <c r="XDM5" s="28"/>
      <c r="XDN5" s="28"/>
      <c r="XDO5" s="28"/>
      <c r="XDP5" s="28"/>
      <c r="XDQ5" s="28"/>
      <c r="XDR5" s="28"/>
      <c r="XDS5" s="28"/>
      <c r="XDT5" s="28"/>
      <c r="XDU5" s="28"/>
      <c r="XDV5" s="28"/>
      <c r="XDW5" s="28"/>
      <c r="XDX5" s="28"/>
      <c r="XDY5" s="28"/>
      <c r="XDZ5" s="28"/>
      <c r="XEA5" s="28"/>
      <c r="XEB5" s="28"/>
      <c r="XEC5" s="28"/>
      <c r="XED5" s="28"/>
      <c r="XEE5" s="28"/>
      <c r="XEF5" s="28"/>
      <c r="XEG5" s="28"/>
      <c r="XEH5" s="28"/>
      <c r="XEI5" s="28"/>
      <c r="XEJ5" s="28"/>
      <c r="XEK5" s="28"/>
      <c r="XEL5" s="28"/>
      <c r="XEM5" s="28"/>
      <c r="XEN5" s="28"/>
      <c r="XEO5" s="28"/>
      <c r="XEP5" s="28"/>
      <c r="XEQ5" s="28"/>
      <c r="XER5" s="28"/>
      <c r="XES5" s="28"/>
      <c r="XET5" s="28"/>
      <c r="XEU5" s="28"/>
      <c r="XEV5" s="28"/>
      <c r="XEW5" s="28"/>
      <c r="XEX5" s="28"/>
      <c r="XEY5" s="28"/>
      <c r="XEZ5" s="28"/>
      <c r="XFA5" s="28"/>
      <c r="XFB5" s="28"/>
      <c r="XFC5" s="28"/>
      <c r="XFD5" s="28"/>
    </row>
    <row r="6" spans="1:16 16233:16384" s="2" customFormat="1" x14ac:dyDescent="0.3">
      <c r="A6" s="12"/>
      <c r="B6" s="13"/>
      <c r="C6" s="14"/>
      <c r="D6" s="15"/>
      <c r="E6" s="15"/>
      <c r="F6" s="14"/>
      <c r="G6" s="14"/>
      <c r="H6" s="14"/>
      <c r="I6" s="14"/>
      <c r="J6" s="14"/>
      <c r="K6" s="14"/>
      <c r="L6" s="14"/>
      <c r="M6" s="12"/>
      <c r="N6" s="23"/>
      <c r="WZI6" s="28"/>
      <c r="WZJ6" s="28"/>
      <c r="WZK6" s="28"/>
      <c r="WZL6" s="28"/>
      <c r="WZM6" s="28"/>
      <c r="WZN6" s="28"/>
      <c r="WZO6" s="28"/>
      <c r="WZP6" s="28"/>
      <c r="WZQ6" s="28"/>
      <c r="WZR6" s="28"/>
      <c r="WZS6" s="28"/>
      <c r="WZT6" s="28"/>
      <c r="WZU6" s="28"/>
      <c r="WZV6" s="28"/>
      <c r="WZW6" s="28"/>
      <c r="WZX6" s="28"/>
      <c r="WZY6" s="28"/>
      <c r="WZZ6" s="28"/>
      <c r="XAA6" s="28"/>
      <c r="XAB6" s="28"/>
      <c r="XAC6" s="28"/>
      <c r="XAD6" s="28"/>
      <c r="XAE6" s="28"/>
      <c r="XAF6" s="28"/>
      <c r="XAG6" s="28"/>
      <c r="XAH6" s="28"/>
      <c r="XAI6" s="28"/>
      <c r="XAJ6" s="28"/>
      <c r="XAK6" s="28"/>
      <c r="XAL6" s="28"/>
      <c r="XAM6" s="28"/>
      <c r="XAN6" s="28"/>
      <c r="XAO6" s="28"/>
      <c r="XAP6" s="28"/>
      <c r="XAQ6" s="28"/>
      <c r="XAR6" s="28"/>
      <c r="XAS6" s="28"/>
      <c r="XAT6" s="28"/>
      <c r="XAU6" s="28"/>
      <c r="XAV6" s="28"/>
      <c r="XAW6" s="28"/>
      <c r="XAX6" s="28"/>
      <c r="XAY6" s="28"/>
      <c r="XAZ6" s="28"/>
      <c r="XBA6" s="28"/>
      <c r="XBB6" s="28"/>
      <c r="XBC6" s="28"/>
      <c r="XBD6" s="28"/>
      <c r="XBE6" s="28"/>
      <c r="XBF6" s="28"/>
      <c r="XBG6" s="28"/>
      <c r="XBH6" s="28"/>
      <c r="XBI6" s="28"/>
      <c r="XBJ6" s="28"/>
      <c r="XBK6" s="28"/>
      <c r="XBL6" s="28"/>
      <c r="XBM6" s="28"/>
      <c r="XBN6" s="28"/>
      <c r="XBO6" s="28"/>
      <c r="XBP6" s="28"/>
      <c r="XBQ6" s="28"/>
      <c r="XBR6" s="28"/>
      <c r="XBS6" s="28"/>
      <c r="XBT6" s="28"/>
      <c r="XBU6" s="28"/>
      <c r="XBV6" s="28"/>
      <c r="XBW6" s="28"/>
      <c r="XBX6" s="28"/>
      <c r="XBY6" s="28"/>
      <c r="XBZ6" s="28"/>
      <c r="XCA6" s="28"/>
      <c r="XCB6" s="28"/>
      <c r="XCC6" s="28"/>
      <c r="XCD6" s="28"/>
      <c r="XCE6" s="28"/>
      <c r="XCF6" s="28"/>
      <c r="XCG6" s="28"/>
      <c r="XCH6" s="28"/>
      <c r="XCI6" s="28"/>
      <c r="XCJ6" s="28"/>
      <c r="XCK6" s="28"/>
      <c r="XCL6" s="28"/>
      <c r="XCM6" s="28"/>
      <c r="XCN6" s="28"/>
      <c r="XCO6" s="28"/>
      <c r="XCP6" s="28"/>
      <c r="XCQ6" s="28"/>
      <c r="XCR6" s="28"/>
      <c r="XCS6" s="28"/>
      <c r="XCT6" s="28"/>
      <c r="XCU6" s="28"/>
      <c r="XCV6" s="28"/>
      <c r="XCW6" s="28"/>
      <c r="XCX6" s="28"/>
      <c r="XCY6" s="28"/>
      <c r="XCZ6" s="28"/>
      <c r="XDA6" s="28"/>
      <c r="XDB6" s="28"/>
      <c r="XDC6" s="28"/>
      <c r="XDD6" s="28"/>
      <c r="XDE6" s="28"/>
      <c r="XDF6" s="28"/>
      <c r="XDG6" s="28"/>
      <c r="XDH6" s="28"/>
      <c r="XDI6" s="28"/>
      <c r="XDJ6" s="28"/>
      <c r="XDK6" s="28"/>
      <c r="XDL6" s="28"/>
      <c r="XDM6" s="28"/>
      <c r="XDN6" s="28"/>
      <c r="XDO6" s="28"/>
      <c r="XDP6" s="28"/>
      <c r="XDQ6" s="28"/>
      <c r="XDR6" s="28"/>
      <c r="XDS6" s="28"/>
      <c r="XDT6" s="28"/>
      <c r="XDU6" s="28"/>
      <c r="XDV6" s="28"/>
      <c r="XDW6" s="28"/>
      <c r="XDX6" s="28"/>
      <c r="XDY6" s="28"/>
      <c r="XDZ6" s="28"/>
      <c r="XEA6" s="28"/>
      <c r="XEB6" s="28"/>
      <c r="XEC6" s="28"/>
      <c r="XED6" s="28"/>
      <c r="XEE6" s="28"/>
      <c r="XEF6" s="28"/>
      <c r="XEG6" s="28"/>
      <c r="XEH6" s="28"/>
      <c r="XEI6" s="28"/>
      <c r="XEJ6" s="28"/>
      <c r="XEK6" s="28"/>
      <c r="XEL6" s="28"/>
      <c r="XEM6" s="28"/>
      <c r="XEN6" s="28"/>
      <c r="XEO6" s="28"/>
      <c r="XEP6" s="28"/>
      <c r="XEQ6" s="28"/>
      <c r="XER6" s="28"/>
      <c r="XES6" s="28"/>
      <c r="XET6" s="28"/>
      <c r="XEU6" s="28"/>
      <c r="XEV6" s="28"/>
      <c r="XEW6" s="28"/>
      <c r="XEX6" s="28"/>
      <c r="XEY6" s="28"/>
      <c r="XEZ6" s="28"/>
      <c r="XFA6" s="28"/>
      <c r="XFB6" s="28"/>
      <c r="XFC6" s="28"/>
      <c r="XFD6" s="28"/>
    </row>
    <row r="7" spans="1:16 16233:16384" s="2" customFormat="1" x14ac:dyDescent="0.3">
      <c r="A7" s="12"/>
      <c r="B7" s="13"/>
      <c r="C7" s="13"/>
      <c r="D7" s="16"/>
      <c r="E7" s="15"/>
      <c r="F7" s="16"/>
      <c r="G7" s="14"/>
      <c r="H7" s="14"/>
      <c r="I7" s="14"/>
      <c r="J7" s="14"/>
      <c r="K7" s="21"/>
      <c r="L7" s="22"/>
      <c r="M7" s="12"/>
      <c r="N7" s="23"/>
      <c r="WZI7" s="28"/>
      <c r="WZJ7" s="28"/>
      <c r="WZK7" s="28"/>
      <c r="WZL7" s="28"/>
      <c r="WZM7" s="28"/>
      <c r="WZN7" s="28"/>
      <c r="WZO7" s="28"/>
      <c r="WZP7" s="28"/>
      <c r="WZQ7" s="28"/>
      <c r="WZR7" s="28"/>
      <c r="WZS7" s="28"/>
      <c r="WZT7" s="28"/>
      <c r="WZU7" s="28"/>
      <c r="WZV7" s="28"/>
      <c r="WZW7" s="28"/>
      <c r="WZX7" s="28"/>
      <c r="WZY7" s="28"/>
      <c r="WZZ7" s="28"/>
      <c r="XAA7" s="28"/>
      <c r="XAB7" s="28"/>
      <c r="XAC7" s="28"/>
      <c r="XAD7" s="28"/>
      <c r="XAE7" s="28"/>
      <c r="XAF7" s="28"/>
      <c r="XAG7" s="28"/>
      <c r="XAH7" s="28"/>
      <c r="XAI7" s="28"/>
      <c r="XAJ7" s="28"/>
      <c r="XAK7" s="28"/>
      <c r="XAL7" s="28"/>
      <c r="XAM7" s="28"/>
      <c r="XAN7" s="28"/>
      <c r="XAO7" s="28"/>
      <c r="XAP7" s="28"/>
      <c r="XAQ7" s="28"/>
      <c r="XAR7" s="28"/>
      <c r="XAS7" s="28"/>
      <c r="XAT7" s="28"/>
      <c r="XAU7" s="28"/>
      <c r="XAV7" s="28"/>
      <c r="XAW7" s="28"/>
      <c r="XAX7" s="28"/>
      <c r="XAY7" s="28"/>
      <c r="XAZ7" s="28"/>
      <c r="XBA7" s="28"/>
      <c r="XBB7" s="28"/>
      <c r="XBC7" s="28"/>
      <c r="XBD7" s="28"/>
      <c r="XBE7" s="28"/>
      <c r="XBF7" s="28"/>
      <c r="XBG7" s="28"/>
      <c r="XBH7" s="28"/>
      <c r="XBI7" s="28"/>
      <c r="XBJ7" s="28"/>
      <c r="XBK7" s="28"/>
      <c r="XBL7" s="28"/>
      <c r="XBM7" s="28"/>
      <c r="XBN7" s="28"/>
      <c r="XBO7" s="28"/>
      <c r="XBP7" s="28"/>
      <c r="XBQ7" s="28"/>
      <c r="XBR7" s="28"/>
      <c r="XBS7" s="28"/>
      <c r="XBT7" s="28"/>
      <c r="XBU7" s="28"/>
      <c r="XBV7" s="28"/>
      <c r="XBW7" s="28"/>
      <c r="XBX7" s="28"/>
      <c r="XBY7" s="28"/>
      <c r="XBZ7" s="28"/>
      <c r="XCA7" s="28"/>
      <c r="XCB7" s="28"/>
      <c r="XCC7" s="28"/>
      <c r="XCD7" s="28"/>
      <c r="XCE7" s="28"/>
      <c r="XCF7" s="28"/>
      <c r="XCG7" s="28"/>
      <c r="XCH7" s="28"/>
      <c r="XCI7" s="28"/>
      <c r="XCJ7" s="28"/>
      <c r="XCK7" s="28"/>
      <c r="XCL7" s="28"/>
      <c r="XCM7" s="28"/>
      <c r="XCN7" s="28"/>
      <c r="XCO7" s="28"/>
      <c r="XCP7" s="28"/>
      <c r="XCQ7" s="28"/>
      <c r="XCR7" s="28"/>
      <c r="XCS7" s="28"/>
      <c r="XCT7" s="28"/>
      <c r="XCU7" s="28"/>
      <c r="XCV7" s="28"/>
      <c r="XCW7" s="28"/>
      <c r="XCX7" s="28"/>
      <c r="XCY7" s="28"/>
      <c r="XCZ7" s="28"/>
      <c r="XDA7" s="28"/>
      <c r="XDB7" s="28"/>
      <c r="XDC7" s="28"/>
      <c r="XDD7" s="28"/>
      <c r="XDE7" s="28"/>
      <c r="XDF7" s="28"/>
      <c r="XDG7" s="28"/>
      <c r="XDH7" s="28"/>
      <c r="XDI7" s="28"/>
      <c r="XDJ7" s="28"/>
      <c r="XDK7" s="28"/>
      <c r="XDL7" s="28"/>
      <c r="XDM7" s="28"/>
      <c r="XDN7" s="28"/>
      <c r="XDO7" s="28"/>
      <c r="XDP7" s="28"/>
      <c r="XDQ7" s="28"/>
      <c r="XDR7" s="28"/>
      <c r="XDS7" s="28"/>
      <c r="XDT7" s="28"/>
      <c r="XDU7" s="28"/>
      <c r="XDV7" s="28"/>
      <c r="XDW7" s="28"/>
      <c r="XDX7" s="28"/>
      <c r="XDY7" s="28"/>
      <c r="XDZ7" s="28"/>
      <c r="XEA7" s="28"/>
      <c r="XEB7" s="28"/>
      <c r="XEC7" s="28"/>
      <c r="XED7" s="28"/>
      <c r="XEE7" s="28"/>
      <c r="XEF7" s="28"/>
      <c r="XEG7" s="28"/>
      <c r="XEH7" s="28"/>
      <c r="XEI7" s="28"/>
      <c r="XEJ7" s="28"/>
      <c r="XEK7" s="28"/>
      <c r="XEL7" s="28"/>
      <c r="XEM7" s="28"/>
      <c r="XEN7" s="28"/>
      <c r="XEO7" s="28"/>
      <c r="XEP7" s="28"/>
      <c r="XEQ7" s="28"/>
      <c r="XER7" s="28"/>
      <c r="XES7" s="28"/>
      <c r="XET7" s="28"/>
      <c r="XEU7" s="28"/>
      <c r="XEV7" s="28"/>
      <c r="XEW7" s="28"/>
      <c r="XEX7" s="28"/>
      <c r="XEY7" s="28"/>
      <c r="XEZ7" s="28"/>
      <c r="XFA7" s="28"/>
      <c r="XFB7" s="28"/>
      <c r="XFC7" s="28"/>
      <c r="XFD7" s="28"/>
    </row>
    <row r="8" spans="1:16 16233:16384" s="2" customFormat="1" x14ac:dyDescent="0.3">
      <c r="A8" s="12"/>
      <c r="B8" s="13"/>
      <c r="C8" s="13"/>
      <c r="D8" s="16"/>
      <c r="E8" s="15"/>
      <c r="F8" s="16"/>
      <c r="G8" s="14"/>
      <c r="H8" s="14"/>
      <c r="I8" s="14"/>
      <c r="J8" s="14"/>
      <c r="K8" s="14"/>
      <c r="L8" s="22"/>
      <c r="M8" s="12"/>
      <c r="N8" s="23"/>
      <c r="WZI8" s="28"/>
      <c r="WZJ8" s="28"/>
      <c r="WZK8" s="28"/>
      <c r="WZL8" s="28"/>
      <c r="WZM8" s="28"/>
      <c r="WZN8" s="28"/>
      <c r="WZO8" s="28"/>
      <c r="WZP8" s="28"/>
      <c r="WZQ8" s="28"/>
      <c r="WZR8" s="28"/>
      <c r="WZS8" s="28"/>
      <c r="WZT8" s="28"/>
      <c r="WZU8" s="28"/>
      <c r="WZV8" s="28"/>
      <c r="WZW8" s="28"/>
      <c r="WZX8" s="28"/>
      <c r="WZY8" s="28"/>
      <c r="WZZ8" s="28"/>
      <c r="XAA8" s="28"/>
      <c r="XAB8" s="28"/>
      <c r="XAC8" s="28"/>
      <c r="XAD8" s="28"/>
      <c r="XAE8" s="28"/>
      <c r="XAF8" s="28"/>
      <c r="XAG8" s="28"/>
      <c r="XAH8" s="28"/>
      <c r="XAI8" s="28"/>
      <c r="XAJ8" s="28"/>
      <c r="XAK8" s="28"/>
      <c r="XAL8" s="28"/>
      <c r="XAM8" s="28"/>
      <c r="XAN8" s="28"/>
      <c r="XAO8" s="28"/>
      <c r="XAP8" s="28"/>
      <c r="XAQ8" s="28"/>
      <c r="XAR8" s="28"/>
      <c r="XAS8" s="28"/>
      <c r="XAT8" s="28"/>
      <c r="XAU8" s="28"/>
      <c r="XAV8" s="28"/>
      <c r="XAW8" s="28"/>
      <c r="XAX8" s="28"/>
      <c r="XAY8" s="28"/>
      <c r="XAZ8" s="28"/>
      <c r="XBA8" s="28"/>
      <c r="XBB8" s="28"/>
      <c r="XBC8" s="28"/>
      <c r="XBD8" s="28"/>
      <c r="XBE8" s="28"/>
      <c r="XBF8" s="28"/>
      <c r="XBG8" s="28"/>
      <c r="XBH8" s="28"/>
      <c r="XBI8" s="28"/>
      <c r="XBJ8" s="28"/>
      <c r="XBK8" s="28"/>
      <c r="XBL8" s="28"/>
      <c r="XBM8" s="28"/>
      <c r="XBN8" s="28"/>
      <c r="XBO8" s="28"/>
      <c r="XBP8" s="28"/>
      <c r="XBQ8" s="28"/>
      <c r="XBR8" s="28"/>
      <c r="XBS8" s="28"/>
      <c r="XBT8" s="28"/>
      <c r="XBU8" s="28"/>
      <c r="XBV8" s="28"/>
      <c r="XBW8" s="28"/>
      <c r="XBX8" s="28"/>
      <c r="XBY8" s="28"/>
      <c r="XBZ8" s="28"/>
      <c r="XCA8" s="28"/>
      <c r="XCB8" s="28"/>
      <c r="XCC8" s="28"/>
      <c r="XCD8" s="28"/>
      <c r="XCE8" s="28"/>
      <c r="XCF8" s="28"/>
      <c r="XCG8" s="28"/>
      <c r="XCH8" s="28"/>
      <c r="XCI8" s="28"/>
      <c r="XCJ8" s="28"/>
      <c r="XCK8" s="28"/>
      <c r="XCL8" s="28"/>
      <c r="XCM8" s="28"/>
      <c r="XCN8" s="28"/>
      <c r="XCO8" s="28"/>
      <c r="XCP8" s="28"/>
      <c r="XCQ8" s="28"/>
      <c r="XCR8" s="28"/>
      <c r="XCS8" s="28"/>
      <c r="XCT8" s="28"/>
      <c r="XCU8" s="28"/>
      <c r="XCV8" s="28"/>
      <c r="XCW8" s="28"/>
      <c r="XCX8" s="28"/>
      <c r="XCY8" s="28"/>
      <c r="XCZ8" s="28"/>
      <c r="XDA8" s="28"/>
      <c r="XDB8" s="28"/>
      <c r="XDC8" s="28"/>
      <c r="XDD8" s="28"/>
      <c r="XDE8" s="28"/>
      <c r="XDF8" s="28"/>
      <c r="XDG8" s="28"/>
      <c r="XDH8" s="28"/>
      <c r="XDI8" s="28"/>
      <c r="XDJ8" s="28"/>
      <c r="XDK8" s="28"/>
      <c r="XDL8" s="28"/>
      <c r="XDM8" s="28"/>
      <c r="XDN8" s="28"/>
      <c r="XDO8" s="28"/>
      <c r="XDP8" s="28"/>
      <c r="XDQ8" s="28"/>
      <c r="XDR8" s="28"/>
      <c r="XDS8" s="28"/>
      <c r="XDT8" s="28"/>
      <c r="XDU8" s="28"/>
      <c r="XDV8" s="28"/>
      <c r="XDW8" s="28"/>
      <c r="XDX8" s="28"/>
      <c r="XDY8" s="28"/>
      <c r="XDZ8" s="28"/>
      <c r="XEA8" s="28"/>
      <c r="XEB8" s="28"/>
      <c r="XEC8" s="28"/>
      <c r="XED8" s="28"/>
      <c r="XEE8" s="28"/>
      <c r="XEF8" s="28"/>
      <c r="XEG8" s="28"/>
      <c r="XEH8" s="28"/>
      <c r="XEI8" s="28"/>
      <c r="XEJ8" s="28"/>
      <c r="XEK8" s="28"/>
      <c r="XEL8" s="28"/>
      <c r="XEM8" s="28"/>
      <c r="XEN8" s="28"/>
      <c r="XEO8" s="28"/>
      <c r="XEP8" s="28"/>
      <c r="XEQ8" s="28"/>
      <c r="XER8" s="28"/>
      <c r="XES8" s="28"/>
      <c r="XET8" s="28"/>
      <c r="XEU8" s="28"/>
      <c r="XEV8" s="28"/>
      <c r="XEW8" s="28"/>
      <c r="XEX8" s="28"/>
      <c r="XEY8" s="28"/>
      <c r="XEZ8" s="28"/>
      <c r="XFA8" s="28"/>
      <c r="XFB8" s="28"/>
      <c r="XFC8" s="28"/>
      <c r="XFD8" s="28"/>
    </row>
    <row r="9" spans="1:16 16233:16384" s="2" customFormat="1" x14ac:dyDescent="0.3">
      <c r="A9" s="12"/>
      <c r="B9" s="13"/>
      <c r="C9" s="13"/>
      <c r="D9" s="16"/>
      <c r="E9" s="15"/>
      <c r="F9" s="16"/>
      <c r="G9" s="14"/>
      <c r="H9" s="14"/>
      <c r="I9" s="14"/>
      <c r="J9" s="14"/>
      <c r="K9" s="14"/>
      <c r="L9" s="22"/>
      <c r="M9" s="12"/>
      <c r="N9" s="23"/>
      <c r="WZI9" s="28"/>
      <c r="WZJ9" s="28"/>
      <c r="WZK9" s="28"/>
      <c r="WZL9" s="28"/>
      <c r="WZM9" s="28"/>
      <c r="WZN9" s="28"/>
      <c r="WZO9" s="28"/>
      <c r="WZP9" s="28"/>
      <c r="WZQ9" s="28"/>
      <c r="WZR9" s="28"/>
      <c r="WZS9" s="28"/>
      <c r="WZT9" s="28"/>
      <c r="WZU9" s="28"/>
      <c r="WZV9" s="28"/>
      <c r="WZW9" s="28"/>
      <c r="WZX9" s="28"/>
      <c r="WZY9" s="28"/>
      <c r="WZZ9" s="28"/>
      <c r="XAA9" s="28"/>
      <c r="XAB9" s="28"/>
      <c r="XAC9" s="28"/>
      <c r="XAD9" s="28"/>
      <c r="XAE9" s="28"/>
      <c r="XAF9" s="28"/>
      <c r="XAG9" s="28"/>
      <c r="XAH9" s="28"/>
      <c r="XAI9" s="28"/>
      <c r="XAJ9" s="28"/>
      <c r="XAK9" s="28"/>
      <c r="XAL9" s="28"/>
      <c r="XAM9" s="28"/>
      <c r="XAN9" s="28"/>
      <c r="XAO9" s="28"/>
      <c r="XAP9" s="28"/>
      <c r="XAQ9" s="28"/>
      <c r="XAR9" s="28"/>
      <c r="XAS9" s="28"/>
      <c r="XAT9" s="28"/>
      <c r="XAU9" s="28"/>
      <c r="XAV9" s="28"/>
      <c r="XAW9" s="28"/>
      <c r="XAX9" s="28"/>
      <c r="XAY9" s="28"/>
      <c r="XAZ9" s="28"/>
      <c r="XBA9" s="28"/>
      <c r="XBB9" s="28"/>
      <c r="XBC9" s="28"/>
      <c r="XBD9" s="28"/>
      <c r="XBE9" s="28"/>
      <c r="XBF9" s="28"/>
      <c r="XBG9" s="28"/>
      <c r="XBH9" s="28"/>
      <c r="XBI9" s="28"/>
      <c r="XBJ9" s="28"/>
      <c r="XBK9" s="28"/>
      <c r="XBL9" s="28"/>
      <c r="XBM9" s="28"/>
      <c r="XBN9" s="28"/>
      <c r="XBO9" s="28"/>
      <c r="XBP9" s="28"/>
      <c r="XBQ9" s="28"/>
      <c r="XBR9" s="28"/>
      <c r="XBS9" s="28"/>
      <c r="XBT9" s="28"/>
      <c r="XBU9" s="28"/>
      <c r="XBV9" s="28"/>
      <c r="XBW9" s="28"/>
      <c r="XBX9" s="28"/>
      <c r="XBY9" s="28"/>
      <c r="XBZ9" s="28"/>
      <c r="XCA9" s="28"/>
      <c r="XCB9" s="28"/>
      <c r="XCC9" s="28"/>
      <c r="XCD9" s="28"/>
      <c r="XCE9" s="28"/>
      <c r="XCF9" s="28"/>
      <c r="XCG9" s="28"/>
      <c r="XCH9" s="28"/>
      <c r="XCI9" s="28"/>
      <c r="XCJ9" s="28"/>
      <c r="XCK9" s="28"/>
      <c r="XCL9" s="28"/>
      <c r="XCM9" s="28"/>
      <c r="XCN9" s="28"/>
      <c r="XCO9" s="28"/>
      <c r="XCP9" s="28"/>
      <c r="XCQ9" s="28"/>
      <c r="XCR9" s="28"/>
      <c r="XCS9" s="28"/>
      <c r="XCT9" s="28"/>
      <c r="XCU9" s="28"/>
      <c r="XCV9" s="28"/>
      <c r="XCW9" s="28"/>
      <c r="XCX9" s="28"/>
      <c r="XCY9" s="28"/>
      <c r="XCZ9" s="28"/>
      <c r="XDA9" s="28"/>
      <c r="XDB9" s="28"/>
      <c r="XDC9" s="28"/>
      <c r="XDD9" s="28"/>
      <c r="XDE9" s="28"/>
      <c r="XDF9" s="28"/>
      <c r="XDG9" s="28"/>
      <c r="XDH9" s="28"/>
      <c r="XDI9" s="28"/>
      <c r="XDJ9" s="28"/>
      <c r="XDK9" s="28"/>
      <c r="XDL9" s="28"/>
      <c r="XDM9" s="28"/>
      <c r="XDN9" s="28"/>
      <c r="XDO9" s="28"/>
      <c r="XDP9" s="28"/>
      <c r="XDQ9" s="28"/>
      <c r="XDR9" s="28"/>
      <c r="XDS9" s="28"/>
      <c r="XDT9" s="28"/>
      <c r="XDU9" s="28"/>
      <c r="XDV9" s="28"/>
      <c r="XDW9" s="28"/>
      <c r="XDX9" s="28"/>
      <c r="XDY9" s="28"/>
      <c r="XDZ9" s="28"/>
      <c r="XEA9" s="28"/>
      <c r="XEB9" s="28"/>
      <c r="XEC9" s="28"/>
      <c r="XED9" s="28"/>
      <c r="XEE9" s="28"/>
      <c r="XEF9" s="28"/>
      <c r="XEG9" s="28"/>
      <c r="XEH9" s="28"/>
      <c r="XEI9" s="28"/>
      <c r="XEJ9" s="28"/>
      <c r="XEK9" s="28"/>
      <c r="XEL9" s="28"/>
      <c r="XEM9" s="28"/>
      <c r="XEN9" s="28"/>
      <c r="XEO9" s="28"/>
      <c r="XEP9" s="28"/>
      <c r="XEQ9" s="28"/>
      <c r="XER9" s="28"/>
      <c r="XES9" s="28"/>
      <c r="XET9" s="28"/>
      <c r="XEU9" s="28"/>
      <c r="XEV9" s="28"/>
      <c r="XEW9" s="28"/>
      <c r="XEX9" s="28"/>
      <c r="XEY9" s="28"/>
      <c r="XEZ9" s="28"/>
      <c r="XFA9" s="28"/>
      <c r="XFB9" s="28"/>
      <c r="XFC9" s="28"/>
      <c r="XFD9" s="28"/>
    </row>
    <row r="10" spans="1:16 16233:16384" s="2" customFormat="1" x14ac:dyDescent="0.3">
      <c r="A10" s="12"/>
      <c r="B10" s="13"/>
      <c r="C10" s="13"/>
      <c r="D10" s="16"/>
      <c r="E10" s="15"/>
      <c r="F10" s="16"/>
      <c r="G10" s="14"/>
      <c r="H10" s="14"/>
      <c r="I10" s="14"/>
      <c r="J10" s="14"/>
      <c r="K10" s="14"/>
      <c r="L10" s="22"/>
      <c r="M10" s="12"/>
      <c r="N10" s="23"/>
      <c r="WZI10" s="28"/>
      <c r="WZJ10" s="28"/>
      <c r="WZK10" s="28"/>
      <c r="WZL10" s="28"/>
      <c r="WZM10" s="28"/>
      <c r="WZN10" s="28"/>
      <c r="WZO10" s="28"/>
      <c r="WZP10" s="28"/>
      <c r="WZQ10" s="28"/>
      <c r="WZR10" s="28"/>
      <c r="WZS10" s="28"/>
      <c r="WZT10" s="28"/>
      <c r="WZU10" s="28"/>
      <c r="WZV10" s="28"/>
      <c r="WZW10" s="28"/>
      <c r="WZX10" s="28"/>
      <c r="WZY10" s="28"/>
      <c r="WZZ10" s="28"/>
      <c r="XAA10" s="28"/>
      <c r="XAB10" s="28"/>
      <c r="XAC10" s="28"/>
      <c r="XAD10" s="28"/>
      <c r="XAE10" s="28"/>
      <c r="XAF10" s="28"/>
      <c r="XAG10" s="28"/>
      <c r="XAH10" s="28"/>
      <c r="XAI10" s="28"/>
      <c r="XAJ10" s="28"/>
      <c r="XAK10" s="28"/>
      <c r="XAL10" s="28"/>
      <c r="XAM10" s="28"/>
      <c r="XAN10" s="28"/>
      <c r="XAO10" s="28"/>
      <c r="XAP10" s="28"/>
      <c r="XAQ10" s="28"/>
      <c r="XAR10" s="28"/>
      <c r="XAS10" s="28"/>
      <c r="XAT10" s="28"/>
      <c r="XAU10" s="28"/>
      <c r="XAV10" s="28"/>
      <c r="XAW10" s="28"/>
      <c r="XAX10" s="28"/>
      <c r="XAY10" s="28"/>
      <c r="XAZ10" s="28"/>
      <c r="XBA10" s="28"/>
      <c r="XBB10" s="28"/>
      <c r="XBC10" s="28"/>
      <c r="XBD10" s="28"/>
      <c r="XBE10" s="28"/>
      <c r="XBF10" s="28"/>
      <c r="XBG10" s="28"/>
      <c r="XBH10" s="28"/>
      <c r="XBI10" s="28"/>
      <c r="XBJ10" s="28"/>
      <c r="XBK10" s="28"/>
      <c r="XBL10" s="28"/>
      <c r="XBM10" s="28"/>
      <c r="XBN10" s="28"/>
      <c r="XBO10" s="28"/>
      <c r="XBP10" s="28"/>
      <c r="XBQ10" s="28"/>
      <c r="XBR10" s="28"/>
      <c r="XBS10" s="28"/>
      <c r="XBT10" s="28"/>
      <c r="XBU10" s="28"/>
      <c r="XBV10" s="28"/>
      <c r="XBW10" s="28"/>
      <c r="XBX10" s="28"/>
      <c r="XBY10" s="28"/>
      <c r="XBZ10" s="28"/>
      <c r="XCA10" s="28"/>
      <c r="XCB10" s="28"/>
      <c r="XCC10" s="28"/>
      <c r="XCD10" s="28"/>
      <c r="XCE10" s="28"/>
      <c r="XCF10" s="28"/>
      <c r="XCG10" s="28"/>
      <c r="XCH10" s="28"/>
      <c r="XCI10" s="28"/>
      <c r="XCJ10" s="28"/>
      <c r="XCK10" s="28"/>
      <c r="XCL10" s="28"/>
      <c r="XCM10" s="28"/>
      <c r="XCN10" s="28"/>
      <c r="XCO10" s="28"/>
      <c r="XCP10" s="28"/>
      <c r="XCQ10" s="28"/>
      <c r="XCR10" s="28"/>
      <c r="XCS10" s="28"/>
      <c r="XCT10" s="28"/>
      <c r="XCU10" s="28"/>
      <c r="XCV10" s="28"/>
      <c r="XCW10" s="28"/>
      <c r="XCX10" s="28"/>
      <c r="XCY10" s="28"/>
      <c r="XCZ10" s="28"/>
      <c r="XDA10" s="28"/>
      <c r="XDB10" s="28"/>
      <c r="XDC10" s="28"/>
      <c r="XDD10" s="28"/>
      <c r="XDE10" s="28"/>
      <c r="XDF10" s="28"/>
      <c r="XDG10" s="28"/>
      <c r="XDH10" s="28"/>
      <c r="XDI10" s="28"/>
      <c r="XDJ10" s="28"/>
      <c r="XDK10" s="28"/>
      <c r="XDL10" s="28"/>
      <c r="XDM10" s="28"/>
      <c r="XDN10" s="28"/>
      <c r="XDO10" s="28"/>
      <c r="XDP10" s="28"/>
      <c r="XDQ10" s="28"/>
      <c r="XDR10" s="28"/>
      <c r="XDS10" s="28"/>
      <c r="XDT10" s="28"/>
      <c r="XDU10" s="28"/>
      <c r="XDV10" s="28"/>
      <c r="XDW10" s="28"/>
      <c r="XDX10" s="28"/>
      <c r="XDY10" s="28"/>
      <c r="XDZ10" s="28"/>
      <c r="XEA10" s="28"/>
      <c r="XEB10" s="28"/>
      <c r="XEC10" s="28"/>
      <c r="XED10" s="28"/>
      <c r="XEE10" s="28"/>
      <c r="XEF10" s="28"/>
      <c r="XEG10" s="28"/>
      <c r="XEH10" s="28"/>
      <c r="XEI10" s="28"/>
      <c r="XEJ10" s="28"/>
      <c r="XEK10" s="28"/>
      <c r="XEL10" s="28"/>
      <c r="XEM10" s="28"/>
      <c r="XEN10" s="28"/>
      <c r="XEO10" s="28"/>
      <c r="XEP10" s="28"/>
      <c r="XEQ10" s="28"/>
      <c r="XER10" s="28"/>
      <c r="XES10" s="28"/>
      <c r="XET10" s="28"/>
      <c r="XEU10" s="28"/>
      <c r="XEV10" s="28"/>
      <c r="XEW10" s="28"/>
      <c r="XEX10" s="28"/>
      <c r="XEY10" s="28"/>
      <c r="XEZ10" s="28"/>
      <c r="XFA10" s="28"/>
      <c r="XFB10" s="28"/>
      <c r="XFC10" s="28"/>
      <c r="XFD10" s="28"/>
    </row>
    <row r="11" spans="1:16 16233:16384" s="2" customFormat="1" x14ac:dyDescent="0.3">
      <c r="A11" s="12"/>
      <c r="B11" s="13"/>
      <c r="C11" s="13"/>
      <c r="D11" s="16"/>
      <c r="E11" s="15"/>
      <c r="F11" s="16"/>
      <c r="G11" s="14"/>
      <c r="H11" s="14"/>
      <c r="I11" s="14"/>
      <c r="J11" s="14"/>
      <c r="K11" s="14"/>
      <c r="L11" s="26"/>
      <c r="M11" s="12"/>
      <c r="N11" s="23"/>
      <c r="WZI11" s="28"/>
      <c r="WZJ11" s="28"/>
      <c r="WZK11" s="28"/>
      <c r="WZL11" s="28"/>
      <c r="WZM11" s="28"/>
      <c r="WZN11" s="28"/>
      <c r="WZO11" s="28"/>
      <c r="WZP11" s="28"/>
      <c r="WZQ11" s="28"/>
      <c r="WZR11" s="28"/>
      <c r="WZS11" s="28"/>
      <c r="WZT11" s="28"/>
      <c r="WZU11" s="28"/>
      <c r="WZV11" s="28"/>
      <c r="WZW11" s="28"/>
      <c r="WZX11" s="28"/>
      <c r="WZY11" s="28"/>
      <c r="WZZ11" s="28"/>
      <c r="XAA11" s="28"/>
      <c r="XAB11" s="28"/>
      <c r="XAC11" s="28"/>
      <c r="XAD11" s="28"/>
      <c r="XAE11" s="28"/>
      <c r="XAF11" s="28"/>
      <c r="XAG11" s="28"/>
      <c r="XAH11" s="28"/>
      <c r="XAI11" s="28"/>
      <c r="XAJ11" s="28"/>
      <c r="XAK11" s="28"/>
      <c r="XAL11" s="28"/>
      <c r="XAM11" s="28"/>
      <c r="XAN11" s="28"/>
      <c r="XAO11" s="28"/>
      <c r="XAP11" s="28"/>
      <c r="XAQ11" s="28"/>
      <c r="XAR11" s="28"/>
      <c r="XAS11" s="28"/>
      <c r="XAT11" s="28"/>
      <c r="XAU11" s="28"/>
      <c r="XAV11" s="28"/>
      <c r="XAW11" s="28"/>
      <c r="XAX11" s="28"/>
      <c r="XAY11" s="28"/>
      <c r="XAZ11" s="28"/>
      <c r="XBA11" s="28"/>
      <c r="XBB11" s="28"/>
      <c r="XBC11" s="28"/>
      <c r="XBD11" s="28"/>
      <c r="XBE11" s="28"/>
      <c r="XBF11" s="28"/>
      <c r="XBG11" s="28"/>
      <c r="XBH11" s="28"/>
      <c r="XBI11" s="28"/>
      <c r="XBJ11" s="28"/>
      <c r="XBK11" s="28"/>
      <c r="XBL11" s="28"/>
      <c r="XBM11" s="28"/>
      <c r="XBN11" s="28"/>
      <c r="XBO11" s="28"/>
      <c r="XBP11" s="28"/>
      <c r="XBQ11" s="28"/>
      <c r="XBR11" s="28"/>
      <c r="XBS11" s="28"/>
      <c r="XBT11" s="28"/>
      <c r="XBU11" s="28"/>
      <c r="XBV11" s="28"/>
      <c r="XBW11" s="28"/>
      <c r="XBX11" s="28"/>
      <c r="XBY11" s="28"/>
      <c r="XBZ11" s="28"/>
      <c r="XCA11" s="28"/>
      <c r="XCB11" s="28"/>
      <c r="XCC11" s="28"/>
      <c r="XCD11" s="28"/>
      <c r="XCE11" s="28"/>
      <c r="XCF11" s="28"/>
      <c r="XCG11" s="28"/>
      <c r="XCH11" s="28"/>
      <c r="XCI11" s="28"/>
      <c r="XCJ11" s="28"/>
      <c r="XCK11" s="28"/>
      <c r="XCL11" s="28"/>
      <c r="XCM11" s="28"/>
      <c r="XCN11" s="28"/>
      <c r="XCO11" s="28"/>
      <c r="XCP11" s="28"/>
      <c r="XCQ11" s="28"/>
      <c r="XCR11" s="28"/>
      <c r="XCS11" s="28"/>
      <c r="XCT11" s="28"/>
      <c r="XCU11" s="28"/>
      <c r="XCV11" s="28"/>
      <c r="XCW11" s="28"/>
      <c r="XCX11" s="28"/>
      <c r="XCY11" s="28"/>
      <c r="XCZ11" s="28"/>
      <c r="XDA11" s="28"/>
      <c r="XDB11" s="28"/>
      <c r="XDC11" s="28"/>
      <c r="XDD11" s="28"/>
      <c r="XDE11" s="28"/>
      <c r="XDF11" s="28"/>
      <c r="XDG11" s="28"/>
      <c r="XDH11" s="28"/>
      <c r="XDI11" s="28"/>
      <c r="XDJ11" s="28"/>
      <c r="XDK11" s="28"/>
      <c r="XDL11" s="28"/>
      <c r="XDM11" s="28"/>
      <c r="XDN11" s="28"/>
      <c r="XDO11" s="28"/>
      <c r="XDP11" s="28"/>
      <c r="XDQ11" s="28"/>
      <c r="XDR11" s="28"/>
      <c r="XDS11" s="28"/>
      <c r="XDT11" s="28"/>
      <c r="XDU11" s="28"/>
      <c r="XDV11" s="28"/>
      <c r="XDW11" s="28"/>
      <c r="XDX11" s="28"/>
      <c r="XDY11" s="28"/>
      <c r="XDZ11" s="28"/>
      <c r="XEA11" s="28"/>
      <c r="XEB11" s="28"/>
      <c r="XEC11" s="28"/>
      <c r="XED11" s="28"/>
      <c r="XEE11" s="28"/>
      <c r="XEF11" s="28"/>
      <c r="XEG11" s="28"/>
      <c r="XEH11" s="28"/>
      <c r="XEI11" s="28"/>
      <c r="XEJ11" s="28"/>
      <c r="XEK11" s="28"/>
      <c r="XEL11" s="28"/>
      <c r="XEM11" s="28"/>
      <c r="XEN11" s="28"/>
      <c r="XEO11" s="28"/>
      <c r="XEP11" s="28"/>
      <c r="XEQ11" s="28"/>
      <c r="XER11" s="28"/>
      <c r="XES11" s="28"/>
      <c r="XET11" s="28"/>
      <c r="XEU11" s="28"/>
      <c r="XEV11" s="28"/>
      <c r="XEW11" s="28"/>
      <c r="XEX11" s="28"/>
      <c r="XEY11" s="28"/>
      <c r="XEZ11" s="28"/>
      <c r="XFA11" s="28"/>
      <c r="XFB11" s="28"/>
      <c r="XFC11" s="28"/>
      <c r="XFD11" s="28"/>
    </row>
    <row r="12" spans="1:16 16233:16384" s="2" customFormat="1" x14ac:dyDescent="0.3">
      <c r="A12" s="12"/>
      <c r="B12" s="13"/>
      <c r="C12" s="13"/>
      <c r="D12" s="16"/>
      <c r="E12" s="15"/>
      <c r="F12" s="16"/>
      <c r="G12" s="14"/>
      <c r="H12" s="14"/>
      <c r="I12" s="14"/>
      <c r="J12" s="14"/>
      <c r="K12" s="14"/>
      <c r="L12" s="26"/>
      <c r="M12" s="12"/>
      <c r="N12" s="23"/>
      <c r="WZI12" s="28"/>
      <c r="WZJ12" s="28"/>
      <c r="WZK12" s="28"/>
      <c r="WZL12" s="28"/>
      <c r="WZM12" s="28"/>
      <c r="WZN12" s="28"/>
      <c r="WZO12" s="28"/>
      <c r="WZP12" s="28"/>
      <c r="WZQ12" s="28"/>
      <c r="WZR12" s="28"/>
      <c r="WZS12" s="28"/>
      <c r="WZT12" s="28"/>
      <c r="WZU12" s="28"/>
      <c r="WZV12" s="28"/>
      <c r="WZW12" s="28"/>
      <c r="WZX12" s="28"/>
      <c r="WZY12" s="28"/>
      <c r="WZZ12" s="28"/>
      <c r="XAA12" s="28"/>
      <c r="XAB12" s="28"/>
      <c r="XAC12" s="28"/>
      <c r="XAD12" s="28"/>
      <c r="XAE12" s="28"/>
      <c r="XAF12" s="28"/>
      <c r="XAG12" s="28"/>
      <c r="XAH12" s="28"/>
      <c r="XAI12" s="28"/>
      <c r="XAJ12" s="28"/>
      <c r="XAK12" s="28"/>
      <c r="XAL12" s="28"/>
      <c r="XAM12" s="28"/>
      <c r="XAN12" s="28"/>
      <c r="XAO12" s="28"/>
      <c r="XAP12" s="28"/>
      <c r="XAQ12" s="28"/>
      <c r="XAR12" s="28"/>
      <c r="XAS12" s="28"/>
      <c r="XAT12" s="28"/>
      <c r="XAU12" s="28"/>
      <c r="XAV12" s="28"/>
      <c r="XAW12" s="28"/>
      <c r="XAX12" s="28"/>
      <c r="XAY12" s="28"/>
      <c r="XAZ12" s="28"/>
      <c r="XBA12" s="28"/>
      <c r="XBB12" s="28"/>
      <c r="XBC12" s="28"/>
      <c r="XBD12" s="28"/>
      <c r="XBE12" s="28"/>
      <c r="XBF12" s="28"/>
      <c r="XBG12" s="28"/>
      <c r="XBH12" s="28"/>
      <c r="XBI12" s="28"/>
      <c r="XBJ12" s="28"/>
      <c r="XBK12" s="28"/>
      <c r="XBL12" s="28"/>
      <c r="XBM12" s="28"/>
      <c r="XBN12" s="28"/>
      <c r="XBO12" s="28"/>
      <c r="XBP12" s="28"/>
      <c r="XBQ12" s="28"/>
      <c r="XBR12" s="28"/>
      <c r="XBS12" s="28"/>
      <c r="XBT12" s="28"/>
      <c r="XBU12" s="28"/>
      <c r="XBV12" s="28"/>
      <c r="XBW12" s="28"/>
      <c r="XBX12" s="28"/>
      <c r="XBY12" s="28"/>
      <c r="XBZ12" s="28"/>
      <c r="XCA12" s="28"/>
      <c r="XCB12" s="28"/>
      <c r="XCC12" s="28"/>
      <c r="XCD12" s="28"/>
      <c r="XCE12" s="28"/>
      <c r="XCF12" s="28"/>
      <c r="XCG12" s="28"/>
      <c r="XCH12" s="28"/>
      <c r="XCI12" s="28"/>
      <c r="XCJ12" s="28"/>
      <c r="XCK12" s="28"/>
      <c r="XCL12" s="28"/>
      <c r="XCM12" s="28"/>
      <c r="XCN12" s="28"/>
      <c r="XCO12" s="28"/>
      <c r="XCP12" s="28"/>
      <c r="XCQ12" s="28"/>
      <c r="XCR12" s="28"/>
      <c r="XCS12" s="28"/>
      <c r="XCT12" s="28"/>
      <c r="XCU12" s="28"/>
      <c r="XCV12" s="28"/>
      <c r="XCW12" s="28"/>
      <c r="XCX12" s="28"/>
      <c r="XCY12" s="28"/>
      <c r="XCZ12" s="28"/>
      <c r="XDA12" s="28"/>
      <c r="XDB12" s="28"/>
      <c r="XDC12" s="28"/>
      <c r="XDD12" s="28"/>
      <c r="XDE12" s="28"/>
      <c r="XDF12" s="28"/>
      <c r="XDG12" s="28"/>
      <c r="XDH12" s="28"/>
      <c r="XDI12" s="28"/>
      <c r="XDJ12" s="28"/>
      <c r="XDK12" s="28"/>
      <c r="XDL12" s="28"/>
      <c r="XDM12" s="28"/>
      <c r="XDN12" s="28"/>
      <c r="XDO12" s="28"/>
      <c r="XDP12" s="28"/>
      <c r="XDQ12" s="28"/>
      <c r="XDR12" s="28"/>
      <c r="XDS12" s="28"/>
      <c r="XDT12" s="28"/>
      <c r="XDU12" s="28"/>
      <c r="XDV12" s="28"/>
      <c r="XDW12" s="28"/>
      <c r="XDX12" s="28"/>
      <c r="XDY12" s="28"/>
      <c r="XDZ12" s="28"/>
      <c r="XEA12" s="28"/>
      <c r="XEB12" s="28"/>
      <c r="XEC12" s="28"/>
      <c r="XED12" s="28"/>
      <c r="XEE12" s="28"/>
      <c r="XEF12" s="28"/>
      <c r="XEG12" s="28"/>
      <c r="XEH12" s="28"/>
      <c r="XEI12" s="28"/>
      <c r="XEJ12" s="28"/>
      <c r="XEK12" s="28"/>
      <c r="XEL12" s="28"/>
      <c r="XEM12" s="28"/>
      <c r="XEN12" s="28"/>
      <c r="XEO12" s="28"/>
      <c r="XEP12" s="28"/>
      <c r="XEQ12" s="28"/>
      <c r="XER12" s="28"/>
      <c r="XES12" s="28"/>
      <c r="XET12" s="28"/>
      <c r="XEU12" s="28"/>
      <c r="XEV12" s="28"/>
      <c r="XEW12" s="28"/>
      <c r="XEX12" s="28"/>
      <c r="XEY12" s="28"/>
      <c r="XEZ12" s="28"/>
      <c r="XFA12" s="28"/>
      <c r="XFB12" s="28"/>
      <c r="XFC12" s="28"/>
      <c r="XFD12" s="28"/>
    </row>
    <row r="13" spans="1:16 16233:16384" s="2" customFormat="1" x14ac:dyDescent="0.3">
      <c r="A13" s="12"/>
      <c r="B13" s="13"/>
      <c r="C13" s="13"/>
      <c r="D13" s="16"/>
      <c r="E13" s="15"/>
      <c r="F13" s="16"/>
      <c r="G13" s="14"/>
      <c r="H13" s="14"/>
      <c r="I13" s="14"/>
      <c r="J13" s="14"/>
      <c r="K13" s="14"/>
      <c r="L13" s="22"/>
      <c r="M13" s="12"/>
      <c r="N13" s="23"/>
      <c r="WZI13" s="28"/>
      <c r="WZJ13" s="28"/>
      <c r="WZK13" s="28"/>
      <c r="WZL13" s="28"/>
      <c r="WZM13" s="28"/>
      <c r="WZN13" s="28"/>
      <c r="WZO13" s="28"/>
      <c r="WZP13" s="28"/>
      <c r="WZQ13" s="28"/>
      <c r="WZR13" s="28"/>
      <c r="WZS13" s="28"/>
      <c r="WZT13" s="28"/>
      <c r="WZU13" s="28"/>
      <c r="WZV13" s="28"/>
      <c r="WZW13" s="28"/>
      <c r="WZX13" s="28"/>
      <c r="WZY13" s="28"/>
      <c r="WZZ13" s="28"/>
      <c r="XAA13" s="28"/>
      <c r="XAB13" s="28"/>
      <c r="XAC13" s="28"/>
      <c r="XAD13" s="28"/>
      <c r="XAE13" s="28"/>
      <c r="XAF13" s="28"/>
      <c r="XAG13" s="28"/>
      <c r="XAH13" s="28"/>
      <c r="XAI13" s="28"/>
      <c r="XAJ13" s="28"/>
      <c r="XAK13" s="28"/>
      <c r="XAL13" s="28"/>
      <c r="XAM13" s="28"/>
      <c r="XAN13" s="28"/>
      <c r="XAO13" s="28"/>
      <c r="XAP13" s="28"/>
      <c r="XAQ13" s="28"/>
      <c r="XAR13" s="28"/>
      <c r="XAS13" s="28"/>
      <c r="XAT13" s="28"/>
      <c r="XAU13" s="28"/>
      <c r="XAV13" s="28"/>
      <c r="XAW13" s="28"/>
      <c r="XAX13" s="28"/>
      <c r="XAY13" s="28"/>
      <c r="XAZ13" s="28"/>
      <c r="XBA13" s="28"/>
      <c r="XBB13" s="28"/>
      <c r="XBC13" s="28"/>
      <c r="XBD13" s="28"/>
      <c r="XBE13" s="28"/>
      <c r="XBF13" s="28"/>
      <c r="XBG13" s="28"/>
      <c r="XBH13" s="28"/>
      <c r="XBI13" s="28"/>
      <c r="XBJ13" s="28"/>
      <c r="XBK13" s="28"/>
      <c r="XBL13" s="28"/>
      <c r="XBM13" s="28"/>
      <c r="XBN13" s="28"/>
      <c r="XBO13" s="28"/>
      <c r="XBP13" s="28"/>
      <c r="XBQ13" s="28"/>
      <c r="XBR13" s="28"/>
      <c r="XBS13" s="28"/>
      <c r="XBT13" s="28"/>
      <c r="XBU13" s="28"/>
      <c r="XBV13" s="28"/>
      <c r="XBW13" s="28"/>
      <c r="XBX13" s="28"/>
      <c r="XBY13" s="28"/>
      <c r="XBZ13" s="28"/>
      <c r="XCA13" s="28"/>
      <c r="XCB13" s="28"/>
      <c r="XCC13" s="28"/>
      <c r="XCD13" s="28"/>
      <c r="XCE13" s="28"/>
      <c r="XCF13" s="28"/>
      <c r="XCG13" s="28"/>
      <c r="XCH13" s="28"/>
      <c r="XCI13" s="28"/>
      <c r="XCJ13" s="28"/>
      <c r="XCK13" s="28"/>
      <c r="XCL13" s="28"/>
      <c r="XCM13" s="28"/>
      <c r="XCN13" s="28"/>
      <c r="XCO13" s="28"/>
      <c r="XCP13" s="28"/>
      <c r="XCQ13" s="28"/>
      <c r="XCR13" s="28"/>
      <c r="XCS13" s="28"/>
      <c r="XCT13" s="28"/>
      <c r="XCU13" s="28"/>
      <c r="XCV13" s="28"/>
      <c r="XCW13" s="28"/>
      <c r="XCX13" s="28"/>
      <c r="XCY13" s="28"/>
      <c r="XCZ13" s="28"/>
      <c r="XDA13" s="28"/>
      <c r="XDB13" s="28"/>
      <c r="XDC13" s="28"/>
      <c r="XDD13" s="28"/>
      <c r="XDE13" s="28"/>
      <c r="XDF13" s="28"/>
      <c r="XDG13" s="28"/>
      <c r="XDH13" s="28"/>
      <c r="XDI13" s="28"/>
      <c r="XDJ13" s="28"/>
      <c r="XDK13" s="28"/>
      <c r="XDL13" s="28"/>
      <c r="XDM13" s="28"/>
      <c r="XDN13" s="28"/>
      <c r="XDO13" s="28"/>
      <c r="XDP13" s="28"/>
      <c r="XDQ13" s="28"/>
      <c r="XDR13" s="28"/>
      <c r="XDS13" s="28"/>
      <c r="XDT13" s="28"/>
      <c r="XDU13" s="28"/>
      <c r="XDV13" s="28"/>
      <c r="XDW13" s="28"/>
      <c r="XDX13" s="28"/>
      <c r="XDY13" s="28"/>
      <c r="XDZ13" s="28"/>
      <c r="XEA13" s="28"/>
      <c r="XEB13" s="28"/>
      <c r="XEC13" s="28"/>
      <c r="XED13" s="28"/>
      <c r="XEE13" s="28"/>
      <c r="XEF13" s="28"/>
      <c r="XEG13" s="28"/>
      <c r="XEH13" s="28"/>
      <c r="XEI13" s="28"/>
      <c r="XEJ13" s="28"/>
      <c r="XEK13" s="28"/>
      <c r="XEL13" s="28"/>
      <c r="XEM13" s="28"/>
      <c r="XEN13" s="28"/>
      <c r="XEO13" s="28"/>
      <c r="XEP13" s="28"/>
      <c r="XEQ13" s="28"/>
      <c r="XER13" s="28"/>
      <c r="XES13" s="28"/>
      <c r="XET13" s="28"/>
      <c r="XEU13" s="28"/>
      <c r="XEV13" s="28"/>
      <c r="XEW13" s="28"/>
      <c r="XEX13" s="28"/>
      <c r="XEY13" s="28"/>
      <c r="XEZ13" s="28"/>
      <c r="XFA13" s="28"/>
      <c r="XFB13" s="28"/>
      <c r="XFC13" s="28"/>
      <c r="XFD13" s="28"/>
    </row>
    <row r="14" spans="1:16 16233:16384" s="2" customFormat="1" x14ac:dyDescent="0.3">
      <c r="A14" s="12"/>
      <c r="B14" s="13"/>
      <c r="C14" s="13"/>
      <c r="D14" s="16"/>
      <c r="E14" s="15"/>
      <c r="F14" s="16"/>
      <c r="G14" s="14"/>
      <c r="H14" s="14"/>
      <c r="I14" s="14"/>
      <c r="J14" s="14"/>
      <c r="K14" s="14"/>
      <c r="L14" s="22"/>
      <c r="M14" s="12"/>
      <c r="N14" s="23"/>
      <c r="WZI14" s="28"/>
      <c r="WZJ14" s="28"/>
      <c r="WZK14" s="28"/>
      <c r="WZL14" s="28"/>
      <c r="WZM14" s="28"/>
      <c r="WZN14" s="28"/>
      <c r="WZO14" s="28"/>
      <c r="WZP14" s="28"/>
      <c r="WZQ14" s="28"/>
      <c r="WZR14" s="28"/>
      <c r="WZS14" s="28"/>
      <c r="WZT14" s="28"/>
      <c r="WZU14" s="28"/>
      <c r="WZV14" s="28"/>
      <c r="WZW14" s="28"/>
      <c r="WZX14" s="28"/>
      <c r="WZY14" s="28"/>
      <c r="WZZ14" s="28"/>
      <c r="XAA14" s="28"/>
      <c r="XAB14" s="28"/>
      <c r="XAC14" s="28"/>
      <c r="XAD14" s="28"/>
      <c r="XAE14" s="28"/>
      <c r="XAF14" s="28"/>
      <c r="XAG14" s="28"/>
      <c r="XAH14" s="28"/>
      <c r="XAI14" s="28"/>
      <c r="XAJ14" s="28"/>
      <c r="XAK14" s="28"/>
      <c r="XAL14" s="28"/>
      <c r="XAM14" s="28"/>
      <c r="XAN14" s="28"/>
      <c r="XAO14" s="28"/>
      <c r="XAP14" s="28"/>
      <c r="XAQ14" s="28"/>
      <c r="XAR14" s="28"/>
      <c r="XAS14" s="28"/>
      <c r="XAT14" s="28"/>
      <c r="XAU14" s="28"/>
      <c r="XAV14" s="28"/>
      <c r="XAW14" s="28"/>
      <c r="XAX14" s="28"/>
      <c r="XAY14" s="28"/>
      <c r="XAZ14" s="28"/>
      <c r="XBA14" s="28"/>
      <c r="XBB14" s="28"/>
      <c r="XBC14" s="28"/>
      <c r="XBD14" s="28"/>
      <c r="XBE14" s="28"/>
      <c r="XBF14" s="28"/>
      <c r="XBG14" s="28"/>
      <c r="XBH14" s="28"/>
      <c r="XBI14" s="28"/>
      <c r="XBJ14" s="28"/>
      <c r="XBK14" s="28"/>
      <c r="XBL14" s="28"/>
      <c r="XBM14" s="28"/>
      <c r="XBN14" s="28"/>
      <c r="XBO14" s="28"/>
      <c r="XBP14" s="28"/>
      <c r="XBQ14" s="28"/>
      <c r="XBR14" s="28"/>
      <c r="XBS14" s="28"/>
      <c r="XBT14" s="28"/>
      <c r="XBU14" s="28"/>
      <c r="XBV14" s="28"/>
      <c r="XBW14" s="28"/>
      <c r="XBX14" s="28"/>
      <c r="XBY14" s="28"/>
      <c r="XBZ14" s="28"/>
      <c r="XCA14" s="28"/>
      <c r="XCB14" s="28"/>
      <c r="XCC14" s="28"/>
      <c r="XCD14" s="28"/>
      <c r="XCE14" s="28"/>
      <c r="XCF14" s="28"/>
      <c r="XCG14" s="28"/>
      <c r="XCH14" s="28"/>
      <c r="XCI14" s="28"/>
      <c r="XCJ14" s="28"/>
      <c r="XCK14" s="28"/>
      <c r="XCL14" s="28"/>
      <c r="XCM14" s="28"/>
      <c r="XCN14" s="28"/>
      <c r="XCO14" s="28"/>
      <c r="XCP14" s="28"/>
      <c r="XCQ14" s="28"/>
      <c r="XCR14" s="28"/>
      <c r="XCS14" s="28"/>
      <c r="XCT14" s="28"/>
      <c r="XCU14" s="28"/>
      <c r="XCV14" s="28"/>
      <c r="XCW14" s="28"/>
      <c r="XCX14" s="28"/>
      <c r="XCY14" s="28"/>
      <c r="XCZ14" s="28"/>
      <c r="XDA14" s="28"/>
      <c r="XDB14" s="28"/>
      <c r="XDC14" s="28"/>
      <c r="XDD14" s="28"/>
      <c r="XDE14" s="28"/>
      <c r="XDF14" s="28"/>
      <c r="XDG14" s="28"/>
      <c r="XDH14" s="28"/>
      <c r="XDI14" s="28"/>
      <c r="XDJ14" s="28"/>
      <c r="XDK14" s="28"/>
      <c r="XDL14" s="28"/>
      <c r="XDM14" s="28"/>
      <c r="XDN14" s="28"/>
      <c r="XDO14" s="28"/>
      <c r="XDP14" s="28"/>
      <c r="XDQ14" s="28"/>
      <c r="XDR14" s="28"/>
      <c r="XDS14" s="28"/>
      <c r="XDT14" s="28"/>
      <c r="XDU14" s="28"/>
      <c r="XDV14" s="28"/>
      <c r="XDW14" s="28"/>
      <c r="XDX14" s="28"/>
      <c r="XDY14" s="28"/>
      <c r="XDZ14" s="28"/>
      <c r="XEA14" s="28"/>
      <c r="XEB14" s="28"/>
      <c r="XEC14" s="28"/>
      <c r="XED14" s="28"/>
      <c r="XEE14" s="28"/>
      <c r="XEF14" s="28"/>
      <c r="XEG14" s="28"/>
      <c r="XEH14" s="28"/>
      <c r="XEI14" s="28"/>
      <c r="XEJ14" s="28"/>
      <c r="XEK14" s="28"/>
      <c r="XEL14" s="28"/>
      <c r="XEM14" s="28"/>
      <c r="XEN14" s="28"/>
      <c r="XEO14" s="28"/>
      <c r="XEP14" s="28"/>
      <c r="XEQ14" s="28"/>
      <c r="XER14" s="28"/>
      <c r="XES14" s="28"/>
      <c r="XET14" s="28"/>
      <c r="XEU14" s="28"/>
      <c r="XEV14" s="28"/>
      <c r="XEW14" s="28"/>
      <c r="XEX14" s="28"/>
      <c r="XEY14" s="28"/>
      <c r="XEZ14" s="28"/>
      <c r="XFA14" s="28"/>
      <c r="XFB14" s="28"/>
      <c r="XFC14" s="28"/>
      <c r="XFD14" s="28"/>
    </row>
    <row r="15" spans="1:16 16233:16384" s="2" customFormat="1" ht="15" x14ac:dyDescent="0.3">
      <c r="A15" s="12"/>
      <c r="B15" s="17"/>
      <c r="C15" s="14"/>
      <c r="D15" s="15"/>
      <c r="E15" s="15"/>
      <c r="F15" s="15"/>
      <c r="G15" s="14"/>
      <c r="H15" s="14"/>
      <c r="I15" s="14"/>
      <c r="J15" s="14"/>
      <c r="K15" s="27"/>
      <c r="L15" s="22"/>
      <c r="M15" s="12"/>
      <c r="N15" s="23"/>
      <c r="WZI15" s="28"/>
      <c r="WZJ15" s="28"/>
      <c r="WZK15" s="28"/>
      <c r="WZL15" s="28"/>
      <c r="WZM15" s="28"/>
      <c r="WZN15" s="28"/>
      <c r="WZO15" s="28"/>
      <c r="WZP15" s="28"/>
      <c r="WZQ15" s="28"/>
      <c r="WZR15" s="28"/>
      <c r="WZS15" s="28"/>
      <c r="WZT15" s="28"/>
      <c r="WZU15" s="28"/>
      <c r="WZV15" s="28"/>
      <c r="WZW15" s="28"/>
      <c r="WZX15" s="28"/>
      <c r="WZY15" s="28"/>
      <c r="WZZ15" s="28"/>
      <c r="XAA15" s="28"/>
      <c r="XAB15" s="28"/>
      <c r="XAC15" s="28"/>
      <c r="XAD15" s="28"/>
      <c r="XAE15" s="28"/>
      <c r="XAF15" s="28"/>
      <c r="XAG15" s="28"/>
      <c r="XAH15" s="28"/>
      <c r="XAI15" s="28"/>
      <c r="XAJ15" s="28"/>
      <c r="XAK15" s="28"/>
      <c r="XAL15" s="28"/>
      <c r="XAM15" s="28"/>
      <c r="XAN15" s="28"/>
      <c r="XAO15" s="28"/>
      <c r="XAP15" s="28"/>
      <c r="XAQ15" s="28"/>
      <c r="XAR15" s="28"/>
      <c r="XAS15" s="28"/>
      <c r="XAT15" s="28"/>
      <c r="XAU15" s="28"/>
      <c r="XAV15" s="28"/>
      <c r="XAW15" s="28"/>
      <c r="XAX15" s="28"/>
      <c r="XAY15" s="28"/>
      <c r="XAZ15" s="28"/>
      <c r="XBA15" s="28"/>
      <c r="XBB15" s="28"/>
      <c r="XBC15" s="28"/>
      <c r="XBD15" s="28"/>
      <c r="XBE15" s="28"/>
      <c r="XBF15" s="28"/>
      <c r="XBG15" s="28"/>
      <c r="XBH15" s="28"/>
      <c r="XBI15" s="28"/>
      <c r="XBJ15" s="28"/>
      <c r="XBK15" s="28"/>
      <c r="XBL15" s="28"/>
      <c r="XBM15" s="28"/>
      <c r="XBN15" s="28"/>
      <c r="XBO15" s="28"/>
      <c r="XBP15" s="28"/>
      <c r="XBQ15" s="28"/>
      <c r="XBR15" s="28"/>
      <c r="XBS15" s="28"/>
      <c r="XBT15" s="28"/>
      <c r="XBU15" s="28"/>
      <c r="XBV15" s="28"/>
      <c r="XBW15" s="28"/>
      <c r="XBX15" s="28"/>
      <c r="XBY15" s="28"/>
      <c r="XBZ15" s="28"/>
      <c r="XCA15" s="28"/>
      <c r="XCB15" s="28"/>
      <c r="XCC15" s="28"/>
      <c r="XCD15" s="28"/>
      <c r="XCE15" s="28"/>
      <c r="XCF15" s="28"/>
      <c r="XCG15" s="28"/>
      <c r="XCH15" s="28"/>
      <c r="XCI15" s="28"/>
      <c r="XCJ15" s="28"/>
      <c r="XCK15" s="28"/>
      <c r="XCL15" s="28"/>
      <c r="XCM15" s="28"/>
      <c r="XCN15" s="28"/>
      <c r="XCO15" s="28"/>
      <c r="XCP15" s="28"/>
      <c r="XCQ15" s="28"/>
      <c r="XCR15" s="28"/>
      <c r="XCS15" s="28"/>
      <c r="XCT15" s="28"/>
      <c r="XCU15" s="28"/>
      <c r="XCV15" s="28"/>
      <c r="XCW15" s="28"/>
      <c r="XCX15" s="28"/>
      <c r="XCY15" s="28"/>
      <c r="XCZ15" s="28"/>
      <c r="XDA15" s="28"/>
      <c r="XDB15" s="28"/>
      <c r="XDC15" s="28"/>
      <c r="XDD15" s="28"/>
      <c r="XDE15" s="28"/>
      <c r="XDF15" s="28"/>
      <c r="XDG15" s="28"/>
      <c r="XDH15" s="28"/>
      <c r="XDI15" s="28"/>
      <c r="XDJ15" s="28"/>
      <c r="XDK15" s="28"/>
      <c r="XDL15" s="28"/>
      <c r="XDM15" s="28"/>
      <c r="XDN15" s="28"/>
      <c r="XDO15" s="28"/>
      <c r="XDP15" s="28"/>
      <c r="XDQ15" s="28"/>
      <c r="XDR15" s="28"/>
      <c r="XDS15" s="28"/>
      <c r="XDT15" s="28"/>
      <c r="XDU15" s="28"/>
      <c r="XDV15" s="28"/>
      <c r="XDW15" s="28"/>
      <c r="XDX15" s="28"/>
      <c r="XDY15" s="28"/>
      <c r="XDZ15" s="28"/>
      <c r="XEA15" s="28"/>
      <c r="XEB15" s="28"/>
      <c r="XEC15" s="28"/>
      <c r="XED15" s="28"/>
      <c r="XEE15" s="28"/>
      <c r="XEF15" s="28"/>
      <c r="XEG15" s="28"/>
      <c r="XEH15" s="28"/>
      <c r="XEI15" s="28"/>
      <c r="XEJ15" s="28"/>
      <c r="XEK15" s="28"/>
      <c r="XEL15" s="28"/>
      <c r="XEM15" s="28"/>
      <c r="XEN15" s="28"/>
      <c r="XEO15" s="28"/>
      <c r="XEP15" s="28"/>
      <c r="XEQ15" s="28"/>
      <c r="XER15" s="28"/>
      <c r="XES15" s="28"/>
      <c r="XET15" s="28"/>
      <c r="XEU15" s="28"/>
      <c r="XEV15" s="28"/>
      <c r="XEW15" s="28"/>
      <c r="XEX15" s="28"/>
      <c r="XEY15" s="28"/>
      <c r="XEZ15" s="28"/>
      <c r="XFA15" s="28"/>
      <c r="XFB15" s="28"/>
      <c r="XFC15" s="28"/>
      <c r="XFD15" s="28"/>
    </row>
    <row r="16" spans="1:16 16233:16384" s="2" customFormat="1" ht="15" x14ac:dyDescent="0.3">
      <c r="A16" s="12"/>
      <c r="B16" s="17"/>
      <c r="C16" s="14"/>
      <c r="D16" s="15"/>
      <c r="E16" s="15"/>
      <c r="F16" s="15"/>
      <c r="G16" s="14"/>
      <c r="H16" s="14"/>
      <c r="I16" s="14"/>
      <c r="J16" s="14"/>
      <c r="K16" s="27"/>
      <c r="L16" s="22"/>
      <c r="M16" s="12"/>
      <c r="N16" s="23"/>
      <c r="WZI16" s="28"/>
      <c r="WZJ16" s="28"/>
      <c r="WZK16" s="28"/>
      <c r="WZL16" s="28"/>
      <c r="WZM16" s="28"/>
      <c r="WZN16" s="28"/>
      <c r="WZO16" s="28"/>
      <c r="WZP16" s="28"/>
      <c r="WZQ16" s="28"/>
      <c r="WZR16" s="28"/>
      <c r="WZS16" s="28"/>
      <c r="WZT16" s="28"/>
      <c r="WZU16" s="28"/>
      <c r="WZV16" s="28"/>
      <c r="WZW16" s="28"/>
      <c r="WZX16" s="28"/>
      <c r="WZY16" s="28"/>
      <c r="WZZ16" s="28"/>
      <c r="XAA16" s="28"/>
      <c r="XAB16" s="28"/>
      <c r="XAC16" s="28"/>
      <c r="XAD16" s="28"/>
      <c r="XAE16" s="28"/>
      <c r="XAF16" s="28"/>
      <c r="XAG16" s="28"/>
      <c r="XAH16" s="28"/>
      <c r="XAI16" s="28"/>
      <c r="XAJ16" s="28"/>
      <c r="XAK16" s="28"/>
      <c r="XAL16" s="28"/>
      <c r="XAM16" s="28"/>
      <c r="XAN16" s="28"/>
      <c r="XAO16" s="28"/>
      <c r="XAP16" s="28"/>
      <c r="XAQ16" s="28"/>
      <c r="XAR16" s="28"/>
      <c r="XAS16" s="28"/>
      <c r="XAT16" s="28"/>
      <c r="XAU16" s="28"/>
      <c r="XAV16" s="28"/>
      <c r="XAW16" s="28"/>
      <c r="XAX16" s="28"/>
      <c r="XAY16" s="28"/>
      <c r="XAZ16" s="28"/>
      <c r="XBA16" s="28"/>
      <c r="XBB16" s="28"/>
      <c r="XBC16" s="28"/>
      <c r="XBD16" s="28"/>
      <c r="XBE16" s="28"/>
      <c r="XBF16" s="28"/>
      <c r="XBG16" s="28"/>
      <c r="XBH16" s="28"/>
      <c r="XBI16" s="28"/>
      <c r="XBJ16" s="28"/>
      <c r="XBK16" s="28"/>
      <c r="XBL16" s="28"/>
      <c r="XBM16" s="28"/>
      <c r="XBN16" s="28"/>
      <c r="XBO16" s="28"/>
      <c r="XBP16" s="28"/>
      <c r="XBQ16" s="28"/>
      <c r="XBR16" s="28"/>
      <c r="XBS16" s="28"/>
      <c r="XBT16" s="28"/>
      <c r="XBU16" s="28"/>
      <c r="XBV16" s="28"/>
      <c r="XBW16" s="28"/>
      <c r="XBX16" s="28"/>
      <c r="XBY16" s="28"/>
      <c r="XBZ16" s="28"/>
      <c r="XCA16" s="28"/>
      <c r="XCB16" s="28"/>
      <c r="XCC16" s="28"/>
      <c r="XCD16" s="28"/>
      <c r="XCE16" s="28"/>
      <c r="XCF16" s="28"/>
      <c r="XCG16" s="28"/>
      <c r="XCH16" s="28"/>
      <c r="XCI16" s="28"/>
      <c r="XCJ16" s="28"/>
      <c r="XCK16" s="28"/>
      <c r="XCL16" s="28"/>
      <c r="XCM16" s="28"/>
      <c r="XCN16" s="28"/>
      <c r="XCO16" s="28"/>
      <c r="XCP16" s="28"/>
      <c r="XCQ16" s="28"/>
      <c r="XCR16" s="28"/>
      <c r="XCS16" s="28"/>
      <c r="XCT16" s="28"/>
      <c r="XCU16" s="28"/>
      <c r="XCV16" s="28"/>
      <c r="XCW16" s="28"/>
      <c r="XCX16" s="28"/>
      <c r="XCY16" s="28"/>
      <c r="XCZ16" s="28"/>
      <c r="XDA16" s="28"/>
      <c r="XDB16" s="28"/>
      <c r="XDC16" s="28"/>
      <c r="XDD16" s="28"/>
      <c r="XDE16" s="28"/>
      <c r="XDF16" s="28"/>
      <c r="XDG16" s="28"/>
      <c r="XDH16" s="28"/>
      <c r="XDI16" s="28"/>
      <c r="XDJ16" s="28"/>
      <c r="XDK16" s="28"/>
      <c r="XDL16" s="28"/>
      <c r="XDM16" s="28"/>
      <c r="XDN16" s="28"/>
      <c r="XDO16" s="28"/>
      <c r="XDP16" s="28"/>
      <c r="XDQ16" s="28"/>
      <c r="XDR16" s="28"/>
      <c r="XDS16" s="28"/>
      <c r="XDT16" s="28"/>
      <c r="XDU16" s="28"/>
      <c r="XDV16" s="28"/>
      <c r="XDW16" s="28"/>
      <c r="XDX16" s="28"/>
      <c r="XDY16" s="28"/>
      <c r="XDZ16" s="28"/>
      <c r="XEA16" s="28"/>
      <c r="XEB16" s="28"/>
      <c r="XEC16" s="28"/>
      <c r="XED16" s="28"/>
      <c r="XEE16" s="28"/>
      <c r="XEF16" s="28"/>
      <c r="XEG16" s="28"/>
      <c r="XEH16" s="28"/>
      <c r="XEI16" s="28"/>
      <c r="XEJ16" s="28"/>
      <c r="XEK16" s="28"/>
      <c r="XEL16" s="28"/>
      <c r="XEM16" s="28"/>
      <c r="XEN16" s="28"/>
      <c r="XEO16" s="28"/>
      <c r="XEP16" s="28"/>
      <c r="XEQ16" s="28"/>
      <c r="XER16" s="28"/>
      <c r="XES16" s="28"/>
      <c r="XET16" s="28"/>
      <c r="XEU16" s="28"/>
      <c r="XEV16" s="28"/>
      <c r="XEW16" s="28"/>
      <c r="XEX16" s="28"/>
      <c r="XEY16" s="28"/>
      <c r="XEZ16" s="28"/>
      <c r="XFA16" s="28"/>
      <c r="XFB16" s="28"/>
      <c r="XFC16" s="28"/>
      <c r="XFD16" s="28"/>
    </row>
    <row r="17" spans="1:14 16233:16384" s="2" customFormat="1" ht="15" x14ac:dyDescent="0.3">
      <c r="A17" s="12"/>
      <c r="B17" s="17"/>
      <c r="C17" s="14"/>
      <c r="D17" s="15"/>
      <c r="E17" s="15"/>
      <c r="F17" s="15"/>
      <c r="G17" s="14"/>
      <c r="H17" s="14"/>
      <c r="I17" s="14"/>
      <c r="J17" s="14"/>
      <c r="K17" s="27"/>
      <c r="L17" s="22"/>
      <c r="M17" s="12"/>
      <c r="N17" s="23"/>
      <c r="WZI17" s="28"/>
      <c r="WZJ17" s="28"/>
      <c r="WZK17" s="28"/>
      <c r="WZL17" s="28"/>
      <c r="WZM17" s="28"/>
      <c r="WZN17" s="28"/>
      <c r="WZO17" s="28"/>
      <c r="WZP17" s="28"/>
      <c r="WZQ17" s="28"/>
      <c r="WZR17" s="28"/>
      <c r="WZS17" s="28"/>
      <c r="WZT17" s="28"/>
      <c r="WZU17" s="28"/>
      <c r="WZV17" s="28"/>
      <c r="WZW17" s="28"/>
      <c r="WZX17" s="28"/>
      <c r="WZY17" s="28"/>
      <c r="WZZ17" s="28"/>
      <c r="XAA17" s="28"/>
      <c r="XAB17" s="28"/>
      <c r="XAC17" s="28"/>
      <c r="XAD17" s="28"/>
      <c r="XAE17" s="28"/>
      <c r="XAF17" s="28"/>
      <c r="XAG17" s="28"/>
      <c r="XAH17" s="28"/>
      <c r="XAI17" s="28"/>
      <c r="XAJ17" s="28"/>
      <c r="XAK17" s="28"/>
      <c r="XAL17" s="28"/>
      <c r="XAM17" s="28"/>
      <c r="XAN17" s="28"/>
      <c r="XAO17" s="28"/>
      <c r="XAP17" s="28"/>
      <c r="XAQ17" s="28"/>
      <c r="XAR17" s="28"/>
      <c r="XAS17" s="28"/>
      <c r="XAT17" s="28"/>
      <c r="XAU17" s="28"/>
      <c r="XAV17" s="28"/>
      <c r="XAW17" s="28"/>
      <c r="XAX17" s="28"/>
      <c r="XAY17" s="28"/>
      <c r="XAZ17" s="28"/>
      <c r="XBA17" s="28"/>
      <c r="XBB17" s="28"/>
      <c r="XBC17" s="28"/>
      <c r="XBD17" s="28"/>
      <c r="XBE17" s="28"/>
      <c r="XBF17" s="28"/>
      <c r="XBG17" s="28"/>
      <c r="XBH17" s="28"/>
      <c r="XBI17" s="28"/>
      <c r="XBJ17" s="28"/>
      <c r="XBK17" s="28"/>
      <c r="XBL17" s="28"/>
      <c r="XBM17" s="28"/>
      <c r="XBN17" s="28"/>
      <c r="XBO17" s="28"/>
      <c r="XBP17" s="28"/>
      <c r="XBQ17" s="28"/>
      <c r="XBR17" s="28"/>
      <c r="XBS17" s="28"/>
      <c r="XBT17" s="28"/>
      <c r="XBU17" s="28"/>
      <c r="XBV17" s="28"/>
      <c r="XBW17" s="28"/>
      <c r="XBX17" s="28"/>
      <c r="XBY17" s="28"/>
      <c r="XBZ17" s="28"/>
      <c r="XCA17" s="28"/>
      <c r="XCB17" s="28"/>
      <c r="XCC17" s="28"/>
      <c r="XCD17" s="28"/>
      <c r="XCE17" s="28"/>
      <c r="XCF17" s="28"/>
      <c r="XCG17" s="28"/>
      <c r="XCH17" s="28"/>
      <c r="XCI17" s="28"/>
      <c r="XCJ17" s="28"/>
      <c r="XCK17" s="28"/>
      <c r="XCL17" s="28"/>
      <c r="XCM17" s="28"/>
      <c r="XCN17" s="28"/>
      <c r="XCO17" s="28"/>
      <c r="XCP17" s="28"/>
      <c r="XCQ17" s="28"/>
      <c r="XCR17" s="28"/>
      <c r="XCS17" s="28"/>
      <c r="XCT17" s="28"/>
      <c r="XCU17" s="28"/>
      <c r="XCV17" s="28"/>
      <c r="XCW17" s="28"/>
      <c r="XCX17" s="28"/>
      <c r="XCY17" s="28"/>
      <c r="XCZ17" s="28"/>
      <c r="XDA17" s="28"/>
      <c r="XDB17" s="28"/>
      <c r="XDC17" s="28"/>
      <c r="XDD17" s="28"/>
      <c r="XDE17" s="28"/>
      <c r="XDF17" s="28"/>
      <c r="XDG17" s="28"/>
      <c r="XDH17" s="28"/>
      <c r="XDI17" s="28"/>
      <c r="XDJ17" s="28"/>
      <c r="XDK17" s="28"/>
      <c r="XDL17" s="28"/>
      <c r="XDM17" s="28"/>
      <c r="XDN17" s="28"/>
      <c r="XDO17" s="28"/>
      <c r="XDP17" s="28"/>
      <c r="XDQ17" s="28"/>
      <c r="XDR17" s="28"/>
      <c r="XDS17" s="28"/>
      <c r="XDT17" s="28"/>
      <c r="XDU17" s="28"/>
      <c r="XDV17" s="28"/>
      <c r="XDW17" s="28"/>
      <c r="XDX17" s="28"/>
      <c r="XDY17" s="28"/>
      <c r="XDZ17" s="28"/>
      <c r="XEA17" s="28"/>
      <c r="XEB17" s="28"/>
      <c r="XEC17" s="28"/>
      <c r="XED17" s="28"/>
      <c r="XEE17" s="28"/>
      <c r="XEF17" s="28"/>
      <c r="XEG17" s="28"/>
      <c r="XEH17" s="28"/>
      <c r="XEI17" s="28"/>
      <c r="XEJ17" s="28"/>
      <c r="XEK17" s="28"/>
      <c r="XEL17" s="28"/>
      <c r="XEM17" s="28"/>
      <c r="XEN17" s="28"/>
      <c r="XEO17" s="28"/>
      <c r="XEP17" s="28"/>
      <c r="XEQ17" s="28"/>
      <c r="XER17" s="28"/>
      <c r="XES17" s="28"/>
      <c r="XET17" s="28"/>
      <c r="XEU17" s="28"/>
      <c r="XEV17" s="28"/>
      <c r="XEW17" s="28"/>
      <c r="XEX17" s="28"/>
      <c r="XEY17" s="28"/>
      <c r="XEZ17" s="28"/>
      <c r="XFA17" s="28"/>
      <c r="XFB17" s="28"/>
      <c r="XFC17" s="28"/>
      <c r="XFD17" s="28"/>
    </row>
    <row r="18" spans="1:14 16233:16384" s="2" customFormat="1" x14ac:dyDescent="0.3">
      <c r="A18" s="12"/>
      <c r="B18" s="17"/>
      <c r="C18" s="14"/>
      <c r="D18" s="15"/>
      <c r="E18" s="15"/>
      <c r="F18" s="15"/>
      <c r="G18" s="14"/>
      <c r="H18" s="14"/>
      <c r="I18" s="14"/>
      <c r="J18" s="14"/>
      <c r="K18" s="14"/>
      <c r="L18" s="22"/>
      <c r="M18" s="12"/>
      <c r="N18" s="23"/>
      <c r="WZI18" s="28"/>
      <c r="WZJ18" s="28"/>
      <c r="WZK18" s="28"/>
      <c r="WZL18" s="28"/>
      <c r="WZM18" s="28"/>
      <c r="WZN18" s="28"/>
      <c r="WZO18" s="28"/>
      <c r="WZP18" s="28"/>
      <c r="WZQ18" s="28"/>
      <c r="WZR18" s="28"/>
      <c r="WZS18" s="28"/>
      <c r="WZT18" s="28"/>
      <c r="WZU18" s="28"/>
      <c r="WZV18" s="28"/>
      <c r="WZW18" s="28"/>
      <c r="WZX18" s="28"/>
      <c r="WZY18" s="28"/>
      <c r="WZZ18" s="28"/>
      <c r="XAA18" s="28"/>
      <c r="XAB18" s="28"/>
      <c r="XAC18" s="28"/>
      <c r="XAD18" s="28"/>
      <c r="XAE18" s="28"/>
      <c r="XAF18" s="28"/>
      <c r="XAG18" s="28"/>
      <c r="XAH18" s="28"/>
      <c r="XAI18" s="28"/>
      <c r="XAJ18" s="28"/>
      <c r="XAK18" s="28"/>
      <c r="XAL18" s="28"/>
      <c r="XAM18" s="28"/>
      <c r="XAN18" s="28"/>
      <c r="XAO18" s="28"/>
      <c r="XAP18" s="28"/>
      <c r="XAQ18" s="28"/>
      <c r="XAR18" s="28"/>
      <c r="XAS18" s="28"/>
      <c r="XAT18" s="28"/>
      <c r="XAU18" s="28"/>
      <c r="XAV18" s="28"/>
      <c r="XAW18" s="28"/>
      <c r="XAX18" s="28"/>
      <c r="XAY18" s="28"/>
      <c r="XAZ18" s="28"/>
      <c r="XBA18" s="28"/>
      <c r="XBB18" s="28"/>
      <c r="XBC18" s="28"/>
      <c r="XBD18" s="28"/>
      <c r="XBE18" s="28"/>
      <c r="XBF18" s="28"/>
      <c r="XBG18" s="28"/>
      <c r="XBH18" s="28"/>
      <c r="XBI18" s="28"/>
      <c r="XBJ18" s="28"/>
      <c r="XBK18" s="28"/>
      <c r="XBL18" s="28"/>
      <c r="XBM18" s="28"/>
      <c r="XBN18" s="28"/>
      <c r="XBO18" s="28"/>
      <c r="XBP18" s="28"/>
      <c r="XBQ18" s="28"/>
      <c r="XBR18" s="28"/>
      <c r="XBS18" s="28"/>
      <c r="XBT18" s="28"/>
      <c r="XBU18" s="28"/>
      <c r="XBV18" s="28"/>
      <c r="XBW18" s="28"/>
      <c r="XBX18" s="28"/>
      <c r="XBY18" s="28"/>
      <c r="XBZ18" s="28"/>
      <c r="XCA18" s="28"/>
      <c r="XCB18" s="28"/>
      <c r="XCC18" s="28"/>
      <c r="XCD18" s="28"/>
      <c r="XCE18" s="28"/>
      <c r="XCF18" s="28"/>
      <c r="XCG18" s="28"/>
      <c r="XCH18" s="28"/>
      <c r="XCI18" s="28"/>
      <c r="XCJ18" s="28"/>
      <c r="XCK18" s="28"/>
      <c r="XCL18" s="28"/>
      <c r="XCM18" s="28"/>
      <c r="XCN18" s="28"/>
      <c r="XCO18" s="28"/>
      <c r="XCP18" s="28"/>
      <c r="XCQ18" s="28"/>
      <c r="XCR18" s="28"/>
      <c r="XCS18" s="28"/>
      <c r="XCT18" s="28"/>
      <c r="XCU18" s="28"/>
      <c r="XCV18" s="28"/>
      <c r="XCW18" s="28"/>
      <c r="XCX18" s="28"/>
      <c r="XCY18" s="28"/>
      <c r="XCZ18" s="28"/>
      <c r="XDA18" s="28"/>
      <c r="XDB18" s="28"/>
      <c r="XDC18" s="28"/>
      <c r="XDD18" s="28"/>
      <c r="XDE18" s="28"/>
      <c r="XDF18" s="28"/>
      <c r="XDG18" s="28"/>
      <c r="XDH18" s="28"/>
      <c r="XDI18" s="28"/>
      <c r="XDJ18" s="28"/>
      <c r="XDK18" s="28"/>
      <c r="XDL18" s="28"/>
      <c r="XDM18" s="28"/>
      <c r="XDN18" s="28"/>
      <c r="XDO18" s="28"/>
      <c r="XDP18" s="28"/>
      <c r="XDQ18" s="28"/>
      <c r="XDR18" s="28"/>
      <c r="XDS18" s="28"/>
      <c r="XDT18" s="28"/>
      <c r="XDU18" s="28"/>
      <c r="XDV18" s="28"/>
      <c r="XDW18" s="28"/>
      <c r="XDX18" s="28"/>
      <c r="XDY18" s="28"/>
      <c r="XDZ18" s="28"/>
      <c r="XEA18" s="28"/>
      <c r="XEB18" s="28"/>
      <c r="XEC18" s="28"/>
      <c r="XED18" s="28"/>
      <c r="XEE18" s="28"/>
      <c r="XEF18" s="28"/>
      <c r="XEG18" s="28"/>
      <c r="XEH18" s="28"/>
      <c r="XEI18" s="28"/>
      <c r="XEJ18" s="28"/>
      <c r="XEK18" s="28"/>
      <c r="XEL18" s="28"/>
      <c r="XEM18" s="28"/>
      <c r="XEN18" s="28"/>
      <c r="XEO18" s="28"/>
      <c r="XEP18" s="28"/>
      <c r="XEQ18" s="28"/>
      <c r="XER18" s="28"/>
      <c r="XES18" s="28"/>
      <c r="XET18" s="28"/>
      <c r="XEU18" s="28"/>
      <c r="XEV18" s="28"/>
      <c r="XEW18" s="28"/>
      <c r="XEX18" s="28"/>
      <c r="XEY18" s="28"/>
      <c r="XEZ18" s="28"/>
      <c r="XFA18" s="28"/>
      <c r="XFB18" s="28"/>
      <c r="XFC18" s="28"/>
      <c r="XFD18" s="28"/>
    </row>
    <row r="19" spans="1:14 16233:16384" s="2" customFormat="1" x14ac:dyDescent="0.3">
      <c r="A19" s="12"/>
      <c r="B19" s="17"/>
      <c r="C19" s="14"/>
      <c r="D19" s="15"/>
      <c r="E19" s="15"/>
      <c r="F19" s="15"/>
      <c r="G19" s="14"/>
      <c r="H19" s="14"/>
      <c r="I19" s="14"/>
      <c r="J19" s="14"/>
      <c r="K19" s="14"/>
      <c r="L19" s="14"/>
      <c r="M19" s="12"/>
      <c r="N19" s="23"/>
      <c r="WZI19" s="28"/>
      <c r="WZJ19" s="28"/>
      <c r="WZK19" s="28"/>
      <c r="WZL19" s="28"/>
      <c r="WZM19" s="28"/>
      <c r="WZN19" s="28"/>
      <c r="WZO19" s="28"/>
      <c r="WZP19" s="28"/>
      <c r="WZQ19" s="28"/>
      <c r="WZR19" s="28"/>
      <c r="WZS19" s="28"/>
      <c r="WZT19" s="28"/>
      <c r="WZU19" s="28"/>
      <c r="WZV19" s="28"/>
      <c r="WZW19" s="28"/>
      <c r="WZX19" s="28"/>
      <c r="WZY19" s="28"/>
      <c r="WZZ19" s="28"/>
      <c r="XAA19" s="28"/>
      <c r="XAB19" s="28"/>
      <c r="XAC19" s="28"/>
      <c r="XAD19" s="28"/>
      <c r="XAE19" s="28"/>
      <c r="XAF19" s="28"/>
      <c r="XAG19" s="28"/>
      <c r="XAH19" s="28"/>
      <c r="XAI19" s="28"/>
      <c r="XAJ19" s="28"/>
      <c r="XAK19" s="28"/>
      <c r="XAL19" s="28"/>
      <c r="XAM19" s="28"/>
      <c r="XAN19" s="28"/>
      <c r="XAO19" s="28"/>
      <c r="XAP19" s="28"/>
      <c r="XAQ19" s="28"/>
      <c r="XAR19" s="28"/>
      <c r="XAS19" s="28"/>
      <c r="XAT19" s="28"/>
      <c r="XAU19" s="28"/>
      <c r="XAV19" s="28"/>
      <c r="XAW19" s="28"/>
      <c r="XAX19" s="28"/>
      <c r="XAY19" s="28"/>
      <c r="XAZ19" s="28"/>
      <c r="XBA19" s="28"/>
      <c r="XBB19" s="28"/>
      <c r="XBC19" s="28"/>
      <c r="XBD19" s="28"/>
      <c r="XBE19" s="28"/>
      <c r="XBF19" s="28"/>
      <c r="XBG19" s="28"/>
      <c r="XBH19" s="28"/>
      <c r="XBI19" s="28"/>
      <c r="XBJ19" s="28"/>
      <c r="XBK19" s="28"/>
      <c r="XBL19" s="28"/>
      <c r="XBM19" s="28"/>
      <c r="XBN19" s="28"/>
      <c r="XBO19" s="28"/>
      <c r="XBP19" s="28"/>
      <c r="XBQ19" s="28"/>
      <c r="XBR19" s="28"/>
      <c r="XBS19" s="28"/>
      <c r="XBT19" s="28"/>
      <c r="XBU19" s="28"/>
      <c r="XBV19" s="28"/>
      <c r="XBW19" s="28"/>
      <c r="XBX19" s="28"/>
      <c r="XBY19" s="28"/>
      <c r="XBZ19" s="28"/>
      <c r="XCA19" s="28"/>
      <c r="XCB19" s="28"/>
      <c r="XCC19" s="28"/>
      <c r="XCD19" s="28"/>
      <c r="XCE19" s="28"/>
      <c r="XCF19" s="28"/>
      <c r="XCG19" s="28"/>
      <c r="XCH19" s="28"/>
      <c r="XCI19" s="28"/>
      <c r="XCJ19" s="28"/>
      <c r="XCK19" s="28"/>
      <c r="XCL19" s="28"/>
      <c r="XCM19" s="28"/>
      <c r="XCN19" s="28"/>
      <c r="XCO19" s="28"/>
      <c r="XCP19" s="28"/>
      <c r="XCQ19" s="28"/>
      <c r="XCR19" s="28"/>
      <c r="XCS19" s="28"/>
      <c r="XCT19" s="28"/>
      <c r="XCU19" s="28"/>
      <c r="XCV19" s="28"/>
      <c r="XCW19" s="28"/>
      <c r="XCX19" s="28"/>
      <c r="XCY19" s="28"/>
      <c r="XCZ19" s="28"/>
      <c r="XDA19" s="28"/>
      <c r="XDB19" s="28"/>
      <c r="XDC19" s="28"/>
      <c r="XDD19" s="28"/>
      <c r="XDE19" s="28"/>
      <c r="XDF19" s="28"/>
      <c r="XDG19" s="28"/>
      <c r="XDH19" s="28"/>
      <c r="XDI19" s="28"/>
      <c r="XDJ19" s="28"/>
      <c r="XDK19" s="28"/>
      <c r="XDL19" s="28"/>
      <c r="XDM19" s="28"/>
      <c r="XDN19" s="28"/>
      <c r="XDO19" s="28"/>
      <c r="XDP19" s="28"/>
      <c r="XDQ19" s="28"/>
      <c r="XDR19" s="28"/>
      <c r="XDS19" s="28"/>
      <c r="XDT19" s="28"/>
      <c r="XDU19" s="28"/>
      <c r="XDV19" s="28"/>
      <c r="XDW19" s="28"/>
      <c r="XDX19" s="28"/>
      <c r="XDY19" s="28"/>
      <c r="XDZ19" s="28"/>
      <c r="XEA19" s="28"/>
      <c r="XEB19" s="28"/>
      <c r="XEC19" s="28"/>
      <c r="XED19" s="28"/>
      <c r="XEE19" s="28"/>
      <c r="XEF19" s="28"/>
      <c r="XEG19" s="28"/>
      <c r="XEH19" s="28"/>
      <c r="XEI19" s="28"/>
      <c r="XEJ19" s="28"/>
      <c r="XEK19" s="28"/>
      <c r="XEL19" s="28"/>
      <c r="XEM19" s="28"/>
      <c r="XEN19" s="28"/>
      <c r="XEO19" s="28"/>
      <c r="XEP19" s="28"/>
      <c r="XEQ19" s="28"/>
      <c r="XER19" s="28"/>
      <c r="XES19" s="28"/>
      <c r="XET19" s="28"/>
      <c r="XEU19" s="28"/>
      <c r="XEV19" s="28"/>
      <c r="XEW19" s="28"/>
      <c r="XEX19" s="28"/>
      <c r="XEY19" s="28"/>
      <c r="XEZ19" s="28"/>
      <c r="XFA19" s="28"/>
      <c r="XFB19" s="28"/>
      <c r="XFC19" s="28"/>
      <c r="XFD19" s="28"/>
    </row>
    <row r="20" spans="1:14 16233:16384" s="2" customFormat="1" x14ac:dyDescent="0.3">
      <c r="A20" s="12"/>
      <c r="B20" s="12"/>
      <c r="C20" s="14"/>
      <c r="D20" s="15"/>
      <c r="E20" s="15"/>
      <c r="F20" s="15"/>
      <c r="G20" s="14"/>
      <c r="H20" s="14"/>
      <c r="I20" s="14"/>
      <c r="J20" s="14"/>
      <c r="K20" s="14"/>
      <c r="L20" s="22"/>
      <c r="M20" s="12"/>
      <c r="N20" s="23"/>
      <c r="WZI20" s="28"/>
      <c r="WZJ20" s="28"/>
      <c r="WZK20" s="28"/>
      <c r="WZL20" s="28"/>
      <c r="WZM20" s="28"/>
      <c r="WZN20" s="28"/>
      <c r="WZO20" s="28"/>
      <c r="WZP20" s="28"/>
      <c r="WZQ20" s="28"/>
      <c r="WZR20" s="28"/>
      <c r="WZS20" s="28"/>
      <c r="WZT20" s="28"/>
      <c r="WZU20" s="28"/>
      <c r="WZV20" s="28"/>
      <c r="WZW20" s="28"/>
      <c r="WZX20" s="28"/>
      <c r="WZY20" s="28"/>
      <c r="WZZ20" s="28"/>
      <c r="XAA20" s="28"/>
      <c r="XAB20" s="28"/>
      <c r="XAC20" s="28"/>
      <c r="XAD20" s="28"/>
      <c r="XAE20" s="28"/>
      <c r="XAF20" s="28"/>
      <c r="XAG20" s="28"/>
      <c r="XAH20" s="28"/>
      <c r="XAI20" s="28"/>
      <c r="XAJ20" s="28"/>
      <c r="XAK20" s="28"/>
      <c r="XAL20" s="28"/>
      <c r="XAM20" s="28"/>
      <c r="XAN20" s="28"/>
      <c r="XAO20" s="28"/>
      <c r="XAP20" s="28"/>
      <c r="XAQ20" s="28"/>
      <c r="XAR20" s="28"/>
      <c r="XAS20" s="28"/>
      <c r="XAT20" s="28"/>
      <c r="XAU20" s="28"/>
      <c r="XAV20" s="28"/>
      <c r="XAW20" s="28"/>
      <c r="XAX20" s="28"/>
      <c r="XAY20" s="28"/>
      <c r="XAZ20" s="28"/>
      <c r="XBA20" s="28"/>
      <c r="XBB20" s="28"/>
      <c r="XBC20" s="28"/>
      <c r="XBD20" s="28"/>
      <c r="XBE20" s="28"/>
      <c r="XBF20" s="28"/>
      <c r="XBG20" s="28"/>
      <c r="XBH20" s="28"/>
      <c r="XBI20" s="28"/>
      <c r="XBJ20" s="28"/>
      <c r="XBK20" s="28"/>
      <c r="XBL20" s="28"/>
      <c r="XBM20" s="28"/>
      <c r="XBN20" s="28"/>
      <c r="XBO20" s="28"/>
      <c r="XBP20" s="28"/>
      <c r="XBQ20" s="28"/>
      <c r="XBR20" s="28"/>
      <c r="XBS20" s="28"/>
      <c r="XBT20" s="28"/>
      <c r="XBU20" s="28"/>
      <c r="XBV20" s="28"/>
      <c r="XBW20" s="28"/>
      <c r="XBX20" s="28"/>
      <c r="XBY20" s="28"/>
      <c r="XBZ20" s="28"/>
      <c r="XCA20" s="28"/>
      <c r="XCB20" s="28"/>
      <c r="XCC20" s="28"/>
      <c r="XCD20" s="28"/>
      <c r="XCE20" s="28"/>
      <c r="XCF20" s="28"/>
      <c r="XCG20" s="28"/>
      <c r="XCH20" s="28"/>
      <c r="XCI20" s="28"/>
      <c r="XCJ20" s="28"/>
      <c r="XCK20" s="28"/>
      <c r="XCL20" s="28"/>
      <c r="XCM20" s="28"/>
      <c r="XCN20" s="28"/>
      <c r="XCO20" s="28"/>
      <c r="XCP20" s="28"/>
      <c r="XCQ20" s="28"/>
      <c r="XCR20" s="28"/>
      <c r="XCS20" s="28"/>
      <c r="XCT20" s="28"/>
      <c r="XCU20" s="28"/>
      <c r="XCV20" s="28"/>
      <c r="XCW20" s="28"/>
      <c r="XCX20" s="28"/>
      <c r="XCY20" s="28"/>
      <c r="XCZ20" s="28"/>
      <c r="XDA20" s="28"/>
      <c r="XDB20" s="28"/>
      <c r="XDC20" s="28"/>
      <c r="XDD20" s="28"/>
      <c r="XDE20" s="28"/>
      <c r="XDF20" s="28"/>
      <c r="XDG20" s="28"/>
      <c r="XDH20" s="28"/>
      <c r="XDI20" s="28"/>
      <c r="XDJ20" s="28"/>
      <c r="XDK20" s="28"/>
      <c r="XDL20" s="28"/>
      <c r="XDM20" s="28"/>
      <c r="XDN20" s="28"/>
      <c r="XDO20" s="28"/>
      <c r="XDP20" s="28"/>
      <c r="XDQ20" s="28"/>
      <c r="XDR20" s="28"/>
      <c r="XDS20" s="28"/>
      <c r="XDT20" s="28"/>
      <c r="XDU20" s="28"/>
      <c r="XDV20" s="28"/>
      <c r="XDW20" s="28"/>
      <c r="XDX20" s="28"/>
      <c r="XDY20" s="28"/>
      <c r="XDZ20" s="28"/>
      <c r="XEA20" s="28"/>
      <c r="XEB20" s="28"/>
      <c r="XEC20" s="28"/>
      <c r="XED20" s="28"/>
      <c r="XEE20" s="28"/>
      <c r="XEF20" s="28"/>
      <c r="XEG20" s="28"/>
      <c r="XEH20" s="28"/>
      <c r="XEI20" s="28"/>
      <c r="XEJ20" s="28"/>
      <c r="XEK20" s="28"/>
      <c r="XEL20" s="28"/>
      <c r="XEM20" s="28"/>
      <c r="XEN20" s="28"/>
      <c r="XEO20" s="28"/>
      <c r="XEP20" s="28"/>
      <c r="XEQ20" s="28"/>
      <c r="XER20" s="28"/>
      <c r="XES20" s="28"/>
      <c r="XET20" s="28"/>
      <c r="XEU20" s="28"/>
      <c r="XEV20" s="28"/>
      <c r="XEW20" s="28"/>
      <c r="XEX20" s="28"/>
      <c r="XEY20" s="28"/>
      <c r="XEZ20" s="28"/>
      <c r="XFA20" s="28"/>
      <c r="XFB20" s="28"/>
      <c r="XFC20" s="28"/>
      <c r="XFD20" s="28"/>
    </row>
    <row r="21" spans="1:14 16233:16384" s="2" customFormat="1" x14ac:dyDescent="0.3">
      <c r="A21" s="12"/>
      <c r="B21" s="12"/>
      <c r="C21" s="14"/>
      <c r="D21" s="15"/>
      <c r="E21" s="15"/>
      <c r="F21" s="15"/>
      <c r="G21" s="14"/>
      <c r="H21" s="14"/>
      <c r="I21" s="14"/>
      <c r="J21" s="14"/>
      <c r="K21" s="14"/>
      <c r="L21" s="22"/>
      <c r="M21" s="12"/>
      <c r="N21" s="23"/>
      <c r="WZI21" s="28"/>
      <c r="WZJ21" s="28"/>
      <c r="WZK21" s="28"/>
      <c r="WZL21" s="28"/>
      <c r="WZM21" s="28"/>
      <c r="WZN21" s="28"/>
      <c r="WZO21" s="28"/>
      <c r="WZP21" s="28"/>
      <c r="WZQ21" s="28"/>
      <c r="WZR21" s="28"/>
      <c r="WZS21" s="28"/>
      <c r="WZT21" s="28"/>
      <c r="WZU21" s="28"/>
      <c r="WZV21" s="28"/>
      <c r="WZW21" s="28"/>
      <c r="WZX21" s="28"/>
      <c r="WZY21" s="28"/>
      <c r="WZZ21" s="28"/>
      <c r="XAA21" s="28"/>
      <c r="XAB21" s="28"/>
      <c r="XAC21" s="28"/>
      <c r="XAD21" s="28"/>
      <c r="XAE21" s="28"/>
      <c r="XAF21" s="28"/>
      <c r="XAG21" s="28"/>
      <c r="XAH21" s="28"/>
      <c r="XAI21" s="28"/>
      <c r="XAJ21" s="28"/>
      <c r="XAK21" s="28"/>
      <c r="XAL21" s="28"/>
      <c r="XAM21" s="28"/>
      <c r="XAN21" s="28"/>
      <c r="XAO21" s="28"/>
      <c r="XAP21" s="28"/>
      <c r="XAQ21" s="28"/>
      <c r="XAR21" s="28"/>
      <c r="XAS21" s="28"/>
      <c r="XAT21" s="28"/>
      <c r="XAU21" s="28"/>
      <c r="XAV21" s="28"/>
      <c r="XAW21" s="28"/>
      <c r="XAX21" s="28"/>
      <c r="XAY21" s="28"/>
      <c r="XAZ21" s="28"/>
      <c r="XBA21" s="28"/>
      <c r="XBB21" s="28"/>
      <c r="XBC21" s="28"/>
      <c r="XBD21" s="28"/>
      <c r="XBE21" s="28"/>
      <c r="XBF21" s="28"/>
      <c r="XBG21" s="28"/>
      <c r="XBH21" s="28"/>
      <c r="XBI21" s="28"/>
      <c r="XBJ21" s="28"/>
      <c r="XBK21" s="28"/>
      <c r="XBL21" s="28"/>
      <c r="XBM21" s="28"/>
      <c r="XBN21" s="28"/>
      <c r="XBO21" s="28"/>
      <c r="XBP21" s="28"/>
      <c r="XBQ21" s="28"/>
      <c r="XBR21" s="28"/>
      <c r="XBS21" s="28"/>
      <c r="XBT21" s="28"/>
      <c r="XBU21" s="28"/>
      <c r="XBV21" s="28"/>
      <c r="XBW21" s="28"/>
      <c r="XBX21" s="28"/>
      <c r="XBY21" s="28"/>
      <c r="XBZ21" s="28"/>
      <c r="XCA21" s="28"/>
      <c r="XCB21" s="28"/>
      <c r="XCC21" s="28"/>
      <c r="XCD21" s="28"/>
      <c r="XCE21" s="28"/>
      <c r="XCF21" s="28"/>
      <c r="XCG21" s="28"/>
      <c r="XCH21" s="28"/>
      <c r="XCI21" s="28"/>
      <c r="XCJ21" s="28"/>
      <c r="XCK21" s="28"/>
      <c r="XCL21" s="28"/>
      <c r="XCM21" s="28"/>
      <c r="XCN21" s="28"/>
      <c r="XCO21" s="28"/>
      <c r="XCP21" s="28"/>
      <c r="XCQ21" s="28"/>
      <c r="XCR21" s="28"/>
      <c r="XCS21" s="28"/>
      <c r="XCT21" s="28"/>
      <c r="XCU21" s="28"/>
      <c r="XCV21" s="28"/>
      <c r="XCW21" s="28"/>
      <c r="XCX21" s="28"/>
      <c r="XCY21" s="28"/>
      <c r="XCZ21" s="28"/>
      <c r="XDA21" s="28"/>
      <c r="XDB21" s="28"/>
      <c r="XDC21" s="28"/>
      <c r="XDD21" s="28"/>
      <c r="XDE21" s="28"/>
      <c r="XDF21" s="28"/>
      <c r="XDG21" s="28"/>
      <c r="XDH21" s="28"/>
      <c r="XDI21" s="28"/>
      <c r="XDJ21" s="28"/>
      <c r="XDK21" s="28"/>
      <c r="XDL21" s="28"/>
      <c r="XDM21" s="28"/>
      <c r="XDN21" s="28"/>
      <c r="XDO21" s="28"/>
      <c r="XDP21" s="28"/>
      <c r="XDQ21" s="28"/>
      <c r="XDR21" s="28"/>
      <c r="XDS21" s="28"/>
      <c r="XDT21" s="28"/>
      <c r="XDU21" s="28"/>
      <c r="XDV21" s="28"/>
      <c r="XDW21" s="28"/>
      <c r="XDX21" s="28"/>
      <c r="XDY21" s="28"/>
      <c r="XDZ21" s="28"/>
      <c r="XEA21" s="28"/>
      <c r="XEB21" s="28"/>
      <c r="XEC21" s="28"/>
      <c r="XED21" s="28"/>
      <c r="XEE21" s="28"/>
      <c r="XEF21" s="28"/>
      <c r="XEG21" s="28"/>
      <c r="XEH21" s="28"/>
      <c r="XEI21" s="28"/>
      <c r="XEJ21" s="28"/>
      <c r="XEK21" s="28"/>
      <c r="XEL21" s="28"/>
      <c r="XEM21" s="28"/>
      <c r="XEN21" s="28"/>
      <c r="XEO21" s="28"/>
      <c r="XEP21" s="28"/>
      <c r="XEQ21" s="28"/>
      <c r="XER21" s="28"/>
      <c r="XES21" s="28"/>
      <c r="XET21" s="28"/>
      <c r="XEU21" s="28"/>
      <c r="XEV21" s="28"/>
      <c r="XEW21" s="28"/>
      <c r="XEX21" s="28"/>
      <c r="XEY21" s="28"/>
      <c r="XEZ21" s="28"/>
      <c r="XFA21" s="28"/>
      <c r="XFB21" s="28"/>
      <c r="XFC21" s="28"/>
      <c r="XFD21" s="28"/>
    </row>
    <row r="22" spans="1:14 16233:16384" s="2" customFormat="1" x14ac:dyDescent="0.3">
      <c r="A22" s="12"/>
      <c r="B22" s="12"/>
      <c r="C22" s="14"/>
      <c r="D22" s="15"/>
      <c r="E22" s="15"/>
      <c r="F22" s="15"/>
      <c r="G22" s="14"/>
      <c r="H22" s="14"/>
      <c r="I22" s="14"/>
      <c r="J22" s="14"/>
      <c r="K22" s="14"/>
      <c r="L22" s="22"/>
      <c r="M22" s="12"/>
      <c r="N22" s="23"/>
      <c r="WZI22" s="28"/>
      <c r="WZJ22" s="28"/>
      <c r="WZK22" s="28"/>
      <c r="WZL22" s="28"/>
      <c r="WZM22" s="28"/>
      <c r="WZN22" s="28"/>
      <c r="WZO22" s="28"/>
      <c r="WZP22" s="28"/>
      <c r="WZQ22" s="28"/>
      <c r="WZR22" s="28"/>
      <c r="WZS22" s="28"/>
      <c r="WZT22" s="28"/>
      <c r="WZU22" s="28"/>
      <c r="WZV22" s="28"/>
      <c r="WZW22" s="28"/>
      <c r="WZX22" s="28"/>
      <c r="WZY22" s="28"/>
      <c r="WZZ22" s="28"/>
      <c r="XAA22" s="28"/>
      <c r="XAB22" s="28"/>
      <c r="XAC22" s="28"/>
      <c r="XAD22" s="28"/>
      <c r="XAE22" s="28"/>
      <c r="XAF22" s="28"/>
      <c r="XAG22" s="28"/>
      <c r="XAH22" s="28"/>
      <c r="XAI22" s="28"/>
      <c r="XAJ22" s="28"/>
      <c r="XAK22" s="28"/>
      <c r="XAL22" s="28"/>
      <c r="XAM22" s="28"/>
      <c r="XAN22" s="28"/>
      <c r="XAO22" s="28"/>
      <c r="XAP22" s="28"/>
      <c r="XAQ22" s="28"/>
      <c r="XAR22" s="28"/>
      <c r="XAS22" s="28"/>
      <c r="XAT22" s="28"/>
      <c r="XAU22" s="28"/>
      <c r="XAV22" s="28"/>
      <c r="XAW22" s="28"/>
      <c r="XAX22" s="28"/>
      <c r="XAY22" s="28"/>
      <c r="XAZ22" s="28"/>
      <c r="XBA22" s="28"/>
      <c r="XBB22" s="28"/>
      <c r="XBC22" s="28"/>
      <c r="XBD22" s="28"/>
      <c r="XBE22" s="28"/>
      <c r="XBF22" s="28"/>
      <c r="XBG22" s="28"/>
      <c r="XBH22" s="28"/>
      <c r="XBI22" s="28"/>
      <c r="XBJ22" s="28"/>
      <c r="XBK22" s="28"/>
      <c r="XBL22" s="28"/>
      <c r="XBM22" s="28"/>
      <c r="XBN22" s="28"/>
      <c r="XBO22" s="28"/>
      <c r="XBP22" s="28"/>
      <c r="XBQ22" s="28"/>
      <c r="XBR22" s="28"/>
      <c r="XBS22" s="28"/>
      <c r="XBT22" s="28"/>
      <c r="XBU22" s="28"/>
      <c r="XBV22" s="28"/>
      <c r="XBW22" s="28"/>
      <c r="XBX22" s="28"/>
      <c r="XBY22" s="28"/>
      <c r="XBZ22" s="28"/>
      <c r="XCA22" s="28"/>
      <c r="XCB22" s="28"/>
      <c r="XCC22" s="28"/>
      <c r="XCD22" s="28"/>
      <c r="XCE22" s="28"/>
      <c r="XCF22" s="28"/>
      <c r="XCG22" s="28"/>
      <c r="XCH22" s="28"/>
      <c r="XCI22" s="28"/>
      <c r="XCJ22" s="28"/>
      <c r="XCK22" s="28"/>
      <c r="XCL22" s="28"/>
      <c r="XCM22" s="28"/>
      <c r="XCN22" s="28"/>
      <c r="XCO22" s="28"/>
      <c r="XCP22" s="28"/>
      <c r="XCQ22" s="28"/>
      <c r="XCR22" s="28"/>
      <c r="XCS22" s="28"/>
      <c r="XCT22" s="28"/>
      <c r="XCU22" s="28"/>
      <c r="XCV22" s="28"/>
      <c r="XCW22" s="28"/>
      <c r="XCX22" s="28"/>
      <c r="XCY22" s="28"/>
      <c r="XCZ22" s="28"/>
      <c r="XDA22" s="28"/>
      <c r="XDB22" s="28"/>
      <c r="XDC22" s="28"/>
      <c r="XDD22" s="28"/>
      <c r="XDE22" s="28"/>
      <c r="XDF22" s="28"/>
      <c r="XDG22" s="28"/>
      <c r="XDH22" s="28"/>
      <c r="XDI22" s="28"/>
      <c r="XDJ22" s="28"/>
      <c r="XDK22" s="28"/>
      <c r="XDL22" s="28"/>
      <c r="XDM22" s="28"/>
      <c r="XDN22" s="28"/>
      <c r="XDO22" s="28"/>
      <c r="XDP22" s="28"/>
      <c r="XDQ22" s="28"/>
      <c r="XDR22" s="28"/>
      <c r="XDS22" s="28"/>
      <c r="XDT22" s="28"/>
      <c r="XDU22" s="28"/>
      <c r="XDV22" s="28"/>
      <c r="XDW22" s="28"/>
      <c r="XDX22" s="28"/>
      <c r="XDY22" s="28"/>
      <c r="XDZ22" s="28"/>
      <c r="XEA22" s="28"/>
      <c r="XEB22" s="28"/>
      <c r="XEC22" s="28"/>
      <c r="XED22" s="28"/>
      <c r="XEE22" s="28"/>
      <c r="XEF22" s="28"/>
      <c r="XEG22" s="28"/>
      <c r="XEH22" s="28"/>
      <c r="XEI22" s="28"/>
      <c r="XEJ22" s="28"/>
      <c r="XEK22" s="28"/>
      <c r="XEL22" s="28"/>
      <c r="XEM22" s="28"/>
      <c r="XEN22" s="28"/>
      <c r="XEO22" s="28"/>
      <c r="XEP22" s="28"/>
      <c r="XEQ22" s="28"/>
      <c r="XER22" s="28"/>
      <c r="XES22" s="28"/>
      <c r="XET22" s="28"/>
      <c r="XEU22" s="28"/>
      <c r="XEV22" s="28"/>
      <c r="XEW22" s="28"/>
      <c r="XEX22" s="28"/>
      <c r="XEY22" s="28"/>
      <c r="XEZ22" s="28"/>
      <c r="XFA22" s="28"/>
      <c r="XFB22" s="28"/>
      <c r="XFC22" s="28"/>
      <c r="XFD22" s="28"/>
    </row>
    <row r="23" spans="1:14 16233:16384" s="2" customFormat="1" x14ac:dyDescent="0.3">
      <c r="A23" s="12"/>
      <c r="B23" s="12"/>
      <c r="C23" s="14"/>
      <c r="D23" s="15"/>
      <c r="E23" s="15"/>
      <c r="F23" s="15"/>
      <c r="G23" s="14"/>
      <c r="H23" s="14"/>
      <c r="I23" s="14"/>
      <c r="J23" s="14"/>
      <c r="K23" s="14"/>
      <c r="L23" s="22"/>
      <c r="M23" s="12"/>
      <c r="N23" s="23"/>
      <c r="WZI23" s="28"/>
      <c r="WZJ23" s="28"/>
      <c r="WZK23" s="28"/>
      <c r="WZL23" s="28"/>
      <c r="WZM23" s="28"/>
      <c r="WZN23" s="28"/>
      <c r="WZO23" s="28"/>
      <c r="WZP23" s="28"/>
      <c r="WZQ23" s="28"/>
      <c r="WZR23" s="28"/>
      <c r="WZS23" s="28"/>
      <c r="WZT23" s="28"/>
      <c r="WZU23" s="28"/>
      <c r="WZV23" s="28"/>
      <c r="WZW23" s="28"/>
      <c r="WZX23" s="28"/>
      <c r="WZY23" s="28"/>
      <c r="WZZ23" s="28"/>
      <c r="XAA23" s="28"/>
      <c r="XAB23" s="28"/>
      <c r="XAC23" s="28"/>
      <c r="XAD23" s="28"/>
      <c r="XAE23" s="28"/>
      <c r="XAF23" s="28"/>
      <c r="XAG23" s="28"/>
      <c r="XAH23" s="28"/>
      <c r="XAI23" s="28"/>
      <c r="XAJ23" s="28"/>
      <c r="XAK23" s="28"/>
      <c r="XAL23" s="28"/>
      <c r="XAM23" s="28"/>
      <c r="XAN23" s="28"/>
      <c r="XAO23" s="28"/>
      <c r="XAP23" s="28"/>
      <c r="XAQ23" s="28"/>
      <c r="XAR23" s="28"/>
      <c r="XAS23" s="28"/>
      <c r="XAT23" s="28"/>
      <c r="XAU23" s="28"/>
      <c r="XAV23" s="28"/>
      <c r="XAW23" s="28"/>
      <c r="XAX23" s="28"/>
      <c r="XAY23" s="28"/>
      <c r="XAZ23" s="28"/>
      <c r="XBA23" s="28"/>
      <c r="XBB23" s="28"/>
      <c r="XBC23" s="28"/>
      <c r="XBD23" s="28"/>
      <c r="XBE23" s="28"/>
      <c r="XBF23" s="28"/>
      <c r="XBG23" s="28"/>
      <c r="XBH23" s="28"/>
      <c r="XBI23" s="28"/>
      <c r="XBJ23" s="28"/>
      <c r="XBK23" s="28"/>
      <c r="XBL23" s="28"/>
      <c r="XBM23" s="28"/>
      <c r="XBN23" s="28"/>
      <c r="XBO23" s="28"/>
      <c r="XBP23" s="28"/>
      <c r="XBQ23" s="28"/>
      <c r="XBR23" s="28"/>
      <c r="XBS23" s="28"/>
      <c r="XBT23" s="28"/>
      <c r="XBU23" s="28"/>
      <c r="XBV23" s="28"/>
      <c r="XBW23" s="28"/>
      <c r="XBX23" s="28"/>
      <c r="XBY23" s="28"/>
      <c r="XBZ23" s="28"/>
      <c r="XCA23" s="28"/>
      <c r="XCB23" s="28"/>
      <c r="XCC23" s="28"/>
      <c r="XCD23" s="28"/>
      <c r="XCE23" s="28"/>
      <c r="XCF23" s="28"/>
      <c r="XCG23" s="28"/>
      <c r="XCH23" s="28"/>
      <c r="XCI23" s="28"/>
      <c r="XCJ23" s="28"/>
      <c r="XCK23" s="28"/>
      <c r="XCL23" s="28"/>
      <c r="XCM23" s="28"/>
      <c r="XCN23" s="28"/>
      <c r="XCO23" s="28"/>
      <c r="XCP23" s="28"/>
      <c r="XCQ23" s="28"/>
      <c r="XCR23" s="28"/>
      <c r="XCS23" s="28"/>
      <c r="XCT23" s="28"/>
      <c r="XCU23" s="28"/>
      <c r="XCV23" s="28"/>
      <c r="XCW23" s="28"/>
      <c r="XCX23" s="28"/>
      <c r="XCY23" s="28"/>
      <c r="XCZ23" s="28"/>
      <c r="XDA23" s="28"/>
      <c r="XDB23" s="28"/>
      <c r="XDC23" s="28"/>
      <c r="XDD23" s="28"/>
      <c r="XDE23" s="28"/>
      <c r="XDF23" s="28"/>
      <c r="XDG23" s="28"/>
      <c r="XDH23" s="28"/>
      <c r="XDI23" s="28"/>
      <c r="XDJ23" s="28"/>
      <c r="XDK23" s="28"/>
      <c r="XDL23" s="28"/>
      <c r="XDM23" s="28"/>
      <c r="XDN23" s="28"/>
      <c r="XDO23" s="28"/>
      <c r="XDP23" s="28"/>
      <c r="XDQ23" s="28"/>
      <c r="XDR23" s="28"/>
      <c r="XDS23" s="28"/>
      <c r="XDT23" s="28"/>
      <c r="XDU23" s="28"/>
      <c r="XDV23" s="28"/>
      <c r="XDW23" s="28"/>
      <c r="XDX23" s="28"/>
      <c r="XDY23" s="28"/>
      <c r="XDZ23" s="28"/>
      <c r="XEA23" s="28"/>
      <c r="XEB23" s="28"/>
      <c r="XEC23" s="28"/>
      <c r="XED23" s="28"/>
      <c r="XEE23" s="28"/>
      <c r="XEF23" s="28"/>
      <c r="XEG23" s="28"/>
      <c r="XEH23" s="28"/>
      <c r="XEI23" s="28"/>
      <c r="XEJ23" s="28"/>
      <c r="XEK23" s="28"/>
      <c r="XEL23" s="28"/>
      <c r="XEM23" s="28"/>
      <c r="XEN23" s="28"/>
      <c r="XEO23" s="28"/>
      <c r="XEP23" s="28"/>
      <c r="XEQ23" s="28"/>
      <c r="XER23" s="28"/>
      <c r="XES23" s="28"/>
      <c r="XET23" s="28"/>
      <c r="XEU23" s="28"/>
      <c r="XEV23" s="28"/>
      <c r="XEW23" s="28"/>
      <c r="XEX23" s="28"/>
      <c r="XEY23" s="28"/>
      <c r="XEZ23" s="28"/>
      <c r="XFA23" s="28"/>
      <c r="XFB23" s="28"/>
      <c r="XFC23" s="28"/>
      <c r="XFD23" s="28"/>
    </row>
    <row r="24" spans="1:14 16233:16384" s="2" customFormat="1" x14ac:dyDescent="0.3">
      <c r="A24" s="12"/>
      <c r="B24" s="12"/>
      <c r="C24" s="14"/>
      <c r="D24" s="15"/>
      <c r="E24" s="15"/>
      <c r="F24" s="15"/>
      <c r="G24" s="14"/>
      <c r="H24" s="14"/>
      <c r="I24" s="14"/>
      <c r="J24" s="14"/>
      <c r="K24" s="14"/>
      <c r="L24" s="22"/>
      <c r="M24" s="12"/>
      <c r="N24" s="23"/>
      <c r="WZI24" s="28"/>
      <c r="WZJ24" s="28"/>
      <c r="WZK24" s="28"/>
      <c r="WZL24" s="28"/>
      <c r="WZM24" s="28"/>
      <c r="WZN24" s="28"/>
      <c r="WZO24" s="28"/>
      <c r="WZP24" s="28"/>
      <c r="WZQ24" s="28"/>
      <c r="WZR24" s="28"/>
      <c r="WZS24" s="28"/>
      <c r="WZT24" s="28"/>
      <c r="WZU24" s="28"/>
      <c r="WZV24" s="28"/>
      <c r="WZW24" s="28"/>
      <c r="WZX24" s="28"/>
      <c r="WZY24" s="28"/>
      <c r="WZZ24" s="28"/>
      <c r="XAA24" s="28"/>
      <c r="XAB24" s="28"/>
      <c r="XAC24" s="28"/>
      <c r="XAD24" s="28"/>
      <c r="XAE24" s="28"/>
      <c r="XAF24" s="28"/>
      <c r="XAG24" s="28"/>
      <c r="XAH24" s="28"/>
      <c r="XAI24" s="28"/>
      <c r="XAJ24" s="28"/>
      <c r="XAK24" s="28"/>
      <c r="XAL24" s="28"/>
      <c r="XAM24" s="28"/>
      <c r="XAN24" s="28"/>
      <c r="XAO24" s="28"/>
      <c r="XAP24" s="28"/>
      <c r="XAQ24" s="28"/>
      <c r="XAR24" s="28"/>
      <c r="XAS24" s="28"/>
      <c r="XAT24" s="28"/>
      <c r="XAU24" s="28"/>
      <c r="XAV24" s="28"/>
      <c r="XAW24" s="28"/>
      <c r="XAX24" s="28"/>
      <c r="XAY24" s="28"/>
      <c r="XAZ24" s="28"/>
      <c r="XBA24" s="28"/>
      <c r="XBB24" s="28"/>
      <c r="XBC24" s="28"/>
      <c r="XBD24" s="28"/>
      <c r="XBE24" s="28"/>
      <c r="XBF24" s="28"/>
      <c r="XBG24" s="28"/>
      <c r="XBH24" s="28"/>
      <c r="XBI24" s="28"/>
      <c r="XBJ24" s="28"/>
      <c r="XBK24" s="28"/>
      <c r="XBL24" s="28"/>
      <c r="XBM24" s="28"/>
      <c r="XBN24" s="28"/>
      <c r="XBO24" s="28"/>
      <c r="XBP24" s="28"/>
      <c r="XBQ24" s="28"/>
      <c r="XBR24" s="28"/>
      <c r="XBS24" s="28"/>
      <c r="XBT24" s="28"/>
      <c r="XBU24" s="28"/>
      <c r="XBV24" s="28"/>
      <c r="XBW24" s="28"/>
      <c r="XBX24" s="28"/>
      <c r="XBY24" s="28"/>
      <c r="XBZ24" s="28"/>
      <c r="XCA24" s="28"/>
      <c r="XCB24" s="28"/>
      <c r="XCC24" s="28"/>
      <c r="XCD24" s="28"/>
      <c r="XCE24" s="28"/>
      <c r="XCF24" s="28"/>
      <c r="XCG24" s="28"/>
      <c r="XCH24" s="28"/>
      <c r="XCI24" s="28"/>
      <c r="XCJ24" s="28"/>
      <c r="XCK24" s="28"/>
      <c r="XCL24" s="28"/>
      <c r="XCM24" s="28"/>
      <c r="XCN24" s="28"/>
      <c r="XCO24" s="28"/>
      <c r="XCP24" s="28"/>
      <c r="XCQ24" s="28"/>
      <c r="XCR24" s="28"/>
      <c r="XCS24" s="28"/>
      <c r="XCT24" s="28"/>
      <c r="XCU24" s="28"/>
      <c r="XCV24" s="28"/>
      <c r="XCW24" s="28"/>
      <c r="XCX24" s="28"/>
      <c r="XCY24" s="28"/>
      <c r="XCZ24" s="28"/>
      <c r="XDA24" s="28"/>
      <c r="XDB24" s="28"/>
      <c r="XDC24" s="28"/>
      <c r="XDD24" s="28"/>
      <c r="XDE24" s="28"/>
      <c r="XDF24" s="28"/>
      <c r="XDG24" s="28"/>
      <c r="XDH24" s="28"/>
      <c r="XDI24" s="28"/>
      <c r="XDJ24" s="28"/>
      <c r="XDK24" s="28"/>
      <c r="XDL24" s="28"/>
      <c r="XDM24" s="28"/>
      <c r="XDN24" s="28"/>
      <c r="XDO24" s="28"/>
      <c r="XDP24" s="28"/>
      <c r="XDQ24" s="28"/>
      <c r="XDR24" s="28"/>
      <c r="XDS24" s="28"/>
      <c r="XDT24" s="28"/>
      <c r="XDU24" s="28"/>
      <c r="XDV24" s="28"/>
      <c r="XDW24" s="28"/>
      <c r="XDX24" s="28"/>
      <c r="XDY24" s="28"/>
      <c r="XDZ24" s="28"/>
      <c r="XEA24" s="28"/>
      <c r="XEB24" s="28"/>
      <c r="XEC24" s="28"/>
      <c r="XED24" s="28"/>
      <c r="XEE24" s="28"/>
      <c r="XEF24" s="28"/>
      <c r="XEG24" s="28"/>
      <c r="XEH24" s="28"/>
      <c r="XEI24" s="28"/>
      <c r="XEJ24" s="28"/>
      <c r="XEK24" s="28"/>
      <c r="XEL24" s="28"/>
      <c r="XEM24" s="28"/>
      <c r="XEN24" s="28"/>
      <c r="XEO24" s="28"/>
      <c r="XEP24" s="28"/>
      <c r="XEQ24" s="28"/>
      <c r="XER24" s="28"/>
      <c r="XES24" s="28"/>
      <c r="XET24" s="28"/>
      <c r="XEU24" s="28"/>
      <c r="XEV24" s="28"/>
      <c r="XEW24" s="28"/>
      <c r="XEX24" s="28"/>
      <c r="XEY24" s="28"/>
      <c r="XEZ24" s="28"/>
      <c r="XFA24" s="28"/>
      <c r="XFB24" s="28"/>
      <c r="XFC24" s="28"/>
      <c r="XFD24" s="28"/>
    </row>
    <row r="25" spans="1:14 16233:16384" x14ac:dyDescent="0.3">
      <c r="A25" s="12"/>
      <c r="B25" s="18"/>
    </row>
    <row r="26" spans="1:14 16233:16384" x14ac:dyDescent="0.3">
      <c r="A26" s="12"/>
      <c r="B26" s="18"/>
    </row>
    <row r="27" spans="1:14 16233:16384" x14ac:dyDescent="0.3">
      <c r="A27" s="12"/>
      <c r="B27" s="18"/>
    </row>
    <row r="28" spans="1:14 16233:16384" x14ac:dyDescent="0.3">
      <c r="A28" s="12"/>
      <c r="B28" s="18"/>
    </row>
    <row r="29" spans="1:14 16233:16384" x14ac:dyDescent="0.3">
      <c r="A29" s="12"/>
      <c r="B29" s="18"/>
    </row>
    <row r="30" spans="1:14 16233:16384" x14ac:dyDescent="0.3">
      <c r="A30" s="12"/>
      <c r="B30" s="18"/>
    </row>
    <row r="31" spans="1:14 16233:16384" x14ac:dyDescent="0.3">
      <c r="A31" s="12"/>
      <c r="B31" s="18"/>
    </row>
    <row r="32" spans="1:14 16233:16384" x14ac:dyDescent="0.3">
      <c r="A32" s="12"/>
      <c r="B32" s="18"/>
    </row>
    <row r="33" spans="1:2" x14ac:dyDescent="0.3">
      <c r="A33" s="12"/>
      <c r="B33" s="18"/>
    </row>
    <row r="34" spans="1:2" x14ac:dyDescent="0.3">
      <c r="A34" s="12"/>
      <c r="B34" s="18"/>
    </row>
    <row r="35" spans="1:2" x14ac:dyDescent="0.3">
      <c r="A35" s="12"/>
      <c r="B35" s="18"/>
    </row>
    <row r="36" spans="1:2" x14ac:dyDescent="0.3">
      <c r="A36" s="12"/>
      <c r="B36" s="18"/>
    </row>
    <row r="37" spans="1:2" x14ac:dyDescent="0.3">
      <c r="A37" s="12"/>
      <c r="B37" s="18"/>
    </row>
    <row r="38" spans="1:2" x14ac:dyDescent="0.3">
      <c r="A38" s="12"/>
      <c r="B38" s="18"/>
    </row>
    <row r="39" spans="1:2" x14ac:dyDescent="0.3">
      <c r="A39" s="12"/>
      <c r="B39" s="18"/>
    </row>
    <row r="40" spans="1:2" x14ac:dyDescent="0.3">
      <c r="A40" s="12"/>
      <c r="B40" s="18"/>
    </row>
    <row r="41" spans="1:2" x14ac:dyDescent="0.3">
      <c r="A41" s="12"/>
      <c r="B41" s="18"/>
    </row>
    <row r="42" spans="1:2" x14ac:dyDescent="0.3">
      <c r="A42" s="12"/>
      <c r="B42" s="18"/>
    </row>
    <row r="43" spans="1:2" x14ac:dyDescent="0.3">
      <c r="A43" s="12"/>
      <c r="B43" s="18"/>
    </row>
    <row r="44" spans="1:2" x14ac:dyDescent="0.3">
      <c r="A44" s="12"/>
      <c r="B44" s="18"/>
    </row>
    <row r="45" spans="1:2" x14ac:dyDescent="0.3">
      <c r="A45" s="12"/>
      <c r="B45" s="18"/>
    </row>
    <row r="46" spans="1:2" x14ac:dyDescent="0.3">
      <c r="A46" s="12"/>
      <c r="B46" s="18"/>
    </row>
    <row r="47" spans="1:2" x14ac:dyDescent="0.3">
      <c r="A47" s="12"/>
      <c r="B47" s="18"/>
    </row>
    <row r="48" spans="1:2" x14ac:dyDescent="0.3">
      <c r="A48" s="12"/>
      <c r="B48" s="18"/>
    </row>
    <row r="49" spans="1:2" x14ac:dyDescent="0.3">
      <c r="A49" s="12"/>
      <c r="B49" s="18"/>
    </row>
    <row r="50" spans="1:2" x14ac:dyDescent="0.3">
      <c r="A50" s="12"/>
      <c r="B50" s="18"/>
    </row>
    <row r="51" spans="1:2" x14ac:dyDescent="0.3">
      <c r="A51" s="12"/>
      <c r="B51" s="18"/>
    </row>
    <row r="52" spans="1:2" x14ac:dyDescent="0.3">
      <c r="A52" s="12"/>
      <c r="B52" s="18"/>
    </row>
    <row r="53" spans="1:2" x14ac:dyDescent="0.3">
      <c r="A53" s="12"/>
      <c r="B53" s="18"/>
    </row>
    <row r="54" spans="1:2" x14ac:dyDescent="0.3">
      <c r="A54" s="12"/>
      <c r="B54" s="18"/>
    </row>
    <row r="55" spans="1:2" x14ac:dyDescent="0.3">
      <c r="A55" s="12"/>
      <c r="B55" s="18"/>
    </row>
    <row r="56" spans="1:2" x14ac:dyDescent="0.3">
      <c r="A56" s="12"/>
      <c r="B56" s="18"/>
    </row>
    <row r="57" spans="1:2" x14ac:dyDescent="0.3">
      <c r="A57" s="12"/>
      <c r="B57" s="18"/>
    </row>
    <row r="58" spans="1:2" x14ac:dyDescent="0.3">
      <c r="A58" s="12"/>
      <c r="B58" s="18"/>
    </row>
    <row r="59" spans="1:2" x14ac:dyDescent="0.3">
      <c r="A59" s="12"/>
      <c r="B59" s="18"/>
    </row>
    <row r="60" spans="1:2" x14ac:dyDescent="0.3">
      <c r="A60" s="12"/>
      <c r="B60" s="18"/>
    </row>
    <row r="61" spans="1:2" x14ac:dyDescent="0.3">
      <c r="A61" s="12"/>
      <c r="B61" s="18"/>
    </row>
    <row r="62" spans="1:2" x14ac:dyDescent="0.3">
      <c r="A62" s="12"/>
      <c r="B62" s="18"/>
    </row>
    <row r="63" spans="1:2" x14ac:dyDescent="0.3">
      <c r="A63" s="12"/>
      <c r="B63" s="18"/>
    </row>
    <row r="64" spans="1:2" x14ac:dyDescent="0.3">
      <c r="A64" s="12"/>
      <c r="B64" s="18"/>
    </row>
    <row r="65" spans="1:2" x14ac:dyDescent="0.3">
      <c r="A65" s="12"/>
      <c r="B65" s="18"/>
    </row>
    <row r="66" spans="1:2" x14ac:dyDescent="0.3">
      <c r="A66" s="12"/>
      <c r="B66" s="18"/>
    </row>
    <row r="67" spans="1:2" x14ac:dyDescent="0.3">
      <c r="A67" s="12"/>
      <c r="B67" s="18"/>
    </row>
    <row r="68" spans="1:2" x14ac:dyDescent="0.3">
      <c r="A68" s="12"/>
      <c r="B68" s="18"/>
    </row>
    <row r="69" spans="1:2" x14ac:dyDescent="0.3">
      <c r="A69" s="12"/>
      <c r="B69" s="18"/>
    </row>
    <row r="70" spans="1:2" x14ac:dyDescent="0.3">
      <c r="A70" s="12"/>
      <c r="B70" s="18"/>
    </row>
    <row r="71" spans="1:2" x14ac:dyDescent="0.3">
      <c r="A71" s="12"/>
      <c r="B71" s="18"/>
    </row>
    <row r="72" spans="1:2" x14ac:dyDescent="0.3">
      <c r="A72" s="12"/>
      <c r="B72" s="18"/>
    </row>
    <row r="73" spans="1:2" x14ac:dyDescent="0.3">
      <c r="A73" s="12"/>
      <c r="B73" s="18"/>
    </row>
    <row r="74" spans="1:2" x14ac:dyDescent="0.3">
      <c r="A74" s="12"/>
      <c r="B74" s="18"/>
    </row>
    <row r="75" spans="1:2" x14ac:dyDescent="0.3">
      <c r="A75" s="12"/>
      <c r="B75" s="18"/>
    </row>
    <row r="76" spans="1:2" x14ac:dyDescent="0.3">
      <c r="A76" s="12"/>
      <c r="B76" s="18"/>
    </row>
    <row r="77" spans="1:2" x14ac:dyDescent="0.3">
      <c r="A77" s="12"/>
      <c r="B77" s="18"/>
    </row>
    <row r="78" spans="1:2" x14ac:dyDescent="0.3">
      <c r="A78" s="12"/>
      <c r="B78" s="18"/>
    </row>
    <row r="79" spans="1:2" x14ac:dyDescent="0.3">
      <c r="A79" s="12"/>
      <c r="B79" s="18"/>
    </row>
    <row r="80" spans="1:2" x14ac:dyDescent="0.3">
      <c r="A80" s="12"/>
      <c r="B80" s="18"/>
    </row>
    <row r="81" spans="1:2" x14ac:dyDescent="0.3">
      <c r="A81" s="12"/>
      <c r="B81" s="18"/>
    </row>
    <row r="82" spans="1:2" x14ac:dyDescent="0.3">
      <c r="A82" s="12"/>
      <c r="B82" s="18"/>
    </row>
    <row r="83" spans="1:2" x14ac:dyDescent="0.3">
      <c r="A83" s="12"/>
      <c r="B83" s="18"/>
    </row>
    <row r="84" spans="1:2" x14ac:dyDescent="0.3">
      <c r="A84" s="12"/>
      <c r="B84" s="18"/>
    </row>
    <row r="85" spans="1:2" x14ac:dyDescent="0.3">
      <c r="A85" s="12"/>
      <c r="B85" s="18"/>
    </row>
    <row r="86" spans="1:2" x14ac:dyDescent="0.3">
      <c r="A86" s="12"/>
      <c r="B86" s="18"/>
    </row>
    <row r="87" spans="1:2" x14ac:dyDescent="0.3">
      <c r="A87" s="12"/>
      <c r="B87" s="18"/>
    </row>
    <row r="88" spans="1:2" x14ac:dyDescent="0.3">
      <c r="A88" s="12"/>
      <c r="B88" s="18"/>
    </row>
    <row r="89" spans="1:2" x14ac:dyDescent="0.3">
      <c r="A89" s="12"/>
      <c r="B89" s="18"/>
    </row>
    <row r="90" spans="1:2" x14ac:dyDescent="0.3">
      <c r="A90" s="12"/>
      <c r="B90" s="18"/>
    </row>
    <row r="91" spans="1:2" x14ac:dyDescent="0.3">
      <c r="A91" s="12"/>
      <c r="B91" s="18"/>
    </row>
    <row r="92" spans="1:2" x14ac:dyDescent="0.3">
      <c r="A92" s="12"/>
      <c r="B92" s="18"/>
    </row>
    <row r="93" spans="1:2" x14ac:dyDescent="0.3">
      <c r="A93" s="12"/>
      <c r="B93" s="18"/>
    </row>
    <row r="94" spans="1:2" x14ac:dyDescent="0.3">
      <c r="A94" s="12"/>
      <c r="B94" s="18"/>
    </row>
    <row r="95" spans="1:2" x14ac:dyDescent="0.3">
      <c r="A95" s="12"/>
      <c r="B95" s="18"/>
    </row>
    <row r="96" spans="1:2" x14ac:dyDescent="0.3">
      <c r="A96" s="12"/>
      <c r="B96" s="18"/>
    </row>
    <row r="97" spans="1:2" x14ac:dyDescent="0.3">
      <c r="A97" s="12"/>
      <c r="B97" s="18"/>
    </row>
    <row r="98" spans="1:2" x14ac:dyDescent="0.3">
      <c r="A98" s="12"/>
      <c r="B98" s="18"/>
    </row>
    <row r="99" spans="1:2" x14ac:dyDescent="0.3">
      <c r="A99" s="12"/>
      <c r="B99" s="18"/>
    </row>
    <row r="100" spans="1:2" x14ac:dyDescent="0.3">
      <c r="A100" s="12"/>
      <c r="B100" s="18"/>
    </row>
    <row r="101" spans="1:2" x14ac:dyDescent="0.3">
      <c r="A101" s="12"/>
      <c r="B101" s="18"/>
    </row>
    <row r="102" spans="1:2" x14ac:dyDescent="0.3">
      <c r="A102" s="12"/>
      <c r="B102" s="18"/>
    </row>
    <row r="103" spans="1:2" x14ac:dyDescent="0.3">
      <c r="A103" s="12"/>
      <c r="B103" s="18"/>
    </row>
    <row r="104" spans="1:2" x14ac:dyDescent="0.3">
      <c r="A104" s="12"/>
      <c r="B104" s="18"/>
    </row>
    <row r="105" spans="1:2" x14ac:dyDescent="0.3">
      <c r="A105" s="12"/>
      <c r="B105" s="18"/>
    </row>
    <row r="106" spans="1:2" x14ac:dyDescent="0.3">
      <c r="A106" s="12"/>
      <c r="B106" s="18"/>
    </row>
    <row r="107" spans="1:2" x14ac:dyDescent="0.3">
      <c r="A107" s="12"/>
      <c r="B107" s="18"/>
    </row>
    <row r="108" spans="1:2" x14ac:dyDescent="0.3">
      <c r="A108" s="12"/>
      <c r="B108" s="18"/>
    </row>
    <row r="109" spans="1:2" x14ac:dyDescent="0.3">
      <c r="A109" s="12"/>
      <c r="B109" s="18"/>
    </row>
    <row r="110" spans="1:2" x14ac:dyDescent="0.3">
      <c r="A110" s="12"/>
      <c r="B110" s="18"/>
    </row>
    <row r="111" spans="1:2" x14ac:dyDescent="0.3">
      <c r="A111" s="12"/>
      <c r="B111" s="18"/>
    </row>
    <row r="112" spans="1:2" x14ac:dyDescent="0.3">
      <c r="A112" s="12"/>
      <c r="B112" s="18"/>
    </row>
    <row r="113" spans="1:2" x14ac:dyDescent="0.3">
      <c r="A113" s="12"/>
      <c r="B113" s="18"/>
    </row>
    <row r="114" spans="1:2" x14ac:dyDescent="0.3">
      <c r="A114" s="12"/>
      <c r="B114" s="18"/>
    </row>
    <row r="115" spans="1:2" x14ac:dyDescent="0.3">
      <c r="A115" s="12"/>
      <c r="B115" s="18"/>
    </row>
    <row r="116" spans="1:2" x14ac:dyDescent="0.3">
      <c r="A116" s="12"/>
      <c r="B116" s="18"/>
    </row>
    <row r="117" spans="1:2" x14ac:dyDescent="0.3">
      <c r="A117" s="12"/>
      <c r="B117" s="18"/>
    </row>
    <row r="118" spans="1:2" x14ac:dyDescent="0.3">
      <c r="A118" s="12"/>
      <c r="B118" s="18"/>
    </row>
    <row r="119" spans="1:2" x14ac:dyDescent="0.3">
      <c r="A119" s="12"/>
      <c r="B119" s="18"/>
    </row>
    <row r="120" spans="1:2" x14ac:dyDescent="0.3">
      <c r="A120" s="12"/>
      <c r="B120" s="18"/>
    </row>
    <row r="121" spans="1:2" x14ac:dyDescent="0.3">
      <c r="A121" s="12"/>
      <c r="B121" s="18"/>
    </row>
    <row r="122" spans="1:2" x14ac:dyDescent="0.3">
      <c r="A122" s="12"/>
      <c r="B122" s="18"/>
    </row>
    <row r="123" spans="1:2" x14ac:dyDescent="0.3">
      <c r="A123" s="12"/>
      <c r="B123" s="18"/>
    </row>
    <row r="124" spans="1:2" x14ac:dyDescent="0.3">
      <c r="A124" s="12"/>
      <c r="B124" s="18"/>
    </row>
    <row r="125" spans="1:2" x14ac:dyDescent="0.3">
      <c r="A125" s="12"/>
      <c r="B125" s="18"/>
    </row>
    <row r="126" spans="1:2" x14ac:dyDescent="0.3">
      <c r="A126" s="12"/>
      <c r="B126" s="18"/>
    </row>
    <row r="127" spans="1:2" x14ac:dyDescent="0.3">
      <c r="A127" s="12"/>
      <c r="B127" s="18"/>
    </row>
    <row r="128" spans="1:2" x14ac:dyDescent="0.3">
      <c r="A128" s="12"/>
      <c r="B128" s="18"/>
    </row>
    <row r="129" spans="1:2" x14ac:dyDescent="0.3">
      <c r="A129" s="12"/>
      <c r="B129" s="18"/>
    </row>
    <row r="130" spans="1:2" x14ac:dyDescent="0.3">
      <c r="A130" s="12"/>
      <c r="B130" s="18"/>
    </row>
    <row r="131" spans="1:2" x14ac:dyDescent="0.3">
      <c r="A131" s="12"/>
      <c r="B131" s="18"/>
    </row>
    <row r="132" spans="1:2" x14ac:dyDescent="0.3">
      <c r="A132" s="12"/>
      <c r="B132" s="18"/>
    </row>
    <row r="133" spans="1:2" x14ac:dyDescent="0.3">
      <c r="A133" s="12"/>
      <c r="B133" s="18"/>
    </row>
    <row r="134" spans="1:2" x14ac:dyDescent="0.3">
      <c r="A134" s="12"/>
      <c r="B134" s="18"/>
    </row>
    <row r="135" spans="1:2" x14ac:dyDescent="0.3">
      <c r="A135" s="12"/>
      <c r="B135" s="18"/>
    </row>
    <row r="136" spans="1:2" x14ac:dyDescent="0.3">
      <c r="A136" s="12"/>
      <c r="B136" s="18"/>
    </row>
    <row r="137" spans="1:2" x14ac:dyDescent="0.3">
      <c r="A137" s="12"/>
      <c r="B137" s="18"/>
    </row>
    <row r="138" spans="1:2" x14ac:dyDescent="0.3">
      <c r="A138" s="12"/>
      <c r="B138" s="18"/>
    </row>
    <row r="139" spans="1:2" x14ac:dyDescent="0.3">
      <c r="A139" s="12"/>
      <c r="B139" s="18"/>
    </row>
    <row r="140" spans="1:2" x14ac:dyDescent="0.3">
      <c r="A140" s="12"/>
      <c r="B140" s="18"/>
    </row>
    <row r="141" spans="1:2" x14ac:dyDescent="0.3">
      <c r="A141" s="12"/>
      <c r="B141" s="18"/>
    </row>
    <row r="142" spans="1:2" x14ac:dyDescent="0.3">
      <c r="A142" s="12"/>
      <c r="B142" s="18"/>
    </row>
    <row r="143" spans="1:2" x14ac:dyDescent="0.3">
      <c r="A143" s="12"/>
      <c r="B143" s="18"/>
    </row>
    <row r="144" spans="1:2" x14ac:dyDescent="0.3">
      <c r="A144" s="12"/>
      <c r="B144" s="18"/>
    </row>
    <row r="145" spans="1:2" x14ac:dyDescent="0.3">
      <c r="A145" s="12"/>
      <c r="B145" s="18"/>
    </row>
    <row r="146" spans="1:2" x14ac:dyDescent="0.3">
      <c r="A146" s="12"/>
      <c r="B146" s="18"/>
    </row>
    <row r="147" spans="1:2" x14ac:dyDescent="0.3">
      <c r="A147" s="12"/>
      <c r="B147" s="18"/>
    </row>
    <row r="148" spans="1:2" x14ac:dyDescent="0.3">
      <c r="A148" s="12"/>
      <c r="B148" s="18"/>
    </row>
    <row r="149" spans="1:2" x14ac:dyDescent="0.3">
      <c r="A149" s="12"/>
      <c r="B149" s="18"/>
    </row>
    <row r="150" spans="1:2" x14ac:dyDescent="0.3">
      <c r="A150" s="12"/>
      <c r="B150" s="18"/>
    </row>
    <row r="151" spans="1:2" x14ac:dyDescent="0.3">
      <c r="A151" s="12"/>
      <c r="B151" s="18"/>
    </row>
    <row r="152" spans="1:2" x14ac:dyDescent="0.3">
      <c r="A152" s="12"/>
      <c r="B152" s="18"/>
    </row>
    <row r="153" spans="1:2" x14ac:dyDescent="0.3">
      <c r="A153" s="12"/>
      <c r="B153" s="18"/>
    </row>
    <row r="154" spans="1:2" x14ac:dyDescent="0.3">
      <c r="A154" s="12"/>
      <c r="B154" s="18"/>
    </row>
    <row r="155" spans="1:2" x14ac:dyDescent="0.3">
      <c r="A155" s="12"/>
      <c r="B155" s="18"/>
    </row>
    <row r="156" spans="1:2" x14ac:dyDescent="0.3">
      <c r="A156" s="12"/>
      <c r="B156" s="18"/>
    </row>
    <row r="157" spans="1:2" x14ac:dyDescent="0.3">
      <c r="A157" s="12"/>
      <c r="B157" s="18"/>
    </row>
    <row r="158" spans="1:2" x14ac:dyDescent="0.3">
      <c r="A158" s="12"/>
      <c r="B158" s="18"/>
    </row>
    <row r="159" spans="1:2" x14ac:dyDescent="0.3">
      <c r="A159" s="12"/>
      <c r="B159" s="18"/>
    </row>
    <row r="160" spans="1:2" x14ac:dyDescent="0.3">
      <c r="A160" s="12"/>
      <c r="B160" s="18"/>
    </row>
    <row r="161" spans="1:2" x14ac:dyDescent="0.3">
      <c r="A161" s="12"/>
      <c r="B161" s="18"/>
    </row>
    <row r="162" spans="1:2" x14ac:dyDescent="0.3">
      <c r="A162" s="12"/>
      <c r="B162" s="18"/>
    </row>
    <row r="163" spans="1:2" x14ac:dyDescent="0.3">
      <c r="A163" s="12"/>
      <c r="B163" s="18"/>
    </row>
    <row r="164" spans="1:2" x14ac:dyDescent="0.3">
      <c r="A164" s="12"/>
      <c r="B164" s="18"/>
    </row>
    <row r="165" spans="1:2" x14ac:dyDescent="0.3">
      <c r="A165" s="12"/>
      <c r="B165" s="18"/>
    </row>
    <row r="166" spans="1:2" x14ac:dyDescent="0.3">
      <c r="A166" s="12"/>
      <c r="B166" s="18"/>
    </row>
    <row r="167" spans="1:2" x14ac:dyDescent="0.3">
      <c r="A167" s="12"/>
      <c r="B167" s="18"/>
    </row>
    <row r="168" spans="1:2" x14ac:dyDescent="0.3">
      <c r="A168" s="12"/>
      <c r="B168" s="18"/>
    </row>
    <row r="169" spans="1:2" x14ac:dyDescent="0.3">
      <c r="A169" s="12"/>
      <c r="B169" s="18"/>
    </row>
    <row r="170" spans="1:2" x14ac:dyDescent="0.3">
      <c r="A170" s="12"/>
      <c r="B170" s="18"/>
    </row>
    <row r="171" spans="1:2" x14ac:dyDescent="0.3">
      <c r="A171" s="12"/>
      <c r="B171" s="18"/>
    </row>
    <row r="172" spans="1:2" x14ac:dyDescent="0.3">
      <c r="A172" s="12"/>
      <c r="B172" s="18"/>
    </row>
    <row r="173" spans="1:2" x14ac:dyDescent="0.3">
      <c r="A173" s="12"/>
      <c r="B173" s="18"/>
    </row>
    <row r="174" spans="1:2" x14ac:dyDescent="0.3">
      <c r="A174" s="12"/>
      <c r="B174" s="18"/>
    </row>
    <row r="175" spans="1:2" x14ac:dyDescent="0.3">
      <c r="A175" s="12"/>
      <c r="B175" s="18"/>
    </row>
    <row r="176" spans="1:2" x14ac:dyDescent="0.3">
      <c r="A176" s="12"/>
      <c r="B176" s="18"/>
    </row>
    <row r="177" spans="1:2" x14ac:dyDescent="0.3">
      <c r="A177" s="12"/>
      <c r="B177" s="18"/>
    </row>
    <row r="178" spans="1:2" x14ac:dyDescent="0.3">
      <c r="A178" s="12"/>
      <c r="B178" s="18"/>
    </row>
    <row r="179" spans="1:2" x14ac:dyDescent="0.3">
      <c r="A179" s="12"/>
      <c r="B179" s="18"/>
    </row>
    <row r="180" spans="1:2" x14ac:dyDescent="0.3">
      <c r="A180" s="12"/>
      <c r="B180" s="18"/>
    </row>
    <row r="181" spans="1:2" x14ac:dyDescent="0.3">
      <c r="A181" s="12"/>
      <c r="B181" s="18"/>
    </row>
    <row r="182" spans="1:2" x14ac:dyDescent="0.3">
      <c r="A182" s="12"/>
      <c r="B182" s="18"/>
    </row>
    <row r="183" spans="1:2" x14ac:dyDescent="0.3">
      <c r="A183" s="12"/>
      <c r="B183" s="18"/>
    </row>
    <row r="184" spans="1:2" x14ac:dyDescent="0.3">
      <c r="A184" s="12"/>
      <c r="B184" s="18"/>
    </row>
    <row r="185" spans="1:2" x14ac:dyDescent="0.3">
      <c r="A185" s="12"/>
      <c r="B185" s="18"/>
    </row>
    <row r="186" spans="1:2" x14ac:dyDescent="0.3">
      <c r="A186" s="12"/>
      <c r="B186" s="18"/>
    </row>
    <row r="187" spans="1:2" x14ac:dyDescent="0.3">
      <c r="A187" s="12"/>
      <c r="B187" s="18"/>
    </row>
    <row r="188" spans="1:2" x14ac:dyDescent="0.3">
      <c r="A188" s="12"/>
      <c r="B188" s="18"/>
    </row>
    <row r="189" spans="1:2" x14ac:dyDescent="0.3">
      <c r="A189" s="12"/>
      <c r="B189" s="18"/>
    </row>
    <row r="190" spans="1:2" x14ac:dyDescent="0.3">
      <c r="A190" s="12"/>
      <c r="B190" s="18"/>
    </row>
    <row r="191" spans="1:2" x14ac:dyDescent="0.3">
      <c r="A191" s="12"/>
      <c r="B191" s="18"/>
    </row>
    <row r="192" spans="1:2" x14ac:dyDescent="0.3">
      <c r="A192" s="12"/>
      <c r="B192" s="18"/>
    </row>
    <row r="193" spans="1:2" x14ac:dyDescent="0.3">
      <c r="A193" s="12"/>
      <c r="B193" s="18"/>
    </row>
    <row r="194" spans="1:2" x14ac:dyDescent="0.3">
      <c r="A194" s="12"/>
      <c r="B194" s="18"/>
    </row>
    <row r="195" spans="1:2" x14ac:dyDescent="0.3">
      <c r="A195" s="12"/>
      <c r="B195" s="18"/>
    </row>
    <row r="196" spans="1:2" x14ac:dyDescent="0.3">
      <c r="A196" s="12"/>
      <c r="B196" s="18"/>
    </row>
    <row r="197" spans="1:2" x14ac:dyDescent="0.3">
      <c r="A197" s="12"/>
      <c r="B197" s="18"/>
    </row>
    <row r="198" spans="1:2" x14ac:dyDescent="0.3">
      <c r="A198" s="12"/>
      <c r="B198" s="18"/>
    </row>
    <row r="199" spans="1:2" x14ac:dyDescent="0.3">
      <c r="A199" s="12"/>
      <c r="B199" s="18"/>
    </row>
    <row r="200" spans="1:2" x14ac:dyDescent="0.3">
      <c r="A200" s="12"/>
      <c r="B200" s="18"/>
    </row>
    <row r="201" spans="1:2" x14ac:dyDescent="0.3">
      <c r="A201" s="12"/>
      <c r="B201" s="18"/>
    </row>
    <row r="202" spans="1:2" x14ac:dyDescent="0.3">
      <c r="A202" s="12"/>
      <c r="B202" s="18"/>
    </row>
    <row r="203" spans="1:2" x14ac:dyDescent="0.3">
      <c r="A203" s="12"/>
      <c r="B203" s="18"/>
    </row>
    <row r="204" spans="1:2" x14ac:dyDescent="0.3">
      <c r="A204" s="12"/>
      <c r="B204" s="18"/>
    </row>
    <row r="205" spans="1:2" x14ac:dyDescent="0.3">
      <c r="A205" s="12"/>
      <c r="B205" s="18"/>
    </row>
    <row r="206" spans="1:2" x14ac:dyDescent="0.3">
      <c r="A206" s="12"/>
      <c r="B206" s="18"/>
    </row>
    <row r="207" spans="1:2" x14ac:dyDescent="0.3">
      <c r="A207" s="12"/>
      <c r="B207" s="18"/>
    </row>
    <row r="208" spans="1:2" x14ac:dyDescent="0.3">
      <c r="A208" s="12"/>
      <c r="B208" s="18"/>
    </row>
    <row r="209" spans="1:2" x14ac:dyDescent="0.3">
      <c r="A209" s="12"/>
      <c r="B209" s="18"/>
    </row>
    <row r="210" spans="1:2" x14ac:dyDescent="0.3">
      <c r="A210" s="12"/>
      <c r="B210" s="18"/>
    </row>
    <row r="211" spans="1:2" x14ac:dyDescent="0.3">
      <c r="A211" s="12"/>
      <c r="B211" s="18"/>
    </row>
    <row r="212" spans="1:2" x14ac:dyDescent="0.3">
      <c r="A212" s="12"/>
      <c r="B212" s="18"/>
    </row>
    <row r="213" spans="1:2" x14ac:dyDescent="0.3">
      <c r="A213" s="12"/>
      <c r="B213" s="18"/>
    </row>
    <row r="214" spans="1:2" x14ac:dyDescent="0.3">
      <c r="A214" s="12"/>
      <c r="B214" s="18"/>
    </row>
    <row r="215" spans="1:2" x14ac:dyDescent="0.3">
      <c r="A215" s="12"/>
      <c r="B215" s="18"/>
    </row>
    <row r="216" spans="1:2" x14ac:dyDescent="0.3">
      <c r="A216" s="12"/>
      <c r="B216" s="18"/>
    </row>
    <row r="217" spans="1:2" x14ac:dyDescent="0.3">
      <c r="A217" s="12"/>
      <c r="B217" s="18"/>
    </row>
    <row r="218" spans="1:2" x14ac:dyDescent="0.3">
      <c r="A218" s="12"/>
      <c r="B218" s="18"/>
    </row>
    <row r="219" spans="1:2" x14ac:dyDescent="0.3">
      <c r="A219" s="12"/>
      <c r="B219" s="18"/>
    </row>
    <row r="220" spans="1:2" x14ac:dyDescent="0.3">
      <c r="A220" s="12"/>
      <c r="B220" s="18"/>
    </row>
    <row r="221" spans="1:2" x14ac:dyDescent="0.3">
      <c r="A221" s="12"/>
      <c r="B221" s="18"/>
    </row>
    <row r="222" spans="1:2" x14ac:dyDescent="0.3">
      <c r="A222" s="12"/>
      <c r="B222" s="18"/>
    </row>
    <row r="223" spans="1:2" x14ac:dyDescent="0.3">
      <c r="A223" s="12"/>
      <c r="B223" s="18"/>
    </row>
    <row r="224" spans="1:2" x14ac:dyDescent="0.3">
      <c r="A224" s="12"/>
      <c r="B224" s="18"/>
    </row>
    <row r="225" spans="1:2" x14ac:dyDescent="0.3">
      <c r="A225" s="12"/>
      <c r="B225" s="18"/>
    </row>
    <row r="226" spans="1:2" x14ac:dyDescent="0.3">
      <c r="A226" s="12"/>
      <c r="B226" s="18"/>
    </row>
    <row r="227" spans="1:2" x14ac:dyDescent="0.3">
      <c r="A227" s="12"/>
      <c r="B227" s="18"/>
    </row>
    <row r="228" spans="1:2" x14ac:dyDescent="0.3">
      <c r="A228" s="12"/>
      <c r="B228" s="18"/>
    </row>
    <row r="229" spans="1:2" x14ac:dyDescent="0.3">
      <c r="A229" s="12"/>
      <c r="B229" s="18"/>
    </row>
    <row r="230" spans="1:2" x14ac:dyDescent="0.3">
      <c r="A230" s="12"/>
      <c r="B230" s="18"/>
    </row>
    <row r="231" spans="1:2" x14ac:dyDescent="0.3">
      <c r="A231" s="12"/>
      <c r="B231" s="18"/>
    </row>
    <row r="232" spans="1:2" x14ac:dyDescent="0.3">
      <c r="A232" s="12"/>
      <c r="B232" s="18"/>
    </row>
    <row r="233" spans="1:2" x14ac:dyDescent="0.3">
      <c r="A233" s="12"/>
      <c r="B233" s="18"/>
    </row>
    <row r="234" spans="1:2" x14ac:dyDescent="0.3">
      <c r="A234" s="12"/>
      <c r="B234" s="18"/>
    </row>
    <row r="235" spans="1:2" x14ac:dyDescent="0.3">
      <c r="A235" s="12"/>
      <c r="B235" s="18"/>
    </row>
    <row r="236" spans="1:2" x14ac:dyDescent="0.3">
      <c r="A236" s="12"/>
      <c r="B236" s="18"/>
    </row>
    <row r="237" spans="1:2" x14ac:dyDescent="0.3">
      <c r="A237" s="12"/>
      <c r="B237" s="18"/>
    </row>
    <row r="238" spans="1:2" x14ac:dyDescent="0.3">
      <c r="A238" s="12"/>
      <c r="B238" s="18"/>
    </row>
    <row r="239" spans="1:2" x14ac:dyDescent="0.3">
      <c r="A239" s="12"/>
      <c r="B239" s="18"/>
    </row>
    <row r="240" spans="1:2" x14ac:dyDescent="0.3">
      <c r="A240" s="12"/>
      <c r="B240" s="18"/>
    </row>
    <row r="241" spans="1:2" x14ac:dyDescent="0.3">
      <c r="A241" s="12"/>
      <c r="B241" s="18"/>
    </row>
    <row r="242" spans="1:2" x14ac:dyDescent="0.3">
      <c r="A242" s="12"/>
      <c r="B242" s="18"/>
    </row>
    <row r="243" spans="1:2" x14ac:dyDescent="0.3">
      <c r="A243" s="12"/>
      <c r="B243" s="18"/>
    </row>
    <row r="244" spans="1:2" x14ac:dyDescent="0.3">
      <c r="A244" s="12"/>
      <c r="B244" s="18"/>
    </row>
    <row r="245" spans="1:2" x14ac:dyDescent="0.3">
      <c r="A245" s="12"/>
      <c r="B245" s="18"/>
    </row>
    <row r="246" spans="1:2" x14ac:dyDescent="0.3">
      <c r="A246" s="12"/>
      <c r="B246" s="18"/>
    </row>
    <row r="247" spans="1:2" x14ac:dyDescent="0.3">
      <c r="A247" s="12"/>
      <c r="B247" s="18"/>
    </row>
    <row r="248" spans="1:2" x14ac:dyDescent="0.3">
      <c r="A248" s="12"/>
      <c r="B248" s="18"/>
    </row>
    <row r="249" spans="1:2" x14ac:dyDescent="0.3">
      <c r="A249" s="12"/>
      <c r="B249" s="18"/>
    </row>
    <row r="250" spans="1:2" x14ac:dyDescent="0.3">
      <c r="A250" s="12"/>
      <c r="B250" s="18"/>
    </row>
    <row r="251" spans="1:2" x14ac:dyDescent="0.3">
      <c r="A251" s="12"/>
      <c r="B251" s="18"/>
    </row>
    <row r="252" spans="1:2" x14ac:dyDescent="0.3">
      <c r="A252" s="12"/>
      <c r="B252" s="18"/>
    </row>
    <row r="253" spans="1:2" x14ac:dyDescent="0.3">
      <c r="A253" s="12"/>
      <c r="B253" s="18"/>
    </row>
    <row r="254" spans="1:2" x14ac:dyDescent="0.3">
      <c r="A254" s="12"/>
      <c r="B254" s="18"/>
    </row>
    <row r="255" spans="1:2" x14ac:dyDescent="0.3">
      <c r="A255" s="12"/>
      <c r="B255" s="18"/>
    </row>
    <row r="256" spans="1:2" x14ac:dyDescent="0.3">
      <c r="A256" s="12"/>
      <c r="B256" s="18"/>
    </row>
    <row r="257" spans="1:2" x14ac:dyDescent="0.3">
      <c r="A257" s="12"/>
      <c r="B257" s="18"/>
    </row>
    <row r="258" spans="1:2" x14ac:dyDescent="0.3">
      <c r="A258" s="12"/>
      <c r="B258" s="18"/>
    </row>
    <row r="259" spans="1:2" x14ac:dyDescent="0.3">
      <c r="A259" s="12"/>
      <c r="B259" s="18"/>
    </row>
    <row r="260" spans="1:2" x14ac:dyDescent="0.3">
      <c r="A260" s="12"/>
      <c r="B260" s="18"/>
    </row>
    <row r="261" spans="1:2" x14ac:dyDescent="0.3">
      <c r="A261" s="12"/>
      <c r="B261" s="18"/>
    </row>
    <row r="262" spans="1:2" x14ac:dyDescent="0.3">
      <c r="A262" s="12"/>
      <c r="B262" s="18"/>
    </row>
    <row r="263" spans="1:2" x14ac:dyDescent="0.3">
      <c r="A263" s="12"/>
      <c r="B263" s="18"/>
    </row>
    <row r="264" spans="1:2" x14ac:dyDescent="0.3">
      <c r="A264" s="12"/>
      <c r="B264" s="18"/>
    </row>
    <row r="265" spans="1:2" x14ac:dyDescent="0.3">
      <c r="A265" s="12"/>
      <c r="B265" s="18"/>
    </row>
    <row r="266" spans="1:2" x14ac:dyDescent="0.3">
      <c r="A266" s="12"/>
      <c r="B266" s="18"/>
    </row>
    <row r="267" spans="1:2" x14ac:dyDescent="0.3">
      <c r="A267" s="12"/>
      <c r="B267" s="18"/>
    </row>
    <row r="268" spans="1:2" x14ac:dyDescent="0.3">
      <c r="A268" s="12"/>
      <c r="B268" s="18"/>
    </row>
    <row r="269" spans="1:2" x14ac:dyDescent="0.3">
      <c r="A269" s="12"/>
      <c r="B269" s="18"/>
    </row>
    <row r="270" spans="1:2" x14ac:dyDescent="0.3">
      <c r="A270" s="12"/>
      <c r="B270" s="18"/>
    </row>
    <row r="271" spans="1:2" x14ac:dyDescent="0.3">
      <c r="A271" s="12"/>
      <c r="B271" s="18"/>
    </row>
    <row r="272" spans="1:2" x14ac:dyDescent="0.3">
      <c r="A272" s="12"/>
      <c r="B272" s="18"/>
    </row>
    <row r="273" spans="1:2" x14ac:dyDescent="0.3">
      <c r="A273" s="12"/>
      <c r="B273" s="18"/>
    </row>
    <row r="274" spans="1:2" x14ac:dyDescent="0.3">
      <c r="A274" s="12"/>
      <c r="B274" s="18"/>
    </row>
    <row r="275" spans="1:2" x14ac:dyDescent="0.3">
      <c r="A275" s="12"/>
      <c r="B275" s="18"/>
    </row>
    <row r="276" spans="1:2" x14ac:dyDescent="0.3">
      <c r="A276" s="12"/>
      <c r="B276" s="18"/>
    </row>
    <row r="277" spans="1:2" x14ac:dyDescent="0.3">
      <c r="A277" s="12"/>
      <c r="B277" s="18"/>
    </row>
    <row r="278" spans="1:2" x14ac:dyDescent="0.3">
      <c r="A278" s="12"/>
      <c r="B278" s="18"/>
    </row>
    <row r="279" spans="1:2" x14ac:dyDescent="0.3">
      <c r="A279" s="12"/>
      <c r="B279" s="18"/>
    </row>
    <row r="280" spans="1:2" x14ac:dyDescent="0.3">
      <c r="A280" s="12"/>
      <c r="B280" s="18"/>
    </row>
    <row r="281" spans="1:2" x14ac:dyDescent="0.3">
      <c r="A281" s="12"/>
      <c r="B281" s="18"/>
    </row>
    <row r="282" spans="1:2" x14ac:dyDescent="0.3">
      <c r="A282" s="12"/>
      <c r="B282" s="18"/>
    </row>
    <row r="283" spans="1:2" x14ac:dyDescent="0.3">
      <c r="A283" s="12"/>
      <c r="B283" s="18"/>
    </row>
    <row r="284" spans="1:2" x14ac:dyDescent="0.3">
      <c r="A284" s="12"/>
      <c r="B284" s="18"/>
    </row>
    <row r="285" spans="1:2" x14ac:dyDescent="0.3">
      <c r="A285" s="12"/>
      <c r="B285" s="18"/>
    </row>
    <row r="286" spans="1:2" x14ac:dyDescent="0.3">
      <c r="A286" s="12"/>
      <c r="B286" s="18"/>
    </row>
    <row r="287" spans="1:2" x14ac:dyDescent="0.3">
      <c r="A287" s="12"/>
      <c r="B287" s="18"/>
    </row>
    <row r="288" spans="1:2" x14ac:dyDescent="0.3">
      <c r="A288" s="12"/>
      <c r="B288" s="18"/>
    </row>
    <row r="289" spans="1:2" x14ac:dyDescent="0.3">
      <c r="A289" s="12"/>
      <c r="B289" s="18"/>
    </row>
    <row r="290" spans="1:2" x14ac:dyDescent="0.3">
      <c r="A290" s="12"/>
      <c r="B290" s="18"/>
    </row>
    <row r="291" spans="1:2" x14ac:dyDescent="0.3">
      <c r="A291" s="12"/>
      <c r="B291" s="18"/>
    </row>
    <row r="292" spans="1:2" x14ac:dyDescent="0.3">
      <c r="A292" s="12"/>
      <c r="B292" s="18"/>
    </row>
    <row r="293" spans="1:2" x14ac:dyDescent="0.3">
      <c r="A293" s="12"/>
      <c r="B293" s="18"/>
    </row>
    <row r="294" spans="1:2" x14ac:dyDescent="0.3">
      <c r="A294" s="12"/>
      <c r="B294" s="18"/>
    </row>
    <row r="295" spans="1:2" x14ac:dyDescent="0.3">
      <c r="A295" s="12"/>
      <c r="B295" s="18"/>
    </row>
    <row r="296" spans="1:2" x14ac:dyDescent="0.3">
      <c r="A296" s="12"/>
      <c r="B296" s="18"/>
    </row>
    <row r="297" spans="1:2" x14ac:dyDescent="0.3">
      <c r="A297" s="12"/>
      <c r="B297" s="18"/>
    </row>
    <row r="298" spans="1:2" x14ac:dyDescent="0.3">
      <c r="A298" s="12"/>
      <c r="B298" s="18"/>
    </row>
    <row r="299" spans="1:2" x14ac:dyDescent="0.3">
      <c r="A299" s="12"/>
      <c r="B299" s="18"/>
    </row>
    <row r="300" spans="1:2" x14ac:dyDescent="0.3">
      <c r="A300" s="12"/>
      <c r="B300" s="18"/>
    </row>
    <row r="301" spans="1:2" x14ac:dyDescent="0.3">
      <c r="A301" s="12"/>
      <c r="B301" s="18"/>
    </row>
    <row r="302" spans="1:2" x14ac:dyDescent="0.3">
      <c r="A302" s="12"/>
      <c r="B302" s="18"/>
    </row>
    <row r="303" spans="1:2" x14ac:dyDescent="0.3">
      <c r="A303" s="12"/>
      <c r="B303" s="18"/>
    </row>
    <row r="304" spans="1:2" x14ac:dyDescent="0.3">
      <c r="A304" s="12"/>
      <c r="B304" s="18"/>
    </row>
    <row r="305" spans="1:2" x14ac:dyDescent="0.3">
      <c r="A305" s="12"/>
      <c r="B305" s="18"/>
    </row>
    <row r="306" spans="1:2" x14ac:dyDescent="0.3">
      <c r="A306" s="12"/>
      <c r="B306" s="18"/>
    </row>
    <row r="307" spans="1:2" x14ac:dyDescent="0.3">
      <c r="A307" s="12"/>
      <c r="B307" s="18"/>
    </row>
    <row r="308" spans="1:2" x14ac:dyDescent="0.3">
      <c r="A308" s="12"/>
      <c r="B308" s="18"/>
    </row>
    <row r="309" spans="1:2" x14ac:dyDescent="0.3">
      <c r="A309" s="12"/>
      <c r="B309" s="18"/>
    </row>
    <row r="310" spans="1:2" x14ac:dyDescent="0.3">
      <c r="A310" s="12"/>
      <c r="B310" s="18"/>
    </row>
    <row r="311" spans="1:2" x14ac:dyDescent="0.3">
      <c r="A311" s="12"/>
      <c r="B311" s="18"/>
    </row>
    <row r="312" spans="1:2" x14ac:dyDescent="0.3">
      <c r="A312" s="12"/>
      <c r="B312" s="18"/>
    </row>
    <row r="313" spans="1:2" x14ac:dyDescent="0.3">
      <c r="A313" s="12"/>
      <c r="B313" s="18"/>
    </row>
    <row r="314" spans="1:2" x14ac:dyDescent="0.3">
      <c r="A314" s="12"/>
      <c r="B314" s="18"/>
    </row>
    <row r="315" spans="1:2" x14ac:dyDescent="0.3">
      <c r="A315" s="12"/>
      <c r="B315" s="18"/>
    </row>
    <row r="316" spans="1:2" x14ac:dyDescent="0.3">
      <c r="A316" s="12"/>
      <c r="B316" s="18"/>
    </row>
    <row r="317" spans="1:2" x14ac:dyDescent="0.3">
      <c r="A317" s="12"/>
      <c r="B317" s="18"/>
    </row>
    <row r="318" spans="1:2" x14ac:dyDescent="0.3">
      <c r="A318" s="12"/>
      <c r="B318" s="18"/>
    </row>
    <row r="319" spans="1:2" x14ac:dyDescent="0.3">
      <c r="A319" s="12"/>
      <c r="B319" s="18"/>
    </row>
    <row r="320" spans="1:2" x14ac:dyDescent="0.3">
      <c r="A320" s="12"/>
      <c r="B320" s="18"/>
    </row>
    <row r="321" spans="1:2" x14ac:dyDescent="0.3">
      <c r="A321" s="12"/>
      <c r="B321" s="18"/>
    </row>
    <row r="322" spans="1:2" x14ac:dyDescent="0.3">
      <c r="A322" s="12"/>
      <c r="B322" s="18"/>
    </row>
    <row r="323" spans="1:2" x14ac:dyDescent="0.3">
      <c r="A323" s="12"/>
      <c r="B323" s="18"/>
    </row>
    <row r="324" spans="1:2" x14ac:dyDescent="0.3">
      <c r="A324" s="12"/>
      <c r="B324" s="18"/>
    </row>
    <row r="325" spans="1:2" x14ac:dyDescent="0.3">
      <c r="A325" s="12"/>
      <c r="B325" s="18"/>
    </row>
    <row r="326" spans="1:2" x14ac:dyDescent="0.3">
      <c r="A326" s="12"/>
      <c r="B326" s="18"/>
    </row>
    <row r="327" spans="1:2" x14ac:dyDescent="0.3">
      <c r="A327" s="12"/>
      <c r="B327" s="18"/>
    </row>
    <row r="328" spans="1:2" x14ac:dyDescent="0.3">
      <c r="A328" s="12"/>
      <c r="B328" s="18"/>
    </row>
    <row r="329" spans="1:2" x14ac:dyDescent="0.3">
      <c r="A329" s="12"/>
      <c r="B329" s="18"/>
    </row>
    <row r="330" spans="1:2" x14ac:dyDescent="0.3">
      <c r="A330" s="12"/>
      <c r="B330" s="18"/>
    </row>
    <row r="331" spans="1:2" x14ac:dyDescent="0.3">
      <c r="A331" s="12"/>
      <c r="B331" s="18"/>
    </row>
    <row r="332" spans="1:2" x14ac:dyDescent="0.3">
      <c r="A332" s="12"/>
      <c r="B332" s="18"/>
    </row>
    <row r="333" spans="1:2" x14ac:dyDescent="0.3">
      <c r="A333" s="12"/>
      <c r="B333" s="18"/>
    </row>
    <row r="334" spans="1:2" x14ac:dyDescent="0.3">
      <c r="A334" s="12"/>
      <c r="B334" s="18"/>
    </row>
    <row r="335" spans="1:2" x14ac:dyDescent="0.3">
      <c r="A335" s="12"/>
      <c r="B335" s="18"/>
    </row>
    <row r="336" spans="1:2" x14ac:dyDescent="0.3">
      <c r="A336" s="12"/>
      <c r="B336" s="18"/>
    </row>
    <row r="337" spans="1:2" x14ac:dyDescent="0.3">
      <c r="A337" s="12"/>
      <c r="B337" s="18"/>
    </row>
    <row r="338" spans="1:2" x14ac:dyDescent="0.3">
      <c r="A338" s="12"/>
      <c r="B338" s="18"/>
    </row>
    <row r="339" spans="1:2" x14ac:dyDescent="0.3">
      <c r="A339" s="12"/>
      <c r="B339" s="18"/>
    </row>
    <row r="340" spans="1:2" x14ac:dyDescent="0.3">
      <c r="A340" s="12"/>
      <c r="B340" s="18"/>
    </row>
    <row r="341" spans="1:2" x14ac:dyDescent="0.3">
      <c r="A341" s="12"/>
      <c r="B341" s="18"/>
    </row>
    <row r="342" spans="1:2" x14ac:dyDescent="0.3">
      <c r="A342" s="12"/>
      <c r="B342" s="18"/>
    </row>
    <row r="343" spans="1:2" x14ac:dyDescent="0.3">
      <c r="A343" s="12"/>
      <c r="B343" s="18"/>
    </row>
    <row r="344" spans="1:2" x14ac:dyDescent="0.3">
      <c r="A344" s="12"/>
      <c r="B344" s="18"/>
    </row>
    <row r="345" spans="1:2" x14ac:dyDescent="0.3">
      <c r="A345" s="12"/>
      <c r="B345" s="18"/>
    </row>
    <row r="346" spans="1:2" x14ac:dyDescent="0.3">
      <c r="A346" s="12"/>
      <c r="B346" s="18"/>
    </row>
    <row r="347" spans="1:2" x14ac:dyDescent="0.3">
      <c r="A347" s="12"/>
      <c r="B347" s="18"/>
    </row>
    <row r="348" spans="1:2" x14ac:dyDescent="0.3">
      <c r="A348" s="12"/>
      <c r="B348" s="18"/>
    </row>
    <row r="349" spans="1:2" x14ac:dyDescent="0.3">
      <c r="A349" s="12"/>
      <c r="B349" s="18"/>
    </row>
    <row r="350" spans="1:2" x14ac:dyDescent="0.3">
      <c r="A350" s="12"/>
      <c r="B350" s="18"/>
    </row>
    <row r="351" spans="1:2" x14ac:dyDescent="0.3">
      <c r="A351" s="12"/>
      <c r="B351" s="18"/>
    </row>
    <row r="352" spans="1:2" x14ac:dyDescent="0.3">
      <c r="A352" s="12"/>
      <c r="B352" s="18"/>
    </row>
    <row r="353" spans="1:2" x14ac:dyDescent="0.3">
      <c r="A353" s="12"/>
      <c r="B353" s="18"/>
    </row>
    <row r="354" spans="1:2" x14ac:dyDescent="0.3">
      <c r="A354" s="12"/>
      <c r="B354" s="18"/>
    </row>
    <row r="355" spans="1:2" x14ac:dyDescent="0.3">
      <c r="A355" s="12"/>
      <c r="B355" s="18"/>
    </row>
    <row r="356" spans="1:2" x14ac:dyDescent="0.3">
      <c r="A356" s="12"/>
      <c r="B356" s="18"/>
    </row>
    <row r="357" spans="1:2" x14ac:dyDescent="0.3">
      <c r="A357" s="12"/>
      <c r="B357" s="18"/>
    </row>
    <row r="358" spans="1:2" x14ac:dyDescent="0.3">
      <c r="A358" s="12"/>
      <c r="B358" s="18"/>
    </row>
    <row r="359" spans="1:2" x14ac:dyDescent="0.3">
      <c r="A359" s="12"/>
      <c r="B359" s="18"/>
    </row>
    <row r="360" spans="1:2" x14ac:dyDescent="0.3">
      <c r="A360" s="12"/>
      <c r="B360" s="18"/>
    </row>
    <row r="361" spans="1:2" x14ac:dyDescent="0.3">
      <c r="A361" s="12"/>
      <c r="B361" s="18"/>
    </row>
    <row r="362" spans="1:2" x14ac:dyDescent="0.3">
      <c r="A362" s="12"/>
      <c r="B362" s="18"/>
    </row>
    <row r="363" spans="1:2" x14ac:dyDescent="0.3">
      <c r="A363" s="12"/>
      <c r="B363" s="18"/>
    </row>
    <row r="364" spans="1:2" x14ac:dyDescent="0.3">
      <c r="A364" s="12"/>
      <c r="B364" s="18"/>
    </row>
    <row r="365" spans="1:2" x14ac:dyDescent="0.3">
      <c r="A365" s="12"/>
      <c r="B365" s="18"/>
    </row>
    <row r="366" spans="1:2" x14ac:dyDescent="0.3">
      <c r="A366" s="12"/>
      <c r="B366" s="18"/>
    </row>
    <row r="367" spans="1:2" x14ac:dyDescent="0.3">
      <c r="A367" s="12"/>
      <c r="B367" s="18"/>
    </row>
    <row r="368" spans="1:2" x14ac:dyDescent="0.3">
      <c r="A368" s="12"/>
      <c r="B368" s="18"/>
    </row>
    <row r="369" spans="1:2" x14ac:dyDescent="0.3">
      <c r="A369" s="12"/>
      <c r="B369" s="18"/>
    </row>
    <row r="370" spans="1:2" x14ac:dyDescent="0.3">
      <c r="A370" s="12"/>
      <c r="B370" s="18"/>
    </row>
    <row r="371" spans="1:2" x14ac:dyDescent="0.3">
      <c r="A371" s="12"/>
      <c r="B371" s="18"/>
    </row>
    <row r="372" spans="1:2" x14ac:dyDescent="0.3">
      <c r="A372" s="12"/>
      <c r="B372" s="18"/>
    </row>
    <row r="373" spans="1:2" x14ac:dyDescent="0.3">
      <c r="A373" s="12"/>
      <c r="B373" s="18"/>
    </row>
    <row r="374" spans="1:2" x14ac:dyDescent="0.3">
      <c r="A374" s="12"/>
      <c r="B374" s="18"/>
    </row>
    <row r="375" spans="1:2" x14ac:dyDescent="0.3">
      <c r="A375" s="12"/>
      <c r="B375" s="18"/>
    </row>
    <row r="376" spans="1:2" x14ac:dyDescent="0.3">
      <c r="A376" s="12"/>
      <c r="B376" s="18"/>
    </row>
    <row r="377" spans="1:2" x14ac:dyDescent="0.3">
      <c r="A377" s="12"/>
      <c r="B377" s="18"/>
    </row>
    <row r="378" spans="1:2" x14ac:dyDescent="0.3">
      <c r="A378" s="12"/>
      <c r="B378" s="18"/>
    </row>
    <row r="379" spans="1:2" x14ac:dyDescent="0.3">
      <c r="A379" s="12"/>
      <c r="B379" s="18"/>
    </row>
    <row r="380" spans="1:2" x14ac:dyDescent="0.3">
      <c r="A380" s="12"/>
      <c r="B380" s="18"/>
    </row>
    <row r="381" spans="1:2" x14ac:dyDescent="0.3">
      <c r="A381" s="12"/>
      <c r="B381" s="18"/>
    </row>
    <row r="382" spans="1:2" x14ac:dyDescent="0.3">
      <c r="A382" s="12"/>
      <c r="B382" s="18"/>
    </row>
    <row r="383" spans="1:2" x14ac:dyDescent="0.3">
      <c r="A383" s="12"/>
      <c r="B383" s="18"/>
    </row>
    <row r="384" spans="1:2" x14ac:dyDescent="0.3">
      <c r="A384" s="12"/>
      <c r="B384" s="18"/>
    </row>
    <row r="385" spans="1:2" x14ac:dyDescent="0.3">
      <c r="A385" s="12"/>
      <c r="B385" s="18"/>
    </row>
    <row r="386" spans="1:2" x14ac:dyDescent="0.3">
      <c r="A386" s="12"/>
      <c r="B386" s="18"/>
    </row>
    <row r="387" spans="1:2" x14ac:dyDescent="0.3">
      <c r="A387" s="12"/>
      <c r="B387" s="18"/>
    </row>
    <row r="388" spans="1:2" x14ac:dyDescent="0.3">
      <c r="A388" s="12"/>
      <c r="B388" s="18"/>
    </row>
    <row r="389" spans="1:2" x14ac:dyDescent="0.3">
      <c r="A389" s="12"/>
      <c r="B389" s="18"/>
    </row>
    <row r="390" spans="1:2" x14ac:dyDescent="0.3">
      <c r="A390" s="12"/>
      <c r="B390" s="18"/>
    </row>
    <row r="391" spans="1:2" x14ac:dyDescent="0.3">
      <c r="A391" s="12"/>
      <c r="B391" s="18"/>
    </row>
    <row r="392" spans="1:2" x14ac:dyDescent="0.3">
      <c r="A392" s="12"/>
      <c r="B392" s="18"/>
    </row>
    <row r="393" spans="1:2" x14ac:dyDescent="0.3">
      <c r="A393" s="12"/>
      <c r="B393" s="18"/>
    </row>
    <row r="394" spans="1:2" x14ac:dyDescent="0.3">
      <c r="A394" s="12"/>
      <c r="B394" s="18"/>
    </row>
    <row r="395" spans="1:2" x14ac:dyDescent="0.3">
      <c r="A395" s="12"/>
      <c r="B395" s="18"/>
    </row>
    <row r="396" spans="1:2" x14ac:dyDescent="0.3">
      <c r="A396" s="12"/>
      <c r="B396" s="18"/>
    </row>
    <row r="397" spans="1:2" x14ac:dyDescent="0.3">
      <c r="A397" s="12"/>
      <c r="B397" s="18"/>
    </row>
    <row r="398" spans="1:2" x14ac:dyDescent="0.3">
      <c r="A398" s="12"/>
      <c r="B398" s="18"/>
    </row>
    <row r="399" spans="1:2" x14ac:dyDescent="0.3">
      <c r="A399" s="12"/>
      <c r="B399" s="18"/>
    </row>
    <row r="400" spans="1:2" x14ac:dyDescent="0.3">
      <c r="A400" s="12"/>
      <c r="B400" s="18"/>
    </row>
    <row r="401" spans="1:2" x14ac:dyDescent="0.3">
      <c r="A401" s="12"/>
      <c r="B401" s="18"/>
    </row>
    <row r="402" spans="1:2" x14ac:dyDescent="0.3">
      <c r="A402" s="12"/>
      <c r="B402" s="18"/>
    </row>
    <row r="403" spans="1:2" x14ac:dyDescent="0.3">
      <c r="A403" s="12"/>
      <c r="B403" s="18"/>
    </row>
    <row r="404" spans="1:2" x14ac:dyDescent="0.3">
      <c r="A404" s="12"/>
      <c r="B404" s="18"/>
    </row>
    <row r="405" spans="1:2" x14ac:dyDescent="0.3">
      <c r="A405" s="12"/>
      <c r="B405" s="18"/>
    </row>
    <row r="406" spans="1:2" x14ac:dyDescent="0.3">
      <c r="A406" s="12"/>
      <c r="B406" s="18"/>
    </row>
    <row r="407" spans="1:2" x14ac:dyDescent="0.3">
      <c r="A407" s="12"/>
      <c r="B407" s="18"/>
    </row>
    <row r="408" spans="1:2" x14ac:dyDescent="0.3">
      <c r="A408" s="12"/>
      <c r="B408" s="18"/>
    </row>
    <row r="409" spans="1:2" x14ac:dyDescent="0.3">
      <c r="A409" s="12"/>
      <c r="B409" s="18"/>
    </row>
    <row r="410" spans="1:2" x14ac:dyDescent="0.3">
      <c r="A410" s="12"/>
      <c r="B410" s="18"/>
    </row>
    <row r="411" spans="1:2" x14ac:dyDescent="0.3">
      <c r="A411" s="12"/>
      <c r="B411" s="18"/>
    </row>
    <row r="412" spans="1:2" x14ac:dyDescent="0.3">
      <c r="A412" s="12"/>
      <c r="B412" s="18"/>
    </row>
    <row r="413" spans="1:2" x14ac:dyDescent="0.3">
      <c r="A413" s="12"/>
      <c r="B413" s="18"/>
    </row>
    <row r="414" spans="1:2" x14ac:dyDescent="0.3">
      <c r="A414" s="12"/>
      <c r="B414" s="18"/>
    </row>
    <row r="415" spans="1:2" x14ac:dyDescent="0.3">
      <c r="A415" s="12"/>
      <c r="B415" s="18"/>
    </row>
    <row r="416" spans="1:2" x14ac:dyDescent="0.3">
      <c r="A416" s="12"/>
      <c r="B416" s="18"/>
    </row>
    <row r="417" spans="1:2" x14ac:dyDescent="0.3">
      <c r="A417" s="12"/>
      <c r="B417" s="18"/>
    </row>
    <row r="418" spans="1:2" x14ac:dyDescent="0.3">
      <c r="A418" s="12"/>
      <c r="B418" s="18"/>
    </row>
    <row r="419" spans="1:2" x14ac:dyDescent="0.3">
      <c r="A419" s="12"/>
      <c r="B419" s="18"/>
    </row>
    <row r="420" spans="1:2" x14ac:dyDescent="0.3">
      <c r="A420" s="12"/>
      <c r="B420" s="18"/>
    </row>
    <row r="421" spans="1:2" x14ac:dyDescent="0.3">
      <c r="A421" s="12"/>
      <c r="B421" s="18"/>
    </row>
    <row r="422" spans="1:2" x14ac:dyDescent="0.3">
      <c r="A422" s="12"/>
      <c r="B422" s="18"/>
    </row>
    <row r="423" spans="1:2" x14ac:dyDescent="0.3">
      <c r="A423" s="12"/>
      <c r="B423" s="18"/>
    </row>
    <row r="424" spans="1:2" x14ac:dyDescent="0.3">
      <c r="A424" s="12"/>
      <c r="B424" s="18"/>
    </row>
    <row r="425" spans="1:2" x14ac:dyDescent="0.3">
      <c r="A425" s="12"/>
      <c r="B425" s="18"/>
    </row>
    <row r="426" spans="1:2" x14ac:dyDescent="0.3">
      <c r="A426" s="12"/>
      <c r="B426" s="18"/>
    </row>
    <row r="427" spans="1:2" x14ac:dyDescent="0.3">
      <c r="A427" s="12"/>
      <c r="B427" s="18"/>
    </row>
    <row r="428" spans="1:2" x14ac:dyDescent="0.3">
      <c r="A428" s="12"/>
      <c r="B428" s="18"/>
    </row>
    <row r="429" spans="1:2" x14ac:dyDescent="0.3">
      <c r="A429" s="12"/>
      <c r="B429" s="18"/>
    </row>
    <row r="430" spans="1:2" x14ac:dyDescent="0.3">
      <c r="A430" s="12"/>
      <c r="B430" s="18"/>
    </row>
    <row r="431" spans="1:2" x14ac:dyDescent="0.3">
      <c r="A431" s="12"/>
      <c r="B431" s="18"/>
    </row>
    <row r="432" spans="1:2" x14ac:dyDescent="0.3">
      <c r="A432" s="12"/>
      <c r="B432" s="18"/>
    </row>
    <row r="433" spans="1:2" x14ac:dyDescent="0.3">
      <c r="A433" s="12"/>
      <c r="B433" s="18"/>
    </row>
    <row r="434" spans="1:2" x14ac:dyDescent="0.3">
      <c r="A434" s="12"/>
      <c r="B434" s="18"/>
    </row>
    <row r="435" spans="1:2" x14ac:dyDescent="0.3">
      <c r="A435" s="12"/>
      <c r="B435" s="18"/>
    </row>
    <row r="436" spans="1:2" x14ac:dyDescent="0.3">
      <c r="A436" s="12"/>
      <c r="B436" s="18"/>
    </row>
    <row r="437" spans="1:2" x14ac:dyDescent="0.3">
      <c r="A437" s="12"/>
      <c r="B437" s="18"/>
    </row>
    <row r="438" spans="1:2" x14ac:dyDescent="0.3">
      <c r="A438" s="12"/>
      <c r="B438" s="18"/>
    </row>
    <row r="439" spans="1:2" x14ac:dyDescent="0.3">
      <c r="A439" s="12"/>
      <c r="B439" s="18"/>
    </row>
    <row r="440" spans="1:2" x14ac:dyDescent="0.3">
      <c r="A440" s="12"/>
      <c r="B440" s="18"/>
    </row>
    <row r="441" spans="1:2" x14ac:dyDescent="0.3">
      <c r="A441" s="12"/>
      <c r="B441" s="18"/>
    </row>
    <row r="442" spans="1:2" x14ac:dyDescent="0.3">
      <c r="A442" s="12"/>
      <c r="B442" s="18"/>
    </row>
    <row r="443" spans="1:2" x14ac:dyDescent="0.3">
      <c r="A443" s="12"/>
      <c r="B443" s="18"/>
    </row>
    <row r="444" spans="1:2" x14ac:dyDescent="0.3">
      <c r="A444" s="12"/>
      <c r="B444" s="18"/>
    </row>
    <row r="445" spans="1:2" x14ac:dyDescent="0.3">
      <c r="A445" s="12"/>
      <c r="B445" s="18"/>
    </row>
    <row r="446" spans="1:2" x14ac:dyDescent="0.3">
      <c r="A446" s="12"/>
      <c r="B446" s="18"/>
    </row>
    <row r="447" spans="1:2" x14ac:dyDescent="0.3">
      <c r="A447" s="12"/>
      <c r="B447" s="18"/>
    </row>
    <row r="448" spans="1:2" x14ac:dyDescent="0.3">
      <c r="A448" s="12"/>
      <c r="B448" s="18"/>
    </row>
    <row r="449" spans="1:2" x14ac:dyDescent="0.3">
      <c r="A449" s="12"/>
      <c r="B449" s="18"/>
    </row>
    <row r="450" spans="1:2" x14ac:dyDescent="0.3">
      <c r="A450" s="12"/>
      <c r="B450" s="18"/>
    </row>
    <row r="451" spans="1:2" x14ac:dyDescent="0.3">
      <c r="A451" s="12"/>
      <c r="B451" s="18"/>
    </row>
    <row r="452" spans="1:2" x14ac:dyDescent="0.3">
      <c r="A452" s="12"/>
      <c r="B452" s="18"/>
    </row>
    <row r="453" spans="1:2" x14ac:dyDescent="0.3">
      <c r="A453" s="12"/>
      <c r="B453" s="18"/>
    </row>
    <row r="454" spans="1:2" x14ac:dyDescent="0.3">
      <c r="A454" s="12"/>
      <c r="B454" s="18"/>
    </row>
    <row r="455" spans="1:2" x14ac:dyDescent="0.3">
      <c r="A455" s="12"/>
      <c r="B455" s="18"/>
    </row>
    <row r="456" spans="1:2" x14ac:dyDescent="0.3">
      <c r="A456" s="12"/>
      <c r="B456" s="18"/>
    </row>
    <row r="457" spans="1:2" x14ac:dyDescent="0.3">
      <c r="A457" s="12"/>
      <c r="B457" s="18"/>
    </row>
    <row r="458" spans="1:2" x14ac:dyDescent="0.3">
      <c r="A458" s="12"/>
      <c r="B458" s="18"/>
    </row>
    <row r="459" spans="1:2" x14ac:dyDescent="0.3">
      <c r="A459" s="12"/>
      <c r="B459" s="18"/>
    </row>
    <row r="460" spans="1:2" x14ac:dyDescent="0.3">
      <c r="A460" s="12"/>
      <c r="B460" s="18"/>
    </row>
    <row r="461" spans="1:2" x14ac:dyDescent="0.3">
      <c r="A461" s="12"/>
      <c r="B461" s="18"/>
    </row>
    <row r="462" spans="1:2" x14ac:dyDescent="0.3">
      <c r="A462" s="12"/>
      <c r="B462" s="18"/>
    </row>
    <row r="463" spans="1:2" x14ac:dyDescent="0.3">
      <c r="A463" s="12"/>
      <c r="B463" s="18"/>
    </row>
    <row r="464" spans="1:2" x14ac:dyDescent="0.3">
      <c r="A464" s="12"/>
      <c r="B464" s="18"/>
    </row>
    <row r="465" spans="1:2" x14ac:dyDescent="0.3">
      <c r="A465" s="12"/>
      <c r="B465" s="18"/>
    </row>
    <row r="466" spans="1:2" x14ac:dyDescent="0.3">
      <c r="A466" s="12"/>
      <c r="B466" s="18"/>
    </row>
    <row r="467" spans="1:2" x14ac:dyDescent="0.3">
      <c r="A467" s="12"/>
      <c r="B467" s="18"/>
    </row>
    <row r="468" spans="1:2" x14ac:dyDescent="0.3">
      <c r="A468" s="12"/>
      <c r="B468" s="18"/>
    </row>
    <row r="469" spans="1:2" x14ac:dyDescent="0.3">
      <c r="A469" s="12"/>
      <c r="B469" s="18"/>
    </row>
    <row r="470" spans="1:2" x14ac:dyDescent="0.3">
      <c r="A470" s="12"/>
      <c r="B470" s="18"/>
    </row>
    <row r="471" spans="1:2" x14ac:dyDescent="0.3">
      <c r="A471" s="12"/>
      <c r="B471" s="18"/>
    </row>
    <row r="472" spans="1:2" x14ac:dyDescent="0.3">
      <c r="A472" s="12"/>
      <c r="B472" s="18"/>
    </row>
    <row r="473" spans="1:2" x14ac:dyDescent="0.3">
      <c r="A473" s="12"/>
      <c r="B473" s="18"/>
    </row>
    <row r="474" spans="1:2" x14ac:dyDescent="0.3">
      <c r="A474" s="12"/>
      <c r="B474" s="18"/>
    </row>
    <row r="475" spans="1:2" x14ac:dyDescent="0.3">
      <c r="A475" s="12"/>
      <c r="B475" s="18"/>
    </row>
    <row r="476" spans="1:2" x14ac:dyDescent="0.3">
      <c r="A476" s="12"/>
      <c r="B476" s="18"/>
    </row>
    <row r="477" spans="1:2" x14ac:dyDescent="0.3">
      <c r="A477" s="12"/>
      <c r="B477" s="18"/>
    </row>
    <row r="478" spans="1:2" x14ac:dyDescent="0.3">
      <c r="A478" s="12"/>
      <c r="B478" s="18"/>
    </row>
    <row r="479" spans="1:2" x14ac:dyDescent="0.3">
      <c r="A479" s="12"/>
      <c r="B479" s="18"/>
    </row>
    <row r="480" spans="1:2" x14ac:dyDescent="0.3">
      <c r="A480" s="12"/>
      <c r="B480" s="18"/>
    </row>
    <row r="481" spans="1:2" x14ac:dyDescent="0.3">
      <c r="A481" s="12"/>
      <c r="B481" s="18"/>
    </row>
    <row r="482" spans="1:2" x14ac:dyDescent="0.3">
      <c r="A482" s="12"/>
      <c r="B482" s="18"/>
    </row>
    <row r="483" spans="1:2" x14ac:dyDescent="0.3">
      <c r="A483" s="12"/>
      <c r="B483" s="18"/>
    </row>
    <row r="484" spans="1:2" x14ac:dyDescent="0.3">
      <c r="A484" s="12"/>
      <c r="B484" s="18"/>
    </row>
    <row r="485" spans="1:2" x14ac:dyDescent="0.3">
      <c r="A485" s="12"/>
      <c r="B485" s="18"/>
    </row>
    <row r="486" spans="1:2" x14ac:dyDescent="0.3">
      <c r="A486" s="12"/>
      <c r="B486" s="18"/>
    </row>
    <row r="487" spans="1:2" x14ac:dyDescent="0.3">
      <c r="A487" s="12"/>
      <c r="B487" s="18"/>
    </row>
    <row r="488" spans="1:2" x14ac:dyDescent="0.3">
      <c r="A488" s="12"/>
      <c r="B488" s="18"/>
    </row>
    <row r="489" spans="1:2" x14ac:dyDescent="0.3">
      <c r="A489" s="12"/>
      <c r="B489" s="18"/>
    </row>
    <row r="490" spans="1:2" x14ac:dyDescent="0.3">
      <c r="A490" s="12"/>
      <c r="B490" s="18"/>
    </row>
    <row r="491" spans="1:2" x14ac:dyDescent="0.3">
      <c r="A491" s="12"/>
      <c r="B491" s="18"/>
    </row>
    <row r="492" spans="1:2" x14ac:dyDescent="0.3">
      <c r="A492" s="12"/>
      <c r="B492" s="18"/>
    </row>
    <row r="493" spans="1:2" x14ac:dyDescent="0.3">
      <c r="A493" s="12"/>
      <c r="B493" s="18"/>
    </row>
    <row r="494" spans="1:2" x14ac:dyDescent="0.3">
      <c r="A494" s="12"/>
      <c r="B494" s="18"/>
    </row>
    <row r="495" spans="1:2" x14ac:dyDescent="0.3">
      <c r="A495" s="12"/>
      <c r="B495" s="18"/>
    </row>
    <row r="496" spans="1:2" x14ac:dyDescent="0.3">
      <c r="A496" s="12"/>
      <c r="B496" s="18"/>
    </row>
    <row r="497" spans="1:2" x14ac:dyDescent="0.3">
      <c r="A497" s="12"/>
      <c r="B497" s="18"/>
    </row>
    <row r="498" spans="1:2" x14ac:dyDescent="0.3">
      <c r="A498" s="12"/>
      <c r="B498" s="18"/>
    </row>
    <row r="499" spans="1:2" x14ac:dyDescent="0.3">
      <c r="A499" s="12"/>
      <c r="B499" s="18"/>
    </row>
    <row r="500" spans="1:2" x14ac:dyDescent="0.3">
      <c r="A500" s="12"/>
      <c r="B500" s="18"/>
    </row>
    <row r="501" spans="1:2" x14ac:dyDescent="0.3">
      <c r="A501" s="12"/>
      <c r="B501" s="18"/>
    </row>
    <row r="502" spans="1:2" x14ac:dyDescent="0.3">
      <c r="A502" s="12"/>
      <c r="B502" s="18"/>
    </row>
    <row r="503" spans="1:2" x14ac:dyDescent="0.3">
      <c r="A503" s="12"/>
      <c r="B503" s="18"/>
    </row>
    <row r="504" spans="1:2" x14ac:dyDescent="0.3">
      <c r="A504" s="12"/>
      <c r="B504" s="18"/>
    </row>
    <row r="505" spans="1:2" x14ac:dyDescent="0.3">
      <c r="A505" s="12"/>
      <c r="B505" s="18"/>
    </row>
    <row r="506" spans="1:2" x14ac:dyDescent="0.3">
      <c r="A506" s="12"/>
      <c r="B506" s="18"/>
    </row>
    <row r="507" spans="1:2" x14ac:dyDescent="0.3">
      <c r="A507" s="12"/>
      <c r="B507" s="18"/>
    </row>
    <row r="508" spans="1:2" x14ac:dyDescent="0.3">
      <c r="A508" s="12"/>
      <c r="B508" s="18"/>
    </row>
    <row r="509" spans="1:2" x14ac:dyDescent="0.3">
      <c r="A509" s="12"/>
      <c r="B509" s="18"/>
    </row>
    <row r="510" spans="1:2" x14ac:dyDescent="0.3">
      <c r="A510" s="12"/>
      <c r="B510" s="18"/>
    </row>
    <row r="511" spans="1:2" x14ac:dyDescent="0.3">
      <c r="A511" s="12"/>
      <c r="B511" s="18"/>
    </row>
    <row r="512" spans="1:2" x14ac:dyDescent="0.3">
      <c r="A512" s="12"/>
      <c r="B512" s="18"/>
    </row>
    <row r="513" spans="1:2" x14ac:dyDescent="0.3">
      <c r="A513" s="12"/>
      <c r="B513" s="18"/>
    </row>
    <row r="514" spans="1:2" x14ac:dyDescent="0.3">
      <c r="A514" s="12"/>
      <c r="B514" s="18"/>
    </row>
    <row r="515" spans="1:2" x14ac:dyDescent="0.3">
      <c r="A515" s="12"/>
      <c r="B515" s="18"/>
    </row>
    <row r="516" spans="1:2" x14ac:dyDescent="0.3">
      <c r="A516" s="12"/>
      <c r="B516" s="18"/>
    </row>
    <row r="517" spans="1:2" x14ac:dyDescent="0.3">
      <c r="A517" s="12"/>
      <c r="B517" s="18"/>
    </row>
    <row r="518" spans="1:2" x14ac:dyDescent="0.3">
      <c r="A518" s="12"/>
      <c r="B518" s="18"/>
    </row>
    <row r="519" spans="1:2" x14ac:dyDescent="0.3">
      <c r="A519" s="12"/>
      <c r="B519" s="18"/>
    </row>
    <row r="520" spans="1:2" x14ac:dyDescent="0.3">
      <c r="A520" s="12"/>
      <c r="B520" s="18"/>
    </row>
    <row r="521" spans="1:2" x14ac:dyDescent="0.3">
      <c r="A521" s="12"/>
      <c r="B521" s="18"/>
    </row>
    <row r="522" spans="1:2" x14ac:dyDescent="0.3">
      <c r="A522" s="12"/>
      <c r="B522" s="18"/>
    </row>
    <row r="523" spans="1:2" x14ac:dyDescent="0.3">
      <c r="A523" s="12"/>
      <c r="B523" s="18"/>
    </row>
    <row r="524" spans="1:2" x14ac:dyDescent="0.3">
      <c r="A524" s="12"/>
      <c r="B524" s="18"/>
    </row>
    <row r="525" spans="1:2" x14ac:dyDescent="0.3">
      <c r="A525" s="12"/>
      <c r="B525" s="18"/>
    </row>
    <row r="526" spans="1:2" x14ac:dyDescent="0.3">
      <c r="A526" s="12"/>
      <c r="B526" s="18"/>
    </row>
    <row r="527" spans="1:2" x14ac:dyDescent="0.3">
      <c r="A527" s="12"/>
      <c r="B527" s="18"/>
    </row>
    <row r="528" spans="1:2" x14ac:dyDescent="0.3">
      <c r="A528" s="12"/>
      <c r="B528" s="18"/>
    </row>
    <row r="529" spans="1:2" x14ac:dyDescent="0.3">
      <c r="A529" s="12"/>
      <c r="B529" s="18"/>
    </row>
    <row r="530" spans="1:2" x14ac:dyDescent="0.3">
      <c r="A530" s="12"/>
      <c r="B530" s="18"/>
    </row>
    <row r="531" spans="1:2" x14ac:dyDescent="0.3">
      <c r="A531" s="12"/>
      <c r="B531" s="18"/>
    </row>
    <row r="532" spans="1:2" x14ac:dyDescent="0.3">
      <c r="A532" s="12"/>
      <c r="B532" s="18"/>
    </row>
    <row r="533" spans="1:2" x14ac:dyDescent="0.3">
      <c r="A533" s="12"/>
      <c r="B533" s="18"/>
    </row>
    <row r="534" spans="1:2" x14ac:dyDescent="0.3">
      <c r="A534" s="12"/>
      <c r="B534" s="18"/>
    </row>
    <row r="535" spans="1:2" x14ac:dyDescent="0.3">
      <c r="A535" s="12"/>
      <c r="B535" s="18"/>
    </row>
    <row r="536" spans="1:2" x14ac:dyDescent="0.3">
      <c r="A536" s="12"/>
      <c r="B536" s="18"/>
    </row>
    <row r="537" spans="1:2" x14ac:dyDescent="0.3">
      <c r="A537" s="12"/>
      <c r="B537" s="18"/>
    </row>
    <row r="538" spans="1:2" x14ac:dyDescent="0.3">
      <c r="A538" s="12"/>
      <c r="B538" s="18"/>
    </row>
    <row r="539" spans="1:2" x14ac:dyDescent="0.3">
      <c r="A539" s="12"/>
      <c r="B539" s="18"/>
    </row>
    <row r="540" spans="1:2" x14ac:dyDescent="0.3">
      <c r="A540" s="12"/>
      <c r="B540" s="18"/>
    </row>
    <row r="541" spans="1:2" x14ac:dyDescent="0.3">
      <c r="A541" s="12"/>
      <c r="B541" s="18"/>
    </row>
    <row r="542" spans="1:2" x14ac:dyDescent="0.3">
      <c r="A542" s="12"/>
      <c r="B542" s="18"/>
    </row>
    <row r="543" spans="1:2" x14ac:dyDescent="0.3">
      <c r="A543" s="12"/>
      <c r="B543" s="18"/>
    </row>
    <row r="544" spans="1:2" x14ac:dyDescent="0.3">
      <c r="A544" s="12"/>
      <c r="B544" s="18"/>
    </row>
    <row r="545" spans="1:2" x14ac:dyDescent="0.3">
      <c r="A545" s="12"/>
      <c r="B545" s="18"/>
    </row>
    <row r="546" spans="1:2" x14ac:dyDescent="0.3">
      <c r="A546" s="12"/>
      <c r="B546" s="18"/>
    </row>
    <row r="547" spans="1:2" x14ac:dyDescent="0.3">
      <c r="A547" s="12"/>
      <c r="B547" s="18"/>
    </row>
    <row r="548" spans="1:2" x14ac:dyDescent="0.3">
      <c r="A548" s="12"/>
      <c r="B548" s="18"/>
    </row>
    <row r="549" spans="1:2" x14ac:dyDescent="0.3">
      <c r="A549" s="12"/>
      <c r="B549" s="18"/>
    </row>
    <row r="550" spans="1:2" x14ac:dyDescent="0.3">
      <c r="A550" s="12"/>
      <c r="B550" s="18"/>
    </row>
    <row r="551" spans="1:2" x14ac:dyDescent="0.3">
      <c r="A551" s="12"/>
      <c r="B551" s="18"/>
    </row>
    <row r="552" spans="1:2" x14ac:dyDescent="0.3">
      <c r="A552" s="12"/>
      <c r="B552" s="18"/>
    </row>
    <row r="553" spans="1:2" x14ac:dyDescent="0.3">
      <c r="A553" s="12"/>
      <c r="B553" s="18"/>
    </row>
    <row r="554" spans="1:2" x14ac:dyDescent="0.3">
      <c r="A554" s="12"/>
      <c r="B554" s="18"/>
    </row>
    <row r="555" spans="1:2" x14ac:dyDescent="0.3">
      <c r="A555" s="12"/>
      <c r="B555" s="18"/>
    </row>
    <row r="556" spans="1:2" x14ac:dyDescent="0.3">
      <c r="A556" s="12"/>
      <c r="B556" s="18"/>
    </row>
    <row r="557" spans="1:2" x14ac:dyDescent="0.3">
      <c r="A557" s="12"/>
      <c r="B557" s="18"/>
    </row>
    <row r="558" spans="1:2" x14ac:dyDescent="0.3">
      <c r="A558" s="12"/>
      <c r="B558" s="18"/>
    </row>
    <row r="559" spans="1:2" x14ac:dyDescent="0.3">
      <c r="A559" s="12"/>
      <c r="B559" s="18"/>
    </row>
    <row r="560" spans="1:2" x14ac:dyDescent="0.3">
      <c r="A560" s="12"/>
      <c r="B560" s="18"/>
    </row>
    <row r="561" spans="1:2" x14ac:dyDescent="0.3">
      <c r="A561" s="12"/>
      <c r="B561" s="18"/>
    </row>
    <row r="562" spans="1:2" x14ac:dyDescent="0.3">
      <c r="A562" s="12"/>
      <c r="B562" s="18"/>
    </row>
    <row r="563" spans="1:2" x14ac:dyDescent="0.3">
      <c r="A563" s="12"/>
      <c r="B563" s="18"/>
    </row>
    <row r="564" spans="1:2" x14ac:dyDescent="0.3">
      <c r="A564" s="12"/>
      <c r="B564" s="18"/>
    </row>
    <row r="565" spans="1:2" x14ac:dyDescent="0.3">
      <c r="A565" s="12"/>
      <c r="B565" s="18"/>
    </row>
    <row r="566" spans="1:2" x14ac:dyDescent="0.3">
      <c r="A566" s="12"/>
      <c r="B566" s="18"/>
    </row>
    <row r="567" spans="1:2" x14ac:dyDescent="0.3">
      <c r="A567" s="12"/>
      <c r="B567" s="18"/>
    </row>
    <row r="568" spans="1:2" x14ac:dyDescent="0.3">
      <c r="A568" s="12"/>
      <c r="B568" s="18"/>
    </row>
    <row r="569" spans="1:2" x14ac:dyDescent="0.3">
      <c r="A569" s="12"/>
      <c r="B569" s="18"/>
    </row>
    <row r="570" spans="1:2" x14ac:dyDescent="0.3">
      <c r="A570" s="12"/>
      <c r="B570" s="18"/>
    </row>
    <row r="571" spans="1:2" x14ac:dyDescent="0.3">
      <c r="A571" s="12"/>
      <c r="B571" s="18"/>
    </row>
    <row r="572" spans="1:2" x14ac:dyDescent="0.3">
      <c r="A572" s="12"/>
      <c r="B572" s="18"/>
    </row>
    <row r="573" spans="1:2" x14ac:dyDescent="0.3">
      <c r="A573" s="12"/>
      <c r="B573" s="18"/>
    </row>
    <row r="574" spans="1:2" x14ac:dyDescent="0.3">
      <c r="A574" s="12"/>
      <c r="B574" s="18"/>
    </row>
    <row r="575" spans="1:2" x14ac:dyDescent="0.3">
      <c r="A575" s="12"/>
      <c r="B575" s="18"/>
    </row>
    <row r="576" spans="1:2" x14ac:dyDescent="0.3">
      <c r="A576" s="12"/>
      <c r="B576" s="18"/>
    </row>
    <row r="577" spans="1:2" x14ac:dyDescent="0.3">
      <c r="A577" s="12"/>
      <c r="B577" s="18"/>
    </row>
    <row r="578" spans="1:2" x14ac:dyDescent="0.3">
      <c r="A578" s="12"/>
      <c r="B578" s="18"/>
    </row>
    <row r="579" spans="1:2" x14ac:dyDescent="0.3">
      <c r="A579" s="12"/>
      <c r="B579" s="18"/>
    </row>
    <row r="580" spans="1:2" x14ac:dyDescent="0.3">
      <c r="A580" s="12"/>
      <c r="B580" s="18"/>
    </row>
    <row r="581" spans="1:2" x14ac:dyDescent="0.3">
      <c r="A581" s="12"/>
      <c r="B581" s="18"/>
    </row>
    <row r="582" spans="1:2" x14ac:dyDescent="0.3">
      <c r="A582" s="12"/>
      <c r="B582" s="18"/>
    </row>
    <row r="583" spans="1:2" x14ac:dyDescent="0.3">
      <c r="A583" s="12"/>
      <c r="B583" s="18"/>
    </row>
    <row r="584" spans="1:2" x14ac:dyDescent="0.3">
      <c r="A584" s="12"/>
      <c r="B584" s="18"/>
    </row>
    <row r="585" spans="1:2" x14ac:dyDescent="0.3">
      <c r="A585" s="12"/>
      <c r="B585" s="18"/>
    </row>
    <row r="586" spans="1:2" x14ac:dyDescent="0.3">
      <c r="A586" s="12"/>
      <c r="B586" s="18"/>
    </row>
    <row r="587" spans="1:2" x14ac:dyDescent="0.3">
      <c r="A587" s="12"/>
      <c r="B587" s="18"/>
    </row>
    <row r="588" spans="1:2" x14ac:dyDescent="0.3">
      <c r="A588" s="12"/>
      <c r="B588" s="18"/>
    </row>
    <row r="589" spans="1:2" x14ac:dyDescent="0.3">
      <c r="A589" s="12"/>
      <c r="B589" s="18"/>
    </row>
    <row r="590" spans="1:2" x14ac:dyDescent="0.3">
      <c r="A590" s="12"/>
      <c r="B590" s="18"/>
    </row>
    <row r="591" spans="1:2" x14ac:dyDescent="0.3">
      <c r="A591" s="12"/>
      <c r="B591" s="18"/>
    </row>
    <row r="592" spans="1:2" x14ac:dyDescent="0.3">
      <c r="A592" s="12"/>
      <c r="B592" s="18"/>
    </row>
    <row r="593" spans="1:2" x14ac:dyDescent="0.3">
      <c r="A593" s="12"/>
      <c r="B593" s="18"/>
    </row>
    <row r="594" spans="1:2" x14ac:dyDescent="0.3">
      <c r="A594" s="12"/>
      <c r="B594" s="18"/>
    </row>
    <row r="595" spans="1:2" x14ac:dyDescent="0.3">
      <c r="A595" s="12"/>
      <c r="B595" s="18"/>
    </row>
    <row r="596" spans="1:2" x14ac:dyDescent="0.3">
      <c r="A596" s="12"/>
      <c r="B596" s="18"/>
    </row>
    <row r="597" spans="1:2" x14ac:dyDescent="0.3">
      <c r="A597" s="12"/>
      <c r="B597" s="18"/>
    </row>
    <row r="598" spans="1:2" x14ac:dyDescent="0.3">
      <c r="A598" s="12"/>
      <c r="B598" s="18"/>
    </row>
    <row r="599" spans="1:2" x14ac:dyDescent="0.3">
      <c r="A599" s="12"/>
      <c r="B599" s="18"/>
    </row>
    <row r="600" spans="1:2" x14ac:dyDescent="0.3">
      <c r="A600" s="12"/>
      <c r="B600" s="18"/>
    </row>
    <row r="601" spans="1:2" x14ac:dyDescent="0.3">
      <c r="A601" s="12"/>
      <c r="B601" s="18"/>
    </row>
    <row r="602" spans="1:2" x14ac:dyDescent="0.3">
      <c r="A602" s="12"/>
      <c r="B602" s="18"/>
    </row>
    <row r="603" spans="1:2" x14ac:dyDescent="0.3">
      <c r="A603" s="12"/>
      <c r="B603" s="18"/>
    </row>
    <row r="604" spans="1:2" x14ac:dyDescent="0.3">
      <c r="A604" s="12"/>
      <c r="B604" s="18"/>
    </row>
    <row r="605" spans="1:2" x14ac:dyDescent="0.3">
      <c r="A605" s="12"/>
      <c r="B605" s="18"/>
    </row>
    <row r="606" spans="1:2" x14ac:dyDescent="0.3">
      <c r="A606" s="12"/>
      <c r="B606" s="18"/>
    </row>
    <row r="607" spans="1:2" x14ac:dyDescent="0.3">
      <c r="A607" s="12"/>
      <c r="B607" s="18"/>
    </row>
    <row r="608" spans="1:2" x14ac:dyDescent="0.3">
      <c r="A608" s="12"/>
      <c r="B608" s="18"/>
    </row>
    <row r="609" spans="1:2" x14ac:dyDescent="0.3">
      <c r="A609" s="12"/>
      <c r="B609" s="18"/>
    </row>
    <row r="610" spans="1:2" x14ac:dyDescent="0.3">
      <c r="A610" s="12"/>
      <c r="B610" s="18"/>
    </row>
    <row r="611" spans="1:2" x14ac:dyDescent="0.3">
      <c r="A611" s="12"/>
      <c r="B611" s="18"/>
    </row>
    <row r="612" spans="1:2" x14ac:dyDescent="0.3">
      <c r="A612" s="12"/>
      <c r="B612" s="18"/>
    </row>
    <row r="613" spans="1:2" x14ac:dyDescent="0.3">
      <c r="A613" s="12"/>
      <c r="B613" s="18"/>
    </row>
    <row r="614" spans="1:2" x14ac:dyDescent="0.3">
      <c r="A614" s="12"/>
      <c r="B614" s="18"/>
    </row>
    <row r="615" spans="1:2" x14ac:dyDescent="0.3">
      <c r="A615" s="12"/>
      <c r="B615" s="18"/>
    </row>
    <row r="616" spans="1:2" x14ac:dyDescent="0.3">
      <c r="A616" s="12"/>
      <c r="B616" s="18"/>
    </row>
    <row r="617" spans="1:2" x14ac:dyDescent="0.3">
      <c r="A617" s="12"/>
      <c r="B617" s="18"/>
    </row>
    <row r="618" spans="1:2" x14ac:dyDescent="0.3">
      <c r="A618" s="12"/>
      <c r="B618" s="18"/>
    </row>
    <row r="619" spans="1:2" x14ac:dyDescent="0.3">
      <c r="A619" s="12"/>
      <c r="B619" s="18"/>
    </row>
    <row r="620" spans="1:2" x14ac:dyDescent="0.3">
      <c r="A620" s="12"/>
      <c r="B620" s="18"/>
    </row>
    <row r="621" spans="1:2" x14ac:dyDescent="0.3">
      <c r="A621" s="12"/>
      <c r="B621" s="18"/>
    </row>
    <row r="622" spans="1:2" x14ac:dyDescent="0.3">
      <c r="A622" s="12"/>
      <c r="B622" s="18"/>
    </row>
    <row r="623" spans="1:2" x14ac:dyDescent="0.3">
      <c r="A623" s="12"/>
      <c r="B623" s="18"/>
    </row>
    <row r="624" spans="1:2" x14ac:dyDescent="0.3">
      <c r="A624" s="12"/>
      <c r="B624" s="18"/>
    </row>
    <row r="625" spans="1:2" x14ac:dyDescent="0.3">
      <c r="A625" s="12"/>
      <c r="B625" s="18"/>
    </row>
    <row r="626" spans="1:2" x14ac:dyDescent="0.3">
      <c r="A626" s="12"/>
      <c r="B626" s="18"/>
    </row>
    <row r="627" spans="1:2" x14ac:dyDescent="0.3">
      <c r="A627" s="12"/>
      <c r="B627" s="18"/>
    </row>
    <row r="628" spans="1:2" x14ac:dyDescent="0.3">
      <c r="A628" s="12"/>
      <c r="B628" s="18"/>
    </row>
    <row r="629" spans="1:2" x14ac:dyDescent="0.3">
      <c r="A629" s="12"/>
      <c r="B629" s="18"/>
    </row>
    <row r="630" spans="1:2" x14ac:dyDescent="0.3">
      <c r="A630" s="12"/>
      <c r="B630" s="18"/>
    </row>
    <row r="631" spans="1:2" x14ac:dyDescent="0.3">
      <c r="A631" s="12"/>
      <c r="B631" s="18"/>
    </row>
    <row r="632" spans="1:2" x14ac:dyDescent="0.3">
      <c r="A632" s="12"/>
      <c r="B632" s="18"/>
    </row>
    <row r="633" spans="1:2" x14ac:dyDescent="0.3">
      <c r="A633" s="12"/>
      <c r="B633" s="18"/>
    </row>
    <row r="634" spans="1:2" x14ac:dyDescent="0.3">
      <c r="A634" s="12"/>
      <c r="B634" s="18"/>
    </row>
    <row r="635" spans="1:2" x14ac:dyDescent="0.3">
      <c r="A635" s="12"/>
      <c r="B635" s="18"/>
    </row>
    <row r="636" spans="1:2" x14ac:dyDescent="0.3">
      <c r="A636" s="12"/>
      <c r="B636" s="18"/>
    </row>
    <row r="637" spans="1:2" x14ac:dyDescent="0.3">
      <c r="A637" s="12"/>
      <c r="B637" s="18"/>
    </row>
    <row r="638" spans="1:2" x14ac:dyDescent="0.3">
      <c r="A638" s="12"/>
      <c r="B638" s="18"/>
    </row>
    <row r="639" spans="1:2" x14ac:dyDescent="0.3">
      <c r="A639" s="12"/>
      <c r="B639" s="18"/>
    </row>
    <row r="640" spans="1:2" x14ac:dyDescent="0.3">
      <c r="A640" s="12"/>
      <c r="B640" s="18"/>
    </row>
    <row r="641" spans="1:2" x14ac:dyDescent="0.3">
      <c r="A641" s="12"/>
      <c r="B641" s="18"/>
    </row>
    <row r="642" spans="1:2" x14ac:dyDescent="0.3">
      <c r="A642" s="12"/>
      <c r="B642" s="18"/>
    </row>
    <row r="643" spans="1:2" x14ac:dyDescent="0.3">
      <c r="A643" s="12"/>
      <c r="B643" s="18"/>
    </row>
    <row r="644" spans="1:2" x14ac:dyDescent="0.3">
      <c r="A644" s="12"/>
      <c r="B644" s="18"/>
    </row>
    <row r="645" spans="1:2" x14ac:dyDescent="0.3">
      <c r="A645" s="12"/>
      <c r="B645" s="18"/>
    </row>
    <row r="646" spans="1:2" x14ac:dyDescent="0.3">
      <c r="A646" s="12"/>
      <c r="B646" s="18"/>
    </row>
    <row r="647" spans="1:2" x14ac:dyDescent="0.3">
      <c r="A647" s="12"/>
      <c r="B647" s="18"/>
    </row>
    <row r="648" spans="1:2" x14ac:dyDescent="0.3">
      <c r="A648" s="12"/>
      <c r="B648" s="18"/>
    </row>
    <row r="649" spans="1:2" x14ac:dyDescent="0.3">
      <c r="A649" s="12"/>
      <c r="B649" s="18"/>
    </row>
    <row r="650" spans="1:2" x14ac:dyDescent="0.3">
      <c r="A650" s="12"/>
      <c r="B650" s="18"/>
    </row>
    <row r="651" spans="1:2" x14ac:dyDescent="0.3">
      <c r="A651" s="12"/>
      <c r="B651" s="18"/>
    </row>
    <row r="652" spans="1:2" x14ac:dyDescent="0.3">
      <c r="A652" s="12"/>
      <c r="B652" s="18"/>
    </row>
    <row r="653" spans="1:2" x14ac:dyDescent="0.3">
      <c r="A653" s="12"/>
      <c r="B653" s="18"/>
    </row>
    <row r="654" spans="1:2" x14ac:dyDescent="0.3">
      <c r="A654" s="12"/>
      <c r="B654" s="18"/>
    </row>
    <row r="655" spans="1:2" x14ac:dyDescent="0.3">
      <c r="A655" s="12"/>
      <c r="B655" s="18"/>
    </row>
    <row r="656" spans="1:2" x14ac:dyDescent="0.3">
      <c r="A656" s="12"/>
      <c r="B656" s="18"/>
    </row>
    <row r="657" spans="1:2" x14ac:dyDescent="0.3">
      <c r="A657" s="12"/>
      <c r="B657" s="18"/>
    </row>
    <row r="658" spans="1:2" x14ac:dyDescent="0.3">
      <c r="A658" s="12"/>
      <c r="B658" s="18"/>
    </row>
    <row r="659" spans="1:2" x14ac:dyDescent="0.3">
      <c r="A659" s="12"/>
      <c r="B659" s="18"/>
    </row>
    <row r="660" spans="1:2" x14ac:dyDescent="0.3">
      <c r="A660" s="12"/>
      <c r="B660" s="18"/>
    </row>
    <row r="661" spans="1:2" x14ac:dyDescent="0.3">
      <c r="A661" s="12"/>
      <c r="B661" s="18"/>
    </row>
    <row r="662" spans="1:2" x14ac:dyDescent="0.3">
      <c r="A662" s="12"/>
      <c r="B662" s="18"/>
    </row>
    <row r="663" spans="1:2" x14ac:dyDescent="0.3">
      <c r="A663" s="12"/>
      <c r="B663" s="18"/>
    </row>
    <row r="664" spans="1:2" x14ac:dyDescent="0.3">
      <c r="A664" s="12"/>
      <c r="B664" s="18"/>
    </row>
    <row r="665" spans="1:2" x14ac:dyDescent="0.3">
      <c r="A665" s="12"/>
      <c r="B665" s="18"/>
    </row>
    <row r="666" spans="1:2" x14ac:dyDescent="0.3">
      <c r="A666" s="12"/>
      <c r="B666" s="18"/>
    </row>
    <row r="667" spans="1:2" x14ac:dyDescent="0.3">
      <c r="A667" s="12"/>
      <c r="B667" s="18"/>
    </row>
    <row r="668" spans="1:2" x14ac:dyDescent="0.3">
      <c r="A668" s="12"/>
      <c r="B668" s="18"/>
    </row>
    <row r="669" spans="1:2" x14ac:dyDescent="0.3">
      <c r="A669" s="12"/>
      <c r="B669" s="18"/>
    </row>
    <row r="670" spans="1:2" x14ac:dyDescent="0.3">
      <c r="A670" s="12"/>
      <c r="B670" s="18"/>
    </row>
    <row r="671" spans="1:2" x14ac:dyDescent="0.3">
      <c r="A671" s="12"/>
      <c r="B671" s="18"/>
    </row>
    <row r="672" spans="1:2" x14ac:dyDescent="0.3">
      <c r="A672" s="12"/>
      <c r="B672" s="18"/>
    </row>
    <row r="673" spans="1:2" x14ac:dyDescent="0.3">
      <c r="A673" s="12"/>
      <c r="B673" s="18"/>
    </row>
    <row r="674" spans="1:2" x14ac:dyDescent="0.3">
      <c r="A674" s="12"/>
      <c r="B674" s="18"/>
    </row>
    <row r="675" spans="1:2" x14ac:dyDescent="0.3">
      <c r="A675" s="12"/>
      <c r="B675" s="18"/>
    </row>
    <row r="676" spans="1:2" x14ac:dyDescent="0.3">
      <c r="A676" s="12"/>
      <c r="B676" s="18"/>
    </row>
    <row r="677" spans="1:2" x14ac:dyDescent="0.3">
      <c r="A677" s="12"/>
      <c r="B677" s="18"/>
    </row>
    <row r="678" spans="1:2" x14ac:dyDescent="0.3">
      <c r="A678" s="12"/>
      <c r="B678" s="18"/>
    </row>
    <row r="679" spans="1:2" x14ac:dyDescent="0.3">
      <c r="A679" s="12"/>
      <c r="B679" s="18"/>
    </row>
    <row r="680" spans="1:2" x14ac:dyDescent="0.3">
      <c r="A680" s="12"/>
      <c r="B680" s="18"/>
    </row>
    <row r="681" spans="1:2" x14ac:dyDescent="0.3">
      <c r="A681" s="12"/>
      <c r="B681" s="18"/>
    </row>
    <row r="682" spans="1:2" x14ac:dyDescent="0.3">
      <c r="A682" s="12"/>
      <c r="B682" s="18"/>
    </row>
    <row r="683" spans="1:2" x14ac:dyDescent="0.3">
      <c r="A683" s="12"/>
      <c r="B683" s="18"/>
    </row>
    <row r="684" spans="1:2" x14ac:dyDescent="0.3">
      <c r="A684" s="12"/>
      <c r="B684" s="18"/>
    </row>
    <row r="685" spans="1:2" x14ac:dyDescent="0.3">
      <c r="A685" s="12"/>
      <c r="B685" s="18"/>
    </row>
    <row r="686" spans="1:2" x14ac:dyDescent="0.3">
      <c r="A686" s="12"/>
      <c r="B686" s="18"/>
    </row>
    <row r="687" spans="1:2" x14ac:dyDescent="0.3">
      <c r="A687" s="12"/>
      <c r="B687" s="18"/>
    </row>
    <row r="688" spans="1:2" x14ac:dyDescent="0.3">
      <c r="A688" s="12"/>
      <c r="B688" s="18"/>
    </row>
    <row r="689" spans="1:2" x14ac:dyDescent="0.3">
      <c r="A689" s="12"/>
      <c r="B689" s="18"/>
    </row>
    <row r="690" spans="1:2" x14ac:dyDescent="0.3">
      <c r="A690" s="12"/>
      <c r="B690" s="18"/>
    </row>
    <row r="691" spans="1:2" x14ac:dyDescent="0.3">
      <c r="A691" s="12"/>
      <c r="B691" s="18"/>
    </row>
    <row r="692" spans="1:2" x14ac:dyDescent="0.3">
      <c r="A692" s="12"/>
      <c r="B692" s="18"/>
    </row>
    <row r="693" spans="1:2" x14ac:dyDescent="0.3">
      <c r="A693" s="12"/>
      <c r="B693" s="18"/>
    </row>
    <row r="694" spans="1:2" x14ac:dyDescent="0.3">
      <c r="A694" s="12"/>
      <c r="B694" s="18"/>
    </row>
    <row r="695" spans="1:2" x14ac:dyDescent="0.3">
      <c r="A695" s="12"/>
      <c r="B695" s="18"/>
    </row>
    <row r="696" spans="1:2" x14ac:dyDescent="0.3">
      <c r="A696" s="12"/>
      <c r="B696" s="18"/>
    </row>
    <row r="697" spans="1:2" x14ac:dyDescent="0.3">
      <c r="A697" s="12"/>
      <c r="B697" s="18"/>
    </row>
    <row r="698" spans="1:2" x14ac:dyDescent="0.3">
      <c r="A698" s="12"/>
      <c r="B698" s="18"/>
    </row>
    <row r="699" spans="1:2" x14ac:dyDescent="0.3">
      <c r="A699" s="12"/>
      <c r="B699" s="18"/>
    </row>
    <row r="700" spans="1:2" x14ac:dyDescent="0.3">
      <c r="A700" s="12"/>
      <c r="B700" s="18"/>
    </row>
    <row r="701" spans="1:2" x14ac:dyDescent="0.3">
      <c r="A701" s="12"/>
      <c r="B701" s="18"/>
    </row>
    <row r="702" spans="1:2" x14ac:dyDescent="0.3">
      <c r="A702" s="12"/>
      <c r="B702" s="18"/>
    </row>
    <row r="703" spans="1:2" x14ac:dyDescent="0.3">
      <c r="A703" s="12"/>
      <c r="B703" s="18"/>
    </row>
    <row r="704" spans="1:2" x14ac:dyDescent="0.3">
      <c r="A704" s="12"/>
      <c r="B704" s="18"/>
    </row>
    <row r="705" spans="1:2" x14ac:dyDescent="0.3">
      <c r="A705" s="12"/>
      <c r="B705" s="18"/>
    </row>
    <row r="706" spans="1:2" x14ac:dyDescent="0.3">
      <c r="A706" s="12"/>
      <c r="B706" s="18"/>
    </row>
    <row r="707" spans="1:2" x14ac:dyDescent="0.3">
      <c r="A707" s="12"/>
      <c r="B707" s="18"/>
    </row>
    <row r="708" spans="1:2" x14ac:dyDescent="0.3">
      <c r="A708" s="12"/>
      <c r="B708" s="18"/>
    </row>
    <row r="709" spans="1:2" x14ac:dyDescent="0.3">
      <c r="A709" s="12"/>
      <c r="B709" s="18"/>
    </row>
    <row r="710" spans="1:2" x14ac:dyDescent="0.3">
      <c r="A710" s="12"/>
      <c r="B710" s="18"/>
    </row>
    <row r="711" spans="1:2" x14ac:dyDescent="0.3">
      <c r="A711" s="12"/>
      <c r="B711" s="18"/>
    </row>
    <row r="712" spans="1:2" x14ac:dyDescent="0.3">
      <c r="A712" s="12"/>
      <c r="B712" s="18"/>
    </row>
    <row r="713" spans="1:2" x14ac:dyDescent="0.3">
      <c r="A713" s="12"/>
      <c r="B713" s="18"/>
    </row>
    <row r="714" spans="1:2" x14ac:dyDescent="0.3">
      <c r="A714" s="12"/>
      <c r="B714" s="18"/>
    </row>
    <row r="715" spans="1:2" x14ac:dyDescent="0.3">
      <c r="A715" s="12"/>
      <c r="B715" s="18"/>
    </row>
    <row r="716" spans="1:2" x14ac:dyDescent="0.3">
      <c r="A716" s="12"/>
      <c r="B716" s="18"/>
    </row>
    <row r="717" spans="1:2" x14ac:dyDescent="0.3">
      <c r="A717" s="12"/>
      <c r="B717" s="18"/>
    </row>
    <row r="718" spans="1:2" x14ac:dyDescent="0.3">
      <c r="A718" s="12"/>
      <c r="B718" s="18"/>
    </row>
    <row r="719" spans="1:2" x14ac:dyDescent="0.3">
      <c r="A719" s="12"/>
      <c r="B719" s="18"/>
    </row>
    <row r="720" spans="1:2" x14ac:dyDescent="0.3">
      <c r="A720" s="12"/>
      <c r="B720" s="18"/>
    </row>
    <row r="721" spans="1:2" x14ac:dyDescent="0.3">
      <c r="A721" s="12"/>
      <c r="B721" s="18"/>
    </row>
    <row r="722" spans="1:2" x14ac:dyDescent="0.3">
      <c r="A722" s="12"/>
      <c r="B722" s="18"/>
    </row>
    <row r="723" spans="1:2" x14ac:dyDescent="0.3">
      <c r="A723" s="12"/>
      <c r="B723" s="18"/>
    </row>
    <row r="724" spans="1:2" x14ac:dyDescent="0.3">
      <c r="A724" s="12"/>
      <c r="B724" s="18"/>
    </row>
    <row r="725" spans="1:2" x14ac:dyDescent="0.3">
      <c r="A725" s="12"/>
      <c r="B725" s="18"/>
    </row>
    <row r="726" spans="1:2" x14ac:dyDescent="0.3">
      <c r="A726" s="12"/>
      <c r="B726" s="18"/>
    </row>
    <row r="727" spans="1:2" x14ac:dyDescent="0.3">
      <c r="A727" s="12"/>
      <c r="B727" s="18"/>
    </row>
    <row r="728" spans="1:2" x14ac:dyDescent="0.3">
      <c r="A728" s="12"/>
      <c r="B728" s="18"/>
    </row>
    <row r="729" spans="1:2" x14ac:dyDescent="0.3">
      <c r="A729" s="12"/>
      <c r="B729" s="18"/>
    </row>
    <row r="730" spans="1:2" x14ac:dyDescent="0.3">
      <c r="A730" s="12"/>
      <c r="B730" s="18"/>
    </row>
    <row r="731" spans="1:2" x14ac:dyDescent="0.3">
      <c r="A731" s="12"/>
      <c r="B731" s="18"/>
    </row>
    <row r="732" spans="1:2" x14ac:dyDescent="0.3">
      <c r="A732" s="12"/>
      <c r="B732" s="18"/>
    </row>
    <row r="733" spans="1:2" x14ac:dyDescent="0.3">
      <c r="A733" s="12"/>
      <c r="B733" s="18"/>
    </row>
    <row r="734" spans="1:2" x14ac:dyDescent="0.3">
      <c r="A734" s="12"/>
      <c r="B734" s="18"/>
    </row>
    <row r="735" spans="1:2" x14ac:dyDescent="0.3">
      <c r="A735" s="12"/>
      <c r="B735" s="18"/>
    </row>
    <row r="736" spans="1:2" x14ac:dyDescent="0.3">
      <c r="A736" s="12"/>
      <c r="B736" s="18"/>
    </row>
    <row r="737" spans="1:2" x14ac:dyDescent="0.3">
      <c r="A737" s="12"/>
      <c r="B737" s="18"/>
    </row>
    <row r="738" spans="1:2" x14ac:dyDescent="0.3">
      <c r="A738" s="12"/>
      <c r="B738" s="18"/>
    </row>
    <row r="739" spans="1:2" x14ac:dyDescent="0.3">
      <c r="A739" s="12"/>
      <c r="B739" s="18"/>
    </row>
    <row r="740" spans="1:2" x14ac:dyDescent="0.3">
      <c r="A740" s="12"/>
      <c r="B740" s="18"/>
    </row>
    <row r="741" spans="1:2" x14ac:dyDescent="0.3">
      <c r="A741" s="12"/>
      <c r="B741" s="18"/>
    </row>
    <row r="742" spans="1:2" x14ac:dyDescent="0.3">
      <c r="A742" s="12"/>
      <c r="B742" s="18"/>
    </row>
    <row r="743" spans="1:2" x14ac:dyDescent="0.3">
      <c r="A743" s="12"/>
      <c r="B743" s="18"/>
    </row>
    <row r="744" spans="1:2" x14ac:dyDescent="0.3">
      <c r="A744" s="12"/>
      <c r="B744" s="18"/>
    </row>
    <row r="745" spans="1:2" x14ac:dyDescent="0.3">
      <c r="A745" s="12"/>
      <c r="B745" s="18"/>
    </row>
    <row r="746" spans="1:2" x14ac:dyDescent="0.3">
      <c r="A746" s="12"/>
      <c r="B746" s="18"/>
    </row>
    <row r="747" spans="1:2" x14ac:dyDescent="0.3">
      <c r="A747" s="12"/>
      <c r="B747" s="18"/>
    </row>
    <row r="748" spans="1:2" x14ac:dyDescent="0.3">
      <c r="A748" s="12"/>
      <c r="B748" s="18"/>
    </row>
    <row r="749" spans="1:2" x14ac:dyDescent="0.3">
      <c r="A749" s="12"/>
      <c r="B749" s="18"/>
    </row>
    <row r="750" spans="1:2" x14ac:dyDescent="0.3">
      <c r="A750" s="12"/>
      <c r="B750" s="18"/>
    </row>
    <row r="751" spans="1:2" x14ac:dyDescent="0.3">
      <c r="A751" s="12"/>
      <c r="B751" s="18"/>
    </row>
    <row r="752" spans="1:2" x14ac:dyDescent="0.3">
      <c r="A752" s="12"/>
      <c r="B752" s="18"/>
    </row>
    <row r="753" spans="1:2" x14ac:dyDescent="0.3">
      <c r="A753" s="12"/>
      <c r="B753" s="18"/>
    </row>
    <row r="754" spans="1:2" x14ac:dyDescent="0.3">
      <c r="A754" s="12"/>
      <c r="B754" s="18"/>
    </row>
    <row r="755" spans="1:2" x14ac:dyDescent="0.3">
      <c r="A755" s="12"/>
      <c r="B755" s="18"/>
    </row>
    <row r="756" spans="1:2" x14ac:dyDescent="0.3">
      <c r="A756" s="12"/>
      <c r="B756" s="18"/>
    </row>
    <row r="757" spans="1:2" x14ac:dyDescent="0.3">
      <c r="A757" s="12"/>
      <c r="B757" s="18"/>
    </row>
    <row r="758" spans="1:2" x14ac:dyDescent="0.3">
      <c r="A758" s="12"/>
      <c r="B758" s="18"/>
    </row>
    <row r="759" spans="1:2" x14ac:dyDescent="0.3">
      <c r="A759" s="12"/>
      <c r="B759" s="18"/>
    </row>
    <row r="760" spans="1:2" x14ac:dyDescent="0.3">
      <c r="A760" s="12"/>
      <c r="B760" s="18"/>
    </row>
    <row r="761" spans="1:2" x14ac:dyDescent="0.3">
      <c r="A761" s="12"/>
      <c r="B761" s="18"/>
    </row>
    <row r="762" spans="1:2" x14ac:dyDescent="0.3">
      <c r="A762" s="12"/>
      <c r="B762" s="18"/>
    </row>
    <row r="763" spans="1:2" x14ac:dyDescent="0.3">
      <c r="A763" s="12"/>
      <c r="B763" s="18"/>
    </row>
    <row r="764" spans="1:2" x14ac:dyDescent="0.3">
      <c r="A764" s="12"/>
      <c r="B764" s="18"/>
    </row>
    <row r="765" spans="1:2" x14ac:dyDescent="0.3">
      <c r="A765" s="12"/>
      <c r="B765" s="18"/>
    </row>
    <row r="766" spans="1:2" x14ac:dyDescent="0.3">
      <c r="A766" s="12"/>
      <c r="B766" s="18"/>
    </row>
    <row r="767" spans="1:2" x14ac:dyDescent="0.3">
      <c r="A767" s="12"/>
      <c r="B767" s="18"/>
    </row>
    <row r="768" spans="1:2" x14ac:dyDescent="0.3">
      <c r="A768" s="12"/>
      <c r="B768" s="18"/>
    </row>
    <row r="769" spans="1:2" x14ac:dyDescent="0.3">
      <c r="A769" s="12"/>
      <c r="B769" s="18"/>
    </row>
    <row r="770" spans="1:2" x14ac:dyDescent="0.3">
      <c r="A770" s="12"/>
      <c r="B770" s="18"/>
    </row>
    <row r="771" spans="1:2" x14ac:dyDescent="0.3">
      <c r="A771" s="12"/>
      <c r="B771" s="18"/>
    </row>
    <row r="772" spans="1:2" x14ac:dyDescent="0.3">
      <c r="A772" s="12"/>
      <c r="B772" s="18"/>
    </row>
    <row r="773" spans="1:2" x14ac:dyDescent="0.3">
      <c r="A773" s="12"/>
      <c r="B773" s="18"/>
    </row>
    <row r="774" spans="1:2" x14ac:dyDescent="0.3">
      <c r="A774" s="12"/>
      <c r="B774" s="18"/>
    </row>
    <row r="775" spans="1:2" x14ac:dyDescent="0.3">
      <c r="A775" s="12"/>
      <c r="B775" s="18"/>
    </row>
    <row r="776" spans="1:2" x14ac:dyDescent="0.3">
      <c r="A776" s="12"/>
      <c r="B776" s="18"/>
    </row>
    <row r="777" spans="1:2" x14ac:dyDescent="0.3">
      <c r="A777" s="12"/>
      <c r="B777" s="18"/>
    </row>
    <row r="778" spans="1:2" x14ac:dyDescent="0.3">
      <c r="A778" s="12"/>
      <c r="B778" s="18"/>
    </row>
    <row r="779" spans="1:2" x14ac:dyDescent="0.3">
      <c r="A779" s="12"/>
      <c r="B779" s="18"/>
    </row>
    <row r="780" spans="1:2" x14ac:dyDescent="0.3">
      <c r="A780" s="12"/>
      <c r="B780" s="18"/>
    </row>
    <row r="781" spans="1:2" x14ac:dyDescent="0.3">
      <c r="A781" s="12"/>
      <c r="B781" s="18"/>
    </row>
    <row r="782" spans="1:2" x14ac:dyDescent="0.3">
      <c r="A782" s="12"/>
      <c r="B782" s="18"/>
    </row>
    <row r="783" spans="1:2" x14ac:dyDescent="0.3">
      <c r="A783" s="12"/>
      <c r="B783" s="18"/>
    </row>
    <row r="784" spans="1:2" x14ac:dyDescent="0.3">
      <c r="A784" s="12"/>
      <c r="B784" s="18"/>
    </row>
    <row r="785" spans="1:2" x14ac:dyDescent="0.3">
      <c r="A785" s="12"/>
      <c r="B785" s="18"/>
    </row>
    <row r="786" spans="1:2" x14ac:dyDescent="0.3">
      <c r="A786" s="12"/>
      <c r="B786" s="18"/>
    </row>
    <row r="787" spans="1:2" x14ac:dyDescent="0.3">
      <c r="A787" s="12"/>
      <c r="B787" s="18"/>
    </row>
    <row r="788" spans="1:2" x14ac:dyDescent="0.3">
      <c r="A788" s="12"/>
      <c r="B788" s="18"/>
    </row>
    <row r="789" spans="1:2" x14ac:dyDescent="0.3">
      <c r="A789" s="12"/>
      <c r="B789" s="18"/>
    </row>
    <row r="790" spans="1:2" x14ac:dyDescent="0.3">
      <c r="A790" s="12"/>
      <c r="B790" s="18"/>
    </row>
    <row r="791" spans="1:2" x14ac:dyDescent="0.3">
      <c r="A791" s="12"/>
      <c r="B791" s="18"/>
    </row>
    <row r="792" spans="1:2" x14ac:dyDescent="0.3">
      <c r="A792" s="12"/>
      <c r="B792" s="18"/>
    </row>
    <row r="793" spans="1:2" x14ac:dyDescent="0.3">
      <c r="A793" s="12"/>
      <c r="B793" s="18"/>
    </row>
    <row r="794" spans="1:2" x14ac:dyDescent="0.3">
      <c r="A794" s="12"/>
      <c r="B794" s="18"/>
    </row>
    <row r="795" spans="1:2" x14ac:dyDescent="0.3">
      <c r="A795" s="12"/>
      <c r="B795" s="18"/>
    </row>
    <row r="796" spans="1:2" x14ac:dyDescent="0.3">
      <c r="A796" s="12"/>
      <c r="B796" s="18"/>
    </row>
    <row r="797" spans="1:2" x14ac:dyDescent="0.3">
      <c r="A797" s="12"/>
      <c r="B797" s="18"/>
    </row>
    <row r="798" spans="1:2" x14ac:dyDescent="0.3">
      <c r="A798" s="12"/>
      <c r="B798" s="18"/>
    </row>
    <row r="799" spans="1:2" x14ac:dyDescent="0.3">
      <c r="A799" s="12"/>
      <c r="B799" s="18"/>
    </row>
    <row r="800" spans="1:2" x14ac:dyDescent="0.3">
      <c r="A800" s="12"/>
      <c r="B800" s="18"/>
    </row>
    <row r="801" spans="1:2" x14ac:dyDescent="0.3">
      <c r="A801" s="12"/>
      <c r="B801" s="18"/>
    </row>
    <row r="802" spans="1:2" x14ac:dyDescent="0.3">
      <c r="A802" s="12"/>
      <c r="B802" s="18"/>
    </row>
    <row r="803" spans="1:2" x14ac:dyDescent="0.3">
      <c r="A803" s="12"/>
      <c r="B803" s="18"/>
    </row>
    <row r="804" spans="1:2" x14ac:dyDescent="0.3">
      <c r="A804" s="12"/>
      <c r="B804" s="18"/>
    </row>
    <row r="805" spans="1:2" x14ac:dyDescent="0.3">
      <c r="A805" s="12"/>
      <c r="B805" s="18"/>
    </row>
    <row r="806" spans="1:2" x14ac:dyDescent="0.3">
      <c r="A806" s="12"/>
      <c r="B806" s="18"/>
    </row>
    <row r="807" spans="1:2" x14ac:dyDescent="0.3">
      <c r="A807" s="12"/>
      <c r="B807" s="18"/>
    </row>
    <row r="808" spans="1:2" x14ac:dyDescent="0.3">
      <c r="A808" s="12"/>
      <c r="B808" s="18"/>
    </row>
    <row r="809" spans="1:2" x14ac:dyDescent="0.3">
      <c r="A809" s="12"/>
      <c r="B809" s="18"/>
    </row>
    <row r="810" spans="1:2" x14ac:dyDescent="0.3">
      <c r="A810" s="12"/>
      <c r="B810" s="18"/>
    </row>
    <row r="811" spans="1:2" x14ac:dyDescent="0.3">
      <c r="A811" s="12"/>
      <c r="B811" s="18"/>
    </row>
    <row r="812" spans="1:2" x14ac:dyDescent="0.3">
      <c r="A812" s="12"/>
      <c r="B812" s="18"/>
    </row>
    <row r="813" spans="1:2" x14ac:dyDescent="0.3">
      <c r="A813" s="12"/>
      <c r="B813" s="18"/>
    </row>
    <row r="814" spans="1:2" x14ac:dyDescent="0.3">
      <c r="A814" s="12"/>
      <c r="B814" s="18"/>
    </row>
    <row r="815" spans="1:2" x14ac:dyDescent="0.3">
      <c r="A815" s="12"/>
      <c r="B815" s="18"/>
    </row>
    <row r="816" spans="1:2" x14ac:dyDescent="0.3">
      <c r="A816" s="12"/>
      <c r="B816" s="18"/>
    </row>
    <row r="817" spans="1:2" x14ac:dyDescent="0.3">
      <c r="A817" s="12"/>
      <c r="B817" s="18"/>
    </row>
    <row r="818" spans="1:2" x14ac:dyDescent="0.3">
      <c r="A818" s="12"/>
      <c r="B818" s="18"/>
    </row>
    <row r="819" spans="1:2" x14ac:dyDescent="0.3">
      <c r="A819" s="12"/>
      <c r="B819" s="18"/>
    </row>
    <row r="820" spans="1:2" x14ac:dyDescent="0.3">
      <c r="A820" s="12"/>
      <c r="B820" s="18"/>
    </row>
    <row r="821" spans="1:2" x14ac:dyDescent="0.3">
      <c r="A821" s="12"/>
      <c r="B821" s="18"/>
    </row>
    <row r="822" spans="1:2" x14ac:dyDescent="0.3">
      <c r="A822" s="12"/>
      <c r="B822" s="18"/>
    </row>
    <row r="823" spans="1:2" x14ac:dyDescent="0.3">
      <c r="A823" s="12"/>
      <c r="B823" s="18"/>
    </row>
    <row r="824" spans="1:2" x14ac:dyDescent="0.3">
      <c r="A824" s="12"/>
      <c r="B824" s="18"/>
    </row>
    <row r="825" spans="1:2" x14ac:dyDescent="0.3">
      <c r="A825" s="12"/>
      <c r="B825" s="18"/>
    </row>
    <row r="826" spans="1:2" x14ac:dyDescent="0.3">
      <c r="A826" s="12"/>
      <c r="B826" s="18"/>
    </row>
    <row r="827" spans="1:2" x14ac:dyDescent="0.3">
      <c r="A827" s="12"/>
      <c r="B827" s="18"/>
    </row>
    <row r="828" spans="1:2" x14ac:dyDescent="0.3">
      <c r="A828" s="12"/>
      <c r="B828" s="18"/>
    </row>
    <row r="829" spans="1:2" x14ac:dyDescent="0.3">
      <c r="A829" s="12"/>
      <c r="B829" s="18"/>
    </row>
    <row r="830" spans="1:2" x14ac:dyDescent="0.3">
      <c r="A830" s="12"/>
      <c r="B830" s="18"/>
    </row>
    <row r="831" spans="1:2" x14ac:dyDescent="0.3">
      <c r="A831" s="12"/>
      <c r="B831" s="18"/>
    </row>
    <row r="832" spans="1:2" x14ac:dyDescent="0.3">
      <c r="A832" s="12"/>
      <c r="B832" s="18"/>
    </row>
    <row r="833" spans="1:2" x14ac:dyDescent="0.3">
      <c r="A833" s="12"/>
      <c r="B833" s="18"/>
    </row>
    <row r="834" spans="1:2" x14ac:dyDescent="0.3">
      <c r="A834" s="12"/>
      <c r="B834" s="18"/>
    </row>
    <row r="835" spans="1:2" x14ac:dyDescent="0.3">
      <c r="A835" s="12"/>
      <c r="B835" s="18"/>
    </row>
    <row r="836" spans="1:2" x14ac:dyDescent="0.3">
      <c r="A836" s="12"/>
      <c r="B836" s="18"/>
    </row>
    <row r="837" spans="1:2" x14ac:dyDescent="0.3">
      <c r="A837" s="12"/>
      <c r="B837" s="18"/>
    </row>
    <row r="838" spans="1:2" x14ac:dyDescent="0.3">
      <c r="A838" s="12"/>
      <c r="B838" s="18"/>
    </row>
    <row r="839" spans="1:2" x14ac:dyDescent="0.3">
      <c r="A839" s="12"/>
      <c r="B839" s="18"/>
    </row>
    <row r="840" spans="1:2" x14ac:dyDescent="0.3">
      <c r="A840" s="12"/>
      <c r="B840" s="18"/>
    </row>
    <row r="841" spans="1:2" x14ac:dyDescent="0.3">
      <c r="A841" s="12"/>
      <c r="B841" s="18"/>
    </row>
    <row r="842" spans="1:2" x14ac:dyDescent="0.3">
      <c r="A842" s="12"/>
      <c r="B842" s="18"/>
    </row>
    <row r="843" spans="1:2" x14ac:dyDescent="0.3">
      <c r="A843" s="12"/>
      <c r="B843" s="18"/>
    </row>
    <row r="844" spans="1:2" x14ac:dyDescent="0.3">
      <c r="A844" s="12"/>
      <c r="B844" s="18"/>
    </row>
    <row r="845" spans="1:2" x14ac:dyDescent="0.3">
      <c r="A845" s="12"/>
      <c r="B845" s="18"/>
    </row>
    <row r="846" spans="1:2" x14ac:dyDescent="0.3">
      <c r="A846" s="12"/>
      <c r="B846" s="18"/>
    </row>
    <row r="847" spans="1:2" x14ac:dyDescent="0.3">
      <c r="A847" s="12"/>
      <c r="B847" s="18"/>
    </row>
    <row r="848" spans="1:2" x14ac:dyDescent="0.3">
      <c r="A848" s="12"/>
      <c r="B848" s="18"/>
    </row>
    <row r="849" spans="1:2" x14ac:dyDescent="0.3">
      <c r="A849" s="12"/>
      <c r="B849" s="18"/>
    </row>
    <row r="850" spans="1:2" x14ac:dyDescent="0.3">
      <c r="A850" s="12"/>
      <c r="B850" s="18"/>
    </row>
    <row r="851" spans="1:2" x14ac:dyDescent="0.3">
      <c r="A851" s="12"/>
      <c r="B851" s="18"/>
    </row>
    <row r="852" spans="1:2" x14ac:dyDescent="0.3">
      <c r="A852" s="12"/>
      <c r="B852" s="18"/>
    </row>
    <row r="853" spans="1:2" x14ac:dyDescent="0.3">
      <c r="A853" s="12"/>
      <c r="B853" s="18"/>
    </row>
    <row r="854" spans="1:2" x14ac:dyDescent="0.3">
      <c r="A854" s="12"/>
      <c r="B854" s="18"/>
    </row>
    <row r="855" spans="1:2" x14ac:dyDescent="0.3">
      <c r="A855" s="12"/>
      <c r="B855" s="18"/>
    </row>
    <row r="856" spans="1:2" x14ac:dyDescent="0.3">
      <c r="A856" s="12"/>
      <c r="B856" s="18"/>
    </row>
    <row r="857" spans="1:2" x14ac:dyDescent="0.3">
      <c r="A857" s="12"/>
      <c r="B857" s="18"/>
    </row>
    <row r="858" spans="1:2" x14ac:dyDescent="0.3">
      <c r="A858" s="12"/>
      <c r="B858" s="18"/>
    </row>
    <row r="859" spans="1:2" x14ac:dyDescent="0.3">
      <c r="A859" s="12"/>
      <c r="B859" s="18"/>
    </row>
    <row r="860" spans="1:2" x14ac:dyDescent="0.3">
      <c r="A860" s="12"/>
      <c r="B860" s="18"/>
    </row>
    <row r="861" spans="1:2" x14ac:dyDescent="0.3">
      <c r="A861" s="12"/>
      <c r="B861" s="18"/>
    </row>
    <row r="862" spans="1:2" x14ac:dyDescent="0.3">
      <c r="A862" s="12"/>
      <c r="B862" s="18"/>
    </row>
    <row r="863" spans="1:2" x14ac:dyDescent="0.3">
      <c r="A863" s="12"/>
      <c r="B863" s="18"/>
    </row>
    <row r="864" spans="1:2" x14ac:dyDescent="0.3">
      <c r="A864" s="12"/>
      <c r="B864" s="18"/>
    </row>
    <row r="865" spans="1:2" x14ac:dyDescent="0.3">
      <c r="A865" s="12"/>
      <c r="B865" s="18"/>
    </row>
    <row r="866" spans="1:2" x14ac:dyDescent="0.3">
      <c r="A866" s="12"/>
      <c r="B866" s="18"/>
    </row>
    <row r="867" spans="1:2" x14ac:dyDescent="0.3">
      <c r="A867" s="12"/>
      <c r="B867" s="18"/>
    </row>
    <row r="868" spans="1:2" x14ac:dyDescent="0.3">
      <c r="A868" s="12"/>
      <c r="B868" s="18"/>
    </row>
    <row r="869" spans="1:2" x14ac:dyDescent="0.3">
      <c r="A869" s="12"/>
      <c r="B869" s="18"/>
    </row>
    <row r="870" spans="1:2" x14ac:dyDescent="0.3">
      <c r="A870" s="12"/>
      <c r="B870" s="18"/>
    </row>
    <row r="871" spans="1:2" x14ac:dyDescent="0.3">
      <c r="A871" s="12"/>
      <c r="B871" s="18"/>
    </row>
    <row r="872" spans="1:2" x14ac:dyDescent="0.3">
      <c r="A872" s="12"/>
      <c r="B872" s="18"/>
    </row>
    <row r="873" spans="1:2" x14ac:dyDescent="0.3">
      <c r="A873" s="12"/>
      <c r="B873" s="18"/>
    </row>
    <row r="874" spans="1:2" x14ac:dyDescent="0.3">
      <c r="A874" s="12"/>
      <c r="B874" s="18"/>
    </row>
    <row r="875" spans="1:2" x14ac:dyDescent="0.3">
      <c r="A875" s="12"/>
      <c r="B875" s="18"/>
    </row>
    <row r="876" spans="1:2" x14ac:dyDescent="0.3">
      <c r="A876" s="12"/>
      <c r="B876" s="18"/>
    </row>
    <row r="877" spans="1:2" x14ac:dyDescent="0.3">
      <c r="A877" s="12"/>
      <c r="B877" s="18"/>
    </row>
    <row r="878" spans="1:2" x14ac:dyDescent="0.3">
      <c r="A878" s="12"/>
      <c r="B878" s="18"/>
    </row>
    <row r="879" spans="1:2" x14ac:dyDescent="0.3">
      <c r="A879" s="12"/>
      <c r="B879" s="18"/>
    </row>
    <row r="880" spans="1:2" x14ac:dyDescent="0.3">
      <c r="A880" s="12"/>
      <c r="B880" s="18"/>
    </row>
    <row r="881" spans="1:2" x14ac:dyDescent="0.3">
      <c r="A881" s="12"/>
      <c r="B881" s="18"/>
    </row>
    <row r="882" spans="1:2" x14ac:dyDescent="0.3">
      <c r="A882" s="12"/>
      <c r="B882" s="18"/>
    </row>
    <row r="883" spans="1:2" x14ac:dyDescent="0.3">
      <c r="A883" s="12"/>
      <c r="B883" s="18"/>
    </row>
    <row r="884" spans="1:2" x14ac:dyDescent="0.3">
      <c r="A884" s="12"/>
      <c r="B884" s="18"/>
    </row>
    <row r="885" spans="1:2" x14ac:dyDescent="0.3">
      <c r="A885" s="12"/>
      <c r="B885" s="18"/>
    </row>
    <row r="886" spans="1:2" x14ac:dyDescent="0.3">
      <c r="A886" s="12"/>
      <c r="B886" s="18"/>
    </row>
    <row r="887" spans="1:2" x14ac:dyDescent="0.3">
      <c r="A887" s="12"/>
      <c r="B887" s="18"/>
    </row>
    <row r="888" spans="1:2" x14ac:dyDescent="0.3">
      <c r="A888" s="12"/>
      <c r="B888" s="18"/>
    </row>
    <row r="889" spans="1:2" x14ac:dyDescent="0.3">
      <c r="A889" s="12"/>
      <c r="B889" s="18"/>
    </row>
    <row r="890" spans="1:2" x14ac:dyDescent="0.3">
      <c r="A890" s="12"/>
      <c r="B890" s="18"/>
    </row>
    <row r="891" spans="1:2" x14ac:dyDescent="0.3">
      <c r="A891" s="12"/>
      <c r="B891" s="18"/>
    </row>
    <row r="892" spans="1:2" x14ac:dyDescent="0.3">
      <c r="A892" s="12"/>
      <c r="B892" s="18"/>
    </row>
    <row r="893" spans="1:2" x14ac:dyDescent="0.3">
      <c r="A893" s="12"/>
      <c r="B893" s="18"/>
    </row>
    <row r="894" spans="1:2" x14ac:dyDescent="0.3">
      <c r="A894" s="12"/>
      <c r="B894" s="18"/>
    </row>
    <row r="895" spans="1:2" x14ac:dyDescent="0.3">
      <c r="A895" s="12"/>
      <c r="B895" s="18"/>
    </row>
    <row r="896" spans="1:2" x14ac:dyDescent="0.3">
      <c r="A896" s="12"/>
      <c r="B896" s="18"/>
    </row>
    <row r="897" spans="1:2" x14ac:dyDescent="0.3">
      <c r="A897" s="12"/>
      <c r="B897" s="18"/>
    </row>
    <row r="898" spans="1:2" x14ac:dyDescent="0.3">
      <c r="A898" s="12"/>
      <c r="B898" s="18"/>
    </row>
    <row r="899" spans="1:2" x14ac:dyDescent="0.3">
      <c r="A899" s="12"/>
      <c r="B899" s="18"/>
    </row>
    <row r="900" spans="1:2" x14ac:dyDescent="0.3">
      <c r="A900" s="12"/>
      <c r="B900" s="18"/>
    </row>
    <row r="901" spans="1:2" x14ac:dyDescent="0.3">
      <c r="A901" s="12"/>
      <c r="B901" s="18"/>
    </row>
    <row r="902" spans="1:2" x14ac:dyDescent="0.3">
      <c r="A902" s="12"/>
      <c r="B902" s="18"/>
    </row>
    <row r="903" spans="1:2" x14ac:dyDescent="0.3">
      <c r="A903" s="12"/>
      <c r="B903" s="18"/>
    </row>
    <row r="904" spans="1:2" x14ac:dyDescent="0.3">
      <c r="A904" s="12"/>
      <c r="B904" s="18"/>
    </row>
    <row r="905" spans="1:2" x14ac:dyDescent="0.3">
      <c r="A905" s="12"/>
      <c r="B905" s="18"/>
    </row>
    <row r="906" spans="1:2" x14ac:dyDescent="0.3">
      <c r="A906" s="12"/>
      <c r="B906" s="18"/>
    </row>
    <row r="907" spans="1:2" x14ac:dyDescent="0.3">
      <c r="A907" s="12"/>
      <c r="B907" s="18"/>
    </row>
    <row r="908" spans="1:2" x14ac:dyDescent="0.3">
      <c r="A908" s="12"/>
      <c r="B908" s="18"/>
    </row>
    <row r="909" spans="1:2" x14ac:dyDescent="0.3">
      <c r="A909" s="12"/>
      <c r="B909" s="18"/>
    </row>
    <row r="910" spans="1:2" x14ac:dyDescent="0.3">
      <c r="A910" s="12"/>
      <c r="B910" s="18"/>
    </row>
    <row r="911" spans="1:2" x14ac:dyDescent="0.3">
      <c r="A911" s="12"/>
      <c r="B911" s="18"/>
    </row>
    <row r="912" spans="1:2" x14ac:dyDescent="0.3">
      <c r="A912" s="12"/>
      <c r="B912" s="18"/>
    </row>
    <row r="913" spans="1:2" x14ac:dyDescent="0.3">
      <c r="A913" s="12"/>
      <c r="B913" s="18"/>
    </row>
    <row r="914" spans="1:2" x14ac:dyDescent="0.3">
      <c r="A914" s="12"/>
      <c r="B914" s="18"/>
    </row>
    <row r="915" spans="1:2" x14ac:dyDescent="0.3">
      <c r="A915" s="12"/>
      <c r="B915" s="18"/>
    </row>
    <row r="916" spans="1:2" x14ac:dyDescent="0.3">
      <c r="A916" s="12"/>
      <c r="B916" s="18"/>
    </row>
    <row r="917" spans="1:2" x14ac:dyDescent="0.3">
      <c r="A917" s="12"/>
      <c r="B917" s="18"/>
    </row>
    <row r="918" spans="1:2" x14ac:dyDescent="0.3">
      <c r="A918" s="12"/>
      <c r="B918" s="18"/>
    </row>
    <row r="919" spans="1:2" x14ac:dyDescent="0.3">
      <c r="A919" s="12"/>
      <c r="B919" s="18"/>
    </row>
    <row r="920" spans="1:2" x14ac:dyDescent="0.3">
      <c r="A920" s="12"/>
      <c r="B920" s="18"/>
    </row>
    <row r="921" spans="1:2" x14ac:dyDescent="0.3">
      <c r="A921" s="12"/>
      <c r="B921" s="18"/>
    </row>
    <row r="922" spans="1:2" x14ac:dyDescent="0.3">
      <c r="A922" s="12"/>
      <c r="B922" s="18"/>
    </row>
    <row r="923" spans="1:2" x14ac:dyDescent="0.3">
      <c r="A923" s="12"/>
      <c r="B923" s="18"/>
    </row>
    <row r="924" spans="1:2" x14ac:dyDescent="0.3">
      <c r="A924" s="12"/>
      <c r="B924" s="18"/>
    </row>
    <row r="925" spans="1:2" x14ac:dyDescent="0.3">
      <c r="A925" s="12"/>
      <c r="B925" s="18"/>
    </row>
    <row r="926" spans="1:2" x14ac:dyDescent="0.3">
      <c r="A926" s="12"/>
      <c r="B926" s="18"/>
    </row>
    <row r="927" spans="1:2" x14ac:dyDescent="0.3">
      <c r="A927" s="12"/>
      <c r="B927" s="18"/>
    </row>
    <row r="928" spans="1:2" x14ac:dyDescent="0.3">
      <c r="A928" s="12"/>
      <c r="B928" s="18"/>
    </row>
    <row r="929" spans="1:2" x14ac:dyDescent="0.3">
      <c r="A929" s="12"/>
      <c r="B929" s="18"/>
    </row>
    <row r="930" spans="1:2" x14ac:dyDescent="0.3">
      <c r="A930" s="12"/>
      <c r="B930" s="18"/>
    </row>
    <row r="931" spans="1:2" x14ac:dyDescent="0.3">
      <c r="A931" s="12"/>
      <c r="B931" s="18"/>
    </row>
    <row r="932" spans="1:2" x14ac:dyDescent="0.3">
      <c r="A932" s="12"/>
      <c r="B932" s="18"/>
    </row>
    <row r="933" spans="1:2" x14ac:dyDescent="0.3">
      <c r="A933" s="12"/>
      <c r="B933" s="18"/>
    </row>
    <row r="934" spans="1:2" x14ac:dyDescent="0.3">
      <c r="A934" s="12"/>
      <c r="B934" s="18"/>
    </row>
    <row r="935" spans="1:2" x14ac:dyDescent="0.3">
      <c r="A935" s="12"/>
      <c r="B935" s="18"/>
    </row>
    <row r="936" spans="1:2" x14ac:dyDescent="0.3">
      <c r="A936" s="12"/>
      <c r="B936" s="18"/>
    </row>
    <row r="937" spans="1:2" x14ac:dyDescent="0.3">
      <c r="A937" s="12"/>
      <c r="B937" s="18"/>
    </row>
    <row r="938" spans="1:2" x14ac:dyDescent="0.3">
      <c r="A938" s="12"/>
      <c r="B938" s="18"/>
    </row>
    <row r="939" spans="1:2" x14ac:dyDescent="0.3">
      <c r="A939" s="12"/>
      <c r="B939" s="18"/>
    </row>
    <row r="940" spans="1:2" x14ac:dyDescent="0.3">
      <c r="A940" s="12"/>
      <c r="B940" s="18"/>
    </row>
    <row r="941" spans="1:2" x14ac:dyDescent="0.3">
      <c r="A941" s="12"/>
      <c r="B941" s="18"/>
    </row>
    <row r="942" spans="1:2" x14ac:dyDescent="0.3">
      <c r="A942" s="12"/>
      <c r="B942" s="18"/>
    </row>
    <row r="943" spans="1:2" x14ac:dyDescent="0.3">
      <c r="A943" s="12"/>
      <c r="B943" s="18"/>
    </row>
    <row r="944" spans="1:2" x14ac:dyDescent="0.3">
      <c r="A944" s="12"/>
      <c r="B944" s="18"/>
    </row>
    <row r="945" spans="1:2" x14ac:dyDescent="0.3">
      <c r="A945" s="12"/>
      <c r="B945" s="18"/>
    </row>
    <row r="946" spans="1:2" x14ac:dyDescent="0.3">
      <c r="A946" s="12"/>
      <c r="B946" s="18"/>
    </row>
    <row r="947" spans="1:2" x14ac:dyDescent="0.3">
      <c r="A947" s="12"/>
      <c r="B947" s="18"/>
    </row>
    <row r="948" spans="1:2" x14ac:dyDescent="0.3">
      <c r="A948" s="12"/>
      <c r="B948" s="18"/>
    </row>
    <row r="949" spans="1:2" x14ac:dyDescent="0.3">
      <c r="A949" s="12"/>
      <c r="B949" s="18"/>
    </row>
    <row r="950" spans="1:2" x14ac:dyDescent="0.3">
      <c r="A950" s="12"/>
      <c r="B950" s="18"/>
    </row>
    <row r="951" spans="1:2" x14ac:dyDescent="0.3">
      <c r="A951" s="12"/>
      <c r="B951" s="18"/>
    </row>
    <row r="952" spans="1:2" x14ac:dyDescent="0.3">
      <c r="A952" s="12"/>
      <c r="B952" s="18"/>
    </row>
    <row r="953" spans="1:2" x14ac:dyDescent="0.3">
      <c r="A953" s="12"/>
      <c r="B953" s="18"/>
    </row>
    <row r="954" spans="1:2" x14ac:dyDescent="0.3">
      <c r="A954" s="12"/>
      <c r="B954" s="18"/>
    </row>
    <row r="955" spans="1:2" x14ac:dyDescent="0.3">
      <c r="A955" s="12"/>
      <c r="B955" s="18"/>
    </row>
    <row r="956" spans="1:2" x14ac:dyDescent="0.3">
      <c r="A956" s="12"/>
      <c r="B956" s="18"/>
    </row>
    <row r="957" spans="1:2" x14ac:dyDescent="0.3">
      <c r="A957" s="12"/>
      <c r="B957" s="18"/>
    </row>
    <row r="958" spans="1:2" x14ac:dyDescent="0.3">
      <c r="A958" s="12"/>
      <c r="B958" s="18"/>
    </row>
    <row r="959" spans="1:2" x14ac:dyDescent="0.3">
      <c r="A959" s="12"/>
      <c r="B959" s="18"/>
    </row>
    <row r="960" spans="1:2" x14ac:dyDescent="0.3">
      <c r="A960" s="12"/>
      <c r="B960" s="18"/>
    </row>
    <row r="961" spans="1:2" x14ac:dyDescent="0.3">
      <c r="A961" s="12"/>
      <c r="B961" s="18"/>
    </row>
    <row r="962" spans="1:2" x14ac:dyDescent="0.3">
      <c r="A962" s="12"/>
      <c r="B962" s="18"/>
    </row>
    <row r="963" spans="1:2" x14ac:dyDescent="0.3">
      <c r="A963" s="12"/>
      <c r="B963" s="18"/>
    </row>
    <row r="964" spans="1:2" x14ac:dyDescent="0.3">
      <c r="A964" s="12"/>
      <c r="B964" s="18"/>
    </row>
    <row r="965" spans="1:2" x14ac:dyDescent="0.3">
      <c r="A965" s="12"/>
      <c r="B965" s="18"/>
    </row>
    <row r="966" spans="1:2" x14ac:dyDescent="0.3">
      <c r="A966" s="12"/>
      <c r="B966" s="18"/>
    </row>
    <row r="967" spans="1:2" x14ac:dyDescent="0.3">
      <c r="A967" s="12"/>
      <c r="B967" s="18"/>
    </row>
    <row r="968" spans="1:2" x14ac:dyDescent="0.3">
      <c r="A968" s="12"/>
      <c r="B968" s="18"/>
    </row>
    <row r="969" spans="1:2" x14ac:dyDescent="0.3">
      <c r="A969" s="12"/>
      <c r="B969" s="18"/>
    </row>
    <row r="970" spans="1:2" x14ac:dyDescent="0.3">
      <c r="A970" s="12"/>
      <c r="B970" s="18"/>
    </row>
    <row r="971" spans="1:2" x14ac:dyDescent="0.3">
      <c r="A971" s="12"/>
      <c r="B971" s="18"/>
    </row>
    <row r="972" spans="1:2" x14ac:dyDescent="0.3">
      <c r="A972" s="12"/>
      <c r="B972" s="18"/>
    </row>
    <row r="973" spans="1:2" x14ac:dyDescent="0.3">
      <c r="A973" s="12"/>
      <c r="B973" s="18"/>
    </row>
    <row r="974" spans="1:2" x14ac:dyDescent="0.3">
      <c r="A974" s="12"/>
      <c r="B974" s="18"/>
    </row>
    <row r="975" spans="1:2" x14ac:dyDescent="0.3">
      <c r="A975" s="12"/>
      <c r="B975" s="18"/>
    </row>
    <row r="976" spans="1:2" x14ac:dyDescent="0.3">
      <c r="A976" s="12"/>
      <c r="B976" s="18"/>
    </row>
    <row r="977" spans="1:2" x14ac:dyDescent="0.3">
      <c r="A977" s="12"/>
      <c r="B977" s="18"/>
    </row>
    <row r="978" spans="1:2" x14ac:dyDescent="0.3">
      <c r="A978" s="12"/>
      <c r="B978" s="18"/>
    </row>
    <row r="979" spans="1:2" x14ac:dyDescent="0.3">
      <c r="A979" s="12"/>
      <c r="B979" s="18"/>
    </row>
    <row r="980" spans="1:2" x14ac:dyDescent="0.3">
      <c r="A980" s="12"/>
      <c r="B980" s="18"/>
    </row>
    <row r="981" spans="1:2" x14ac:dyDescent="0.3">
      <c r="A981" s="12"/>
      <c r="B981" s="18"/>
    </row>
    <row r="982" spans="1:2" x14ac:dyDescent="0.3">
      <c r="A982" s="12"/>
      <c r="B982" s="18"/>
    </row>
    <row r="983" spans="1:2" x14ac:dyDescent="0.3">
      <c r="A983" s="12"/>
      <c r="B983" s="18"/>
    </row>
    <row r="984" spans="1:2" x14ac:dyDescent="0.3">
      <c r="A984" s="12"/>
      <c r="B984" s="18"/>
    </row>
    <row r="985" spans="1:2" x14ac:dyDescent="0.3">
      <c r="A985" s="12"/>
      <c r="B985" s="18"/>
    </row>
    <row r="986" spans="1:2" x14ac:dyDescent="0.3">
      <c r="A986" s="12"/>
      <c r="B986" s="18"/>
    </row>
    <row r="987" spans="1:2" x14ac:dyDescent="0.3">
      <c r="A987" s="12"/>
      <c r="B987" s="18"/>
    </row>
    <row r="988" spans="1:2" x14ac:dyDescent="0.3">
      <c r="A988" s="12"/>
      <c r="B988" s="18"/>
    </row>
    <row r="989" spans="1:2" x14ac:dyDescent="0.3">
      <c r="A989" s="12"/>
      <c r="B989" s="18"/>
    </row>
    <row r="990" spans="1:2" x14ac:dyDescent="0.3">
      <c r="A990" s="12"/>
      <c r="B990" s="18"/>
    </row>
    <row r="991" spans="1:2" x14ac:dyDescent="0.3">
      <c r="A991" s="12"/>
      <c r="B991" s="18"/>
    </row>
    <row r="992" spans="1:2" x14ac:dyDescent="0.3">
      <c r="A992" s="12"/>
      <c r="B992" s="18"/>
    </row>
    <row r="993" spans="1:2" x14ac:dyDescent="0.3">
      <c r="A993" s="12"/>
      <c r="B993" s="18"/>
    </row>
    <row r="994" spans="1:2" x14ac:dyDescent="0.3">
      <c r="A994" s="12"/>
      <c r="B994" s="18"/>
    </row>
    <row r="995" spans="1:2" x14ac:dyDescent="0.3">
      <c r="A995" s="12"/>
      <c r="B995" s="18"/>
    </row>
    <row r="996" spans="1:2" x14ac:dyDescent="0.3">
      <c r="A996" s="12"/>
      <c r="B996" s="18"/>
    </row>
    <row r="997" spans="1:2" x14ac:dyDescent="0.3">
      <c r="A997" s="12"/>
      <c r="B997" s="18"/>
    </row>
    <row r="998" spans="1:2" x14ac:dyDescent="0.3">
      <c r="A998" s="12"/>
      <c r="B998" s="18"/>
    </row>
    <row r="999" spans="1:2" x14ac:dyDescent="0.3">
      <c r="A999" s="12"/>
      <c r="B999" s="18"/>
    </row>
    <row r="1000" spans="1:2" x14ac:dyDescent="0.3">
      <c r="A1000" s="12"/>
      <c r="B1000" s="18"/>
    </row>
    <row r="1001" spans="1:2" x14ac:dyDescent="0.3">
      <c r="A1001" s="12"/>
      <c r="B1001" s="18"/>
    </row>
    <row r="1002" spans="1:2" x14ac:dyDescent="0.3">
      <c r="A1002" s="12"/>
      <c r="B1002" s="18"/>
    </row>
    <row r="1003" spans="1:2" x14ac:dyDescent="0.3">
      <c r="A1003" s="12"/>
      <c r="B1003" s="18"/>
    </row>
    <row r="1004" spans="1:2" x14ac:dyDescent="0.3">
      <c r="A1004" s="12"/>
      <c r="B1004" s="18"/>
    </row>
    <row r="1005" spans="1:2" x14ac:dyDescent="0.3">
      <c r="A1005" s="12"/>
      <c r="B1005" s="18"/>
    </row>
    <row r="1006" spans="1:2" x14ac:dyDescent="0.3">
      <c r="A1006" s="12"/>
      <c r="B1006" s="18"/>
    </row>
    <row r="1007" spans="1:2" x14ac:dyDescent="0.3">
      <c r="A1007" s="12"/>
      <c r="B1007" s="18"/>
    </row>
    <row r="1008" spans="1:2" x14ac:dyDescent="0.3">
      <c r="A1008" s="12"/>
      <c r="B1008" s="18"/>
    </row>
    <row r="1009" spans="1:2" x14ac:dyDescent="0.3">
      <c r="A1009" s="12"/>
      <c r="B1009" s="18"/>
    </row>
    <row r="1010" spans="1:2" x14ac:dyDescent="0.3">
      <c r="A1010" s="12"/>
      <c r="B1010" s="18"/>
    </row>
    <row r="1011" spans="1:2" x14ac:dyDescent="0.3">
      <c r="A1011" s="12"/>
      <c r="B1011" s="18"/>
    </row>
    <row r="1012" spans="1:2" x14ac:dyDescent="0.3">
      <c r="A1012" s="12"/>
      <c r="B1012" s="18"/>
    </row>
    <row r="1013" spans="1:2" x14ac:dyDescent="0.3">
      <c r="A1013" s="12"/>
      <c r="B1013" s="18"/>
    </row>
    <row r="1014" spans="1:2" x14ac:dyDescent="0.3">
      <c r="A1014" s="12"/>
      <c r="B1014" s="18"/>
    </row>
    <row r="1015" spans="1:2" x14ac:dyDescent="0.3">
      <c r="A1015" s="12"/>
      <c r="B1015" s="18"/>
    </row>
    <row r="1016" spans="1:2" x14ac:dyDescent="0.3">
      <c r="A1016" s="12"/>
      <c r="B1016" s="18"/>
    </row>
    <row r="1017" spans="1:2" x14ac:dyDescent="0.3">
      <c r="A1017" s="12"/>
      <c r="B1017" s="18"/>
    </row>
    <row r="1018" spans="1:2" x14ac:dyDescent="0.3">
      <c r="A1018" s="12"/>
      <c r="B1018" s="18"/>
    </row>
    <row r="1019" spans="1:2" x14ac:dyDescent="0.3">
      <c r="A1019" s="12"/>
      <c r="B1019" s="18"/>
    </row>
    <row r="1020" spans="1:2" x14ac:dyDescent="0.3">
      <c r="A1020" s="12"/>
      <c r="B1020" s="18"/>
    </row>
    <row r="1021" spans="1:2" x14ac:dyDescent="0.3">
      <c r="A1021" s="12"/>
      <c r="B1021" s="18"/>
    </row>
    <row r="1022" spans="1:2" x14ac:dyDescent="0.3">
      <c r="A1022" s="12"/>
      <c r="B1022" s="18"/>
    </row>
    <row r="1023" spans="1:2" x14ac:dyDescent="0.3">
      <c r="A1023" s="12"/>
      <c r="B1023" s="18"/>
    </row>
    <row r="1024" spans="1:2" x14ac:dyDescent="0.3">
      <c r="A1024" s="12"/>
      <c r="B1024" s="18"/>
    </row>
    <row r="1025" spans="1:2" x14ac:dyDescent="0.3">
      <c r="A1025" s="12"/>
      <c r="B1025" s="18"/>
    </row>
    <row r="1026" spans="1:2" x14ac:dyDescent="0.3">
      <c r="A1026" s="12"/>
      <c r="B1026" s="18"/>
    </row>
    <row r="1027" spans="1:2" x14ac:dyDescent="0.3">
      <c r="A1027" s="12"/>
      <c r="B1027" s="18"/>
    </row>
    <row r="1028" spans="1:2" x14ac:dyDescent="0.3">
      <c r="A1028" s="12"/>
      <c r="B1028" s="18"/>
    </row>
    <row r="1029" spans="1:2" x14ac:dyDescent="0.3">
      <c r="A1029" s="12"/>
      <c r="B1029" s="18"/>
    </row>
    <row r="1030" spans="1:2" x14ac:dyDescent="0.3">
      <c r="A1030" s="12"/>
      <c r="B1030" s="18"/>
    </row>
    <row r="1031" spans="1:2" x14ac:dyDescent="0.3">
      <c r="A1031" s="12"/>
      <c r="B1031" s="18"/>
    </row>
    <row r="1032" spans="1:2" x14ac:dyDescent="0.3">
      <c r="A1032" s="12"/>
      <c r="B1032" s="18"/>
    </row>
    <row r="1033" spans="1:2" x14ac:dyDescent="0.3">
      <c r="A1033" s="12"/>
      <c r="B1033" s="18"/>
    </row>
    <row r="1034" spans="1:2" x14ac:dyDescent="0.3">
      <c r="A1034" s="12"/>
      <c r="B1034" s="18"/>
    </row>
    <row r="1035" spans="1:2" x14ac:dyDescent="0.3">
      <c r="A1035" s="12"/>
      <c r="B1035" s="18"/>
    </row>
    <row r="1036" spans="1:2" x14ac:dyDescent="0.3">
      <c r="A1036" s="12"/>
      <c r="B1036" s="18"/>
    </row>
    <row r="1037" spans="1:2" x14ac:dyDescent="0.3">
      <c r="A1037" s="12"/>
      <c r="B1037" s="18"/>
    </row>
    <row r="1038" spans="1:2" x14ac:dyDescent="0.3">
      <c r="A1038" s="12"/>
      <c r="B1038" s="18"/>
    </row>
    <row r="1039" spans="1:2" x14ac:dyDescent="0.3">
      <c r="A1039" s="12"/>
      <c r="B1039" s="18"/>
    </row>
    <row r="1040" spans="1:2" x14ac:dyDescent="0.3">
      <c r="A1040" s="12"/>
      <c r="B1040" s="18"/>
    </row>
    <row r="1041" spans="1:2" x14ac:dyDescent="0.3">
      <c r="A1041" s="12"/>
      <c r="B1041" s="18"/>
    </row>
    <row r="1042" spans="1:2" x14ac:dyDescent="0.3">
      <c r="A1042" s="12"/>
      <c r="B1042" s="18"/>
    </row>
    <row r="1043" spans="1:2" x14ac:dyDescent="0.3">
      <c r="A1043" s="12"/>
      <c r="B1043" s="18"/>
    </row>
    <row r="1044" spans="1:2" x14ac:dyDescent="0.3">
      <c r="A1044" s="12"/>
      <c r="B1044" s="18"/>
    </row>
    <row r="1045" spans="1:2" x14ac:dyDescent="0.3">
      <c r="A1045" s="12"/>
      <c r="B1045" s="18"/>
    </row>
    <row r="1046" spans="1:2" x14ac:dyDescent="0.3">
      <c r="A1046" s="12"/>
      <c r="B1046" s="18"/>
    </row>
    <row r="1047" spans="1:2" x14ac:dyDescent="0.3">
      <c r="A1047" s="12"/>
      <c r="B1047" s="18"/>
    </row>
    <row r="1048" spans="1:2" x14ac:dyDescent="0.3">
      <c r="A1048" s="12"/>
      <c r="B1048" s="18"/>
    </row>
    <row r="1049" spans="1:2" x14ac:dyDescent="0.3">
      <c r="A1049" s="12"/>
      <c r="B1049" s="18"/>
    </row>
    <row r="1050" spans="1:2" x14ac:dyDescent="0.3">
      <c r="A1050" s="12"/>
      <c r="B1050" s="18"/>
    </row>
    <row r="1051" spans="1:2" x14ac:dyDescent="0.3">
      <c r="A1051" s="12"/>
      <c r="B1051" s="18"/>
    </row>
    <row r="1052" spans="1:2" x14ac:dyDescent="0.3">
      <c r="A1052" s="12"/>
      <c r="B1052" s="18"/>
    </row>
    <row r="1053" spans="1:2" x14ac:dyDescent="0.3">
      <c r="A1053" s="12"/>
      <c r="B1053" s="18"/>
    </row>
    <row r="1054" spans="1:2" x14ac:dyDescent="0.3">
      <c r="A1054" s="12"/>
      <c r="B1054" s="18"/>
    </row>
    <row r="1055" spans="1:2" x14ac:dyDescent="0.3">
      <c r="A1055" s="12"/>
      <c r="B1055" s="18"/>
    </row>
    <row r="1056" spans="1:2" x14ac:dyDescent="0.3">
      <c r="A1056" s="12"/>
      <c r="B1056" s="18"/>
    </row>
    <row r="1057" spans="1:2" x14ac:dyDescent="0.3">
      <c r="A1057" s="12"/>
      <c r="B1057" s="18"/>
    </row>
    <row r="1058" spans="1:2" x14ac:dyDescent="0.3">
      <c r="A1058" s="12"/>
      <c r="B1058" s="18"/>
    </row>
    <row r="1059" spans="1:2" x14ac:dyDescent="0.3">
      <c r="A1059" s="12"/>
      <c r="B1059" s="18"/>
    </row>
    <row r="1060" spans="1:2" x14ac:dyDescent="0.3">
      <c r="A1060" s="12"/>
      <c r="B1060" s="18"/>
    </row>
    <row r="1061" spans="1:2" x14ac:dyDescent="0.3">
      <c r="A1061" s="12"/>
      <c r="B1061" s="18"/>
    </row>
    <row r="1062" spans="1:2" x14ac:dyDescent="0.3">
      <c r="A1062" s="12"/>
      <c r="B1062" s="18"/>
    </row>
    <row r="1063" spans="1:2" x14ac:dyDescent="0.3">
      <c r="A1063" s="12"/>
      <c r="B1063" s="18"/>
    </row>
    <row r="1064" spans="1:2" x14ac:dyDescent="0.3">
      <c r="A1064" s="12"/>
      <c r="B1064" s="18"/>
    </row>
    <row r="1065" spans="1:2" x14ac:dyDescent="0.3">
      <c r="A1065" s="12"/>
      <c r="B1065" s="18"/>
    </row>
    <row r="1066" spans="1:2" x14ac:dyDescent="0.3">
      <c r="A1066" s="12"/>
      <c r="B1066" s="18"/>
    </row>
    <row r="1067" spans="1:2" x14ac:dyDescent="0.3">
      <c r="A1067" s="12"/>
      <c r="B1067" s="18"/>
    </row>
    <row r="1068" spans="1:2" x14ac:dyDescent="0.3">
      <c r="A1068" s="12"/>
      <c r="B1068" s="18"/>
    </row>
    <row r="1069" spans="1:2" x14ac:dyDescent="0.3">
      <c r="A1069" s="12"/>
      <c r="B1069" s="18"/>
    </row>
    <row r="1070" spans="1:2" x14ac:dyDescent="0.3">
      <c r="A1070" s="12"/>
      <c r="B1070" s="18"/>
    </row>
    <row r="1071" spans="1:2" x14ac:dyDescent="0.3">
      <c r="A1071" s="12"/>
      <c r="B1071" s="18"/>
    </row>
    <row r="1072" spans="1:2" x14ac:dyDescent="0.3">
      <c r="A1072" s="12"/>
      <c r="B1072" s="18"/>
    </row>
    <row r="1073" spans="1:2" x14ac:dyDescent="0.3">
      <c r="A1073" s="12"/>
      <c r="B1073" s="18"/>
    </row>
    <row r="1074" spans="1:2" x14ac:dyDescent="0.3">
      <c r="A1074" s="12"/>
      <c r="B1074" s="18"/>
    </row>
    <row r="1075" spans="1:2" x14ac:dyDescent="0.3">
      <c r="A1075" s="12"/>
      <c r="B1075" s="18"/>
    </row>
    <row r="1076" spans="1:2" x14ac:dyDescent="0.3">
      <c r="A1076" s="12"/>
      <c r="B1076" s="18"/>
    </row>
    <row r="1077" spans="1:2" x14ac:dyDescent="0.3">
      <c r="A1077" s="12"/>
      <c r="B1077" s="18"/>
    </row>
    <row r="1078" spans="1:2" x14ac:dyDescent="0.3">
      <c r="A1078" s="12"/>
      <c r="B1078" s="18"/>
    </row>
    <row r="1079" spans="1:2" x14ac:dyDescent="0.3">
      <c r="A1079" s="12"/>
      <c r="B1079" s="18"/>
    </row>
    <row r="1080" spans="1:2" x14ac:dyDescent="0.3">
      <c r="A1080" s="12"/>
      <c r="B1080" s="18"/>
    </row>
    <row r="1081" spans="1:2" x14ac:dyDescent="0.3">
      <c r="A1081" s="12"/>
      <c r="B1081" s="18"/>
    </row>
    <row r="1082" spans="1:2" x14ac:dyDescent="0.3">
      <c r="A1082" s="12"/>
      <c r="B1082" s="18"/>
    </row>
    <row r="1083" spans="1:2" x14ac:dyDescent="0.3">
      <c r="A1083" s="12"/>
      <c r="B1083" s="18"/>
    </row>
    <row r="1084" spans="1:2" x14ac:dyDescent="0.3">
      <c r="A1084" s="12"/>
      <c r="B1084" s="18"/>
    </row>
    <row r="1085" spans="1:2" x14ac:dyDescent="0.3">
      <c r="A1085" s="12"/>
      <c r="B1085" s="18"/>
    </row>
    <row r="1086" spans="1:2" x14ac:dyDescent="0.3">
      <c r="A1086" s="12"/>
      <c r="B1086" s="18"/>
    </row>
    <row r="1087" spans="1:2" x14ac:dyDescent="0.3">
      <c r="A1087" s="12"/>
      <c r="B1087" s="18"/>
    </row>
    <row r="1088" spans="1:2" x14ac:dyDescent="0.3">
      <c r="A1088" s="12"/>
      <c r="B1088" s="18"/>
    </row>
    <row r="1089" spans="1:2" x14ac:dyDescent="0.3">
      <c r="A1089" s="12"/>
      <c r="B1089" s="18"/>
    </row>
    <row r="1090" spans="1:2" x14ac:dyDescent="0.3">
      <c r="A1090" s="12"/>
      <c r="B1090" s="18"/>
    </row>
    <row r="1091" spans="1:2" x14ac:dyDescent="0.3">
      <c r="A1091" s="12"/>
      <c r="B1091" s="18"/>
    </row>
    <row r="1092" spans="1:2" x14ac:dyDescent="0.3">
      <c r="A1092" s="12"/>
      <c r="B1092" s="18"/>
    </row>
    <row r="1093" spans="1:2" x14ac:dyDescent="0.3">
      <c r="A1093" s="12"/>
      <c r="B1093" s="18"/>
    </row>
    <row r="1094" spans="1:2" x14ac:dyDescent="0.3">
      <c r="A1094" s="12"/>
      <c r="B1094" s="18"/>
    </row>
    <row r="1095" spans="1:2" x14ac:dyDescent="0.3">
      <c r="A1095" s="12"/>
      <c r="B1095" s="18"/>
    </row>
    <row r="1096" spans="1:2" x14ac:dyDescent="0.3">
      <c r="A1096" s="12"/>
      <c r="B1096" s="18"/>
    </row>
    <row r="1097" spans="1:2" x14ac:dyDescent="0.3">
      <c r="A1097" s="12"/>
      <c r="B1097" s="18"/>
    </row>
    <row r="1098" spans="1:2" x14ac:dyDescent="0.3">
      <c r="A1098" s="12"/>
      <c r="B1098" s="18"/>
    </row>
    <row r="1099" spans="1:2" x14ac:dyDescent="0.3">
      <c r="A1099" s="12"/>
      <c r="B1099" s="18"/>
    </row>
    <row r="1100" spans="1:2" x14ac:dyDescent="0.3">
      <c r="A1100" s="12"/>
      <c r="B1100" s="18"/>
    </row>
    <row r="1101" spans="1:2" x14ac:dyDescent="0.3">
      <c r="A1101" s="12"/>
      <c r="B1101" s="18"/>
    </row>
    <row r="1102" spans="1:2" x14ac:dyDescent="0.3">
      <c r="A1102" s="12"/>
      <c r="B1102" s="18"/>
    </row>
    <row r="1103" spans="1:2" x14ac:dyDescent="0.3">
      <c r="A1103" s="12"/>
      <c r="B1103" s="18"/>
    </row>
    <row r="1104" spans="1:2" x14ac:dyDescent="0.3">
      <c r="A1104" s="12"/>
      <c r="B1104" s="18"/>
    </row>
    <row r="1105" spans="1:2" x14ac:dyDescent="0.3">
      <c r="A1105" s="12"/>
      <c r="B1105" s="18"/>
    </row>
    <row r="1106" spans="1:2" x14ac:dyDescent="0.3">
      <c r="A1106" s="12"/>
      <c r="B1106" s="18"/>
    </row>
    <row r="1107" spans="1:2" x14ac:dyDescent="0.3">
      <c r="A1107" s="12"/>
      <c r="B1107" s="18"/>
    </row>
    <row r="1108" spans="1:2" x14ac:dyDescent="0.3">
      <c r="A1108" s="12"/>
      <c r="B1108" s="18"/>
    </row>
    <row r="1109" spans="1:2" x14ac:dyDescent="0.3">
      <c r="A1109" s="12"/>
      <c r="B1109" s="18"/>
    </row>
    <row r="1110" spans="1:2" x14ac:dyDescent="0.3">
      <c r="A1110" s="12"/>
      <c r="B1110" s="18"/>
    </row>
    <row r="1111" spans="1:2" x14ac:dyDescent="0.3">
      <c r="A1111" s="12"/>
      <c r="B1111" s="18"/>
    </row>
    <row r="1112" spans="1:2" x14ac:dyDescent="0.3">
      <c r="A1112" s="12"/>
      <c r="B1112" s="18"/>
    </row>
    <row r="1113" spans="1:2" x14ac:dyDescent="0.3">
      <c r="A1113" s="12"/>
      <c r="B1113" s="18"/>
    </row>
    <row r="1114" spans="1:2" x14ac:dyDescent="0.3">
      <c r="A1114" s="12"/>
      <c r="B1114" s="18"/>
    </row>
    <row r="1115" spans="1:2" x14ac:dyDescent="0.3">
      <c r="A1115" s="12"/>
      <c r="B1115" s="18"/>
    </row>
    <row r="1116" spans="1:2" x14ac:dyDescent="0.3">
      <c r="A1116" s="12"/>
      <c r="B1116" s="18"/>
    </row>
    <row r="1117" spans="1:2" x14ac:dyDescent="0.3">
      <c r="A1117" s="12"/>
      <c r="B1117" s="18"/>
    </row>
    <row r="1118" spans="1:2" x14ac:dyDescent="0.3">
      <c r="A1118" s="12"/>
      <c r="B1118" s="18"/>
    </row>
    <row r="1119" spans="1:2" x14ac:dyDescent="0.3">
      <c r="A1119" s="12"/>
      <c r="B1119" s="18"/>
    </row>
    <row r="1120" spans="1:2" x14ac:dyDescent="0.3">
      <c r="A1120" s="12"/>
      <c r="B1120" s="18"/>
    </row>
    <row r="1121" spans="1:2" x14ac:dyDescent="0.3">
      <c r="A1121" s="12"/>
      <c r="B1121" s="18"/>
    </row>
    <row r="1122" spans="1:2" x14ac:dyDescent="0.3">
      <c r="A1122" s="12"/>
      <c r="B1122" s="18"/>
    </row>
    <row r="1123" spans="1:2" x14ac:dyDescent="0.3">
      <c r="A1123" s="12"/>
      <c r="B1123" s="18"/>
    </row>
    <row r="1124" spans="1:2" x14ac:dyDescent="0.3">
      <c r="A1124" s="12"/>
      <c r="B1124" s="18"/>
    </row>
    <row r="1125" spans="1:2" x14ac:dyDescent="0.3">
      <c r="A1125" s="12"/>
      <c r="B1125" s="18"/>
    </row>
    <row r="1126" spans="1:2" x14ac:dyDescent="0.3">
      <c r="A1126" s="12"/>
      <c r="B1126" s="18"/>
    </row>
    <row r="1127" spans="1:2" x14ac:dyDescent="0.3">
      <c r="A1127" s="12"/>
      <c r="B1127" s="18"/>
    </row>
    <row r="1128" spans="1:2" x14ac:dyDescent="0.3">
      <c r="A1128" s="12"/>
      <c r="B1128" s="18"/>
    </row>
    <row r="1129" spans="1:2" x14ac:dyDescent="0.3">
      <c r="A1129" s="12"/>
      <c r="B1129" s="18"/>
    </row>
    <row r="1130" spans="1:2" x14ac:dyDescent="0.3">
      <c r="A1130" s="12"/>
      <c r="B1130" s="18"/>
    </row>
    <row r="1131" spans="1:2" x14ac:dyDescent="0.3">
      <c r="A1131" s="12"/>
      <c r="B1131" s="18"/>
    </row>
    <row r="1132" spans="1:2" x14ac:dyDescent="0.3">
      <c r="A1132" s="12"/>
      <c r="B1132" s="18"/>
    </row>
    <row r="1133" spans="1:2" x14ac:dyDescent="0.3">
      <c r="A1133" s="12"/>
      <c r="B1133" s="18"/>
    </row>
    <row r="1134" spans="1:2" x14ac:dyDescent="0.3">
      <c r="A1134" s="12"/>
      <c r="B1134" s="18"/>
    </row>
    <row r="1135" spans="1:2" x14ac:dyDescent="0.3">
      <c r="A1135" s="12"/>
      <c r="B1135" s="18"/>
    </row>
    <row r="1136" spans="1:2" x14ac:dyDescent="0.3">
      <c r="A1136" s="12"/>
      <c r="B1136" s="18"/>
    </row>
    <row r="1137" spans="1:2" x14ac:dyDescent="0.3">
      <c r="A1137" s="12"/>
      <c r="B1137" s="18"/>
    </row>
    <row r="1138" spans="1:2" x14ac:dyDescent="0.3">
      <c r="A1138" s="12"/>
      <c r="B1138" s="18"/>
    </row>
    <row r="1139" spans="1:2" x14ac:dyDescent="0.3">
      <c r="A1139" s="12"/>
      <c r="B1139" s="18"/>
    </row>
    <row r="1140" spans="1:2" x14ac:dyDescent="0.3">
      <c r="A1140" s="12"/>
      <c r="B1140" s="18"/>
    </row>
    <row r="1141" spans="1:2" x14ac:dyDescent="0.3">
      <c r="A1141" s="12"/>
      <c r="B1141" s="18"/>
    </row>
    <row r="1142" spans="1:2" x14ac:dyDescent="0.3">
      <c r="A1142" s="12"/>
      <c r="B1142" s="18"/>
    </row>
    <row r="1143" spans="1:2" x14ac:dyDescent="0.3">
      <c r="A1143" s="12"/>
      <c r="B1143" s="18"/>
    </row>
    <row r="1144" spans="1:2" x14ac:dyDescent="0.3">
      <c r="A1144" s="12"/>
      <c r="B1144" s="18"/>
    </row>
    <row r="1145" spans="1:2" x14ac:dyDescent="0.3">
      <c r="A1145" s="12"/>
      <c r="B1145" s="18"/>
    </row>
    <row r="1146" spans="1:2" x14ac:dyDescent="0.3">
      <c r="A1146" s="12"/>
      <c r="B1146" s="18"/>
    </row>
    <row r="1147" spans="1:2" x14ac:dyDescent="0.3">
      <c r="A1147" s="12"/>
      <c r="B1147" s="18"/>
    </row>
    <row r="1148" spans="1:2" x14ac:dyDescent="0.3">
      <c r="A1148" s="12"/>
      <c r="B1148" s="18"/>
    </row>
    <row r="1149" spans="1:2" x14ac:dyDescent="0.3">
      <c r="A1149" s="12"/>
      <c r="B1149" s="18"/>
    </row>
    <row r="1150" spans="1:2" x14ac:dyDescent="0.3">
      <c r="A1150" s="12"/>
      <c r="B1150" s="18"/>
    </row>
    <row r="1151" spans="1:2" x14ac:dyDescent="0.3">
      <c r="A1151" s="12"/>
      <c r="B1151" s="18"/>
    </row>
    <row r="1152" spans="1:2" x14ac:dyDescent="0.3">
      <c r="A1152" s="12"/>
      <c r="B1152" s="18"/>
    </row>
    <row r="1153" spans="1:2" x14ac:dyDescent="0.3">
      <c r="A1153" s="12"/>
      <c r="B1153" s="18"/>
    </row>
    <row r="1154" spans="1:2" x14ac:dyDescent="0.3">
      <c r="A1154" s="12"/>
      <c r="B1154" s="18"/>
    </row>
    <row r="1155" spans="1:2" x14ac:dyDescent="0.3">
      <c r="A1155" s="12"/>
      <c r="B1155" s="18"/>
    </row>
    <row r="1156" spans="1:2" x14ac:dyDescent="0.3">
      <c r="A1156" s="12"/>
      <c r="B1156" s="18"/>
    </row>
    <row r="1157" spans="1:2" x14ac:dyDescent="0.3">
      <c r="A1157" s="12"/>
      <c r="B1157" s="18"/>
    </row>
    <row r="1158" spans="1:2" x14ac:dyDescent="0.3">
      <c r="A1158" s="12"/>
      <c r="B1158" s="18"/>
    </row>
    <row r="1159" spans="1:2" x14ac:dyDescent="0.3">
      <c r="A1159" s="12"/>
      <c r="B1159" s="18"/>
    </row>
    <row r="1160" spans="1:2" x14ac:dyDescent="0.3">
      <c r="A1160" s="12"/>
      <c r="B1160" s="18"/>
    </row>
    <row r="1161" spans="1:2" x14ac:dyDescent="0.3">
      <c r="A1161" s="12"/>
      <c r="B1161" s="18"/>
    </row>
    <row r="1162" spans="1:2" x14ac:dyDescent="0.3">
      <c r="A1162" s="12"/>
      <c r="B1162" s="18"/>
    </row>
    <row r="1163" spans="1:2" x14ac:dyDescent="0.3">
      <c r="A1163" s="12"/>
      <c r="B1163" s="18"/>
    </row>
    <row r="1164" spans="1:2" x14ac:dyDescent="0.3">
      <c r="A1164" s="12"/>
      <c r="B1164" s="18"/>
    </row>
    <row r="1165" spans="1:2" x14ac:dyDescent="0.3">
      <c r="A1165" s="12"/>
      <c r="B1165" s="18"/>
    </row>
    <row r="1166" spans="1:2" x14ac:dyDescent="0.3">
      <c r="A1166" s="12"/>
      <c r="B1166" s="18"/>
    </row>
    <row r="1167" spans="1:2" x14ac:dyDescent="0.3">
      <c r="A1167" s="12"/>
      <c r="B1167" s="18"/>
    </row>
    <row r="1168" spans="1:2" x14ac:dyDescent="0.3">
      <c r="A1168" s="12"/>
      <c r="B1168" s="18"/>
    </row>
    <row r="1169" spans="1:2" x14ac:dyDescent="0.3">
      <c r="A1169" s="12"/>
      <c r="B1169" s="18"/>
    </row>
    <row r="1170" spans="1:2" x14ac:dyDescent="0.3">
      <c r="A1170" s="12"/>
      <c r="B1170" s="18"/>
    </row>
    <row r="1171" spans="1:2" x14ac:dyDescent="0.3">
      <c r="A1171" s="12"/>
      <c r="B1171" s="18"/>
    </row>
    <row r="1172" spans="1:2" x14ac:dyDescent="0.3">
      <c r="A1172" s="12"/>
      <c r="B1172" s="18"/>
    </row>
    <row r="1173" spans="1:2" x14ac:dyDescent="0.3">
      <c r="A1173" s="12"/>
      <c r="B1173" s="18"/>
    </row>
    <row r="1174" spans="1:2" x14ac:dyDescent="0.3">
      <c r="A1174" s="12"/>
      <c r="B1174" s="18"/>
    </row>
    <row r="1175" spans="1:2" x14ac:dyDescent="0.3">
      <c r="A1175" s="12"/>
      <c r="B1175" s="18"/>
    </row>
    <row r="1176" spans="1:2" x14ac:dyDescent="0.3">
      <c r="A1176" s="12"/>
      <c r="B1176" s="18"/>
    </row>
    <row r="1177" spans="1:2" x14ac:dyDescent="0.3">
      <c r="A1177" s="12"/>
      <c r="B1177" s="18"/>
    </row>
    <row r="1178" spans="1:2" x14ac:dyDescent="0.3">
      <c r="A1178" s="12"/>
      <c r="B1178" s="18"/>
    </row>
    <row r="1179" spans="1:2" x14ac:dyDescent="0.3">
      <c r="A1179" s="12"/>
      <c r="B1179" s="18"/>
    </row>
    <row r="1180" spans="1:2" x14ac:dyDescent="0.3">
      <c r="A1180" s="12"/>
      <c r="B1180" s="18"/>
    </row>
    <row r="1181" spans="1:2" x14ac:dyDescent="0.3">
      <c r="A1181" s="12"/>
      <c r="B1181" s="18"/>
    </row>
    <row r="1182" spans="1:2" x14ac:dyDescent="0.3">
      <c r="A1182" s="12"/>
      <c r="B1182" s="18"/>
    </row>
    <row r="1183" spans="1:2" x14ac:dyDescent="0.3">
      <c r="A1183" s="12"/>
      <c r="B1183" s="18"/>
    </row>
    <row r="1184" spans="1:2" x14ac:dyDescent="0.3">
      <c r="A1184" s="12"/>
      <c r="B1184" s="18"/>
    </row>
    <row r="1185" spans="1:2" x14ac:dyDescent="0.3">
      <c r="A1185" s="12"/>
      <c r="B1185" s="18"/>
    </row>
    <row r="1186" spans="1:2" x14ac:dyDescent="0.3">
      <c r="A1186" s="12"/>
      <c r="B1186" s="18"/>
    </row>
    <row r="1187" spans="1:2" x14ac:dyDescent="0.3">
      <c r="A1187" s="12"/>
      <c r="B1187" s="18"/>
    </row>
    <row r="1188" spans="1:2" x14ac:dyDescent="0.3">
      <c r="A1188" s="12"/>
      <c r="B1188" s="18"/>
    </row>
    <row r="1189" spans="1:2" x14ac:dyDescent="0.3">
      <c r="A1189" s="12"/>
      <c r="B1189" s="18"/>
    </row>
    <row r="1190" spans="1:2" x14ac:dyDescent="0.3">
      <c r="A1190" s="12"/>
      <c r="B1190" s="18"/>
    </row>
    <row r="1191" spans="1:2" x14ac:dyDescent="0.3">
      <c r="A1191" s="12"/>
      <c r="B1191" s="18"/>
    </row>
    <row r="1192" spans="1:2" x14ac:dyDescent="0.3">
      <c r="A1192" s="12"/>
      <c r="B1192" s="18"/>
    </row>
    <row r="1193" spans="1:2" x14ac:dyDescent="0.3">
      <c r="A1193" s="12"/>
      <c r="B1193" s="18"/>
    </row>
    <row r="1194" spans="1:2" x14ac:dyDescent="0.3">
      <c r="A1194" s="12"/>
      <c r="B1194" s="18"/>
    </row>
    <row r="1195" spans="1:2" x14ac:dyDescent="0.3">
      <c r="A1195" s="12"/>
      <c r="B1195" s="18"/>
    </row>
    <row r="1196" spans="1:2" x14ac:dyDescent="0.3">
      <c r="A1196" s="12"/>
      <c r="B1196" s="18"/>
    </row>
    <row r="1197" spans="1:2" x14ac:dyDescent="0.3">
      <c r="A1197" s="12"/>
      <c r="B1197" s="18"/>
    </row>
    <row r="1198" spans="1:2" x14ac:dyDescent="0.3">
      <c r="A1198" s="12"/>
      <c r="B1198" s="18"/>
    </row>
    <row r="1199" spans="1:2" x14ac:dyDescent="0.3">
      <c r="A1199" s="12"/>
      <c r="B1199" s="18"/>
    </row>
    <row r="1200" spans="1:2" x14ac:dyDescent="0.3">
      <c r="A1200" s="12"/>
      <c r="B1200" s="18"/>
    </row>
    <row r="1201" spans="1:2" x14ac:dyDescent="0.3">
      <c r="A1201" s="12"/>
      <c r="B1201" s="18"/>
    </row>
    <row r="1202" spans="1:2" x14ac:dyDescent="0.3">
      <c r="A1202" s="12"/>
      <c r="B1202" s="18"/>
    </row>
    <row r="1203" spans="1:2" x14ac:dyDescent="0.3">
      <c r="A1203" s="12"/>
      <c r="B1203" s="18"/>
    </row>
    <row r="1204" spans="1:2" x14ac:dyDescent="0.3">
      <c r="A1204" s="12"/>
      <c r="B1204" s="18"/>
    </row>
    <row r="1205" spans="1:2" x14ac:dyDescent="0.3">
      <c r="A1205" s="12"/>
      <c r="B1205" s="18"/>
    </row>
    <row r="1206" spans="1:2" x14ac:dyDescent="0.3">
      <c r="A1206" s="12"/>
      <c r="B1206" s="18"/>
    </row>
    <row r="1207" spans="1:2" x14ac:dyDescent="0.3">
      <c r="A1207" s="12"/>
      <c r="B1207" s="18"/>
    </row>
    <row r="1208" spans="1:2" x14ac:dyDescent="0.3">
      <c r="A1208" s="12"/>
      <c r="B1208" s="18"/>
    </row>
    <row r="1209" spans="1:2" x14ac:dyDescent="0.3">
      <c r="A1209" s="12"/>
      <c r="B1209" s="18"/>
    </row>
    <row r="1210" spans="1:2" x14ac:dyDescent="0.3">
      <c r="A1210" s="12"/>
      <c r="B1210" s="18"/>
    </row>
    <row r="1211" spans="1:2" x14ac:dyDescent="0.3">
      <c r="A1211" s="12"/>
      <c r="B1211" s="18"/>
    </row>
    <row r="1212" spans="1:2" x14ac:dyDescent="0.3">
      <c r="A1212" s="12"/>
      <c r="B1212" s="18"/>
    </row>
    <row r="1213" spans="1:2" x14ac:dyDescent="0.3">
      <c r="A1213" s="12"/>
      <c r="B1213" s="18"/>
    </row>
    <row r="1214" spans="1:2" x14ac:dyDescent="0.3">
      <c r="A1214" s="12"/>
      <c r="B1214" s="18"/>
    </row>
    <row r="1215" spans="1:2" x14ac:dyDescent="0.3">
      <c r="A1215" s="12"/>
      <c r="B1215" s="18"/>
    </row>
    <row r="1216" spans="1:2" x14ac:dyDescent="0.3">
      <c r="A1216" s="12"/>
      <c r="B1216" s="18"/>
    </row>
    <row r="1217" spans="1:2" x14ac:dyDescent="0.3">
      <c r="A1217" s="12"/>
      <c r="B1217" s="18"/>
    </row>
    <row r="1218" spans="1:2" x14ac:dyDescent="0.3">
      <c r="A1218" s="12"/>
      <c r="B1218" s="18"/>
    </row>
    <row r="1219" spans="1:2" x14ac:dyDescent="0.3">
      <c r="A1219" s="12"/>
      <c r="B1219" s="18"/>
    </row>
    <row r="1220" spans="1:2" x14ac:dyDescent="0.3">
      <c r="A1220" s="12"/>
      <c r="B1220" s="18"/>
    </row>
    <row r="1221" spans="1:2" x14ac:dyDescent="0.3">
      <c r="A1221" s="12"/>
      <c r="B1221" s="18"/>
    </row>
    <row r="1222" spans="1:2" x14ac:dyDescent="0.3">
      <c r="A1222" s="12"/>
      <c r="B1222" s="18"/>
    </row>
    <row r="1223" spans="1:2" x14ac:dyDescent="0.3">
      <c r="A1223" s="12"/>
      <c r="B1223" s="18"/>
    </row>
    <row r="1224" spans="1:2" x14ac:dyDescent="0.3">
      <c r="A1224" s="12"/>
      <c r="B1224" s="18"/>
    </row>
    <row r="1225" spans="1:2" x14ac:dyDescent="0.3">
      <c r="A1225" s="12"/>
      <c r="B1225" s="18"/>
    </row>
    <row r="1226" spans="1:2" x14ac:dyDescent="0.3">
      <c r="A1226" s="12"/>
      <c r="B1226" s="18"/>
    </row>
    <row r="1227" spans="1:2" x14ac:dyDescent="0.3">
      <c r="A1227" s="12"/>
      <c r="B1227" s="18"/>
    </row>
    <row r="1228" spans="1:2" x14ac:dyDescent="0.3">
      <c r="A1228" s="12"/>
      <c r="B1228" s="18"/>
    </row>
    <row r="1229" spans="1:2" x14ac:dyDescent="0.3">
      <c r="A1229" s="12"/>
      <c r="B1229" s="18"/>
    </row>
    <row r="1230" spans="1:2" x14ac:dyDescent="0.3">
      <c r="A1230" s="12"/>
      <c r="B1230" s="18"/>
    </row>
    <row r="1231" spans="1:2" x14ac:dyDescent="0.3">
      <c r="A1231" s="12"/>
      <c r="B1231" s="18"/>
    </row>
    <row r="1232" spans="1:2" x14ac:dyDescent="0.3">
      <c r="A1232" s="12"/>
      <c r="B1232" s="18"/>
    </row>
    <row r="1233" spans="1:2" x14ac:dyDescent="0.3">
      <c r="A1233" s="12"/>
      <c r="B1233" s="18"/>
    </row>
    <row r="1234" spans="1:2" x14ac:dyDescent="0.3">
      <c r="A1234" s="12"/>
      <c r="B1234" s="18"/>
    </row>
    <row r="1235" spans="1:2" x14ac:dyDescent="0.3">
      <c r="A1235" s="12"/>
      <c r="B1235" s="18"/>
    </row>
    <row r="1236" spans="1:2" x14ac:dyDescent="0.3">
      <c r="A1236" s="12"/>
      <c r="B1236" s="18"/>
    </row>
    <row r="1237" spans="1:2" x14ac:dyDescent="0.3">
      <c r="A1237" s="12"/>
      <c r="B1237" s="18"/>
    </row>
    <row r="1238" spans="1:2" x14ac:dyDescent="0.3">
      <c r="A1238" s="12"/>
      <c r="B1238" s="18"/>
    </row>
    <row r="1239" spans="1:2" x14ac:dyDescent="0.3">
      <c r="A1239" s="12"/>
      <c r="B1239" s="18"/>
    </row>
    <row r="1240" spans="1:2" x14ac:dyDescent="0.3">
      <c r="A1240" s="12"/>
      <c r="B1240" s="18"/>
    </row>
    <row r="1241" spans="1:2" x14ac:dyDescent="0.3">
      <c r="A1241" s="12"/>
      <c r="B1241" s="18"/>
    </row>
    <row r="1242" spans="1:2" x14ac:dyDescent="0.3">
      <c r="A1242" s="12"/>
      <c r="B1242" s="18"/>
    </row>
    <row r="1243" spans="1:2" x14ac:dyDescent="0.3">
      <c r="A1243" s="12"/>
      <c r="B1243" s="18"/>
    </row>
    <row r="1244" spans="1:2" x14ac:dyDescent="0.3">
      <c r="A1244" s="12"/>
      <c r="B1244" s="18"/>
    </row>
    <row r="1245" spans="1:2" x14ac:dyDescent="0.3">
      <c r="A1245" s="12"/>
      <c r="B1245" s="18"/>
    </row>
    <row r="1246" spans="1:2" x14ac:dyDescent="0.3">
      <c r="A1246" s="12"/>
      <c r="B1246" s="18"/>
    </row>
    <row r="1247" spans="1:2" x14ac:dyDescent="0.3">
      <c r="A1247" s="12"/>
      <c r="B1247" s="18"/>
    </row>
    <row r="1248" spans="1:2" x14ac:dyDescent="0.3">
      <c r="A1248" s="12"/>
      <c r="B1248" s="18"/>
    </row>
    <row r="1249" spans="1:2" x14ac:dyDescent="0.3">
      <c r="A1249" s="12"/>
      <c r="B1249" s="18"/>
    </row>
    <row r="1250" spans="1:2" x14ac:dyDescent="0.3">
      <c r="A1250" s="12"/>
      <c r="B1250" s="18"/>
    </row>
    <row r="1251" spans="1:2" x14ac:dyDescent="0.3">
      <c r="A1251" s="12"/>
      <c r="B1251" s="18"/>
    </row>
    <row r="1252" spans="1:2" x14ac:dyDescent="0.3">
      <c r="A1252" s="12"/>
      <c r="B1252" s="18"/>
    </row>
    <row r="1253" spans="1:2" x14ac:dyDescent="0.3">
      <c r="A1253" s="12"/>
      <c r="B1253" s="18"/>
    </row>
    <row r="1254" spans="1:2" x14ac:dyDescent="0.3">
      <c r="A1254" s="12"/>
      <c r="B1254" s="18"/>
    </row>
    <row r="1255" spans="1:2" x14ac:dyDescent="0.3">
      <c r="A1255" s="12"/>
      <c r="B1255" s="18"/>
    </row>
    <row r="1256" spans="1:2" x14ac:dyDescent="0.3">
      <c r="A1256" s="12"/>
      <c r="B1256" s="18"/>
    </row>
    <row r="1257" spans="1:2" x14ac:dyDescent="0.3">
      <c r="A1257" s="12"/>
      <c r="B1257" s="18"/>
    </row>
    <row r="1258" spans="1:2" x14ac:dyDescent="0.3">
      <c r="A1258" s="12"/>
      <c r="B1258" s="18"/>
    </row>
    <row r="1259" spans="1:2" x14ac:dyDescent="0.3">
      <c r="A1259" s="12"/>
      <c r="B1259" s="18"/>
    </row>
    <row r="1260" spans="1:2" x14ac:dyDescent="0.3">
      <c r="A1260" s="12"/>
      <c r="B1260" s="18"/>
    </row>
    <row r="1261" spans="1:2" x14ac:dyDescent="0.3">
      <c r="A1261" s="12"/>
      <c r="B1261" s="18"/>
    </row>
    <row r="1262" spans="1:2" x14ac:dyDescent="0.3">
      <c r="A1262" s="12"/>
      <c r="B1262" s="18"/>
    </row>
    <row r="1263" spans="1:2" x14ac:dyDescent="0.3">
      <c r="A1263" s="12"/>
      <c r="B1263" s="18"/>
    </row>
    <row r="1264" spans="1:2" x14ac:dyDescent="0.3">
      <c r="A1264" s="12"/>
      <c r="B1264" s="18"/>
    </row>
    <row r="1265" spans="1:2" x14ac:dyDescent="0.3">
      <c r="A1265" s="12"/>
      <c r="B1265" s="18"/>
    </row>
    <row r="1266" spans="1:2" x14ac:dyDescent="0.3">
      <c r="A1266" s="12"/>
      <c r="B1266" s="18"/>
    </row>
    <row r="1267" spans="1:2" x14ac:dyDescent="0.3">
      <c r="A1267" s="12"/>
      <c r="B1267" s="18"/>
    </row>
    <row r="1268" spans="1:2" x14ac:dyDescent="0.3">
      <c r="A1268" s="12"/>
      <c r="B1268" s="18"/>
    </row>
    <row r="1269" spans="1:2" x14ac:dyDescent="0.3">
      <c r="A1269" s="12"/>
      <c r="B1269" s="18"/>
    </row>
    <row r="1270" spans="1:2" x14ac:dyDescent="0.3">
      <c r="A1270" s="12"/>
      <c r="B1270" s="18"/>
    </row>
    <row r="1271" spans="1:2" x14ac:dyDescent="0.3">
      <c r="A1271" s="12"/>
      <c r="B1271" s="18"/>
    </row>
    <row r="1272" spans="1:2" x14ac:dyDescent="0.3">
      <c r="A1272" s="12"/>
      <c r="B1272" s="18"/>
    </row>
    <row r="1273" spans="1:2" x14ac:dyDescent="0.3">
      <c r="A1273" s="12"/>
      <c r="B1273" s="18"/>
    </row>
    <row r="1274" spans="1:2" x14ac:dyDescent="0.3">
      <c r="A1274" s="12"/>
      <c r="B1274" s="18"/>
    </row>
    <row r="1275" spans="1:2" x14ac:dyDescent="0.3">
      <c r="A1275" s="12"/>
      <c r="B1275" s="18"/>
    </row>
    <row r="1276" spans="1:2" x14ac:dyDescent="0.3">
      <c r="A1276" s="12"/>
      <c r="B1276" s="18"/>
    </row>
    <row r="1277" spans="1:2" x14ac:dyDescent="0.3">
      <c r="A1277" s="12"/>
      <c r="B1277" s="18"/>
    </row>
    <row r="1278" spans="1:2" x14ac:dyDescent="0.3">
      <c r="A1278" s="12"/>
      <c r="B1278" s="18"/>
    </row>
    <row r="1279" spans="1:2" x14ac:dyDescent="0.3">
      <c r="A1279" s="12"/>
      <c r="B1279" s="18"/>
    </row>
    <row r="1280" spans="1:2" x14ac:dyDescent="0.3">
      <c r="A1280" s="12"/>
      <c r="B1280" s="18"/>
    </row>
    <row r="1281" spans="1:2" x14ac:dyDescent="0.3">
      <c r="A1281" s="12"/>
      <c r="B1281" s="18"/>
    </row>
    <row r="1282" spans="1:2" x14ac:dyDescent="0.3">
      <c r="A1282" s="12"/>
      <c r="B1282" s="18"/>
    </row>
    <row r="1283" spans="1:2" x14ac:dyDescent="0.3">
      <c r="A1283" s="12"/>
      <c r="B1283" s="18"/>
    </row>
    <row r="1284" spans="1:2" x14ac:dyDescent="0.3">
      <c r="A1284" s="12"/>
      <c r="B1284" s="18"/>
    </row>
    <row r="1285" spans="1:2" x14ac:dyDescent="0.3">
      <c r="A1285" s="12"/>
      <c r="B1285" s="18"/>
    </row>
    <row r="1286" spans="1:2" x14ac:dyDescent="0.3">
      <c r="A1286" s="12"/>
      <c r="B1286" s="18"/>
    </row>
    <row r="1287" spans="1:2" x14ac:dyDescent="0.3">
      <c r="A1287" s="12"/>
      <c r="B1287" s="18"/>
    </row>
    <row r="1288" spans="1:2" x14ac:dyDescent="0.3">
      <c r="A1288" s="12"/>
      <c r="B1288" s="18"/>
    </row>
    <row r="1289" spans="1:2" x14ac:dyDescent="0.3">
      <c r="A1289" s="12"/>
      <c r="B1289" s="18"/>
    </row>
    <row r="1290" spans="1:2" x14ac:dyDescent="0.3">
      <c r="A1290" s="12"/>
      <c r="B1290" s="18"/>
    </row>
    <row r="1291" spans="1:2" x14ac:dyDescent="0.3">
      <c r="A1291" s="12"/>
      <c r="B1291" s="18"/>
    </row>
    <row r="1292" spans="1:2" x14ac:dyDescent="0.3">
      <c r="A1292" s="12"/>
      <c r="B1292" s="18"/>
    </row>
    <row r="1293" spans="1:2" x14ac:dyDescent="0.3">
      <c r="A1293" s="12"/>
      <c r="B1293" s="18"/>
    </row>
    <row r="1294" spans="1:2" x14ac:dyDescent="0.3">
      <c r="A1294" s="12"/>
      <c r="B1294" s="18"/>
    </row>
    <row r="1295" spans="1:2" x14ac:dyDescent="0.3">
      <c r="A1295" s="12"/>
      <c r="B1295" s="18"/>
    </row>
    <row r="1296" spans="1:2" x14ac:dyDescent="0.3">
      <c r="A1296" s="12"/>
      <c r="B1296" s="18"/>
    </row>
    <row r="1297" spans="1:2" x14ac:dyDescent="0.3">
      <c r="A1297" s="12"/>
      <c r="B1297" s="18"/>
    </row>
    <row r="1298" spans="1:2" x14ac:dyDescent="0.3">
      <c r="A1298" s="12"/>
      <c r="B1298" s="18"/>
    </row>
    <row r="1299" spans="1:2" x14ac:dyDescent="0.3">
      <c r="A1299" s="12"/>
      <c r="B1299" s="18"/>
    </row>
    <row r="1300" spans="1:2" x14ac:dyDescent="0.3">
      <c r="A1300" s="12"/>
      <c r="B1300" s="18"/>
    </row>
    <row r="1301" spans="1:2" x14ac:dyDescent="0.3">
      <c r="A1301" s="12"/>
      <c r="B1301" s="18"/>
    </row>
    <row r="1302" spans="1:2" x14ac:dyDescent="0.3">
      <c r="A1302" s="12"/>
      <c r="B1302" s="18"/>
    </row>
    <row r="1303" spans="1:2" x14ac:dyDescent="0.3">
      <c r="A1303" s="12"/>
      <c r="B1303" s="18"/>
    </row>
    <row r="1304" spans="1:2" x14ac:dyDescent="0.3">
      <c r="A1304" s="12"/>
      <c r="B1304" s="18"/>
    </row>
    <row r="1305" spans="1:2" x14ac:dyDescent="0.3">
      <c r="A1305" s="12"/>
      <c r="B1305" s="18"/>
    </row>
    <row r="1306" spans="1:2" x14ac:dyDescent="0.3">
      <c r="A1306" s="12"/>
      <c r="B1306" s="18"/>
    </row>
    <row r="1307" spans="1:2" x14ac:dyDescent="0.3">
      <c r="A1307" s="12"/>
      <c r="B1307" s="18"/>
    </row>
    <row r="1308" spans="1:2" x14ac:dyDescent="0.3">
      <c r="A1308" s="12"/>
      <c r="B1308" s="18"/>
    </row>
    <row r="1309" spans="1:2" x14ac:dyDescent="0.3">
      <c r="A1309" s="12"/>
      <c r="B1309" s="18"/>
    </row>
    <row r="1310" spans="1:2" x14ac:dyDescent="0.3">
      <c r="A1310" s="12"/>
      <c r="B1310" s="18"/>
    </row>
    <row r="1311" spans="1:2" x14ac:dyDescent="0.3">
      <c r="A1311" s="12"/>
      <c r="B1311" s="18"/>
    </row>
    <row r="1312" spans="1:2" x14ac:dyDescent="0.3">
      <c r="A1312" s="12"/>
      <c r="B1312" s="18"/>
    </row>
    <row r="1313" spans="1:2" x14ac:dyDescent="0.3">
      <c r="A1313" s="12"/>
      <c r="B1313" s="18"/>
    </row>
    <row r="1314" spans="1:2" x14ac:dyDescent="0.3">
      <c r="A1314" s="12"/>
      <c r="B1314" s="18"/>
    </row>
    <row r="1315" spans="1:2" x14ac:dyDescent="0.3">
      <c r="A1315" s="12"/>
      <c r="B1315" s="18"/>
    </row>
    <row r="1316" spans="1:2" x14ac:dyDescent="0.3">
      <c r="A1316" s="12"/>
      <c r="B1316" s="18"/>
    </row>
    <row r="1317" spans="1:2" x14ac:dyDescent="0.3">
      <c r="A1317" s="12"/>
      <c r="B1317" s="18"/>
    </row>
    <row r="1318" spans="1:2" x14ac:dyDescent="0.3">
      <c r="A1318" s="12"/>
      <c r="B1318" s="18"/>
    </row>
    <row r="1319" spans="1:2" x14ac:dyDescent="0.3">
      <c r="A1319" s="12"/>
      <c r="B1319" s="18"/>
    </row>
    <row r="1320" spans="1:2" x14ac:dyDescent="0.3">
      <c r="A1320" s="12"/>
      <c r="B1320" s="18"/>
    </row>
    <row r="1321" spans="1:2" x14ac:dyDescent="0.3">
      <c r="A1321" s="12"/>
      <c r="B1321" s="18"/>
    </row>
    <row r="1322" spans="1:2" x14ac:dyDescent="0.3">
      <c r="A1322" s="12"/>
      <c r="B1322" s="18"/>
    </row>
    <row r="1323" spans="1:2" x14ac:dyDescent="0.3">
      <c r="A1323" s="12"/>
      <c r="B1323" s="18"/>
    </row>
    <row r="1324" spans="1:2" x14ac:dyDescent="0.3">
      <c r="A1324" s="12"/>
      <c r="B1324" s="18"/>
    </row>
    <row r="1325" spans="1:2" x14ac:dyDescent="0.3">
      <c r="A1325" s="12"/>
      <c r="B1325" s="18"/>
    </row>
    <row r="1326" spans="1:2" x14ac:dyDescent="0.3">
      <c r="A1326" s="12"/>
      <c r="B1326" s="18"/>
    </row>
    <row r="1327" spans="1:2" x14ac:dyDescent="0.3">
      <c r="A1327" s="12"/>
      <c r="B1327" s="18"/>
    </row>
    <row r="1328" spans="1:2" x14ac:dyDescent="0.3">
      <c r="A1328" s="12"/>
      <c r="B1328" s="18"/>
    </row>
    <row r="1329" spans="1:2" x14ac:dyDescent="0.3">
      <c r="A1329" s="12"/>
      <c r="B1329" s="18"/>
    </row>
    <row r="1330" spans="1:2" x14ac:dyDescent="0.3">
      <c r="A1330" s="12"/>
      <c r="B1330" s="18"/>
    </row>
    <row r="1331" spans="1:2" x14ac:dyDescent="0.3">
      <c r="A1331" s="12"/>
      <c r="B1331" s="18"/>
    </row>
    <row r="1332" spans="1:2" x14ac:dyDescent="0.3">
      <c r="A1332" s="12"/>
      <c r="B1332" s="18"/>
    </row>
    <row r="1333" spans="1:2" x14ac:dyDescent="0.3">
      <c r="A1333" s="12"/>
      <c r="B1333" s="18"/>
    </row>
    <row r="1334" spans="1:2" x14ac:dyDescent="0.3">
      <c r="A1334" s="12"/>
      <c r="B1334" s="18"/>
    </row>
    <row r="1335" spans="1:2" x14ac:dyDescent="0.3">
      <c r="A1335" s="12"/>
      <c r="B1335" s="18"/>
    </row>
    <row r="1336" spans="1:2" x14ac:dyDescent="0.3">
      <c r="A1336" s="12"/>
      <c r="B1336" s="18"/>
    </row>
    <row r="1337" spans="1:2" x14ac:dyDescent="0.3">
      <c r="A1337" s="12"/>
      <c r="B1337" s="18"/>
    </row>
    <row r="1338" spans="1:2" x14ac:dyDescent="0.3">
      <c r="A1338" s="12"/>
      <c r="B1338" s="18"/>
    </row>
    <row r="1339" spans="1:2" x14ac:dyDescent="0.3">
      <c r="A1339" s="12"/>
      <c r="B1339" s="18"/>
    </row>
    <row r="1340" spans="1:2" x14ac:dyDescent="0.3">
      <c r="A1340" s="12"/>
      <c r="B1340" s="18"/>
    </row>
    <row r="1341" spans="1:2" x14ac:dyDescent="0.3">
      <c r="A1341" s="12"/>
      <c r="B1341" s="18"/>
    </row>
    <row r="1342" spans="1:2" x14ac:dyDescent="0.3">
      <c r="A1342" s="12"/>
      <c r="B1342" s="18"/>
    </row>
    <row r="1343" spans="1:2" x14ac:dyDescent="0.3">
      <c r="A1343" s="12"/>
      <c r="B1343" s="18"/>
    </row>
    <row r="1344" spans="1:2" x14ac:dyDescent="0.3">
      <c r="A1344" s="12"/>
      <c r="B1344" s="18"/>
    </row>
    <row r="1345" spans="1:2" x14ac:dyDescent="0.3">
      <c r="A1345" s="12"/>
      <c r="B1345" s="18"/>
    </row>
    <row r="1346" spans="1:2" x14ac:dyDescent="0.3">
      <c r="A1346" s="12"/>
      <c r="B1346" s="18"/>
    </row>
    <row r="1347" spans="1:2" x14ac:dyDescent="0.3">
      <c r="A1347" s="12"/>
      <c r="B1347" s="18"/>
    </row>
    <row r="1348" spans="1:2" x14ac:dyDescent="0.3">
      <c r="A1348" s="12"/>
      <c r="B1348" s="18"/>
    </row>
    <row r="1349" spans="1:2" x14ac:dyDescent="0.3">
      <c r="A1349" s="12"/>
      <c r="B1349" s="18"/>
    </row>
    <row r="1350" spans="1:2" x14ac:dyDescent="0.3">
      <c r="A1350" s="12"/>
      <c r="B1350" s="18"/>
    </row>
    <row r="1351" spans="1:2" x14ac:dyDescent="0.3">
      <c r="A1351" s="12"/>
      <c r="B1351" s="18"/>
    </row>
    <row r="1352" spans="1:2" x14ac:dyDescent="0.3">
      <c r="A1352" s="12"/>
      <c r="B1352" s="18"/>
    </row>
    <row r="1353" spans="1:2" x14ac:dyDescent="0.3">
      <c r="A1353" s="12"/>
      <c r="B1353" s="18"/>
    </row>
    <row r="1354" spans="1:2" x14ac:dyDescent="0.3">
      <c r="A1354" s="12"/>
      <c r="B1354" s="18"/>
    </row>
    <row r="1355" spans="1:2" x14ac:dyDescent="0.3">
      <c r="A1355" s="12"/>
      <c r="B1355" s="18"/>
    </row>
    <row r="1356" spans="1:2" x14ac:dyDescent="0.3">
      <c r="A1356" s="12"/>
      <c r="B1356" s="18"/>
    </row>
    <row r="1357" spans="1:2" x14ac:dyDescent="0.3">
      <c r="A1357" s="12"/>
      <c r="B1357" s="18"/>
    </row>
    <row r="1358" spans="1:2" x14ac:dyDescent="0.3">
      <c r="A1358" s="12"/>
      <c r="B1358" s="18"/>
    </row>
    <row r="1359" spans="1:2" x14ac:dyDescent="0.3">
      <c r="A1359" s="12"/>
      <c r="B1359" s="18"/>
    </row>
    <row r="1360" spans="1:2" x14ac:dyDescent="0.3">
      <c r="A1360" s="12"/>
      <c r="B1360" s="18"/>
    </row>
    <row r="1361" spans="1:2" x14ac:dyDescent="0.3">
      <c r="A1361" s="12"/>
      <c r="B1361" s="18"/>
    </row>
    <row r="1362" spans="1:2" x14ac:dyDescent="0.3">
      <c r="A1362" s="12"/>
      <c r="B1362" s="18"/>
    </row>
    <row r="1363" spans="1:2" x14ac:dyDescent="0.3">
      <c r="A1363" s="12"/>
      <c r="B1363" s="18"/>
    </row>
    <row r="1364" spans="1:2" x14ac:dyDescent="0.3">
      <c r="A1364" s="12"/>
      <c r="B1364" s="18"/>
    </row>
    <row r="1365" spans="1:2" x14ac:dyDescent="0.3">
      <c r="A1365" s="12"/>
      <c r="B1365" s="18"/>
    </row>
    <row r="1366" spans="1:2" x14ac:dyDescent="0.3">
      <c r="A1366" s="12"/>
      <c r="B1366" s="18"/>
    </row>
    <row r="1367" spans="1:2" x14ac:dyDescent="0.3">
      <c r="A1367" s="12"/>
      <c r="B1367" s="18"/>
    </row>
    <row r="1368" spans="1:2" x14ac:dyDescent="0.3">
      <c r="A1368" s="12"/>
      <c r="B1368" s="18"/>
    </row>
    <row r="1369" spans="1:2" x14ac:dyDescent="0.3">
      <c r="A1369" s="12"/>
      <c r="B1369" s="18"/>
    </row>
    <row r="1370" spans="1:2" x14ac:dyDescent="0.3">
      <c r="A1370" s="12"/>
      <c r="B1370" s="18"/>
    </row>
    <row r="1371" spans="1:2" x14ac:dyDescent="0.3">
      <c r="A1371" s="12"/>
      <c r="B1371" s="18"/>
    </row>
    <row r="1372" spans="1:2" x14ac:dyDescent="0.3">
      <c r="A1372" s="12"/>
      <c r="B1372" s="18"/>
    </row>
    <row r="1373" spans="1:2" x14ac:dyDescent="0.3">
      <c r="A1373" s="12"/>
      <c r="B1373" s="18"/>
    </row>
    <row r="1374" spans="1:2" x14ac:dyDescent="0.3">
      <c r="A1374" s="12"/>
      <c r="B1374" s="18"/>
    </row>
    <row r="1375" spans="1:2" x14ac:dyDescent="0.3">
      <c r="A1375" s="12"/>
      <c r="B1375" s="18"/>
    </row>
    <row r="1376" spans="1:2" x14ac:dyDescent="0.3">
      <c r="A1376" s="12"/>
      <c r="B1376" s="18"/>
    </row>
    <row r="1377" spans="1:2" x14ac:dyDescent="0.3">
      <c r="A1377" s="12"/>
      <c r="B1377" s="18"/>
    </row>
    <row r="1378" spans="1:2" x14ac:dyDescent="0.3">
      <c r="A1378" s="12"/>
      <c r="B1378" s="18"/>
    </row>
    <row r="1379" spans="1:2" x14ac:dyDescent="0.3">
      <c r="A1379" s="12"/>
      <c r="B1379" s="18"/>
    </row>
    <row r="1380" spans="1:2" x14ac:dyDescent="0.3">
      <c r="A1380" s="12"/>
      <c r="B1380" s="18"/>
    </row>
    <row r="1381" spans="1:2" x14ac:dyDescent="0.3">
      <c r="A1381" s="12"/>
      <c r="B1381" s="18"/>
    </row>
    <row r="1382" spans="1:2" x14ac:dyDescent="0.3">
      <c r="A1382" s="12"/>
      <c r="B1382" s="18"/>
    </row>
    <row r="1383" spans="1:2" x14ac:dyDescent="0.3">
      <c r="A1383" s="12"/>
      <c r="B1383" s="18"/>
    </row>
    <row r="1384" spans="1:2" x14ac:dyDescent="0.3">
      <c r="A1384" s="12"/>
      <c r="B1384" s="18"/>
    </row>
    <row r="1385" spans="1:2" x14ac:dyDescent="0.3">
      <c r="A1385" s="12"/>
      <c r="B1385" s="18"/>
    </row>
    <row r="1386" spans="1:2" x14ac:dyDescent="0.3">
      <c r="A1386" s="12"/>
      <c r="B1386" s="18"/>
    </row>
    <row r="1387" spans="1:2" x14ac:dyDescent="0.3">
      <c r="A1387" s="12"/>
      <c r="B1387" s="18"/>
    </row>
    <row r="1388" spans="1:2" x14ac:dyDescent="0.3">
      <c r="A1388" s="12"/>
      <c r="B1388" s="18"/>
    </row>
    <row r="1389" spans="1:2" x14ac:dyDescent="0.3">
      <c r="A1389" s="12"/>
      <c r="B1389" s="18"/>
    </row>
    <row r="1390" spans="1:2" x14ac:dyDescent="0.3">
      <c r="A1390" s="12"/>
      <c r="B1390" s="18"/>
    </row>
    <row r="1391" spans="1:2" x14ac:dyDescent="0.3">
      <c r="A1391" s="12"/>
      <c r="B1391" s="18"/>
    </row>
    <row r="1392" spans="1:2" x14ac:dyDescent="0.3">
      <c r="A1392" s="12"/>
      <c r="B1392" s="18"/>
    </row>
    <row r="1393" spans="1:2" x14ac:dyDescent="0.3">
      <c r="A1393" s="12"/>
      <c r="B1393" s="18"/>
    </row>
    <row r="1394" spans="1:2" x14ac:dyDescent="0.3">
      <c r="A1394" s="12"/>
      <c r="B1394" s="18"/>
    </row>
    <row r="1395" spans="1:2" x14ac:dyDescent="0.3">
      <c r="A1395" s="12"/>
      <c r="B1395" s="18"/>
    </row>
    <row r="1396" spans="1:2" x14ac:dyDescent="0.3">
      <c r="A1396" s="12"/>
      <c r="B1396" s="18"/>
    </row>
    <row r="1397" spans="1:2" x14ac:dyDescent="0.3">
      <c r="A1397" s="12"/>
      <c r="B1397" s="18"/>
    </row>
    <row r="1398" spans="1:2" x14ac:dyDescent="0.3">
      <c r="A1398" s="12"/>
      <c r="B1398" s="18"/>
    </row>
    <row r="1399" spans="1:2" x14ac:dyDescent="0.3">
      <c r="A1399" s="12"/>
      <c r="B1399" s="18"/>
    </row>
    <row r="1400" spans="1:2" x14ac:dyDescent="0.3">
      <c r="A1400" s="12"/>
      <c r="B1400" s="18"/>
    </row>
    <row r="1401" spans="1:2" x14ac:dyDescent="0.3">
      <c r="A1401" s="12"/>
      <c r="B1401" s="18"/>
    </row>
    <row r="1402" spans="1:2" x14ac:dyDescent="0.3">
      <c r="A1402" s="12"/>
      <c r="B1402" s="18"/>
    </row>
    <row r="1403" spans="1:2" x14ac:dyDescent="0.3">
      <c r="A1403" s="12"/>
      <c r="B1403" s="18"/>
    </row>
    <row r="1404" spans="1:2" x14ac:dyDescent="0.3">
      <c r="A1404" s="12"/>
      <c r="B1404" s="18"/>
    </row>
    <row r="1405" spans="1:2" x14ac:dyDescent="0.3">
      <c r="A1405" s="12"/>
      <c r="B1405" s="18"/>
    </row>
    <row r="1406" spans="1:2" x14ac:dyDescent="0.3">
      <c r="A1406" s="12"/>
      <c r="B1406" s="18"/>
    </row>
    <row r="1407" spans="1:2" x14ac:dyDescent="0.3">
      <c r="A1407" s="12"/>
      <c r="B1407" s="18"/>
    </row>
    <row r="1408" spans="1:2" x14ac:dyDescent="0.3">
      <c r="A1408" s="12"/>
      <c r="B1408" s="18"/>
    </row>
    <row r="1409" spans="1:2" x14ac:dyDescent="0.3">
      <c r="A1409" s="12"/>
      <c r="B1409" s="18"/>
    </row>
    <row r="1410" spans="1:2" x14ac:dyDescent="0.3">
      <c r="A1410" s="12"/>
      <c r="B1410" s="18"/>
    </row>
    <row r="1411" spans="1:2" x14ac:dyDescent="0.3">
      <c r="A1411" s="12"/>
      <c r="B1411" s="18"/>
    </row>
    <row r="1412" spans="1:2" x14ac:dyDescent="0.3">
      <c r="A1412" s="12"/>
      <c r="B1412" s="18"/>
    </row>
    <row r="1413" spans="1:2" x14ac:dyDescent="0.3">
      <c r="A1413" s="12"/>
      <c r="B1413" s="18"/>
    </row>
    <row r="1414" spans="1:2" x14ac:dyDescent="0.3">
      <c r="A1414" s="12"/>
      <c r="B1414" s="18"/>
    </row>
    <row r="1415" spans="1:2" x14ac:dyDescent="0.3">
      <c r="A1415" s="12"/>
      <c r="B1415" s="18"/>
    </row>
    <row r="1416" spans="1:2" x14ac:dyDescent="0.3">
      <c r="A1416" s="12"/>
      <c r="B1416" s="18"/>
    </row>
    <row r="1417" spans="1:2" x14ac:dyDescent="0.3">
      <c r="A1417" s="12"/>
      <c r="B1417" s="18"/>
    </row>
    <row r="1418" spans="1:2" x14ac:dyDescent="0.3">
      <c r="A1418" s="12"/>
      <c r="B1418" s="18"/>
    </row>
    <row r="1419" spans="1:2" x14ac:dyDescent="0.3">
      <c r="A1419" s="12"/>
      <c r="B1419" s="18"/>
    </row>
    <row r="1420" spans="1:2" x14ac:dyDescent="0.3">
      <c r="A1420" s="12"/>
      <c r="B1420" s="18"/>
    </row>
    <row r="1421" spans="1:2" x14ac:dyDescent="0.3">
      <c r="A1421" s="12"/>
      <c r="B1421" s="18"/>
    </row>
    <row r="1422" spans="1:2" x14ac:dyDescent="0.3">
      <c r="A1422" s="12"/>
      <c r="B1422" s="18"/>
    </row>
    <row r="1423" spans="1:2" x14ac:dyDescent="0.3">
      <c r="A1423" s="12"/>
      <c r="B1423" s="18"/>
    </row>
    <row r="1424" spans="1:2" x14ac:dyDescent="0.3">
      <c r="A1424" s="12"/>
      <c r="B1424" s="18"/>
    </row>
    <row r="1425" spans="1:2" x14ac:dyDescent="0.3">
      <c r="A1425" s="12"/>
      <c r="B1425" s="18"/>
    </row>
    <row r="1426" spans="1:2" x14ac:dyDescent="0.3">
      <c r="A1426" s="12"/>
      <c r="B1426" s="18"/>
    </row>
    <row r="1427" spans="1:2" x14ac:dyDescent="0.3">
      <c r="A1427" s="12"/>
      <c r="B1427" s="18"/>
    </row>
    <row r="1428" spans="1:2" x14ac:dyDescent="0.3">
      <c r="A1428" s="12"/>
      <c r="B1428" s="18"/>
    </row>
    <row r="1429" spans="1:2" x14ac:dyDescent="0.3">
      <c r="A1429" s="12"/>
      <c r="B1429" s="18"/>
    </row>
    <row r="1430" spans="1:2" x14ac:dyDescent="0.3">
      <c r="A1430" s="12"/>
      <c r="B1430" s="18"/>
    </row>
    <row r="1431" spans="1:2" x14ac:dyDescent="0.3">
      <c r="A1431" s="12"/>
      <c r="B1431" s="18"/>
    </row>
    <row r="1432" spans="1:2" x14ac:dyDescent="0.3">
      <c r="A1432" s="12"/>
      <c r="B1432" s="18"/>
    </row>
    <row r="1433" spans="1:2" x14ac:dyDescent="0.3">
      <c r="A1433" s="12"/>
      <c r="B1433" s="18"/>
    </row>
    <row r="1434" spans="1:2" x14ac:dyDescent="0.3">
      <c r="A1434" s="12"/>
      <c r="B1434" s="18"/>
    </row>
    <row r="1435" spans="1:2" x14ac:dyDescent="0.3">
      <c r="A1435" s="12"/>
      <c r="B1435" s="18"/>
    </row>
    <row r="1436" spans="1:2" x14ac:dyDescent="0.3">
      <c r="A1436" s="12"/>
      <c r="B1436" s="18"/>
    </row>
    <row r="1437" spans="1:2" x14ac:dyDescent="0.3">
      <c r="A1437" s="12"/>
      <c r="B1437" s="18"/>
    </row>
    <row r="1438" spans="1:2" x14ac:dyDescent="0.3">
      <c r="A1438" s="12"/>
      <c r="B1438" s="18"/>
    </row>
    <row r="1439" spans="1:2" x14ac:dyDescent="0.3">
      <c r="A1439" s="12"/>
      <c r="B1439" s="18"/>
    </row>
    <row r="1440" spans="1:2" x14ac:dyDescent="0.3">
      <c r="A1440" s="12"/>
      <c r="B1440" s="18"/>
    </row>
    <row r="1441" spans="1:2" x14ac:dyDescent="0.3">
      <c r="A1441" s="12"/>
      <c r="B1441" s="18"/>
    </row>
    <row r="1442" spans="1:2" x14ac:dyDescent="0.3">
      <c r="A1442" s="12"/>
      <c r="B1442" s="18"/>
    </row>
    <row r="1443" spans="1:2" x14ac:dyDescent="0.3">
      <c r="A1443" s="12"/>
      <c r="B1443" s="18"/>
    </row>
    <row r="1444" spans="1:2" x14ac:dyDescent="0.3">
      <c r="A1444" s="12"/>
      <c r="B1444" s="18"/>
    </row>
    <row r="1445" spans="1:2" x14ac:dyDescent="0.3">
      <c r="A1445" s="12"/>
      <c r="B1445" s="18"/>
    </row>
    <row r="1446" spans="1:2" x14ac:dyDescent="0.3">
      <c r="A1446" s="12"/>
      <c r="B1446" s="18"/>
    </row>
    <row r="1447" spans="1:2" x14ac:dyDescent="0.3">
      <c r="A1447" s="12"/>
      <c r="B1447" s="18"/>
    </row>
    <row r="1448" spans="1:2" x14ac:dyDescent="0.3">
      <c r="A1448" s="12"/>
      <c r="B1448" s="18"/>
    </row>
    <row r="1449" spans="1:2" x14ac:dyDescent="0.3">
      <c r="A1449" s="12"/>
      <c r="B1449" s="18"/>
    </row>
    <row r="1450" spans="1:2" x14ac:dyDescent="0.3">
      <c r="A1450" s="12"/>
      <c r="B1450" s="18"/>
    </row>
    <row r="1451" spans="1:2" x14ac:dyDescent="0.3">
      <c r="A1451" s="12"/>
      <c r="B1451" s="18"/>
    </row>
    <row r="1452" spans="1:2" x14ac:dyDescent="0.3">
      <c r="A1452" s="12"/>
      <c r="B1452" s="18"/>
    </row>
    <row r="1453" spans="1:2" x14ac:dyDescent="0.3">
      <c r="A1453" s="12"/>
      <c r="B1453" s="18"/>
    </row>
    <row r="1454" spans="1:2" x14ac:dyDescent="0.3">
      <c r="A1454" s="12"/>
      <c r="B1454" s="18"/>
    </row>
    <row r="1455" spans="1:2" x14ac:dyDescent="0.3">
      <c r="A1455" s="12"/>
      <c r="B1455" s="18"/>
    </row>
    <row r="1456" spans="1:2" x14ac:dyDescent="0.3">
      <c r="A1456" s="12"/>
      <c r="B1456" s="18"/>
    </row>
    <row r="1457" spans="1:2" x14ac:dyDescent="0.3">
      <c r="A1457" s="12"/>
      <c r="B1457" s="18"/>
    </row>
    <row r="1458" spans="1:2" x14ac:dyDescent="0.3">
      <c r="A1458" s="12"/>
      <c r="B1458" s="18"/>
    </row>
    <row r="1459" spans="1:2" x14ac:dyDescent="0.3">
      <c r="A1459" s="12"/>
      <c r="B1459" s="18"/>
    </row>
    <row r="1460" spans="1:2" x14ac:dyDescent="0.3">
      <c r="A1460" s="12"/>
      <c r="B1460" s="18"/>
    </row>
    <row r="1461" spans="1:2" x14ac:dyDescent="0.3">
      <c r="A1461" s="12"/>
      <c r="B1461" s="18"/>
    </row>
    <row r="1462" spans="1:2" x14ac:dyDescent="0.3">
      <c r="A1462" s="12"/>
      <c r="B1462" s="18"/>
    </row>
    <row r="1463" spans="1:2" x14ac:dyDescent="0.3">
      <c r="A1463" s="12"/>
      <c r="B1463" s="18"/>
    </row>
    <row r="1464" spans="1:2" x14ac:dyDescent="0.3">
      <c r="A1464" s="12"/>
      <c r="B1464" s="18"/>
    </row>
    <row r="1465" spans="1:2" x14ac:dyDescent="0.3">
      <c r="A1465" s="12"/>
      <c r="B1465" s="18"/>
    </row>
    <row r="1466" spans="1:2" x14ac:dyDescent="0.3">
      <c r="A1466" s="12"/>
      <c r="B1466" s="18"/>
    </row>
    <row r="1467" spans="1:2" x14ac:dyDescent="0.3">
      <c r="A1467" s="12"/>
      <c r="B1467" s="18"/>
    </row>
    <row r="1468" spans="1:2" x14ac:dyDescent="0.3">
      <c r="A1468" s="12"/>
      <c r="B1468" s="18"/>
    </row>
    <row r="1469" spans="1:2" x14ac:dyDescent="0.3">
      <c r="A1469" s="12"/>
      <c r="B1469" s="18"/>
    </row>
    <row r="1470" spans="1:2" x14ac:dyDescent="0.3">
      <c r="A1470" s="12"/>
      <c r="B1470" s="18"/>
    </row>
    <row r="1471" spans="1:2" x14ac:dyDescent="0.3">
      <c r="A1471" s="12"/>
      <c r="B1471" s="18"/>
    </row>
    <row r="1472" spans="1:2" x14ac:dyDescent="0.3">
      <c r="A1472" s="12"/>
      <c r="B1472" s="18"/>
    </row>
    <row r="1473" spans="1:2" x14ac:dyDescent="0.3">
      <c r="A1473" s="12"/>
      <c r="B1473" s="18"/>
    </row>
    <row r="1474" spans="1:2" x14ac:dyDescent="0.3">
      <c r="A1474" s="12"/>
      <c r="B1474" s="18"/>
    </row>
    <row r="1475" spans="1:2" x14ac:dyDescent="0.3">
      <c r="A1475" s="12"/>
      <c r="B1475" s="18"/>
    </row>
    <row r="1476" spans="1:2" x14ac:dyDescent="0.3">
      <c r="A1476" s="12"/>
      <c r="B1476" s="18"/>
    </row>
    <row r="1477" spans="1:2" x14ac:dyDescent="0.3">
      <c r="A1477" s="12"/>
      <c r="B1477" s="18"/>
    </row>
    <row r="1478" spans="1:2" x14ac:dyDescent="0.3">
      <c r="A1478" s="12"/>
      <c r="B1478" s="18"/>
    </row>
    <row r="1479" spans="1:2" x14ac:dyDescent="0.3">
      <c r="A1479" s="12"/>
      <c r="B1479" s="18"/>
    </row>
    <row r="1480" spans="1:2" x14ac:dyDescent="0.3">
      <c r="A1480" s="12"/>
      <c r="B1480" s="18"/>
    </row>
    <row r="1481" spans="1:2" x14ac:dyDescent="0.3">
      <c r="A1481" s="12"/>
      <c r="B1481" s="18"/>
    </row>
    <row r="1482" spans="1:2" x14ac:dyDescent="0.3">
      <c r="A1482" s="12"/>
      <c r="B1482" s="18"/>
    </row>
    <row r="1483" spans="1:2" x14ac:dyDescent="0.3">
      <c r="A1483" s="12"/>
      <c r="B1483" s="18"/>
    </row>
    <row r="1484" spans="1:2" x14ac:dyDescent="0.3">
      <c r="A1484" s="12"/>
      <c r="B1484" s="18"/>
    </row>
    <row r="1485" spans="1:2" x14ac:dyDescent="0.3">
      <c r="A1485" s="12"/>
      <c r="B1485" s="18"/>
    </row>
    <row r="1486" spans="1:2" x14ac:dyDescent="0.3">
      <c r="A1486" s="12"/>
      <c r="B1486" s="18"/>
    </row>
    <row r="1487" spans="1:2" x14ac:dyDescent="0.3">
      <c r="A1487" s="12"/>
      <c r="B1487" s="18"/>
    </row>
    <row r="1488" spans="1:2" x14ac:dyDescent="0.3">
      <c r="A1488" s="12"/>
      <c r="B1488" s="18"/>
    </row>
    <row r="1489" spans="1:2" x14ac:dyDescent="0.3">
      <c r="A1489" s="12"/>
      <c r="B1489" s="18"/>
    </row>
    <row r="1490" spans="1:2" x14ac:dyDescent="0.3">
      <c r="A1490" s="12"/>
      <c r="B1490" s="18"/>
    </row>
    <row r="1491" spans="1:2" x14ac:dyDescent="0.3">
      <c r="A1491" s="12"/>
      <c r="B1491" s="18"/>
    </row>
    <row r="1492" spans="1:2" x14ac:dyDescent="0.3">
      <c r="A1492" s="12"/>
      <c r="B1492" s="18"/>
    </row>
    <row r="1493" spans="1:2" x14ac:dyDescent="0.3">
      <c r="A1493" s="12"/>
      <c r="B1493" s="18"/>
    </row>
    <row r="1494" spans="1:2" x14ac:dyDescent="0.3">
      <c r="A1494" s="12"/>
      <c r="B1494" s="18"/>
    </row>
    <row r="1495" spans="1:2" x14ac:dyDescent="0.3">
      <c r="A1495" s="12"/>
      <c r="B1495" s="18"/>
    </row>
    <row r="1496" spans="1:2" x14ac:dyDescent="0.3">
      <c r="A1496" s="12"/>
      <c r="B1496" s="18"/>
    </row>
    <row r="1497" spans="1:2" x14ac:dyDescent="0.3">
      <c r="A1497" s="12"/>
      <c r="B1497" s="18"/>
    </row>
    <row r="1498" spans="1:2" x14ac:dyDescent="0.3">
      <c r="A1498" s="12"/>
      <c r="B1498" s="18"/>
    </row>
    <row r="1499" spans="1:2" x14ac:dyDescent="0.3">
      <c r="A1499" s="12"/>
      <c r="B1499" s="18"/>
    </row>
    <row r="1500" spans="1:2" x14ac:dyDescent="0.3">
      <c r="A1500" s="12"/>
      <c r="B1500" s="18"/>
    </row>
    <row r="1501" spans="1:2" x14ac:dyDescent="0.3">
      <c r="A1501" s="12"/>
      <c r="B1501" s="18"/>
    </row>
    <row r="1502" spans="1:2" x14ac:dyDescent="0.3">
      <c r="A1502" s="12"/>
      <c r="B1502" s="18"/>
    </row>
    <row r="1503" spans="1:2" x14ac:dyDescent="0.3">
      <c r="A1503" s="12"/>
      <c r="B1503" s="18"/>
    </row>
    <row r="1504" spans="1:2" x14ac:dyDescent="0.3">
      <c r="A1504" s="12"/>
      <c r="B1504" s="18"/>
    </row>
    <row r="1505" spans="1:2" x14ac:dyDescent="0.3">
      <c r="A1505" s="12"/>
      <c r="B1505" s="18"/>
    </row>
    <row r="1506" spans="1:2" x14ac:dyDescent="0.3">
      <c r="A1506" s="12"/>
      <c r="B1506" s="18"/>
    </row>
    <row r="1507" spans="1:2" x14ac:dyDescent="0.3">
      <c r="A1507" s="12"/>
      <c r="B1507" s="18"/>
    </row>
    <row r="1508" spans="1:2" x14ac:dyDescent="0.3">
      <c r="A1508" s="12"/>
      <c r="B1508" s="18"/>
    </row>
    <row r="1509" spans="1:2" x14ac:dyDescent="0.3">
      <c r="A1509" s="12"/>
      <c r="B1509" s="18"/>
    </row>
    <row r="1510" spans="1:2" x14ac:dyDescent="0.3">
      <c r="A1510" s="12"/>
      <c r="B1510" s="18"/>
    </row>
    <row r="1511" spans="1:2" x14ac:dyDescent="0.3">
      <c r="A1511" s="12"/>
      <c r="B1511" s="18"/>
    </row>
    <row r="1512" spans="1:2" x14ac:dyDescent="0.3">
      <c r="A1512" s="12"/>
      <c r="B1512" s="18"/>
    </row>
    <row r="1513" spans="1:2" x14ac:dyDescent="0.3">
      <c r="A1513" s="12"/>
      <c r="B1513" s="18"/>
    </row>
    <row r="1514" spans="1:2" x14ac:dyDescent="0.3">
      <c r="A1514" s="12"/>
      <c r="B1514" s="18"/>
    </row>
    <row r="1515" spans="1:2" x14ac:dyDescent="0.3">
      <c r="A1515" s="12"/>
      <c r="B1515" s="18"/>
    </row>
    <row r="1516" spans="1:2" x14ac:dyDescent="0.3">
      <c r="A1516" s="12"/>
      <c r="B1516" s="18"/>
    </row>
    <row r="1517" spans="1:2" x14ac:dyDescent="0.3">
      <c r="A1517" s="12"/>
      <c r="B1517" s="18"/>
    </row>
    <row r="1518" spans="1:2" x14ac:dyDescent="0.3">
      <c r="A1518" s="12"/>
      <c r="B1518" s="18"/>
    </row>
    <row r="1519" spans="1:2" x14ac:dyDescent="0.3">
      <c r="A1519" s="12"/>
      <c r="B1519" s="18"/>
    </row>
    <row r="1520" spans="1:2" x14ac:dyDescent="0.3">
      <c r="A1520" s="12"/>
      <c r="B1520" s="18"/>
    </row>
    <row r="1521" spans="1:2" x14ac:dyDescent="0.3">
      <c r="A1521" s="12"/>
      <c r="B1521" s="18"/>
    </row>
    <row r="1522" spans="1:2" x14ac:dyDescent="0.3">
      <c r="A1522" s="12"/>
      <c r="B1522" s="18"/>
    </row>
    <row r="1523" spans="1:2" x14ac:dyDescent="0.3">
      <c r="A1523" s="12"/>
      <c r="B1523" s="18"/>
    </row>
    <row r="1524" spans="1:2" x14ac:dyDescent="0.3">
      <c r="A1524" s="12"/>
      <c r="B1524" s="18"/>
    </row>
    <row r="1525" spans="1:2" x14ac:dyDescent="0.3">
      <c r="A1525" s="12"/>
      <c r="B1525" s="18"/>
    </row>
    <row r="1526" spans="1:2" x14ac:dyDescent="0.3">
      <c r="A1526" s="12"/>
      <c r="B1526" s="18"/>
    </row>
    <row r="1527" spans="1:2" x14ac:dyDescent="0.3">
      <c r="A1527" s="12"/>
      <c r="B1527" s="18"/>
    </row>
    <row r="1528" spans="1:2" x14ac:dyDescent="0.3">
      <c r="A1528" s="12"/>
      <c r="B1528" s="18"/>
    </row>
    <row r="1529" spans="1:2" x14ac:dyDescent="0.3">
      <c r="A1529" s="12"/>
      <c r="B1529" s="18"/>
    </row>
    <row r="1530" spans="1:2" x14ac:dyDescent="0.3">
      <c r="A1530" s="12"/>
      <c r="B1530" s="18"/>
    </row>
    <row r="1531" spans="1:2" x14ac:dyDescent="0.3">
      <c r="A1531" s="12"/>
      <c r="B1531" s="18"/>
    </row>
    <row r="1532" spans="1:2" x14ac:dyDescent="0.3">
      <c r="A1532" s="12"/>
      <c r="B1532" s="18"/>
    </row>
    <row r="1533" spans="1:2" x14ac:dyDescent="0.3">
      <c r="A1533" s="12"/>
      <c r="B1533" s="18"/>
    </row>
    <row r="1534" spans="1:2" x14ac:dyDescent="0.3">
      <c r="A1534" s="12"/>
      <c r="B1534" s="18"/>
    </row>
    <row r="1535" spans="1:2" x14ac:dyDescent="0.3">
      <c r="A1535" s="12"/>
      <c r="B1535" s="18"/>
    </row>
    <row r="1536" spans="1:2" x14ac:dyDescent="0.3">
      <c r="A1536" s="12"/>
      <c r="B1536" s="18"/>
    </row>
    <row r="1537" spans="1:2" x14ac:dyDescent="0.3">
      <c r="A1537" s="12"/>
      <c r="B1537" s="18"/>
    </row>
    <row r="1538" spans="1:2" x14ac:dyDescent="0.3">
      <c r="A1538" s="12"/>
      <c r="B1538" s="18"/>
    </row>
    <row r="1539" spans="1:2" x14ac:dyDescent="0.3">
      <c r="A1539" s="12"/>
      <c r="B1539" s="18"/>
    </row>
    <row r="1540" spans="1:2" x14ac:dyDescent="0.3">
      <c r="A1540" s="12"/>
      <c r="B1540" s="18"/>
    </row>
    <row r="1541" spans="1:2" x14ac:dyDescent="0.3">
      <c r="A1541" s="12"/>
      <c r="B1541" s="18"/>
    </row>
    <row r="1542" spans="1:2" x14ac:dyDescent="0.3">
      <c r="A1542" s="12"/>
      <c r="B1542" s="18"/>
    </row>
    <row r="1543" spans="1:2" x14ac:dyDescent="0.3">
      <c r="A1543" s="12"/>
      <c r="B1543" s="18"/>
    </row>
    <row r="1544" spans="1:2" x14ac:dyDescent="0.3">
      <c r="A1544" s="12"/>
      <c r="B1544" s="18"/>
    </row>
    <row r="1545" spans="1:2" x14ac:dyDescent="0.3">
      <c r="A1545" s="12"/>
      <c r="B1545" s="18"/>
    </row>
    <row r="1546" spans="1:2" x14ac:dyDescent="0.3">
      <c r="A1546" s="12"/>
      <c r="B1546" s="18"/>
    </row>
    <row r="1547" spans="1:2" x14ac:dyDescent="0.3">
      <c r="A1547" s="12"/>
      <c r="B1547" s="18"/>
    </row>
    <row r="1548" spans="1:2" x14ac:dyDescent="0.3">
      <c r="A1548" s="12"/>
      <c r="B1548" s="18"/>
    </row>
    <row r="1549" spans="1:2" x14ac:dyDescent="0.3">
      <c r="A1549" s="12"/>
      <c r="B1549" s="18"/>
    </row>
    <row r="1550" spans="1:2" x14ac:dyDescent="0.3">
      <c r="A1550" s="12"/>
      <c r="B1550" s="18"/>
    </row>
    <row r="1551" spans="1:2" x14ac:dyDescent="0.3">
      <c r="A1551" s="12"/>
      <c r="B1551" s="18"/>
    </row>
    <row r="1552" spans="1:2" x14ac:dyDescent="0.3">
      <c r="A1552" s="12"/>
      <c r="B1552" s="18"/>
    </row>
    <row r="1553" spans="1:2" x14ac:dyDescent="0.3">
      <c r="A1553" s="12"/>
      <c r="B1553" s="18"/>
    </row>
    <row r="1554" spans="1:2" x14ac:dyDescent="0.3">
      <c r="A1554" s="12"/>
      <c r="B1554" s="18"/>
    </row>
    <row r="1555" spans="1:2" x14ac:dyDescent="0.3">
      <c r="A1555" s="12"/>
      <c r="B1555" s="18"/>
    </row>
    <row r="1556" spans="1:2" x14ac:dyDescent="0.3">
      <c r="A1556" s="12"/>
      <c r="B1556" s="18"/>
    </row>
    <row r="1557" spans="1:2" x14ac:dyDescent="0.3">
      <c r="A1557" s="12"/>
      <c r="B1557" s="18"/>
    </row>
    <row r="1558" spans="1:2" x14ac:dyDescent="0.3">
      <c r="A1558" s="12"/>
      <c r="B1558" s="18"/>
    </row>
    <row r="1559" spans="1:2" x14ac:dyDescent="0.3">
      <c r="A1559" s="12"/>
      <c r="B1559" s="18"/>
    </row>
    <row r="1560" spans="1:2" x14ac:dyDescent="0.3">
      <c r="A1560" s="12"/>
      <c r="B1560" s="18"/>
    </row>
    <row r="1561" spans="1:2" x14ac:dyDescent="0.3">
      <c r="A1561" s="12"/>
      <c r="B1561" s="18"/>
    </row>
    <row r="1562" spans="1:2" x14ac:dyDescent="0.3">
      <c r="A1562" s="12"/>
      <c r="B1562" s="18"/>
    </row>
    <row r="1563" spans="1:2" x14ac:dyDescent="0.3">
      <c r="A1563" s="12"/>
      <c r="B1563" s="18"/>
    </row>
    <row r="1564" spans="1:2" x14ac:dyDescent="0.3">
      <c r="A1564" s="12"/>
      <c r="B1564" s="18"/>
    </row>
    <row r="1565" spans="1:2" x14ac:dyDescent="0.3">
      <c r="A1565" s="12"/>
      <c r="B1565" s="18"/>
    </row>
    <row r="1566" spans="1:2" x14ac:dyDescent="0.3">
      <c r="A1566" s="12"/>
      <c r="B1566" s="18"/>
    </row>
    <row r="1567" spans="1:2" x14ac:dyDescent="0.3">
      <c r="A1567" s="12"/>
      <c r="B1567" s="18"/>
    </row>
    <row r="1568" spans="1:2" x14ac:dyDescent="0.3">
      <c r="A1568" s="12"/>
      <c r="B1568" s="18"/>
    </row>
    <row r="1569" spans="1:2" x14ac:dyDescent="0.3">
      <c r="A1569" s="12"/>
      <c r="B1569" s="18"/>
    </row>
    <row r="1570" spans="1:2" x14ac:dyDescent="0.3">
      <c r="A1570" s="12"/>
      <c r="B1570" s="18"/>
    </row>
    <row r="1571" spans="1:2" x14ac:dyDescent="0.3">
      <c r="A1571" s="12"/>
      <c r="B1571" s="18"/>
    </row>
    <row r="1572" spans="1:2" x14ac:dyDescent="0.3">
      <c r="A1572" s="12"/>
      <c r="B1572" s="18"/>
    </row>
    <row r="1573" spans="1:2" x14ac:dyDescent="0.3">
      <c r="A1573" s="12"/>
      <c r="B1573" s="18"/>
    </row>
    <row r="1574" spans="1:2" x14ac:dyDescent="0.3">
      <c r="A1574" s="12"/>
      <c r="B1574" s="18"/>
    </row>
    <row r="1575" spans="1:2" x14ac:dyDescent="0.3">
      <c r="A1575" s="12"/>
      <c r="B1575" s="18"/>
    </row>
    <row r="1576" spans="1:2" x14ac:dyDescent="0.3">
      <c r="A1576" s="12"/>
      <c r="B1576" s="18"/>
    </row>
    <row r="1577" spans="1:2" x14ac:dyDescent="0.3">
      <c r="A1577" s="12"/>
      <c r="B1577" s="18"/>
    </row>
    <row r="1578" spans="1:2" x14ac:dyDescent="0.3">
      <c r="A1578" s="12"/>
      <c r="B1578" s="18"/>
    </row>
    <row r="1579" spans="1:2" x14ac:dyDescent="0.3">
      <c r="A1579" s="12"/>
      <c r="B1579" s="18"/>
    </row>
    <row r="1580" spans="1:2" x14ac:dyDescent="0.3">
      <c r="A1580" s="12"/>
      <c r="B1580" s="18"/>
    </row>
    <row r="1581" spans="1:2" x14ac:dyDescent="0.3">
      <c r="A1581" s="12"/>
      <c r="B1581" s="18"/>
    </row>
    <row r="1582" spans="1:2" x14ac:dyDescent="0.3">
      <c r="A1582" s="12"/>
      <c r="B1582" s="18"/>
    </row>
    <row r="1583" spans="1:2" x14ac:dyDescent="0.3">
      <c r="A1583" s="12"/>
      <c r="B1583" s="18"/>
    </row>
    <row r="1584" spans="1:2" x14ac:dyDescent="0.3">
      <c r="A1584" s="12"/>
      <c r="B1584" s="18"/>
    </row>
    <row r="1585" spans="1:2" x14ac:dyDescent="0.3">
      <c r="A1585" s="12"/>
      <c r="B1585" s="18"/>
    </row>
    <row r="1586" spans="1:2" x14ac:dyDescent="0.3">
      <c r="A1586" s="12"/>
      <c r="B1586" s="18"/>
    </row>
    <row r="1587" spans="1:2" x14ac:dyDescent="0.3">
      <c r="A1587" s="12"/>
      <c r="B1587" s="18"/>
    </row>
    <row r="1588" spans="1:2" x14ac:dyDescent="0.3">
      <c r="A1588" s="12"/>
      <c r="B1588" s="18"/>
    </row>
    <row r="1589" spans="1:2" x14ac:dyDescent="0.3">
      <c r="A1589" s="12"/>
      <c r="B1589" s="18"/>
    </row>
    <row r="1590" spans="1:2" x14ac:dyDescent="0.3">
      <c r="A1590" s="12"/>
      <c r="B1590" s="18"/>
    </row>
    <row r="1591" spans="1:2" x14ac:dyDescent="0.3">
      <c r="A1591" s="12"/>
      <c r="B1591" s="18"/>
    </row>
    <row r="1592" spans="1:2" x14ac:dyDescent="0.3">
      <c r="A1592" s="12"/>
      <c r="B1592" s="18"/>
    </row>
    <row r="1593" spans="1:2" x14ac:dyDescent="0.3">
      <c r="A1593" s="12"/>
      <c r="B1593" s="18"/>
    </row>
    <row r="1594" spans="1:2" x14ac:dyDescent="0.3">
      <c r="A1594" s="12"/>
      <c r="B1594" s="18"/>
    </row>
    <row r="1595" spans="1:2" x14ac:dyDescent="0.3">
      <c r="A1595" s="12"/>
      <c r="B1595" s="18"/>
    </row>
    <row r="1596" spans="1:2" x14ac:dyDescent="0.3">
      <c r="A1596" s="12"/>
      <c r="B1596" s="18"/>
    </row>
    <row r="1597" spans="1:2" x14ac:dyDescent="0.3">
      <c r="A1597" s="12"/>
      <c r="B1597" s="18"/>
    </row>
    <row r="1598" spans="1:2" x14ac:dyDescent="0.3">
      <c r="A1598" s="12"/>
      <c r="B1598" s="18"/>
    </row>
    <row r="1599" spans="1:2" x14ac:dyDescent="0.3">
      <c r="A1599" s="12"/>
      <c r="B1599" s="18"/>
    </row>
    <row r="1600" spans="1:2" x14ac:dyDescent="0.3">
      <c r="A1600" s="12"/>
      <c r="B1600" s="18"/>
    </row>
    <row r="1601" spans="1:2" x14ac:dyDescent="0.3">
      <c r="A1601" s="12"/>
      <c r="B1601" s="18"/>
    </row>
    <row r="1602" spans="1:2" x14ac:dyDescent="0.3">
      <c r="A1602" s="12"/>
      <c r="B1602" s="18"/>
    </row>
    <row r="1603" spans="1:2" x14ac:dyDescent="0.3">
      <c r="A1603" s="12"/>
      <c r="B1603" s="18"/>
    </row>
    <row r="1604" spans="1:2" x14ac:dyDescent="0.3">
      <c r="A1604" s="12"/>
      <c r="B1604" s="18"/>
    </row>
    <row r="1605" spans="1:2" x14ac:dyDescent="0.3">
      <c r="A1605" s="12"/>
      <c r="B1605" s="18"/>
    </row>
    <row r="1606" spans="1:2" x14ac:dyDescent="0.3">
      <c r="A1606" s="12"/>
      <c r="B1606" s="18"/>
    </row>
    <row r="1607" spans="1:2" x14ac:dyDescent="0.3">
      <c r="A1607" s="12"/>
      <c r="B1607" s="18"/>
    </row>
    <row r="1608" spans="1:2" x14ac:dyDescent="0.3">
      <c r="A1608" s="12"/>
      <c r="B1608" s="18"/>
    </row>
    <row r="1609" spans="1:2" x14ac:dyDescent="0.3">
      <c r="A1609" s="12"/>
      <c r="B1609" s="18"/>
    </row>
    <row r="1610" spans="1:2" x14ac:dyDescent="0.3">
      <c r="A1610" s="12"/>
      <c r="B1610" s="18"/>
    </row>
    <row r="1611" spans="1:2" x14ac:dyDescent="0.3">
      <c r="A1611" s="12"/>
      <c r="B1611" s="18"/>
    </row>
    <row r="1612" spans="1:2" x14ac:dyDescent="0.3">
      <c r="A1612" s="12"/>
      <c r="B1612" s="18"/>
    </row>
    <row r="1613" spans="1:2" x14ac:dyDescent="0.3">
      <c r="A1613" s="12"/>
      <c r="B1613" s="18"/>
    </row>
    <row r="1614" spans="1:2" x14ac:dyDescent="0.3">
      <c r="A1614" s="12"/>
      <c r="B1614" s="18"/>
    </row>
    <row r="1615" spans="1:2" x14ac:dyDescent="0.3">
      <c r="A1615" s="12"/>
      <c r="B1615" s="18"/>
    </row>
    <row r="1616" spans="1:2" x14ac:dyDescent="0.3">
      <c r="A1616" s="12"/>
      <c r="B1616" s="18"/>
    </row>
    <row r="1617" spans="1:2" x14ac:dyDescent="0.3">
      <c r="A1617" s="12"/>
      <c r="B1617" s="18"/>
    </row>
    <row r="1618" spans="1:2" x14ac:dyDescent="0.3">
      <c r="A1618" s="12"/>
      <c r="B1618" s="18"/>
    </row>
    <row r="1619" spans="1:2" x14ac:dyDescent="0.3">
      <c r="A1619" s="12"/>
      <c r="B1619" s="18"/>
    </row>
    <row r="1620" spans="1:2" x14ac:dyDescent="0.3">
      <c r="A1620" s="12"/>
      <c r="B1620" s="18"/>
    </row>
    <row r="1621" spans="1:2" x14ac:dyDescent="0.3">
      <c r="A1621" s="12"/>
      <c r="B1621" s="18"/>
    </row>
    <row r="1622" spans="1:2" x14ac:dyDescent="0.3">
      <c r="A1622" s="12"/>
      <c r="B1622" s="18"/>
    </row>
    <row r="1623" spans="1:2" x14ac:dyDescent="0.3">
      <c r="A1623" s="12"/>
      <c r="B1623" s="18"/>
    </row>
    <row r="1624" spans="1:2" x14ac:dyDescent="0.3">
      <c r="A1624" s="12"/>
      <c r="B1624" s="18"/>
    </row>
    <row r="1625" spans="1:2" x14ac:dyDescent="0.3">
      <c r="A1625" s="12"/>
      <c r="B1625" s="18"/>
    </row>
    <row r="1626" spans="1:2" x14ac:dyDescent="0.3">
      <c r="A1626" s="12"/>
      <c r="B1626" s="18"/>
    </row>
    <row r="1627" spans="1:2" x14ac:dyDescent="0.3">
      <c r="A1627" s="12"/>
      <c r="B1627" s="18"/>
    </row>
    <row r="1628" spans="1:2" x14ac:dyDescent="0.3">
      <c r="A1628" s="12"/>
      <c r="B1628" s="18"/>
    </row>
    <row r="1629" spans="1:2" x14ac:dyDescent="0.3">
      <c r="A1629" s="12"/>
      <c r="B1629" s="18"/>
    </row>
    <row r="1630" spans="1:2" x14ac:dyDescent="0.3">
      <c r="A1630" s="12"/>
      <c r="B1630" s="18"/>
    </row>
    <row r="1631" spans="1:2" x14ac:dyDescent="0.3">
      <c r="A1631" s="12"/>
      <c r="B1631" s="18"/>
    </row>
    <row r="1632" spans="1:2" x14ac:dyDescent="0.3">
      <c r="A1632" s="12"/>
      <c r="B1632" s="18"/>
    </row>
    <row r="1633" spans="1:2" x14ac:dyDescent="0.3">
      <c r="A1633" s="12"/>
      <c r="B1633" s="18"/>
    </row>
    <row r="1634" spans="1:2" x14ac:dyDescent="0.3">
      <c r="A1634" s="12"/>
      <c r="B1634" s="18"/>
    </row>
    <row r="1635" spans="1:2" x14ac:dyDescent="0.3">
      <c r="A1635" s="12"/>
      <c r="B1635" s="18"/>
    </row>
    <row r="1636" spans="1:2" x14ac:dyDescent="0.3">
      <c r="A1636" s="12"/>
      <c r="B1636" s="18"/>
    </row>
    <row r="1637" spans="1:2" x14ac:dyDescent="0.3">
      <c r="A1637" s="12"/>
      <c r="B1637" s="18"/>
    </row>
    <row r="1638" spans="1:2" x14ac:dyDescent="0.3">
      <c r="A1638" s="12"/>
      <c r="B1638" s="18"/>
    </row>
    <row r="1639" spans="1:2" x14ac:dyDescent="0.3">
      <c r="A1639" s="12"/>
      <c r="B1639" s="18"/>
    </row>
    <row r="1640" spans="1:2" x14ac:dyDescent="0.3">
      <c r="A1640" s="12"/>
      <c r="B1640" s="18"/>
    </row>
    <row r="1641" spans="1:2" x14ac:dyDescent="0.3">
      <c r="A1641" s="12"/>
      <c r="B1641" s="18"/>
    </row>
    <row r="1642" spans="1:2" x14ac:dyDescent="0.3">
      <c r="A1642" s="12"/>
      <c r="B1642" s="18"/>
    </row>
    <row r="1643" spans="1:2" x14ac:dyDescent="0.3">
      <c r="A1643" s="12"/>
      <c r="B1643" s="18"/>
    </row>
    <row r="1644" spans="1:2" x14ac:dyDescent="0.3">
      <c r="A1644" s="12"/>
      <c r="B1644" s="18"/>
    </row>
    <row r="1645" spans="1:2" x14ac:dyDescent="0.3">
      <c r="A1645" s="12"/>
      <c r="B1645" s="18"/>
    </row>
    <row r="1646" spans="1:2" x14ac:dyDescent="0.3">
      <c r="A1646" s="12"/>
      <c r="B1646" s="18"/>
    </row>
    <row r="1647" spans="1:2" x14ac:dyDescent="0.3">
      <c r="A1647" s="12"/>
      <c r="B1647" s="18"/>
    </row>
    <row r="1648" spans="1:2" x14ac:dyDescent="0.3">
      <c r="A1648" s="12"/>
      <c r="B1648" s="18"/>
    </row>
    <row r="1649" spans="1:2" x14ac:dyDescent="0.3">
      <c r="A1649" s="12"/>
      <c r="B1649" s="18"/>
    </row>
    <row r="1650" spans="1:2" x14ac:dyDescent="0.3">
      <c r="A1650" s="12"/>
      <c r="B1650" s="18"/>
    </row>
    <row r="1651" spans="1:2" x14ac:dyDescent="0.3">
      <c r="A1651" s="12"/>
      <c r="B1651" s="18"/>
    </row>
    <row r="1652" spans="1:2" x14ac:dyDescent="0.3">
      <c r="A1652" s="12"/>
      <c r="B1652" s="18"/>
    </row>
    <row r="1653" spans="1:2" x14ac:dyDescent="0.3">
      <c r="A1653" s="12"/>
      <c r="B1653" s="18"/>
    </row>
    <row r="1654" spans="1:2" x14ac:dyDescent="0.3">
      <c r="A1654" s="12"/>
      <c r="B1654" s="18"/>
    </row>
    <row r="1655" spans="1:2" x14ac:dyDescent="0.3">
      <c r="A1655" s="12"/>
      <c r="B1655" s="18"/>
    </row>
    <row r="1656" spans="1:2" x14ac:dyDescent="0.3">
      <c r="A1656" s="12"/>
      <c r="B1656" s="18"/>
    </row>
    <row r="1657" spans="1:2" x14ac:dyDescent="0.3">
      <c r="A1657" s="12"/>
      <c r="B1657" s="18"/>
    </row>
    <row r="1658" spans="1:2" x14ac:dyDescent="0.3">
      <c r="A1658" s="12"/>
      <c r="B1658" s="18"/>
    </row>
    <row r="1659" spans="1:2" x14ac:dyDescent="0.3">
      <c r="A1659" s="12"/>
      <c r="B1659" s="18"/>
    </row>
    <row r="1660" spans="1:2" x14ac:dyDescent="0.3">
      <c r="A1660" s="12"/>
      <c r="B1660" s="18"/>
    </row>
    <row r="1661" spans="1:2" x14ac:dyDescent="0.3">
      <c r="A1661" s="12"/>
      <c r="B1661" s="18"/>
    </row>
    <row r="1662" spans="1:2" x14ac:dyDescent="0.3">
      <c r="A1662" s="12"/>
      <c r="B1662" s="18"/>
    </row>
    <row r="1663" spans="1:2" x14ac:dyDescent="0.3">
      <c r="A1663" s="12"/>
      <c r="B1663" s="18"/>
    </row>
    <row r="1664" spans="1:2" x14ac:dyDescent="0.3">
      <c r="A1664" s="12"/>
      <c r="B1664" s="18"/>
    </row>
    <row r="1665" spans="1:2" x14ac:dyDescent="0.3">
      <c r="A1665" s="12"/>
      <c r="B1665" s="18"/>
    </row>
    <row r="1666" spans="1:2" x14ac:dyDescent="0.3">
      <c r="A1666" s="12"/>
      <c r="B1666" s="18"/>
    </row>
    <row r="1667" spans="1:2" x14ac:dyDescent="0.3">
      <c r="A1667" s="12"/>
      <c r="B1667" s="18"/>
    </row>
    <row r="1668" spans="1:2" x14ac:dyDescent="0.3">
      <c r="A1668" s="12"/>
      <c r="B1668" s="18"/>
    </row>
    <row r="1669" spans="1:2" x14ac:dyDescent="0.3">
      <c r="A1669" s="12"/>
      <c r="B1669" s="18"/>
    </row>
    <row r="1670" spans="1:2" x14ac:dyDescent="0.3">
      <c r="A1670" s="12"/>
      <c r="B1670" s="18"/>
    </row>
    <row r="1671" spans="1:2" x14ac:dyDescent="0.3">
      <c r="A1671" s="12"/>
      <c r="B1671" s="18"/>
    </row>
    <row r="1672" spans="1:2" x14ac:dyDescent="0.3">
      <c r="A1672" s="12"/>
      <c r="B1672" s="18"/>
    </row>
    <row r="1673" spans="1:2" x14ac:dyDescent="0.3">
      <c r="A1673" s="12"/>
      <c r="B1673" s="18"/>
    </row>
    <row r="1674" spans="1:2" x14ac:dyDescent="0.3">
      <c r="A1674" s="12"/>
      <c r="B1674" s="18"/>
    </row>
    <row r="1675" spans="1:2" x14ac:dyDescent="0.3">
      <c r="A1675" s="12"/>
      <c r="B1675" s="18"/>
    </row>
    <row r="1676" spans="1:2" x14ac:dyDescent="0.3">
      <c r="A1676" s="12"/>
      <c r="B1676" s="18"/>
    </row>
    <row r="1677" spans="1:2" x14ac:dyDescent="0.3">
      <c r="A1677" s="12"/>
      <c r="B1677" s="18"/>
    </row>
    <row r="1678" spans="1:2" x14ac:dyDescent="0.3">
      <c r="A1678" s="12"/>
      <c r="B1678" s="18"/>
    </row>
    <row r="1679" spans="1:2" x14ac:dyDescent="0.3">
      <c r="A1679" s="12"/>
      <c r="B1679" s="18"/>
    </row>
    <row r="1680" spans="1:2" x14ac:dyDescent="0.3">
      <c r="A1680" s="12"/>
      <c r="B1680" s="18"/>
    </row>
    <row r="1681" spans="1:2" x14ac:dyDescent="0.3">
      <c r="A1681" s="12"/>
      <c r="B1681" s="18"/>
    </row>
    <row r="1682" spans="1:2" x14ac:dyDescent="0.3">
      <c r="A1682" s="12"/>
      <c r="B1682" s="18"/>
    </row>
    <row r="1683" spans="1:2" x14ac:dyDescent="0.3">
      <c r="A1683" s="12"/>
      <c r="B1683" s="18"/>
    </row>
    <row r="1684" spans="1:2" x14ac:dyDescent="0.3">
      <c r="A1684" s="12"/>
      <c r="B1684" s="18"/>
    </row>
    <row r="1685" spans="1:2" x14ac:dyDescent="0.3">
      <c r="A1685" s="12"/>
      <c r="B1685" s="18"/>
    </row>
    <row r="1686" spans="1:2" x14ac:dyDescent="0.3">
      <c r="A1686" s="12"/>
      <c r="B1686" s="18"/>
    </row>
    <row r="1687" spans="1:2" x14ac:dyDescent="0.3">
      <c r="A1687" s="12"/>
      <c r="B1687" s="18"/>
    </row>
    <row r="1688" spans="1:2" x14ac:dyDescent="0.3">
      <c r="A1688" s="12"/>
      <c r="B1688" s="18"/>
    </row>
    <row r="1689" spans="1:2" x14ac:dyDescent="0.3">
      <c r="A1689" s="12"/>
      <c r="B1689" s="18"/>
    </row>
    <row r="1690" spans="1:2" x14ac:dyDescent="0.3">
      <c r="A1690" s="12"/>
      <c r="B1690" s="18"/>
    </row>
    <row r="1691" spans="1:2" x14ac:dyDescent="0.3">
      <c r="A1691" s="12"/>
      <c r="B1691" s="18"/>
    </row>
    <row r="1692" spans="1:2" x14ac:dyDescent="0.3">
      <c r="A1692" s="12"/>
      <c r="B1692" s="18"/>
    </row>
    <row r="1693" spans="1:2" x14ac:dyDescent="0.3">
      <c r="A1693" s="12"/>
      <c r="B1693" s="18"/>
    </row>
    <row r="1694" spans="1:2" x14ac:dyDescent="0.3">
      <c r="A1694" s="12"/>
      <c r="B1694" s="18"/>
    </row>
    <row r="1695" spans="1:2" x14ac:dyDescent="0.3">
      <c r="A1695" s="12"/>
      <c r="B1695" s="18"/>
    </row>
    <row r="1696" spans="1:2" x14ac:dyDescent="0.3">
      <c r="A1696" s="12"/>
      <c r="B1696" s="18"/>
    </row>
    <row r="1697" spans="1:2" x14ac:dyDescent="0.3">
      <c r="A1697" s="12"/>
      <c r="B1697" s="18"/>
    </row>
    <row r="1698" spans="1:2" x14ac:dyDescent="0.3">
      <c r="A1698" s="12"/>
      <c r="B1698" s="18"/>
    </row>
    <row r="1699" spans="1:2" x14ac:dyDescent="0.3">
      <c r="A1699" s="12"/>
      <c r="B1699" s="18"/>
    </row>
    <row r="1700" spans="1:2" x14ac:dyDescent="0.3">
      <c r="A1700" s="12"/>
      <c r="B1700" s="18"/>
    </row>
    <row r="1701" spans="1:2" x14ac:dyDescent="0.3">
      <c r="A1701" s="12"/>
      <c r="B1701" s="18"/>
    </row>
    <row r="1702" spans="1:2" x14ac:dyDescent="0.3">
      <c r="A1702" s="12"/>
      <c r="B1702" s="18"/>
    </row>
    <row r="1703" spans="1:2" x14ac:dyDescent="0.3">
      <c r="A1703" s="12"/>
      <c r="B1703" s="18"/>
    </row>
    <row r="1704" spans="1:2" x14ac:dyDescent="0.3">
      <c r="A1704" s="12"/>
      <c r="B1704" s="18"/>
    </row>
    <row r="1705" spans="1:2" x14ac:dyDescent="0.3">
      <c r="A1705" s="12"/>
      <c r="B1705" s="18"/>
    </row>
    <row r="1706" spans="1:2" x14ac:dyDescent="0.3">
      <c r="A1706" s="12"/>
      <c r="B1706" s="18"/>
    </row>
    <row r="1707" spans="1:2" x14ac:dyDescent="0.3">
      <c r="A1707" s="12"/>
      <c r="B1707" s="18"/>
    </row>
    <row r="1708" spans="1:2" x14ac:dyDescent="0.3">
      <c r="A1708" s="12"/>
      <c r="B1708" s="18"/>
    </row>
    <row r="1709" spans="1:2" x14ac:dyDescent="0.3">
      <c r="A1709" s="12"/>
      <c r="B1709" s="18"/>
    </row>
    <row r="1710" spans="1:2" x14ac:dyDescent="0.3">
      <c r="A1710" s="12"/>
      <c r="B1710" s="18"/>
    </row>
    <row r="1711" spans="1:2" x14ac:dyDescent="0.3">
      <c r="A1711" s="12"/>
      <c r="B1711" s="18"/>
    </row>
    <row r="1712" spans="1:2" x14ac:dyDescent="0.3">
      <c r="A1712" s="12"/>
      <c r="B1712" s="18"/>
    </row>
    <row r="1713" spans="1:2" x14ac:dyDescent="0.3">
      <c r="A1713" s="12"/>
      <c r="B1713" s="18"/>
    </row>
    <row r="1714" spans="1:2" x14ac:dyDescent="0.3">
      <c r="A1714" s="12"/>
      <c r="B1714" s="18"/>
    </row>
    <row r="1715" spans="1:2" x14ac:dyDescent="0.3">
      <c r="A1715" s="12"/>
      <c r="B1715" s="18"/>
    </row>
    <row r="1716" spans="1:2" x14ac:dyDescent="0.3">
      <c r="A1716" s="12"/>
      <c r="B1716" s="18"/>
    </row>
    <row r="1717" spans="1:2" x14ac:dyDescent="0.3">
      <c r="A1717" s="12"/>
      <c r="B1717" s="18"/>
    </row>
    <row r="1718" spans="1:2" x14ac:dyDescent="0.3">
      <c r="A1718" s="12"/>
      <c r="B1718" s="18"/>
    </row>
    <row r="1719" spans="1:2" x14ac:dyDescent="0.3">
      <c r="A1719" s="12"/>
      <c r="B1719" s="18"/>
    </row>
    <row r="1720" spans="1:2" x14ac:dyDescent="0.3">
      <c r="A1720" s="12"/>
      <c r="B1720" s="18"/>
    </row>
    <row r="1721" spans="1:2" x14ac:dyDescent="0.3">
      <c r="A1721" s="12"/>
      <c r="B1721" s="18"/>
    </row>
    <row r="1722" spans="1:2" x14ac:dyDescent="0.3">
      <c r="A1722" s="12"/>
      <c r="B1722" s="18"/>
    </row>
    <row r="1723" spans="1:2" x14ac:dyDescent="0.3">
      <c r="A1723" s="12"/>
      <c r="B1723" s="18"/>
    </row>
    <row r="1724" spans="1:2" x14ac:dyDescent="0.3">
      <c r="A1724" s="12"/>
      <c r="B1724" s="18"/>
    </row>
    <row r="1725" spans="1:2" x14ac:dyDescent="0.3">
      <c r="A1725" s="12"/>
      <c r="B1725" s="18"/>
    </row>
    <row r="1726" spans="1:2" x14ac:dyDescent="0.3">
      <c r="A1726" s="12"/>
      <c r="B1726" s="18"/>
    </row>
    <row r="1727" spans="1:2" x14ac:dyDescent="0.3">
      <c r="A1727" s="12"/>
      <c r="B1727" s="18"/>
    </row>
    <row r="1728" spans="1:2" x14ac:dyDescent="0.3">
      <c r="A1728" s="12"/>
      <c r="B1728" s="18"/>
    </row>
    <row r="1729" spans="1:2" x14ac:dyDescent="0.3">
      <c r="A1729" s="12"/>
      <c r="B1729" s="18"/>
    </row>
    <row r="1730" spans="1:2" x14ac:dyDescent="0.3">
      <c r="A1730" s="12"/>
      <c r="B1730" s="18"/>
    </row>
    <row r="1731" spans="1:2" x14ac:dyDescent="0.3">
      <c r="A1731" s="12"/>
      <c r="B1731" s="18"/>
    </row>
    <row r="1732" spans="1:2" x14ac:dyDescent="0.3">
      <c r="A1732" s="12"/>
      <c r="B1732" s="18"/>
    </row>
    <row r="1733" spans="1:2" x14ac:dyDescent="0.3">
      <c r="A1733" s="12"/>
      <c r="B1733" s="18"/>
    </row>
    <row r="1734" spans="1:2" x14ac:dyDescent="0.3">
      <c r="A1734" s="12"/>
      <c r="B1734" s="18"/>
    </row>
    <row r="1735" spans="1:2" x14ac:dyDescent="0.3">
      <c r="A1735" s="12"/>
      <c r="B1735" s="18"/>
    </row>
    <row r="1736" spans="1:2" x14ac:dyDescent="0.3">
      <c r="A1736" s="12"/>
      <c r="B1736" s="18"/>
    </row>
    <row r="1737" spans="1:2" x14ac:dyDescent="0.3">
      <c r="A1737" s="12"/>
      <c r="B1737" s="18"/>
    </row>
    <row r="1738" spans="1:2" x14ac:dyDescent="0.3">
      <c r="A1738" s="12"/>
      <c r="B1738" s="18"/>
    </row>
    <row r="1739" spans="1:2" x14ac:dyDescent="0.3">
      <c r="A1739" s="12"/>
      <c r="B1739" s="18"/>
    </row>
    <row r="1740" spans="1:2" x14ac:dyDescent="0.3">
      <c r="A1740" s="12"/>
      <c r="B1740" s="18"/>
    </row>
    <row r="1741" spans="1:2" x14ac:dyDescent="0.3">
      <c r="A1741" s="12"/>
      <c r="B1741" s="18"/>
    </row>
    <row r="1742" spans="1:2" x14ac:dyDescent="0.3">
      <c r="A1742" s="12"/>
      <c r="B1742" s="18"/>
    </row>
    <row r="1743" spans="1:2" x14ac:dyDescent="0.3">
      <c r="A1743" s="12"/>
      <c r="B1743" s="18"/>
    </row>
    <row r="1744" spans="1:2" x14ac:dyDescent="0.3">
      <c r="A1744" s="12"/>
      <c r="B1744" s="18"/>
    </row>
    <row r="1745" spans="1:2" x14ac:dyDescent="0.3">
      <c r="A1745" s="12"/>
      <c r="B1745" s="18"/>
    </row>
    <row r="1746" spans="1:2" x14ac:dyDescent="0.3">
      <c r="A1746" s="12"/>
      <c r="B1746" s="18"/>
    </row>
    <row r="1747" spans="1:2" x14ac:dyDescent="0.3">
      <c r="A1747" s="12"/>
      <c r="B1747" s="18"/>
    </row>
    <row r="1748" spans="1:2" x14ac:dyDescent="0.3">
      <c r="A1748" s="12"/>
      <c r="B1748" s="18"/>
    </row>
    <row r="1749" spans="1:2" x14ac:dyDescent="0.3">
      <c r="A1749" s="12"/>
      <c r="B1749" s="18"/>
    </row>
    <row r="1750" spans="1:2" x14ac:dyDescent="0.3">
      <c r="A1750" s="12"/>
      <c r="B1750" s="18"/>
    </row>
    <row r="1751" spans="1:2" x14ac:dyDescent="0.3">
      <c r="A1751" s="12"/>
      <c r="B1751" s="18"/>
    </row>
    <row r="1752" spans="1:2" x14ac:dyDescent="0.3">
      <c r="A1752" s="12"/>
      <c r="B1752" s="18"/>
    </row>
    <row r="1753" spans="1:2" x14ac:dyDescent="0.3">
      <c r="A1753" s="12"/>
      <c r="B1753" s="18"/>
    </row>
    <row r="1754" spans="1:2" x14ac:dyDescent="0.3">
      <c r="A1754" s="12"/>
      <c r="B1754" s="18"/>
    </row>
    <row r="1755" spans="1:2" x14ac:dyDescent="0.3">
      <c r="A1755" s="12"/>
      <c r="B1755" s="18"/>
    </row>
    <row r="1756" spans="1:2" x14ac:dyDescent="0.3">
      <c r="A1756" s="12"/>
      <c r="B1756" s="18"/>
    </row>
    <row r="1757" spans="1:2" x14ac:dyDescent="0.3">
      <c r="A1757" s="12"/>
      <c r="B1757" s="18"/>
    </row>
    <row r="1758" spans="1:2" x14ac:dyDescent="0.3">
      <c r="A1758" s="12"/>
      <c r="B1758" s="18"/>
    </row>
    <row r="1759" spans="1:2" x14ac:dyDescent="0.3">
      <c r="A1759" s="12"/>
      <c r="B1759" s="18"/>
    </row>
    <row r="1760" spans="1:2" x14ac:dyDescent="0.3">
      <c r="A1760" s="12"/>
      <c r="B1760" s="18"/>
    </row>
    <row r="1761" spans="1:2" x14ac:dyDescent="0.3">
      <c r="A1761" s="12"/>
      <c r="B1761" s="18"/>
    </row>
    <row r="1762" spans="1:2" x14ac:dyDescent="0.3">
      <c r="A1762" s="12"/>
      <c r="B1762" s="18"/>
    </row>
    <row r="1763" spans="1:2" x14ac:dyDescent="0.3">
      <c r="A1763" s="12"/>
      <c r="B1763" s="18"/>
    </row>
    <row r="1764" spans="1:2" x14ac:dyDescent="0.3">
      <c r="A1764" s="12"/>
      <c r="B1764" s="18"/>
    </row>
    <row r="1765" spans="1:2" x14ac:dyDescent="0.3">
      <c r="A1765" s="12"/>
      <c r="B1765" s="18"/>
    </row>
    <row r="1766" spans="1:2" x14ac:dyDescent="0.3">
      <c r="A1766" s="12"/>
      <c r="B1766" s="18"/>
    </row>
    <row r="1767" spans="1:2" x14ac:dyDescent="0.3">
      <c r="A1767" s="12"/>
      <c r="B1767" s="18"/>
    </row>
    <row r="1768" spans="1:2" x14ac:dyDescent="0.3">
      <c r="A1768" s="12"/>
      <c r="B1768" s="18"/>
    </row>
    <row r="1769" spans="1:2" x14ac:dyDescent="0.3">
      <c r="A1769" s="12"/>
      <c r="B1769" s="18"/>
    </row>
    <row r="1770" spans="1:2" x14ac:dyDescent="0.3">
      <c r="A1770" s="12"/>
      <c r="B1770" s="18"/>
    </row>
    <row r="1771" spans="1:2" x14ac:dyDescent="0.3">
      <c r="A1771" s="12"/>
      <c r="B1771" s="18"/>
    </row>
    <row r="1772" spans="1:2" x14ac:dyDescent="0.3">
      <c r="A1772" s="12"/>
      <c r="B1772" s="18"/>
    </row>
    <row r="1773" spans="1:2" x14ac:dyDescent="0.3">
      <c r="A1773" s="12"/>
      <c r="B1773" s="18"/>
    </row>
    <row r="1774" spans="1:2" x14ac:dyDescent="0.3">
      <c r="A1774" s="12"/>
      <c r="B1774" s="18"/>
    </row>
    <row r="1775" spans="1:2" x14ac:dyDescent="0.3">
      <c r="A1775" s="12"/>
      <c r="B1775" s="18"/>
    </row>
    <row r="1776" spans="1:2" x14ac:dyDescent="0.3">
      <c r="A1776" s="12"/>
      <c r="B1776" s="18"/>
    </row>
    <row r="1777" spans="1:2" x14ac:dyDescent="0.3">
      <c r="A1777" s="12"/>
      <c r="B1777" s="18"/>
    </row>
    <row r="1778" spans="1:2" x14ac:dyDescent="0.3">
      <c r="A1778" s="12"/>
      <c r="B1778" s="18"/>
    </row>
    <row r="1779" spans="1:2" x14ac:dyDescent="0.3">
      <c r="A1779" s="12"/>
      <c r="B1779" s="18"/>
    </row>
    <row r="1780" spans="1:2" x14ac:dyDescent="0.3">
      <c r="A1780" s="12"/>
      <c r="B1780" s="18"/>
    </row>
    <row r="1781" spans="1:2" x14ac:dyDescent="0.3">
      <c r="A1781" s="12"/>
      <c r="B1781" s="18"/>
    </row>
    <row r="1782" spans="1:2" x14ac:dyDescent="0.3">
      <c r="A1782" s="12"/>
      <c r="B1782" s="18"/>
    </row>
    <row r="1783" spans="1:2" x14ac:dyDescent="0.3">
      <c r="A1783" s="12"/>
      <c r="B1783" s="18"/>
    </row>
    <row r="1784" spans="1:2" x14ac:dyDescent="0.3">
      <c r="A1784" s="12"/>
      <c r="B1784" s="18"/>
    </row>
    <row r="1785" spans="1:2" x14ac:dyDescent="0.3">
      <c r="A1785" s="12"/>
      <c r="B1785" s="18"/>
    </row>
    <row r="1786" spans="1:2" x14ac:dyDescent="0.3">
      <c r="A1786" s="12"/>
      <c r="B1786" s="18"/>
    </row>
    <row r="1787" spans="1:2" x14ac:dyDescent="0.3">
      <c r="A1787" s="12"/>
      <c r="B1787" s="18"/>
    </row>
    <row r="1788" spans="1:2" x14ac:dyDescent="0.3">
      <c r="A1788" s="12"/>
      <c r="B1788" s="18"/>
    </row>
    <row r="1789" spans="1:2" x14ac:dyDescent="0.3">
      <c r="A1789" s="12"/>
      <c r="B1789" s="18"/>
    </row>
    <row r="1790" spans="1:2" x14ac:dyDescent="0.3">
      <c r="A1790" s="12"/>
      <c r="B1790" s="18"/>
    </row>
    <row r="1791" spans="1:2" x14ac:dyDescent="0.3">
      <c r="A1791" s="12"/>
      <c r="B1791" s="18"/>
    </row>
    <row r="1792" spans="1:2" x14ac:dyDescent="0.3">
      <c r="A1792" s="12"/>
      <c r="B1792" s="18"/>
    </row>
    <row r="1793" spans="1:2" x14ac:dyDescent="0.3">
      <c r="A1793" s="12"/>
      <c r="B1793" s="18"/>
    </row>
    <row r="1794" spans="1:2" x14ac:dyDescent="0.3">
      <c r="A1794" s="12"/>
      <c r="B1794" s="18"/>
    </row>
    <row r="1795" spans="1:2" x14ac:dyDescent="0.3">
      <c r="A1795" s="12"/>
      <c r="B1795" s="18"/>
    </row>
    <row r="1796" spans="1:2" x14ac:dyDescent="0.3">
      <c r="A1796" s="12"/>
      <c r="B1796" s="18"/>
    </row>
    <row r="1797" spans="1:2" x14ac:dyDescent="0.3">
      <c r="A1797" s="12"/>
      <c r="B1797" s="18"/>
    </row>
    <row r="1798" spans="1:2" x14ac:dyDescent="0.3">
      <c r="A1798" s="12"/>
      <c r="B1798" s="18"/>
    </row>
    <row r="1799" spans="1:2" x14ac:dyDescent="0.3">
      <c r="A1799" s="12"/>
      <c r="B1799" s="18"/>
    </row>
    <row r="1800" spans="1:2" x14ac:dyDescent="0.3">
      <c r="A1800" s="12"/>
      <c r="B1800" s="18"/>
    </row>
    <row r="1801" spans="1:2" x14ac:dyDescent="0.3">
      <c r="A1801" s="12"/>
      <c r="B1801" s="18"/>
    </row>
    <row r="1802" spans="1:2" x14ac:dyDescent="0.3">
      <c r="A1802" s="12"/>
      <c r="B1802" s="18"/>
    </row>
    <row r="1803" spans="1:2" x14ac:dyDescent="0.3">
      <c r="A1803" s="12"/>
      <c r="B1803" s="18"/>
    </row>
    <row r="1804" spans="1:2" x14ac:dyDescent="0.3">
      <c r="A1804" s="12"/>
      <c r="B1804" s="18"/>
    </row>
    <row r="1805" spans="1:2" x14ac:dyDescent="0.3">
      <c r="A1805" s="12"/>
      <c r="B1805" s="18"/>
    </row>
    <row r="1806" spans="1:2" x14ac:dyDescent="0.3">
      <c r="A1806" s="12"/>
      <c r="B1806" s="18"/>
    </row>
    <row r="1807" spans="1:2" x14ac:dyDescent="0.3">
      <c r="A1807" s="12"/>
      <c r="B1807" s="18"/>
    </row>
    <row r="1808" spans="1:2" x14ac:dyDescent="0.3">
      <c r="A1808" s="12"/>
      <c r="B1808" s="18"/>
    </row>
    <row r="1809" spans="1:2" x14ac:dyDescent="0.3">
      <c r="A1809" s="12"/>
      <c r="B1809" s="18"/>
    </row>
    <row r="1810" spans="1:2" x14ac:dyDescent="0.3">
      <c r="A1810" s="12"/>
      <c r="B1810" s="18"/>
    </row>
    <row r="1811" spans="1:2" x14ac:dyDescent="0.3">
      <c r="A1811" s="12"/>
      <c r="B1811" s="18"/>
    </row>
    <row r="1812" spans="1:2" x14ac:dyDescent="0.3">
      <c r="A1812" s="12"/>
      <c r="B1812" s="18"/>
    </row>
    <row r="1813" spans="1:2" x14ac:dyDescent="0.3">
      <c r="A1813" s="12"/>
      <c r="B1813" s="18"/>
    </row>
    <row r="1814" spans="1:2" x14ac:dyDescent="0.3">
      <c r="A1814" s="12"/>
      <c r="B1814" s="18"/>
    </row>
    <row r="1815" spans="1:2" x14ac:dyDescent="0.3">
      <c r="A1815" s="12"/>
      <c r="B1815" s="18"/>
    </row>
    <row r="1816" spans="1:2" x14ac:dyDescent="0.3">
      <c r="A1816" s="12"/>
      <c r="B1816" s="18"/>
    </row>
    <row r="1817" spans="1:2" x14ac:dyDescent="0.3">
      <c r="A1817" s="12"/>
      <c r="B1817" s="18"/>
    </row>
    <row r="1818" spans="1:2" x14ac:dyDescent="0.3">
      <c r="A1818" s="12"/>
      <c r="B1818" s="18"/>
    </row>
    <row r="1819" spans="1:2" x14ac:dyDescent="0.3">
      <c r="A1819" s="12"/>
      <c r="B1819" s="18"/>
    </row>
    <row r="1820" spans="1:2" x14ac:dyDescent="0.3">
      <c r="A1820" s="12"/>
      <c r="B1820" s="18"/>
    </row>
    <row r="1821" spans="1:2" x14ac:dyDescent="0.3">
      <c r="A1821" s="12"/>
      <c r="B1821" s="18"/>
    </row>
    <row r="1822" spans="1:2" x14ac:dyDescent="0.3">
      <c r="A1822" s="12"/>
      <c r="B1822" s="18"/>
    </row>
    <row r="1823" spans="1:2" x14ac:dyDescent="0.3">
      <c r="A1823" s="12"/>
      <c r="B1823" s="18"/>
    </row>
    <row r="1824" spans="1:2" x14ac:dyDescent="0.3">
      <c r="A1824" s="12"/>
      <c r="B1824" s="18"/>
    </row>
    <row r="1825" spans="1:2" x14ac:dyDescent="0.3">
      <c r="A1825" s="12"/>
      <c r="B1825" s="18"/>
    </row>
    <row r="1826" spans="1:2" x14ac:dyDescent="0.3">
      <c r="A1826" s="12"/>
      <c r="B1826" s="18"/>
    </row>
    <row r="1827" spans="1:2" x14ac:dyDescent="0.3">
      <c r="A1827" s="12"/>
      <c r="B1827" s="18"/>
    </row>
    <row r="1828" spans="1:2" x14ac:dyDescent="0.3">
      <c r="A1828" s="12"/>
      <c r="B1828" s="18"/>
    </row>
    <row r="1829" spans="1:2" x14ac:dyDescent="0.3">
      <c r="A1829" s="12"/>
      <c r="B1829" s="18"/>
    </row>
    <row r="1830" spans="1:2" x14ac:dyDescent="0.3">
      <c r="A1830" s="12"/>
      <c r="B1830" s="18"/>
    </row>
    <row r="1831" spans="1:2" x14ac:dyDescent="0.3">
      <c r="A1831" s="12"/>
      <c r="B1831" s="18"/>
    </row>
    <row r="1832" spans="1:2" x14ac:dyDescent="0.3">
      <c r="A1832" s="12"/>
      <c r="B1832" s="18"/>
    </row>
    <row r="1833" spans="1:2" x14ac:dyDescent="0.3">
      <c r="A1833" s="12"/>
      <c r="B1833" s="18"/>
    </row>
    <row r="1834" spans="1:2" x14ac:dyDescent="0.3">
      <c r="A1834" s="12"/>
      <c r="B1834" s="18"/>
    </row>
    <row r="1835" spans="1:2" x14ac:dyDescent="0.3">
      <c r="A1835" s="12"/>
      <c r="B1835" s="18"/>
    </row>
    <row r="1836" spans="1:2" x14ac:dyDescent="0.3">
      <c r="A1836" s="12"/>
      <c r="B1836" s="18"/>
    </row>
    <row r="1837" spans="1:2" x14ac:dyDescent="0.3">
      <c r="A1837" s="12"/>
      <c r="B1837" s="18"/>
    </row>
    <row r="1838" spans="1:2" x14ac:dyDescent="0.3">
      <c r="A1838" s="12"/>
      <c r="B1838" s="18"/>
    </row>
    <row r="1839" spans="1:2" x14ac:dyDescent="0.3">
      <c r="A1839" s="12"/>
      <c r="B1839" s="18"/>
    </row>
    <row r="1840" spans="1:2" x14ac:dyDescent="0.3">
      <c r="A1840" s="12"/>
      <c r="B1840" s="18"/>
    </row>
    <row r="1841" spans="1:2" x14ac:dyDescent="0.3">
      <c r="A1841" s="12"/>
      <c r="B1841" s="18"/>
    </row>
    <row r="1842" spans="1:2" x14ac:dyDescent="0.3">
      <c r="A1842" s="12"/>
      <c r="B1842" s="18"/>
    </row>
    <row r="1843" spans="1:2" x14ac:dyDescent="0.3">
      <c r="A1843" s="12"/>
      <c r="B1843" s="18"/>
    </row>
    <row r="1844" spans="1:2" x14ac:dyDescent="0.3">
      <c r="A1844" s="12"/>
      <c r="B1844" s="18"/>
    </row>
    <row r="1845" spans="1:2" x14ac:dyDescent="0.3">
      <c r="A1845" s="12"/>
      <c r="B1845" s="18"/>
    </row>
    <row r="1846" spans="1:2" x14ac:dyDescent="0.3">
      <c r="A1846" s="12"/>
      <c r="B1846" s="18"/>
    </row>
    <row r="1847" spans="1:2" x14ac:dyDescent="0.3">
      <c r="A1847" s="12"/>
      <c r="B1847" s="18"/>
    </row>
    <row r="1848" spans="1:2" x14ac:dyDescent="0.3">
      <c r="A1848" s="12"/>
      <c r="B1848" s="18"/>
    </row>
    <row r="1849" spans="1:2" x14ac:dyDescent="0.3">
      <c r="A1849" s="12"/>
      <c r="B1849" s="18"/>
    </row>
    <row r="1850" spans="1:2" x14ac:dyDescent="0.3">
      <c r="A1850" s="12"/>
      <c r="B1850" s="18"/>
    </row>
    <row r="1851" spans="1:2" x14ac:dyDescent="0.3">
      <c r="A1851" s="12"/>
      <c r="B1851" s="18"/>
    </row>
    <row r="1852" spans="1:2" x14ac:dyDescent="0.3">
      <c r="A1852" s="12"/>
      <c r="B1852" s="18"/>
    </row>
    <row r="1853" spans="1:2" x14ac:dyDescent="0.3">
      <c r="A1853" s="12"/>
      <c r="B1853" s="18"/>
    </row>
    <row r="1854" spans="1:2" x14ac:dyDescent="0.3">
      <c r="A1854" s="12"/>
      <c r="B1854" s="18"/>
    </row>
    <row r="1855" spans="1:2" x14ac:dyDescent="0.3">
      <c r="A1855" s="12"/>
      <c r="B1855" s="18"/>
    </row>
    <row r="1856" spans="1:2" x14ac:dyDescent="0.3">
      <c r="A1856" s="12"/>
      <c r="B1856" s="18"/>
    </row>
    <row r="1857" spans="1:2" x14ac:dyDescent="0.3">
      <c r="A1857" s="12"/>
      <c r="B1857" s="18"/>
    </row>
    <row r="1858" spans="1:2" x14ac:dyDescent="0.3">
      <c r="A1858" s="12"/>
      <c r="B1858" s="18"/>
    </row>
    <row r="1859" spans="1:2" x14ac:dyDescent="0.3">
      <c r="A1859" s="12"/>
      <c r="B1859" s="18"/>
    </row>
    <row r="1860" spans="1:2" x14ac:dyDescent="0.3">
      <c r="A1860" s="12"/>
      <c r="B1860" s="18"/>
    </row>
    <row r="1861" spans="1:2" x14ac:dyDescent="0.3">
      <c r="A1861" s="12"/>
      <c r="B1861" s="18"/>
    </row>
    <row r="1862" spans="1:2" x14ac:dyDescent="0.3">
      <c r="A1862" s="12"/>
      <c r="B1862" s="18"/>
    </row>
    <row r="1863" spans="1:2" x14ac:dyDescent="0.3">
      <c r="A1863" s="12"/>
      <c r="B1863" s="18"/>
    </row>
    <row r="1864" spans="1:2" x14ac:dyDescent="0.3">
      <c r="A1864" s="12"/>
      <c r="B1864" s="18"/>
    </row>
    <row r="1865" spans="1:2" x14ac:dyDescent="0.3">
      <c r="A1865" s="12"/>
      <c r="B1865" s="18"/>
    </row>
    <row r="1866" spans="1:2" x14ac:dyDescent="0.3">
      <c r="A1866" s="12"/>
      <c r="B1866" s="18"/>
    </row>
    <row r="1867" spans="1:2" x14ac:dyDescent="0.3">
      <c r="A1867" s="12"/>
      <c r="B1867" s="18"/>
    </row>
    <row r="1868" spans="1:2" x14ac:dyDescent="0.3">
      <c r="A1868" s="12"/>
      <c r="B1868" s="18"/>
    </row>
    <row r="1869" spans="1:2" x14ac:dyDescent="0.3">
      <c r="A1869" s="12"/>
      <c r="B1869" s="18"/>
    </row>
    <row r="1870" spans="1:2" x14ac:dyDescent="0.3">
      <c r="A1870" s="12"/>
      <c r="B1870" s="18"/>
    </row>
    <row r="1871" spans="1:2" x14ac:dyDescent="0.3">
      <c r="A1871" s="12"/>
      <c r="B1871" s="18"/>
    </row>
    <row r="1872" spans="1:2" x14ac:dyDescent="0.3">
      <c r="A1872" s="12"/>
      <c r="B1872" s="18"/>
    </row>
    <row r="1873" spans="1:2" x14ac:dyDescent="0.3">
      <c r="A1873" s="12"/>
      <c r="B1873" s="18"/>
    </row>
    <row r="1874" spans="1:2" x14ac:dyDescent="0.3">
      <c r="A1874" s="12"/>
      <c r="B1874" s="18"/>
    </row>
    <row r="1875" spans="1:2" x14ac:dyDescent="0.3">
      <c r="A1875" s="12"/>
      <c r="B1875" s="18"/>
    </row>
    <row r="1876" spans="1:2" x14ac:dyDescent="0.3">
      <c r="A1876" s="12"/>
      <c r="B1876" s="18"/>
    </row>
    <row r="1877" spans="1:2" x14ac:dyDescent="0.3">
      <c r="A1877" s="12"/>
      <c r="B1877" s="18"/>
    </row>
    <row r="1878" spans="1:2" x14ac:dyDescent="0.3">
      <c r="A1878" s="12"/>
      <c r="B1878" s="18"/>
    </row>
    <row r="1879" spans="1:2" x14ac:dyDescent="0.3">
      <c r="A1879" s="12"/>
      <c r="B1879" s="18"/>
    </row>
    <row r="1880" spans="1:2" x14ac:dyDescent="0.3">
      <c r="A1880" s="12"/>
      <c r="B1880" s="18"/>
    </row>
    <row r="1881" spans="1:2" x14ac:dyDescent="0.3">
      <c r="A1881" s="12"/>
      <c r="B1881" s="18"/>
    </row>
    <row r="1882" spans="1:2" x14ac:dyDescent="0.3">
      <c r="A1882" s="12"/>
      <c r="B1882" s="18"/>
    </row>
    <row r="1883" spans="1:2" x14ac:dyDescent="0.3">
      <c r="A1883" s="12"/>
      <c r="B1883" s="18"/>
    </row>
    <row r="1884" spans="1:2" x14ac:dyDescent="0.3">
      <c r="A1884" s="12"/>
      <c r="B1884" s="18"/>
    </row>
    <row r="1885" spans="1:2" x14ac:dyDescent="0.3">
      <c r="A1885" s="12"/>
      <c r="B1885" s="18"/>
    </row>
    <row r="1886" spans="1:2" x14ac:dyDescent="0.3">
      <c r="A1886" s="12"/>
      <c r="B1886" s="18"/>
    </row>
    <row r="1887" spans="1:2" x14ac:dyDescent="0.3">
      <c r="A1887" s="12"/>
      <c r="B1887" s="18"/>
    </row>
    <row r="1888" spans="1:2" x14ac:dyDescent="0.3">
      <c r="A1888" s="12"/>
      <c r="B1888" s="18"/>
    </row>
    <row r="1889" spans="1:2" x14ac:dyDescent="0.3">
      <c r="A1889" s="12"/>
      <c r="B1889" s="18"/>
    </row>
    <row r="1890" spans="1:2" x14ac:dyDescent="0.3">
      <c r="A1890" s="12"/>
      <c r="B1890" s="18"/>
    </row>
    <row r="1891" spans="1:2" x14ac:dyDescent="0.3">
      <c r="A1891" s="12"/>
      <c r="B1891" s="18"/>
    </row>
    <row r="1892" spans="1:2" x14ac:dyDescent="0.3">
      <c r="A1892" s="12"/>
      <c r="B1892" s="18"/>
    </row>
    <row r="1893" spans="1:2" x14ac:dyDescent="0.3">
      <c r="A1893" s="12"/>
      <c r="B1893" s="18"/>
    </row>
    <row r="1894" spans="1:2" x14ac:dyDescent="0.3">
      <c r="A1894" s="12"/>
      <c r="B1894" s="18"/>
    </row>
    <row r="1895" spans="1:2" x14ac:dyDescent="0.3">
      <c r="A1895" s="12"/>
      <c r="B1895" s="18"/>
    </row>
    <row r="1896" spans="1:2" x14ac:dyDescent="0.3">
      <c r="A1896" s="12"/>
      <c r="B1896" s="18"/>
    </row>
    <row r="1897" spans="1:2" x14ac:dyDescent="0.3">
      <c r="A1897" s="12"/>
      <c r="B1897" s="18"/>
    </row>
    <row r="1898" spans="1:2" x14ac:dyDescent="0.3">
      <c r="A1898" s="12"/>
      <c r="B1898" s="18"/>
    </row>
    <row r="1899" spans="1:2" x14ac:dyDescent="0.3">
      <c r="A1899" s="12"/>
      <c r="B1899" s="18"/>
    </row>
    <row r="1900" spans="1:2" x14ac:dyDescent="0.3">
      <c r="A1900" s="12"/>
      <c r="B1900" s="18"/>
    </row>
    <row r="1901" spans="1:2" x14ac:dyDescent="0.3">
      <c r="A1901" s="12"/>
      <c r="B1901" s="18"/>
    </row>
    <row r="1902" spans="1:2" x14ac:dyDescent="0.3">
      <c r="A1902" s="12"/>
      <c r="B1902" s="18"/>
    </row>
    <row r="1903" spans="1:2" x14ac:dyDescent="0.3">
      <c r="A1903" s="12"/>
      <c r="B1903" s="18"/>
    </row>
    <row r="1904" spans="1:2" x14ac:dyDescent="0.3">
      <c r="A1904" s="12"/>
      <c r="B1904" s="18"/>
    </row>
    <row r="1905" spans="1:2" x14ac:dyDescent="0.3">
      <c r="A1905" s="12"/>
      <c r="B1905" s="18"/>
    </row>
    <row r="1906" spans="1:2" x14ac:dyDescent="0.3">
      <c r="A1906" s="12"/>
      <c r="B1906" s="18"/>
    </row>
    <row r="1907" spans="1:2" x14ac:dyDescent="0.3">
      <c r="A1907" s="12"/>
      <c r="B1907" s="18"/>
    </row>
    <row r="1908" spans="1:2" x14ac:dyDescent="0.3">
      <c r="A1908" s="12"/>
      <c r="B1908" s="18"/>
    </row>
    <row r="1909" spans="1:2" x14ac:dyDescent="0.3">
      <c r="A1909" s="12"/>
      <c r="B1909" s="18"/>
    </row>
    <row r="1910" spans="1:2" x14ac:dyDescent="0.3">
      <c r="A1910" s="12"/>
      <c r="B1910" s="18"/>
    </row>
    <row r="1911" spans="1:2" x14ac:dyDescent="0.3">
      <c r="A1911" s="12"/>
      <c r="B1911" s="18"/>
    </row>
    <row r="1912" spans="1:2" x14ac:dyDescent="0.3">
      <c r="A1912" s="12"/>
      <c r="B1912" s="18"/>
    </row>
    <row r="1913" spans="1:2" x14ac:dyDescent="0.3">
      <c r="A1913" s="12"/>
      <c r="B1913" s="18"/>
    </row>
    <row r="1914" spans="1:2" x14ac:dyDescent="0.3">
      <c r="A1914" s="12"/>
      <c r="B1914" s="18"/>
    </row>
    <row r="1915" spans="1:2" x14ac:dyDescent="0.3">
      <c r="A1915" s="12"/>
      <c r="B1915" s="18"/>
    </row>
    <row r="1916" spans="1:2" x14ac:dyDescent="0.3">
      <c r="A1916" s="12"/>
      <c r="B1916" s="18"/>
    </row>
    <row r="1917" spans="1:2" x14ac:dyDescent="0.3">
      <c r="A1917" s="12"/>
      <c r="B1917" s="18"/>
    </row>
    <row r="1918" spans="1:2" x14ac:dyDescent="0.3">
      <c r="A1918" s="12"/>
      <c r="B1918" s="18"/>
    </row>
    <row r="1919" spans="1:2" x14ac:dyDescent="0.3">
      <c r="A1919" s="12"/>
      <c r="B1919" s="18"/>
    </row>
    <row r="1920" spans="1:2" x14ac:dyDescent="0.3">
      <c r="A1920" s="12"/>
      <c r="B1920" s="18"/>
    </row>
    <row r="1921" spans="1:2" x14ac:dyDescent="0.3">
      <c r="A1921" s="12"/>
      <c r="B1921" s="18"/>
    </row>
    <row r="1922" spans="1:2" x14ac:dyDescent="0.3">
      <c r="A1922" s="12"/>
      <c r="B1922" s="18"/>
    </row>
    <row r="1923" spans="1:2" x14ac:dyDescent="0.3">
      <c r="A1923" s="12"/>
      <c r="B1923" s="18"/>
    </row>
    <row r="1924" spans="1:2" x14ac:dyDescent="0.3">
      <c r="A1924" s="12"/>
      <c r="B1924" s="18"/>
    </row>
    <row r="1925" spans="1:2" x14ac:dyDescent="0.3">
      <c r="A1925" s="12"/>
      <c r="B1925" s="18"/>
    </row>
    <row r="1926" spans="1:2" x14ac:dyDescent="0.3">
      <c r="A1926" s="12"/>
      <c r="B1926" s="18"/>
    </row>
    <row r="1927" spans="1:2" x14ac:dyDescent="0.3">
      <c r="A1927" s="12"/>
      <c r="B1927" s="18"/>
    </row>
    <row r="1928" spans="1:2" x14ac:dyDescent="0.3">
      <c r="A1928" s="12"/>
      <c r="B1928" s="18"/>
    </row>
    <row r="1929" spans="1:2" x14ac:dyDescent="0.3">
      <c r="A1929" s="12"/>
      <c r="B1929" s="18"/>
    </row>
    <row r="1930" spans="1:2" x14ac:dyDescent="0.3">
      <c r="A1930" s="12"/>
      <c r="B1930" s="18"/>
    </row>
    <row r="1931" spans="1:2" x14ac:dyDescent="0.3">
      <c r="A1931" s="12"/>
      <c r="B1931" s="18"/>
    </row>
    <row r="1932" spans="1:2" x14ac:dyDescent="0.3">
      <c r="A1932" s="12"/>
      <c r="B1932" s="18"/>
    </row>
    <row r="1933" spans="1:2" x14ac:dyDescent="0.3">
      <c r="A1933" s="12"/>
      <c r="B1933" s="18"/>
    </row>
    <row r="1934" spans="1:2" x14ac:dyDescent="0.3">
      <c r="A1934" s="12"/>
      <c r="B1934" s="18"/>
    </row>
    <row r="1935" spans="1:2" x14ac:dyDescent="0.3">
      <c r="A1935" s="12"/>
      <c r="B1935" s="18"/>
    </row>
    <row r="1936" spans="1:2" x14ac:dyDescent="0.3">
      <c r="A1936" s="12"/>
      <c r="B1936" s="18"/>
    </row>
    <row r="1937" spans="1:2" x14ac:dyDescent="0.3">
      <c r="A1937" s="12"/>
      <c r="B1937" s="18"/>
    </row>
    <row r="1938" spans="1:2" x14ac:dyDescent="0.3">
      <c r="A1938" s="12"/>
      <c r="B1938" s="18"/>
    </row>
    <row r="1939" spans="1:2" x14ac:dyDescent="0.3">
      <c r="A1939" s="12"/>
      <c r="B1939" s="18"/>
    </row>
    <row r="1940" spans="1:2" x14ac:dyDescent="0.3">
      <c r="A1940" s="12"/>
      <c r="B1940" s="18"/>
    </row>
    <row r="1941" spans="1:2" x14ac:dyDescent="0.3">
      <c r="A1941" s="12"/>
      <c r="B1941" s="18"/>
    </row>
    <row r="1942" spans="1:2" x14ac:dyDescent="0.3">
      <c r="A1942" s="12"/>
      <c r="B1942" s="18"/>
    </row>
    <row r="1943" spans="1:2" x14ac:dyDescent="0.3">
      <c r="A1943" s="12"/>
      <c r="B1943" s="18"/>
    </row>
    <row r="1944" spans="1:2" x14ac:dyDescent="0.3">
      <c r="A1944" s="12"/>
      <c r="B1944" s="18"/>
    </row>
    <row r="1945" spans="1:2" x14ac:dyDescent="0.3">
      <c r="A1945" s="12"/>
      <c r="B1945" s="18"/>
    </row>
    <row r="1946" spans="1:2" x14ac:dyDescent="0.3">
      <c r="A1946" s="12"/>
      <c r="B1946" s="18"/>
    </row>
    <row r="1947" spans="1:2" x14ac:dyDescent="0.3">
      <c r="A1947" s="12"/>
      <c r="B1947" s="18"/>
    </row>
    <row r="1948" spans="1:2" x14ac:dyDescent="0.3">
      <c r="A1948" s="12"/>
      <c r="B1948" s="18"/>
    </row>
    <row r="1949" spans="1:2" x14ac:dyDescent="0.3">
      <c r="A1949" s="12"/>
      <c r="B1949" s="18"/>
    </row>
    <row r="1950" spans="1:2" x14ac:dyDescent="0.3">
      <c r="A1950" s="12"/>
      <c r="B1950" s="18"/>
    </row>
    <row r="1951" spans="1:2" x14ac:dyDescent="0.3">
      <c r="A1951" s="12"/>
      <c r="B1951" s="18"/>
    </row>
    <row r="1952" spans="1:2" x14ac:dyDescent="0.3">
      <c r="A1952" s="12"/>
      <c r="B1952" s="18"/>
    </row>
    <row r="1953" spans="1:2" x14ac:dyDescent="0.3">
      <c r="A1953" s="12"/>
      <c r="B1953" s="18"/>
    </row>
    <row r="1954" spans="1:2" x14ac:dyDescent="0.3">
      <c r="A1954" s="12"/>
      <c r="B1954" s="18"/>
    </row>
    <row r="1955" spans="1:2" x14ac:dyDescent="0.3">
      <c r="A1955" s="12"/>
      <c r="B1955" s="18"/>
    </row>
    <row r="1956" spans="1:2" x14ac:dyDescent="0.3">
      <c r="A1956" s="12"/>
      <c r="B1956" s="18"/>
    </row>
    <row r="1957" spans="1:2" x14ac:dyDescent="0.3">
      <c r="A1957" s="12"/>
      <c r="B1957" s="18"/>
    </row>
    <row r="1958" spans="1:2" x14ac:dyDescent="0.3">
      <c r="A1958" s="12"/>
      <c r="B1958" s="18"/>
    </row>
    <row r="1959" spans="1:2" x14ac:dyDescent="0.3">
      <c r="A1959" s="12"/>
      <c r="B1959" s="18"/>
    </row>
    <row r="1960" spans="1:2" x14ac:dyDescent="0.3">
      <c r="A1960" s="12"/>
      <c r="B1960" s="18"/>
    </row>
    <row r="1961" spans="1:2" x14ac:dyDescent="0.3">
      <c r="A1961" s="12"/>
      <c r="B1961" s="18"/>
    </row>
    <row r="1962" spans="1:2" x14ac:dyDescent="0.3">
      <c r="A1962" s="12"/>
      <c r="B1962" s="18"/>
    </row>
    <row r="1963" spans="1:2" x14ac:dyDescent="0.3">
      <c r="A1963" s="12"/>
      <c r="B1963" s="18"/>
    </row>
    <row r="1964" spans="1:2" x14ac:dyDescent="0.3">
      <c r="A1964" s="12"/>
      <c r="B1964" s="18"/>
    </row>
    <row r="1965" spans="1:2" x14ac:dyDescent="0.3">
      <c r="A1965" s="12"/>
      <c r="B1965" s="18"/>
    </row>
    <row r="1966" spans="1:2" x14ac:dyDescent="0.3">
      <c r="A1966" s="12"/>
      <c r="B1966" s="18"/>
    </row>
    <row r="1967" spans="1:2" x14ac:dyDescent="0.3">
      <c r="A1967" s="12"/>
      <c r="B1967" s="18"/>
    </row>
    <row r="1968" spans="1:2" x14ac:dyDescent="0.3">
      <c r="A1968" s="12"/>
      <c r="B1968" s="18"/>
    </row>
    <row r="1969" spans="1:2" x14ac:dyDescent="0.3">
      <c r="A1969" s="12"/>
      <c r="B1969" s="18"/>
    </row>
    <row r="1970" spans="1:2" x14ac:dyDescent="0.3">
      <c r="A1970" s="12"/>
      <c r="B1970" s="18"/>
    </row>
    <row r="1971" spans="1:2" x14ac:dyDescent="0.3">
      <c r="A1971" s="12"/>
      <c r="B1971" s="18"/>
    </row>
    <row r="1972" spans="1:2" x14ac:dyDescent="0.3">
      <c r="A1972" s="12"/>
      <c r="B1972" s="18"/>
    </row>
    <row r="1973" spans="1:2" x14ac:dyDescent="0.3">
      <c r="A1973" s="12"/>
      <c r="B1973" s="18"/>
    </row>
    <row r="1974" spans="1:2" x14ac:dyDescent="0.3">
      <c r="A1974" s="12"/>
      <c r="B1974" s="18"/>
    </row>
    <row r="1975" spans="1:2" x14ac:dyDescent="0.3">
      <c r="A1975" s="12"/>
      <c r="B1975" s="18"/>
    </row>
    <row r="1976" spans="1:2" x14ac:dyDescent="0.3">
      <c r="A1976" s="12"/>
      <c r="B1976" s="18"/>
    </row>
    <row r="1977" spans="1:2" x14ac:dyDescent="0.3">
      <c r="A1977" s="12"/>
      <c r="B1977" s="18"/>
    </row>
    <row r="1978" spans="1:2" x14ac:dyDescent="0.3">
      <c r="A1978" s="12"/>
      <c r="B1978" s="18"/>
    </row>
    <row r="1979" spans="1:2" x14ac:dyDescent="0.3">
      <c r="A1979" s="12"/>
      <c r="B1979" s="18"/>
    </row>
    <row r="1980" spans="1:2" x14ac:dyDescent="0.3">
      <c r="A1980" s="12"/>
      <c r="B1980" s="18"/>
    </row>
    <row r="1981" spans="1:2" x14ac:dyDescent="0.3">
      <c r="A1981" s="12"/>
      <c r="B1981" s="18"/>
    </row>
    <row r="1982" spans="1:2" x14ac:dyDescent="0.3">
      <c r="A1982" s="12"/>
      <c r="B1982" s="18"/>
    </row>
    <row r="1983" spans="1:2" x14ac:dyDescent="0.3">
      <c r="A1983" s="12"/>
      <c r="B1983" s="18"/>
    </row>
    <row r="1984" spans="1:2" x14ac:dyDescent="0.3">
      <c r="A1984" s="12"/>
      <c r="B1984" s="18"/>
    </row>
    <row r="1985" spans="1:2" x14ac:dyDescent="0.3">
      <c r="A1985" s="12"/>
      <c r="B1985" s="18"/>
    </row>
    <row r="1986" spans="1:2" x14ac:dyDescent="0.3">
      <c r="A1986" s="12"/>
      <c r="B1986" s="18"/>
    </row>
    <row r="1987" spans="1:2" x14ac:dyDescent="0.3">
      <c r="A1987" s="12"/>
      <c r="B1987" s="18"/>
    </row>
    <row r="1988" spans="1:2" x14ac:dyDescent="0.3">
      <c r="A1988" s="12"/>
      <c r="B1988" s="18"/>
    </row>
    <row r="1989" spans="1:2" x14ac:dyDescent="0.3">
      <c r="A1989" s="12"/>
      <c r="B1989" s="18"/>
    </row>
    <row r="1990" spans="1:2" x14ac:dyDescent="0.3">
      <c r="A1990" s="12"/>
      <c r="B1990" s="18"/>
    </row>
    <row r="1991" spans="1:2" x14ac:dyDescent="0.3">
      <c r="A1991" s="12"/>
      <c r="B1991" s="18"/>
    </row>
    <row r="1992" spans="1:2" x14ac:dyDescent="0.3">
      <c r="A1992" s="12"/>
      <c r="B1992" s="18"/>
    </row>
    <row r="1993" spans="1:2" x14ac:dyDescent="0.3">
      <c r="A1993" s="12"/>
      <c r="B1993" s="18"/>
    </row>
    <row r="1994" spans="1:2" x14ac:dyDescent="0.3">
      <c r="A1994" s="12"/>
      <c r="B1994" s="18"/>
    </row>
    <row r="1995" spans="1:2" x14ac:dyDescent="0.3">
      <c r="A1995" s="12"/>
      <c r="B1995" s="18"/>
    </row>
    <row r="1996" spans="1:2" x14ac:dyDescent="0.3">
      <c r="A1996" s="12"/>
      <c r="B1996" s="18"/>
    </row>
    <row r="1997" spans="1:2" x14ac:dyDescent="0.3">
      <c r="A1997" s="12"/>
      <c r="B1997" s="18"/>
    </row>
    <row r="1998" spans="1:2" x14ac:dyDescent="0.3">
      <c r="A1998" s="12"/>
      <c r="B1998" s="18"/>
    </row>
    <row r="1999" spans="1:2" x14ac:dyDescent="0.3">
      <c r="A1999" s="12"/>
      <c r="B1999" s="18"/>
    </row>
    <row r="2000" spans="1:2" x14ac:dyDescent="0.3">
      <c r="A2000" s="12"/>
      <c r="B2000" s="18"/>
    </row>
    <row r="2001" spans="1:2" x14ac:dyDescent="0.3">
      <c r="A2001" s="12"/>
      <c r="B2001" s="18"/>
    </row>
    <row r="2002" spans="1:2" x14ac:dyDescent="0.3">
      <c r="A2002" s="12"/>
      <c r="B2002" s="18"/>
    </row>
    <row r="2003" spans="1:2" x14ac:dyDescent="0.3">
      <c r="A2003" s="12"/>
      <c r="B2003" s="18"/>
    </row>
    <row r="2004" spans="1:2" x14ac:dyDescent="0.3">
      <c r="A2004" s="12"/>
      <c r="B2004" s="18"/>
    </row>
    <row r="2005" spans="1:2" x14ac:dyDescent="0.3">
      <c r="A2005" s="12"/>
      <c r="B2005" s="18"/>
    </row>
    <row r="2006" spans="1:2" x14ac:dyDescent="0.3">
      <c r="A2006" s="12"/>
      <c r="B2006" s="18"/>
    </row>
    <row r="2007" spans="1:2" x14ac:dyDescent="0.3">
      <c r="A2007" s="12"/>
      <c r="B2007" s="18"/>
    </row>
    <row r="2008" spans="1:2" x14ac:dyDescent="0.3">
      <c r="A2008" s="12"/>
      <c r="B2008" s="18"/>
    </row>
    <row r="2009" spans="1:2" x14ac:dyDescent="0.3">
      <c r="A2009" s="12"/>
      <c r="B2009" s="18"/>
    </row>
    <row r="2010" spans="1:2" x14ac:dyDescent="0.3">
      <c r="A2010" s="12"/>
      <c r="B2010" s="18"/>
    </row>
    <row r="2011" spans="1:2" x14ac:dyDescent="0.3">
      <c r="A2011" s="12"/>
      <c r="B2011" s="18"/>
    </row>
    <row r="2012" spans="1:2" x14ac:dyDescent="0.3">
      <c r="A2012" s="12"/>
      <c r="B2012" s="18"/>
    </row>
    <row r="2013" spans="1:2" x14ac:dyDescent="0.3">
      <c r="A2013" s="12"/>
      <c r="B2013" s="18"/>
    </row>
    <row r="2014" spans="1:2" x14ac:dyDescent="0.3">
      <c r="A2014" s="12"/>
      <c r="B2014" s="18"/>
    </row>
    <row r="2015" spans="1:2" x14ac:dyDescent="0.3">
      <c r="A2015" s="12"/>
      <c r="B2015" s="18"/>
    </row>
    <row r="2016" spans="1:2" x14ac:dyDescent="0.3">
      <c r="A2016" s="12"/>
      <c r="B2016" s="18"/>
    </row>
    <row r="2017" spans="1:2" x14ac:dyDescent="0.3">
      <c r="A2017" s="12"/>
      <c r="B2017" s="18"/>
    </row>
    <row r="2018" spans="1:2" x14ac:dyDescent="0.3">
      <c r="A2018" s="12"/>
      <c r="B2018" s="18"/>
    </row>
    <row r="2019" spans="1:2" x14ac:dyDescent="0.3">
      <c r="A2019" s="12"/>
      <c r="B2019" s="18"/>
    </row>
    <row r="2020" spans="1:2" x14ac:dyDescent="0.3">
      <c r="A2020" s="12"/>
      <c r="B2020" s="18"/>
    </row>
    <row r="2021" spans="1:2" x14ac:dyDescent="0.3">
      <c r="A2021" s="12"/>
      <c r="B2021" s="18"/>
    </row>
    <row r="2022" spans="1:2" x14ac:dyDescent="0.3">
      <c r="A2022" s="12"/>
      <c r="B2022" s="18"/>
    </row>
    <row r="2023" spans="1:2" x14ac:dyDescent="0.3">
      <c r="A2023" s="12"/>
      <c r="B2023" s="18"/>
    </row>
    <row r="2024" spans="1:2" x14ac:dyDescent="0.3">
      <c r="A2024" s="12"/>
      <c r="B2024" s="18"/>
    </row>
    <row r="2025" spans="1:2" x14ac:dyDescent="0.3">
      <c r="A2025" s="12"/>
      <c r="B2025" s="18"/>
    </row>
    <row r="2026" spans="1:2" x14ac:dyDescent="0.3">
      <c r="A2026" s="12"/>
      <c r="B2026" s="18"/>
    </row>
    <row r="2027" spans="1:2" x14ac:dyDescent="0.3">
      <c r="A2027" s="12"/>
      <c r="B2027" s="18"/>
    </row>
    <row r="2028" spans="1:2" x14ac:dyDescent="0.3">
      <c r="A2028" s="12"/>
      <c r="B2028" s="18"/>
    </row>
    <row r="2029" spans="1:2" x14ac:dyDescent="0.3">
      <c r="A2029" s="12"/>
      <c r="B2029" s="18"/>
    </row>
    <row r="2030" spans="1:2" x14ac:dyDescent="0.3">
      <c r="A2030" s="12"/>
      <c r="B2030" s="18"/>
    </row>
    <row r="2031" spans="1:2" x14ac:dyDescent="0.3">
      <c r="A2031" s="12"/>
      <c r="B2031" s="18"/>
    </row>
    <row r="2032" spans="1:2" x14ac:dyDescent="0.3">
      <c r="A2032" s="12"/>
      <c r="B2032" s="18"/>
    </row>
    <row r="2033" spans="1:2" x14ac:dyDescent="0.3">
      <c r="A2033" s="12"/>
      <c r="B2033" s="18"/>
    </row>
    <row r="2034" spans="1:2" x14ac:dyDescent="0.3">
      <c r="A2034" s="12"/>
      <c r="B2034" s="18"/>
    </row>
    <row r="2035" spans="1:2" x14ac:dyDescent="0.3">
      <c r="A2035" s="12"/>
      <c r="B2035" s="18"/>
    </row>
    <row r="2036" spans="1:2" x14ac:dyDescent="0.3">
      <c r="A2036" s="12"/>
      <c r="B2036" s="18"/>
    </row>
    <row r="2037" spans="1:2" x14ac:dyDescent="0.3">
      <c r="A2037" s="12"/>
      <c r="B2037" s="18"/>
    </row>
    <row r="2038" spans="1:2" x14ac:dyDescent="0.3">
      <c r="A2038" s="12"/>
      <c r="B2038" s="18"/>
    </row>
    <row r="2039" spans="1:2" x14ac:dyDescent="0.3">
      <c r="A2039" s="12"/>
      <c r="B2039" s="18"/>
    </row>
    <row r="2040" spans="1:2" x14ac:dyDescent="0.3">
      <c r="A2040" s="12"/>
      <c r="B2040" s="18"/>
    </row>
    <row r="2041" spans="1:2" x14ac:dyDescent="0.3">
      <c r="A2041" s="12"/>
      <c r="B2041" s="18"/>
    </row>
    <row r="2042" spans="1:2" x14ac:dyDescent="0.3">
      <c r="A2042" s="12"/>
      <c r="B2042" s="18"/>
    </row>
    <row r="2043" spans="1:2" x14ac:dyDescent="0.3">
      <c r="A2043" s="12"/>
      <c r="B2043" s="18"/>
    </row>
    <row r="2044" spans="1:2" x14ac:dyDescent="0.3">
      <c r="A2044" s="12"/>
      <c r="B2044" s="18"/>
    </row>
    <row r="2045" spans="1:2" x14ac:dyDescent="0.3">
      <c r="A2045" s="12"/>
      <c r="B2045" s="18"/>
    </row>
    <row r="2046" spans="1:2" x14ac:dyDescent="0.3">
      <c r="A2046" s="12"/>
      <c r="B2046" s="18"/>
    </row>
    <row r="2047" spans="1:2" x14ac:dyDescent="0.3">
      <c r="A2047" s="12"/>
      <c r="B2047" s="18"/>
    </row>
    <row r="2048" spans="1:2" x14ac:dyDescent="0.3">
      <c r="A2048" s="12"/>
      <c r="B2048" s="18"/>
    </row>
    <row r="2049" spans="1:2" x14ac:dyDescent="0.3">
      <c r="A2049" s="12"/>
      <c r="B2049" s="18"/>
    </row>
    <row r="2050" spans="1:2" x14ac:dyDescent="0.3">
      <c r="A2050" s="12"/>
      <c r="B2050" s="18"/>
    </row>
    <row r="2051" spans="1:2" x14ac:dyDescent="0.3">
      <c r="A2051" s="12"/>
      <c r="B2051" s="18"/>
    </row>
    <row r="2052" spans="1:2" x14ac:dyDescent="0.3">
      <c r="A2052" s="12"/>
      <c r="B2052" s="18"/>
    </row>
    <row r="2053" spans="1:2" x14ac:dyDescent="0.3">
      <c r="A2053" s="12"/>
      <c r="B2053" s="18"/>
    </row>
    <row r="2054" spans="1:2" x14ac:dyDescent="0.3">
      <c r="A2054" s="12"/>
      <c r="B2054" s="18"/>
    </row>
    <row r="2055" spans="1:2" x14ac:dyDescent="0.3">
      <c r="A2055" s="12"/>
      <c r="B2055" s="18"/>
    </row>
    <row r="2056" spans="1:2" x14ac:dyDescent="0.3">
      <c r="A2056" s="12"/>
      <c r="B2056" s="18"/>
    </row>
    <row r="2057" spans="1:2" x14ac:dyDescent="0.3">
      <c r="A2057" s="12"/>
      <c r="B2057" s="18"/>
    </row>
    <row r="2058" spans="1:2" x14ac:dyDescent="0.3">
      <c r="A2058" s="12"/>
      <c r="B2058" s="18"/>
    </row>
    <row r="2059" spans="1:2" x14ac:dyDescent="0.3">
      <c r="A2059" s="12"/>
      <c r="B2059" s="18"/>
    </row>
    <row r="2060" spans="1:2" x14ac:dyDescent="0.3">
      <c r="A2060" s="12"/>
      <c r="B2060" s="18"/>
    </row>
    <row r="2061" spans="1:2" x14ac:dyDescent="0.3">
      <c r="A2061" s="12"/>
      <c r="B2061" s="18"/>
    </row>
    <row r="2062" spans="1:2" x14ac:dyDescent="0.3">
      <c r="A2062" s="12"/>
      <c r="B2062" s="18"/>
    </row>
    <row r="2063" spans="1:2" x14ac:dyDescent="0.3">
      <c r="A2063" s="12"/>
      <c r="B2063" s="18"/>
    </row>
    <row r="2064" spans="1:2" x14ac:dyDescent="0.3">
      <c r="A2064" s="12"/>
      <c r="B2064" s="18"/>
    </row>
    <row r="2065" spans="1:2" x14ac:dyDescent="0.3">
      <c r="A2065" s="12"/>
      <c r="B2065" s="18"/>
    </row>
    <row r="2066" spans="1:2" x14ac:dyDescent="0.3">
      <c r="A2066" s="12"/>
      <c r="B2066" s="18"/>
    </row>
    <row r="2067" spans="1:2" x14ac:dyDescent="0.3">
      <c r="A2067" s="12"/>
      <c r="B2067" s="18"/>
    </row>
    <row r="2068" spans="1:2" x14ac:dyDescent="0.3">
      <c r="A2068" s="12"/>
      <c r="B2068" s="18"/>
    </row>
    <row r="2069" spans="1:2" x14ac:dyDescent="0.3">
      <c r="A2069" s="12"/>
      <c r="B2069" s="18"/>
    </row>
    <row r="2070" spans="1:2" x14ac:dyDescent="0.3">
      <c r="A2070" s="12"/>
      <c r="B2070" s="18"/>
    </row>
    <row r="2071" spans="1:2" x14ac:dyDescent="0.3">
      <c r="A2071" s="12"/>
      <c r="B2071" s="18"/>
    </row>
    <row r="2072" spans="1:2" x14ac:dyDescent="0.3">
      <c r="A2072" s="12"/>
      <c r="B2072" s="18"/>
    </row>
    <row r="2073" spans="1:2" x14ac:dyDescent="0.3">
      <c r="A2073" s="12"/>
      <c r="B2073" s="18"/>
    </row>
    <row r="2074" spans="1:2" x14ac:dyDescent="0.3">
      <c r="A2074" s="12"/>
      <c r="B2074" s="18"/>
    </row>
    <row r="2075" spans="1:2" x14ac:dyDescent="0.3">
      <c r="A2075" s="12"/>
      <c r="B2075" s="18"/>
    </row>
    <row r="2076" spans="1:2" x14ac:dyDescent="0.3">
      <c r="A2076" s="12"/>
      <c r="B2076" s="18"/>
    </row>
    <row r="2077" spans="1:2" x14ac:dyDescent="0.3">
      <c r="A2077" s="12"/>
      <c r="B2077" s="18"/>
    </row>
    <row r="2078" spans="1:2" x14ac:dyDescent="0.3">
      <c r="A2078" s="12"/>
      <c r="B2078" s="18"/>
    </row>
    <row r="2079" spans="1:2" x14ac:dyDescent="0.3">
      <c r="A2079" s="12"/>
      <c r="B2079" s="18"/>
    </row>
    <row r="2080" spans="1:2" x14ac:dyDescent="0.3">
      <c r="A2080" s="12"/>
      <c r="B2080" s="18"/>
    </row>
    <row r="2081" spans="1:2" x14ac:dyDescent="0.3">
      <c r="A2081" s="12"/>
      <c r="B2081" s="18"/>
    </row>
    <row r="2082" spans="1:2" x14ac:dyDescent="0.3">
      <c r="A2082" s="12"/>
      <c r="B2082" s="18"/>
    </row>
    <row r="2083" spans="1:2" x14ac:dyDescent="0.3">
      <c r="A2083" s="12"/>
      <c r="B2083" s="18"/>
    </row>
    <row r="2084" spans="1:2" x14ac:dyDescent="0.3">
      <c r="A2084" s="12"/>
      <c r="B2084" s="18"/>
    </row>
    <row r="2085" spans="1:2" x14ac:dyDescent="0.3">
      <c r="A2085" s="12"/>
      <c r="B2085" s="18"/>
    </row>
    <row r="2086" spans="1:2" x14ac:dyDescent="0.3">
      <c r="A2086" s="12"/>
      <c r="B2086" s="18"/>
    </row>
    <row r="2087" spans="1:2" x14ac:dyDescent="0.3">
      <c r="A2087" s="12"/>
      <c r="B2087" s="18"/>
    </row>
    <row r="2088" spans="1:2" x14ac:dyDescent="0.3">
      <c r="A2088" s="12"/>
      <c r="B2088" s="18"/>
    </row>
    <row r="2089" spans="1:2" x14ac:dyDescent="0.3">
      <c r="A2089" s="12"/>
      <c r="B2089" s="18"/>
    </row>
    <row r="2090" spans="1:2" x14ac:dyDescent="0.3">
      <c r="A2090" s="12"/>
      <c r="B2090" s="18"/>
    </row>
    <row r="2091" spans="1:2" x14ac:dyDescent="0.3">
      <c r="A2091" s="12"/>
      <c r="B2091" s="18"/>
    </row>
    <row r="2092" spans="1:2" x14ac:dyDescent="0.3">
      <c r="A2092" s="12"/>
      <c r="B2092" s="18"/>
    </row>
    <row r="2093" spans="1:2" x14ac:dyDescent="0.3">
      <c r="A2093" s="12"/>
      <c r="B2093" s="18"/>
    </row>
    <row r="2094" spans="1:2" x14ac:dyDescent="0.3">
      <c r="A2094" s="12"/>
      <c r="B2094" s="18"/>
    </row>
    <row r="2095" spans="1:2" x14ac:dyDescent="0.3">
      <c r="A2095" s="12"/>
      <c r="B2095" s="18"/>
    </row>
    <row r="2096" spans="1:2" x14ac:dyDescent="0.3">
      <c r="A2096" s="12"/>
      <c r="B2096" s="18"/>
    </row>
    <row r="2097" spans="1:2" x14ac:dyDescent="0.3">
      <c r="A2097" s="12"/>
      <c r="B2097" s="18"/>
    </row>
    <row r="2098" spans="1:2" x14ac:dyDescent="0.3">
      <c r="A2098" s="12"/>
      <c r="B2098" s="18"/>
    </row>
    <row r="2099" spans="1:2" x14ac:dyDescent="0.3">
      <c r="A2099" s="12"/>
      <c r="B2099" s="18"/>
    </row>
    <row r="2100" spans="1:2" x14ac:dyDescent="0.3">
      <c r="A2100" s="12"/>
      <c r="B2100" s="18"/>
    </row>
    <row r="2101" spans="1:2" x14ac:dyDescent="0.3">
      <c r="A2101" s="12"/>
      <c r="B2101" s="18"/>
    </row>
    <row r="2102" spans="1:2" x14ac:dyDescent="0.3">
      <c r="A2102" s="12"/>
      <c r="B2102" s="18"/>
    </row>
    <row r="2103" spans="1:2" x14ac:dyDescent="0.3">
      <c r="A2103" s="12"/>
      <c r="B2103" s="18"/>
    </row>
    <row r="2104" spans="1:2" x14ac:dyDescent="0.3">
      <c r="A2104" s="12"/>
      <c r="B2104" s="18"/>
    </row>
    <row r="2105" spans="1:2" x14ac:dyDescent="0.3">
      <c r="A2105" s="12"/>
      <c r="B2105" s="18"/>
    </row>
    <row r="2106" spans="1:2" x14ac:dyDescent="0.3">
      <c r="A2106" s="12"/>
      <c r="B2106" s="18"/>
    </row>
    <row r="2107" spans="1:2" x14ac:dyDescent="0.3">
      <c r="A2107" s="12"/>
      <c r="B2107" s="18"/>
    </row>
    <row r="2108" spans="1:2" x14ac:dyDescent="0.3">
      <c r="A2108" s="12"/>
      <c r="B2108" s="18"/>
    </row>
    <row r="2109" spans="1:2" x14ac:dyDescent="0.3">
      <c r="A2109" s="12"/>
      <c r="B2109" s="18"/>
    </row>
    <row r="2110" spans="1:2" x14ac:dyDescent="0.3">
      <c r="A2110" s="12"/>
      <c r="B2110" s="18"/>
    </row>
    <row r="2111" spans="1:2" x14ac:dyDescent="0.3">
      <c r="A2111" s="12"/>
      <c r="B2111" s="18"/>
    </row>
    <row r="2112" spans="1:2" x14ac:dyDescent="0.3">
      <c r="A2112" s="12"/>
      <c r="B2112" s="18"/>
    </row>
    <row r="2113" spans="1:2" x14ac:dyDescent="0.3">
      <c r="A2113" s="12"/>
      <c r="B2113" s="18"/>
    </row>
    <row r="2114" spans="1:2" x14ac:dyDescent="0.3">
      <c r="A2114" s="12"/>
      <c r="B2114" s="18"/>
    </row>
    <row r="2115" spans="1:2" x14ac:dyDescent="0.3">
      <c r="A2115" s="12"/>
      <c r="B2115" s="18"/>
    </row>
    <row r="2116" spans="1:2" x14ac:dyDescent="0.3">
      <c r="A2116" s="12"/>
      <c r="B2116" s="18"/>
    </row>
    <row r="2117" spans="1:2" x14ac:dyDescent="0.3">
      <c r="A2117" s="12"/>
      <c r="B2117" s="18"/>
    </row>
    <row r="2118" spans="1:2" x14ac:dyDescent="0.3">
      <c r="A2118" s="12"/>
      <c r="B2118" s="18"/>
    </row>
    <row r="2119" spans="1:2" x14ac:dyDescent="0.3">
      <c r="A2119" s="12"/>
      <c r="B2119" s="18"/>
    </row>
    <row r="2120" spans="1:2" x14ac:dyDescent="0.3">
      <c r="A2120" s="12"/>
      <c r="B2120" s="18"/>
    </row>
    <row r="2121" spans="1:2" x14ac:dyDescent="0.3">
      <c r="A2121" s="12"/>
      <c r="B2121" s="18"/>
    </row>
    <row r="2122" spans="1:2" x14ac:dyDescent="0.3">
      <c r="A2122" s="12"/>
      <c r="B2122" s="18"/>
    </row>
    <row r="2123" spans="1:2" x14ac:dyDescent="0.3">
      <c r="A2123" s="12"/>
      <c r="B2123" s="18"/>
    </row>
    <row r="2124" spans="1:2" x14ac:dyDescent="0.3">
      <c r="A2124" s="12"/>
      <c r="B2124" s="18"/>
    </row>
    <row r="2125" spans="1:2" x14ac:dyDescent="0.3">
      <c r="A2125" s="12"/>
      <c r="B2125" s="18"/>
    </row>
    <row r="2126" spans="1:2" x14ac:dyDescent="0.3">
      <c r="A2126" s="12"/>
      <c r="B2126" s="18"/>
    </row>
    <row r="2127" spans="1:2" x14ac:dyDescent="0.3">
      <c r="A2127" s="12"/>
      <c r="B2127" s="18"/>
    </row>
    <row r="2128" spans="1:2" x14ac:dyDescent="0.3">
      <c r="A2128" s="12"/>
      <c r="B2128" s="18"/>
    </row>
    <row r="2129" spans="1:2" x14ac:dyDescent="0.3">
      <c r="A2129" s="12"/>
      <c r="B2129" s="18"/>
    </row>
    <row r="2130" spans="1:2" x14ac:dyDescent="0.3">
      <c r="A2130" s="12"/>
      <c r="B2130" s="18"/>
    </row>
    <row r="2131" spans="1:2" x14ac:dyDescent="0.3">
      <c r="A2131" s="12"/>
      <c r="B2131" s="18"/>
    </row>
    <row r="2132" spans="1:2" x14ac:dyDescent="0.3">
      <c r="A2132" s="12"/>
      <c r="B2132" s="18"/>
    </row>
    <row r="2133" spans="1:2" x14ac:dyDescent="0.3">
      <c r="A2133" s="12"/>
      <c r="B2133" s="18"/>
    </row>
    <row r="2134" spans="1:2" x14ac:dyDescent="0.3">
      <c r="A2134" s="12"/>
      <c r="B2134" s="18"/>
    </row>
    <row r="2135" spans="1:2" x14ac:dyDescent="0.3">
      <c r="A2135" s="12"/>
      <c r="B2135" s="18"/>
    </row>
    <row r="2136" spans="1:2" x14ac:dyDescent="0.3">
      <c r="A2136" s="12"/>
      <c r="B2136" s="18"/>
    </row>
    <row r="2137" spans="1:2" x14ac:dyDescent="0.3">
      <c r="A2137" s="12"/>
      <c r="B2137" s="18"/>
    </row>
    <row r="2138" spans="1:2" x14ac:dyDescent="0.3">
      <c r="A2138" s="12"/>
      <c r="B2138" s="18"/>
    </row>
    <row r="2139" spans="1:2" x14ac:dyDescent="0.3">
      <c r="A2139" s="12"/>
      <c r="B2139" s="18"/>
    </row>
    <row r="2140" spans="1:2" x14ac:dyDescent="0.3">
      <c r="A2140" s="12"/>
      <c r="B2140" s="18"/>
    </row>
    <row r="2141" spans="1:2" x14ac:dyDescent="0.3">
      <c r="A2141" s="12"/>
      <c r="B2141" s="18"/>
    </row>
    <row r="2142" spans="1:2" x14ac:dyDescent="0.3">
      <c r="A2142" s="12"/>
      <c r="B2142" s="18"/>
    </row>
    <row r="2143" spans="1:2" x14ac:dyDescent="0.3">
      <c r="A2143" s="12"/>
      <c r="B2143" s="18"/>
    </row>
    <row r="2144" spans="1:2" x14ac:dyDescent="0.3">
      <c r="A2144" s="12"/>
      <c r="B2144" s="18"/>
    </row>
    <row r="2145" spans="1:2" x14ac:dyDescent="0.3">
      <c r="A2145" s="12"/>
      <c r="B2145" s="18"/>
    </row>
    <row r="2146" spans="1:2" x14ac:dyDescent="0.3">
      <c r="A2146" s="12"/>
      <c r="B2146" s="18"/>
    </row>
    <row r="2147" spans="1:2" x14ac:dyDescent="0.3">
      <c r="A2147" s="12"/>
      <c r="B2147" s="18"/>
    </row>
    <row r="2148" spans="1:2" x14ac:dyDescent="0.3">
      <c r="A2148" s="12"/>
      <c r="B2148" s="18"/>
    </row>
    <row r="2149" spans="1:2" x14ac:dyDescent="0.3">
      <c r="A2149" s="12"/>
      <c r="B2149" s="18"/>
    </row>
    <row r="2150" spans="1:2" x14ac:dyDescent="0.3">
      <c r="A2150" s="12"/>
      <c r="B2150" s="18"/>
    </row>
    <row r="2151" spans="1:2" x14ac:dyDescent="0.3">
      <c r="A2151" s="12"/>
      <c r="B2151" s="18"/>
    </row>
    <row r="2152" spans="1:2" x14ac:dyDescent="0.3">
      <c r="A2152" s="12"/>
      <c r="B2152" s="18"/>
    </row>
    <row r="2153" spans="1:2" x14ac:dyDescent="0.3">
      <c r="A2153" s="12"/>
      <c r="B2153" s="18"/>
    </row>
    <row r="2154" spans="1:2" x14ac:dyDescent="0.3">
      <c r="A2154" s="12"/>
      <c r="B2154" s="18"/>
    </row>
    <row r="2155" spans="1:2" x14ac:dyDescent="0.3">
      <c r="A2155" s="12"/>
      <c r="B2155" s="18"/>
    </row>
    <row r="2156" spans="1:2" x14ac:dyDescent="0.3">
      <c r="A2156" s="12"/>
      <c r="B2156" s="18"/>
    </row>
    <row r="2157" spans="1:2" x14ac:dyDescent="0.3">
      <c r="A2157" s="12"/>
      <c r="B2157" s="18"/>
    </row>
    <row r="2158" spans="1:2" x14ac:dyDescent="0.3">
      <c r="A2158" s="12"/>
      <c r="B2158" s="18"/>
    </row>
    <row r="2159" spans="1:2" x14ac:dyDescent="0.3">
      <c r="A2159" s="12"/>
      <c r="B2159" s="18"/>
    </row>
    <row r="2160" spans="1:2" x14ac:dyDescent="0.3">
      <c r="A2160" s="12"/>
      <c r="B2160" s="18"/>
    </row>
    <row r="2161" spans="1:2" x14ac:dyDescent="0.3">
      <c r="A2161" s="12"/>
      <c r="B2161" s="18"/>
    </row>
    <row r="2162" spans="1:2" x14ac:dyDescent="0.3">
      <c r="A2162" s="12"/>
      <c r="B2162" s="18"/>
    </row>
    <row r="2163" spans="1:2" x14ac:dyDescent="0.3">
      <c r="A2163" s="12"/>
      <c r="B2163" s="18"/>
    </row>
    <row r="2164" spans="1:2" x14ac:dyDescent="0.3">
      <c r="A2164" s="12"/>
      <c r="B2164" s="18"/>
    </row>
    <row r="2165" spans="1:2" x14ac:dyDescent="0.3">
      <c r="A2165" s="12"/>
      <c r="B2165" s="18"/>
    </row>
    <row r="2166" spans="1:2" x14ac:dyDescent="0.3">
      <c r="A2166" s="12"/>
      <c r="B2166" s="18"/>
    </row>
    <row r="2167" spans="1:2" x14ac:dyDescent="0.3">
      <c r="A2167" s="12"/>
      <c r="B2167" s="18"/>
    </row>
    <row r="2168" spans="1:2" x14ac:dyDescent="0.3">
      <c r="A2168" s="12"/>
      <c r="B2168" s="18"/>
    </row>
    <row r="2169" spans="1:2" x14ac:dyDescent="0.3">
      <c r="A2169" s="12"/>
      <c r="B2169" s="18"/>
    </row>
    <row r="2170" spans="1:2" x14ac:dyDescent="0.3">
      <c r="A2170" s="12"/>
      <c r="B2170" s="18"/>
    </row>
    <row r="2171" spans="1:2" x14ac:dyDescent="0.3">
      <c r="A2171" s="12"/>
      <c r="B2171" s="18"/>
    </row>
    <row r="2172" spans="1:2" x14ac:dyDescent="0.3">
      <c r="A2172" s="12"/>
      <c r="B2172" s="18"/>
    </row>
    <row r="2173" spans="1:2" x14ac:dyDescent="0.3">
      <c r="A2173" s="12"/>
      <c r="B2173" s="18"/>
    </row>
    <row r="2174" spans="1:2" x14ac:dyDescent="0.3">
      <c r="A2174" s="12"/>
      <c r="B2174" s="18"/>
    </row>
    <row r="2175" spans="1:2" x14ac:dyDescent="0.3">
      <c r="A2175" s="12"/>
      <c r="B2175" s="18"/>
    </row>
    <row r="2176" spans="1:2" x14ac:dyDescent="0.3">
      <c r="A2176" s="12"/>
      <c r="B2176" s="18"/>
    </row>
    <row r="2177" spans="1:2" x14ac:dyDescent="0.3">
      <c r="A2177" s="12"/>
      <c r="B2177" s="18"/>
    </row>
    <row r="2178" spans="1:2" x14ac:dyDescent="0.3">
      <c r="A2178" s="12"/>
      <c r="B2178" s="18"/>
    </row>
    <row r="2179" spans="1:2" x14ac:dyDescent="0.3">
      <c r="A2179" s="12"/>
      <c r="B2179" s="18"/>
    </row>
    <row r="2180" spans="1:2" x14ac:dyDescent="0.3">
      <c r="A2180" s="12"/>
      <c r="B2180" s="18"/>
    </row>
    <row r="2181" spans="1:2" x14ac:dyDescent="0.3">
      <c r="A2181" s="12"/>
      <c r="B2181" s="18"/>
    </row>
    <row r="2182" spans="1:2" x14ac:dyDescent="0.3">
      <c r="A2182" s="12"/>
      <c r="B2182" s="18"/>
    </row>
    <row r="2183" spans="1:2" x14ac:dyDescent="0.3">
      <c r="A2183" s="12"/>
      <c r="B2183" s="18"/>
    </row>
    <row r="2184" spans="1:2" x14ac:dyDescent="0.3">
      <c r="A2184" s="12"/>
      <c r="B2184" s="18"/>
    </row>
    <row r="2185" spans="1:2" x14ac:dyDescent="0.3">
      <c r="A2185" s="12"/>
      <c r="B2185" s="18"/>
    </row>
    <row r="2186" spans="1:2" x14ac:dyDescent="0.3">
      <c r="A2186" s="12"/>
      <c r="B2186" s="18"/>
    </row>
    <row r="2187" spans="1:2" x14ac:dyDescent="0.3">
      <c r="A2187" s="12"/>
      <c r="B2187" s="18"/>
    </row>
    <row r="2188" spans="1:2" x14ac:dyDescent="0.3">
      <c r="A2188" s="12"/>
      <c r="B2188" s="18"/>
    </row>
    <row r="2189" spans="1:2" x14ac:dyDescent="0.3">
      <c r="A2189" s="12"/>
      <c r="B2189" s="18"/>
    </row>
    <row r="2190" spans="1:2" x14ac:dyDescent="0.3">
      <c r="A2190" s="12"/>
      <c r="B2190" s="18"/>
    </row>
    <row r="2191" spans="1:2" x14ac:dyDescent="0.3">
      <c r="A2191" s="12"/>
      <c r="B2191" s="18"/>
    </row>
    <row r="2192" spans="1:2" x14ac:dyDescent="0.3">
      <c r="A2192" s="12"/>
      <c r="B2192" s="18"/>
    </row>
    <row r="2193" spans="1:2" x14ac:dyDescent="0.3">
      <c r="A2193" s="12"/>
      <c r="B2193" s="18"/>
    </row>
    <row r="2194" spans="1:2" x14ac:dyDescent="0.3">
      <c r="A2194" s="12"/>
      <c r="B2194" s="18"/>
    </row>
    <row r="2195" spans="1:2" x14ac:dyDescent="0.3">
      <c r="A2195" s="12"/>
      <c r="B2195" s="18"/>
    </row>
    <row r="2196" spans="1:2" x14ac:dyDescent="0.3">
      <c r="A2196" s="12"/>
      <c r="B2196" s="18"/>
    </row>
    <row r="2197" spans="1:2" x14ac:dyDescent="0.3">
      <c r="A2197" s="12"/>
      <c r="B2197" s="18"/>
    </row>
    <row r="2198" spans="1:2" x14ac:dyDescent="0.3">
      <c r="A2198" s="12"/>
      <c r="B2198" s="18"/>
    </row>
    <row r="2199" spans="1:2" x14ac:dyDescent="0.3">
      <c r="A2199" s="12"/>
      <c r="B2199" s="18"/>
    </row>
    <row r="2200" spans="1:2" x14ac:dyDescent="0.3">
      <c r="A2200" s="12"/>
      <c r="B2200" s="18"/>
    </row>
    <row r="2201" spans="1:2" x14ac:dyDescent="0.3">
      <c r="A2201" s="12"/>
      <c r="B2201" s="18"/>
    </row>
    <row r="2202" spans="1:2" x14ac:dyDescent="0.3">
      <c r="A2202" s="12"/>
      <c r="B2202" s="18"/>
    </row>
    <row r="2203" spans="1:2" x14ac:dyDescent="0.3">
      <c r="A2203" s="12"/>
      <c r="B2203" s="18"/>
    </row>
    <row r="2204" spans="1:2" x14ac:dyDescent="0.3">
      <c r="A2204" s="12"/>
      <c r="B2204" s="18"/>
    </row>
    <row r="2205" spans="1:2" x14ac:dyDescent="0.3">
      <c r="A2205" s="12"/>
      <c r="B2205" s="18"/>
    </row>
    <row r="2206" spans="1:2" x14ac:dyDescent="0.3">
      <c r="A2206" s="12"/>
      <c r="B2206" s="18"/>
    </row>
    <row r="2207" spans="1:2" x14ac:dyDescent="0.3">
      <c r="A2207" s="12"/>
      <c r="B2207" s="18"/>
    </row>
    <row r="2208" spans="1:2" x14ac:dyDescent="0.3">
      <c r="A2208" s="12"/>
      <c r="B2208" s="18"/>
    </row>
    <row r="2209" spans="1:2" x14ac:dyDescent="0.3">
      <c r="A2209" s="12"/>
      <c r="B2209" s="18"/>
    </row>
    <row r="2210" spans="1:2" x14ac:dyDescent="0.3">
      <c r="A2210" s="12"/>
      <c r="B2210" s="18"/>
    </row>
    <row r="2211" spans="1:2" x14ac:dyDescent="0.3">
      <c r="A2211" s="12"/>
      <c r="B2211" s="18"/>
    </row>
    <row r="2212" spans="1:2" x14ac:dyDescent="0.3">
      <c r="A2212" s="12"/>
      <c r="B2212" s="18"/>
    </row>
    <row r="2213" spans="1:2" x14ac:dyDescent="0.3">
      <c r="A2213" s="12"/>
      <c r="B2213" s="18"/>
    </row>
    <row r="2214" spans="1:2" x14ac:dyDescent="0.3">
      <c r="A2214" s="12"/>
      <c r="B2214" s="18"/>
    </row>
    <row r="2215" spans="1:2" x14ac:dyDescent="0.3">
      <c r="A2215" s="12"/>
      <c r="B2215" s="18"/>
    </row>
    <row r="2216" spans="1:2" x14ac:dyDescent="0.3">
      <c r="A2216" s="12"/>
      <c r="B2216" s="18"/>
    </row>
    <row r="2217" spans="1:2" x14ac:dyDescent="0.3">
      <c r="A2217" s="12"/>
      <c r="B2217" s="18"/>
    </row>
    <row r="2218" spans="1:2" x14ac:dyDescent="0.3">
      <c r="A2218" s="12"/>
      <c r="B2218" s="18"/>
    </row>
    <row r="2219" spans="1:2" x14ac:dyDescent="0.3">
      <c r="A2219" s="12"/>
      <c r="B2219" s="18"/>
    </row>
    <row r="2220" spans="1:2" x14ac:dyDescent="0.3">
      <c r="A2220" s="12"/>
      <c r="B2220" s="18"/>
    </row>
    <row r="2221" spans="1:2" x14ac:dyDescent="0.3">
      <c r="A2221" s="12"/>
      <c r="B2221" s="18"/>
    </row>
    <row r="2222" spans="1:2" x14ac:dyDescent="0.3">
      <c r="A2222" s="12"/>
      <c r="B2222" s="18"/>
    </row>
    <row r="2223" spans="1:2" x14ac:dyDescent="0.3">
      <c r="A2223" s="12"/>
      <c r="B2223" s="18"/>
    </row>
    <row r="2224" spans="1:2" x14ac:dyDescent="0.3">
      <c r="A2224" s="12"/>
      <c r="B2224" s="18"/>
    </row>
    <row r="2225" spans="1:2" x14ac:dyDescent="0.3">
      <c r="A2225" s="12"/>
      <c r="B2225" s="18"/>
    </row>
    <row r="2226" spans="1:2" x14ac:dyDescent="0.3">
      <c r="A2226" s="12"/>
      <c r="B2226" s="18"/>
    </row>
    <row r="2227" spans="1:2" x14ac:dyDescent="0.3">
      <c r="A2227" s="12"/>
      <c r="B2227" s="18"/>
    </row>
    <row r="2228" spans="1:2" x14ac:dyDescent="0.3">
      <c r="A2228" s="12"/>
      <c r="B2228" s="18"/>
    </row>
    <row r="2229" spans="1:2" x14ac:dyDescent="0.3">
      <c r="A2229" s="12"/>
      <c r="B2229" s="18"/>
    </row>
    <row r="2230" spans="1:2" x14ac:dyDescent="0.3">
      <c r="A2230" s="12"/>
      <c r="B2230" s="18"/>
    </row>
    <row r="2231" spans="1:2" x14ac:dyDescent="0.3">
      <c r="A2231" s="12"/>
      <c r="B2231" s="18"/>
    </row>
    <row r="2232" spans="1:2" x14ac:dyDescent="0.3">
      <c r="A2232" s="12"/>
      <c r="B2232" s="18"/>
    </row>
    <row r="2233" spans="1:2" x14ac:dyDescent="0.3">
      <c r="A2233" s="12"/>
      <c r="B2233" s="18"/>
    </row>
    <row r="2234" spans="1:2" x14ac:dyDescent="0.3">
      <c r="A2234" s="12"/>
      <c r="B2234" s="18"/>
    </row>
    <row r="2235" spans="1:2" x14ac:dyDescent="0.3">
      <c r="A2235" s="12"/>
      <c r="B2235" s="18"/>
    </row>
    <row r="2236" spans="1:2" x14ac:dyDescent="0.3">
      <c r="A2236" s="12"/>
      <c r="B2236" s="18"/>
    </row>
    <row r="2237" spans="1:2" x14ac:dyDescent="0.3">
      <c r="A2237" s="12"/>
      <c r="B2237" s="18"/>
    </row>
    <row r="2238" spans="1:2" x14ac:dyDescent="0.3">
      <c r="A2238" s="12"/>
      <c r="B2238" s="18"/>
    </row>
    <row r="2239" spans="1:2" x14ac:dyDescent="0.3">
      <c r="A2239" s="12"/>
      <c r="B2239" s="18"/>
    </row>
    <row r="2240" spans="1:2" x14ac:dyDescent="0.3">
      <c r="A2240" s="12"/>
      <c r="B2240" s="18"/>
    </row>
    <row r="2241" spans="1:2" x14ac:dyDescent="0.3">
      <c r="A2241" s="12"/>
      <c r="B2241" s="18"/>
    </row>
    <row r="2242" spans="1:2" x14ac:dyDescent="0.3">
      <c r="A2242" s="12"/>
      <c r="B2242" s="18"/>
    </row>
    <row r="2243" spans="1:2" x14ac:dyDescent="0.3">
      <c r="A2243" s="12"/>
      <c r="B2243" s="18"/>
    </row>
    <row r="2244" spans="1:2" x14ac:dyDescent="0.3">
      <c r="A2244" s="12"/>
      <c r="B2244" s="18"/>
    </row>
    <row r="2245" spans="1:2" x14ac:dyDescent="0.3">
      <c r="A2245" s="12"/>
      <c r="B2245" s="18"/>
    </row>
    <row r="2246" spans="1:2" x14ac:dyDescent="0.3">
      <c r="A2246" s="12"/>
      <c r="B2246" s="18"/>
    </row>
    <row r="2247" spans="1:2" x14ac:dyDescent="0.3">
      <c r="A2247" s="12"/>
      <c r="B2247" s="18"/>
    </row>
    <row r="2248" spans="1:2" x14ac:dyDescent="0.3">
      <c r="A2248" s="12"/>
      <c r="B2248" s="18"/>
    </row>
    <row r="2249" spans="1:2" x14ac:dyDescent="0.3">
      <c r="A2249" s="12"/>
      <c r="B2249" s="18"/>
    </row>
    <row r="2250" spans="1:2" x14ac:dyDescent="0.3">
      <c r="A2250" s="12"/>
      <c r="B2250" s="18"/>
    </row>
    <row r="2251" spans="1:2" x14ac:dyDescent="0.3">
      <c r="A2251" s="12"/>
      <c r="B2251" s="18"/>
    </row>
    <row r="2252" spans="1:2" x14ac:dyDescent="0.3">
      <c r="A2252" s="12"/>
      <c r="B2252" s="18"/>
    </row>
    <row r="2253" spans="1:2" x14ac:dyDescent="0.3">
      <c r="A2253" s="12"/>
      <c r="B2253" s="18"/>
    </row>
    <row r="2254" spans="1:2" x14ac:dyDescent="0.3">
      <c r="A2254" s="12"/>
      <c r="B2254" s="18"/>
    </row>
    <row r="2255" spans="1:2" x14ac:dyDescent="0.3">
      <c r="A2255" s="12"/>
      <c r="B2255" s="18"/>
    </row>
    <row r="2256" spans="1:2" x14ac:dyDescent="0.3">
      <c r="A2256" s="12"/>
      <c r="B2256" s="18"/>
    </row>
    <row r="2257" spans="1:2" x14ac:dyDescent="0.3">
      <c r="A2257" s="12"/>
      <c r="B2257" s="18"/>
    </row>
    <row r="2258" spans="1:2" x14ac:dyDescent="0.3">
      <c r="A2258" s="12"/>
      <c r="B2258" s="18"/>
    </row>
    <row r="2259" spans="1:2" x14ac:dyDescent="0.3">
      <c r="A2259" s="12"/>
      <c r="B2259" s="18"/>
    </row>
    <row r="2260" spans="1:2" x14ac:dyDescent="0.3">
      <c r="A2260" s="12"/>
      <c r="B2260" s="18"/>
    </row>
    <row r="2261" spans="1:2" x14ac:dyDescent="0.3">
      <c r="A2261" s="12"/>
      <c r="B2261" s="18"/>
    </row>
    <row r="2262" spans="1:2" x14ac:dyDescent="0.3">
      <c r="A2262" s="12"/>
      <c r="B2262" s="18"/>
    </row>
    <row r="2263" spans="1:2" x14ac:dyDescent="0.3">
      <c r="A2263" s="12"/>
      <c r="B2263" s="18"/>
    </row>
    <row r="2264" spans="1:2" x14ac:dyDescent="0.3">
      <c r="A2264" s="12"/>
      <c r="B2264" s="18"/>
    </row>
    <row r="2265" spans="1:2" x14ac:dyDescent="0.3">
      <c r="A2265" s="12"/>
      <c r="B2265" s="18"/>
    </row>
    <row r="2266" spans="1:2" x14ac:dyDescent="0.3">
      <c r="A2266" s="12"/>
      <c r="B2266" s="18"/>
    </row>
    <row r="2267" spans="1:2" x14ac:dyDescent="0.3">
      <c r="A2267" s="12"/>
      <c r="B2267" s="18"/>
    </row>
    <row r="2268" spans="1:2" x14ac:dyDescent="0.3">
      <c r="A2268" s="12"/>
      <c r="B2268" s="18"/>
    </row>
    <row r="2269" spans="1:2" x14ac:dyDescent="0.3">
      <c r="A2269" s="12"/>
      <c r="B2269" s="18"/>
    </row>
    <row r="2270" spans="1:2" x14ac:dyDescent="0.3">
      <c r="A2270" s="12"/>
      <c r="B2270" s="18"/>
    </row>
    <row r="2271" spans="1:2" x14ac:dyDescent="0.3">
      <c r="A2271" s="12"/>
      <c r="B2271" s="18"/>
    </row>
    <row r="2272" spans="1:2" x14ac:dyDescent="0.3">
      <c r="A2272" s="12"/>
      <c r="B2272" s="18"/>
    </row>
    <row r="2273" spans="1:2" x14ac:dyDescent="0.3">
      <c r="A2273" s="12"/>
      <c r="B2273" s="18"/>
    </row>
    <row r="2274" spans="1:2" x14ac:dyDescent="0.3">
      <c r="A2274" s="12"/>
      <c r="B2274" s="18"/>
    </row>
    <row r="2275" spans="1:2" x14ac:dyDescent="0.3">
      <c r="A2275" s="12"/>
      <c r="B2275" s="18"/>
    </row>
    <row r="2276" spans="1:2" x14ac:dyDescent="0.3">
      <c r="A2276" s="12"/>
      <c r="B2276" s="18"/>
    </row>
    <row r="2277" spans="1:2" x14ac:dyDescent="0.3">
      <c r="A2277" s="12"/>
      <c r="B2277" s="18"/>
    </row>
    <row r="2278" spans="1:2" x14ac:dyDescent="0.3">
      <c r="A2278" s="12"/>
      <c r="B2278" s="18"/>
    </row>
    <row r="2279" spans="1:2" x14ac:dyDescent="0.3">
      <c r="A2279" s="12"/>
      <c r="B2279" s="18"/>
    </row>
    <row r="2280" spans="1:2" x14ac:dyDescent="0.3">
      <c r="A2280" s="12"/>
      <c r="B2280" s="18"/>
    </row>
    <row r="2281" spans="1:2" x14ac:dyDescent="0.3">
      <c r="A2281" s="12"/>
      <c r="B2281" s="18"/>
    </row>
    <row r="2282" spans="1:2" x14ac:dyDescent="0.3">
      <c r="A2282" s="12"/>
      <c r="B2282" s="18"/>
    </row>
    <row r="2283" spans="1:2" x14ac:dyDescent="0.3">
      <c r="A2283" s="12"/>
      <c r="B2283" s="18"/>
    </row>
    <row r="2284" spans="1:2" x14ac:dyDescent="0.3">
      <c r="A2284" s="12"/>
      <c r="B2284" s="18"/>
    </row>
    <row r="2285" spans="1:2" x14ac:dyDescent="0.3">
      <c r="A2285" s="12"/>
      <c r="B2285" s="18"/>
    </row>
    <row r="2286" spans="1:2" x14ac:dyDescent="0.3">
      <c r="A2286" s="12"/>
      <c r="B2286" s="18"/>
    </row>
    <row r="2287" spans="1:2" x14ac:dyDescent="0.3">
      <c r="A2287" s="12"/>
      <c r="B2287" s="18"/>
    </row>
    <row r="2288" spans="1:2" x14ac:dyDescent="0.3">
      <c r="A2288" s="12"/>
      <c r="B2288" s="18"/>
    </row>
    <row r="2289" spans="1:2" x14ac:dyDescent="0.3">
      <c r="A2289" s="12"/>
      <c r="B2289" s="18"/>
    </row>
    <row r="2290" spans="1:2" x14ac:dyDescent="0.3">
      <c r="A2290" s="12"/>
      <c r="B2290" s="18"/>
    </row>
    <row r="2291" spans="1:2" x14ac:dyDescent="0.3">
      <c r="A2291" s="12"/>
      <c r="B2291" s="18"/>
    </row>
    <row r="2292" spans="1:2" x14ac:dyDescent="0.3">
      <c r="A2292" s="12"/>
      <c r="B2292" s="18"/>
    </row>
    <row r="2293" spans="1:2" x14ac:dyDescent="0.3">
      <c r="A2293" s="12"/>
      <c r="B2293" s="18"/>
    </row>
    <row r="2294" spans="1:2" x14ac:dyDescent="0.3">
      <c r="A2294" s="12"/>
      <c r="B2294" s="18"/>
    </row>
    <row r="2295" spans="1:2" x14ac:dyDescent="0.3">
      <c r="A2295" s="12"/>
      <c r="B2295" s="18"/>
    </row>
    <row r="2296" spans="1:2" x14ac:dyDescent="0.3">
      <c r="A2296" s="12"/>
      <c r="B2296" s="18"/>
    </row>
    <row r="2297" spans="1:2" x14ac:dyDescent="0.3">
      <c r="A2297" s="12"/>
      <c r="B2297" s="18"/>
    </row>
    <row r="2298" spans="1:2" x14ac:dyDescent="0.3">
      <c r="A2298" s="12"/>
      <c r="B2298" s="18"/>
    </row>
    <row r="2299" spans="1:2" x14ac:dyDescent="0.3">
      <c r="A2299" s="12"/>
      <c r="B2299" s="18"/>
    </row>
    <row r="2300" spans="1:2" x14ac:dyDescent="0.3">
      <c r="A2300" s="12"/>
      <c r="B2300" s="18"/>
    </row>
    <row r="2301" spans="1:2" x14ac:dyDescent="0.3">
      <c r="A2301" s="12"/>
      <c r="B2301" s="18"/>
    </row>
    <row r="2302" spans="1:2" x14ac:dyDescent="0.3">
      <c r="A2302" s="12"/>
      <c r="B2302" s="18"/>
    </row>
    <row r="2303" spans="1:2" x14ac:dyDescent="0.3">
      <c r="A2303" s="12"/>
      <c r="B2303" s="18"/>
    </row>
    <row r="2304" spans="1:2" x14ac:dyDescent="0.3">
      <c r="A2304" s="12"/>
      <c r="B2304" s="18"/>
    </row>
    <row r="2305" spans="1:2" x14ac:dyDescent="0.3">
      <c r="A2305" s="12"/>
      <c r="B2305" s="18"/>
    </row>
    <row r="2306" spans="1:2" x14ac:dyDescent="0.3">
      <c r="A2306" s="12"/>
      <c r="B2306" s="18"/>
    </row>
    <row r="2307" spans="1:2" x14ac:dyDescent="0.3">
      <c r="A2307" s="12"/>
      <c r="B2307" s="18"/>
    </row>
    <row r="2308" spans="1:2" x14ac:dyDescent="0.3">
      <c r="A2308" s="12"/>
      <c r="B2308" s="18"/>
    </row>
    <row r="2309" spans="1:2" x14ac:dyDescent="0.3">
      <c r="A2309" s="12"/>
      <c r="B2309" s="18"/>
    </row>
    <row r="2310" spans="1:2" x14ac:dyDescent="0.3">
      <c r="A2310" s="12"/>
      <c r="B2310" s="18"/>
    </row>
    <row r="2311" spans="1:2" x14ac:dyDescent="0.3">
      <c r="A2311" s="12"/>
      <c r="B2311" s="18"/>
    </row>
    <row r="2312" spans="1:2" x14ac:dyDescent="0.3">
      <c r="A2312" s="12"/>
      <c r="B2312" s="18"/>
    </row>
    <row r="2313" spans="1:2" x14ac:dyDescent="0.3">
      <c r="A2313" s="12"/>
      <c r="B2313" s="18"/>
    </row>
    <row r="2314" spans="1:2" x14ac:dyDescent="0.3">
      <c r="A2314" s="12"/>
      <c r="B2314" s="18"/>
    </row>
    <row r="2315" spans="1:2" x14ac:dyDescent="0.3">
      <c r="A2315" s="12"/>
      <c r="B2315" s="18"/>
    </row>
    <row r="2316" spans="1:2" x14ac:dyDescent="0.3">
      <c r="A2316" s="12"/>
      <c r="B2316" s="18"/>
    </row>
    <row r="2317" spans="1:2" x14ac:dyDescent="0.3">
      <c r="A2317" s="12"/>
      <c r="B2317" s="18"/>
    </row>
    <row r="2318" spans="1:2" x14ac:dyDescent="0.3">
      <c r="A2318" s="12"/>
      <c r="B2318" s="18"/>
    </row>
    <row r="2319" spans="1:2" x14ac:dyDescent="0.3">
      <c r="A2319" s="12"/>
      <c r="B2319" s="18"/>
    </row>
    <row r="2320" spans="1:2" x14ac:dyDescent="0.3">
      <c r="A2320" s="12"/>
      <c r="B2320" s="18"/>
    </row>
    <row r="2321" spans="1:2" x14ac:dyDescent="0.3">
      <c r="A2321" s="12"/>
      <c r="B2321" s="18"/>
    </row>
    <row r="2322" spans="1:2" x14ac:dyDescent="0.3">
      <c r="A2322" s="12"/>
      <c r="B2322" s="18"/>
    </row>
    <row r="2323" spans="1:2" x14ac:dyDescent="0.3">
      <c r="A2323" s="12"/>
      <c r="B2323" s="18"/>
    </row>
    <row r="2324" spans="1:2" x14ac:dyDescent="0.3">
      <c r="A2324" s="12"/>
      <c r="B2324" s="18"/>
    </row>
    <row r="2325" spans="1:2" x14ac:dyDescent="0.3">
      <c r="A2325" s="12"/>
      <c r="B2325" s="18"/>
    </row>
    <row r="2326" spans="1:2" x14ac:dyDescent="0.3">
      <c r="A2326" s="12"/>
      <c r="B2326" s="18"/>
    </row>
    <row r="2327" spans="1:2" x14ac:dyDescent="0.3">
      <c r="A2327" s="12"/>
      <c r="B2327" s="18"/>
    </row>
    <row r="2328" spans="1:2" x14ac:dyDescent="0.3">
      <c r="A2328" s="12"/>
      <c r="B2328" s="18"/>
    </row>
    <row r="2329" spans="1:2" x14ac:dyDescent="0.3">
      <c r="A2329" s="12"/>
      <c r="B2329" s="18"/>
    </row>
    <row r="2330" spans="1:2" x14ac:dyDescent="0.3">
      <c r="A2330" s="12"/>
      <c r="B2330" s="18"/>
    </row>
    <row r="2331" spans="1:2" x14ac:dyDescent="0.3">
      <c r="A2331" s="12"/>
      <c r="B2331" s="18"/>
    </row>
    <row r="2332" spans="1:2" x14ac:dyDescent="0.3">
      <c r="A2332" s="12"/>
      <c r="B2332" s="18"/>
    </row>
    <row r="2333" spans="1:2" x14ac:dyDescent="0.3">
      <c r="A2333" s="12"/>
      <c r="B2333" s="18"/>
    </row>
    <row r="2334" spans="1:2" x14ac:dyDescent="0.3">
      <c r="A2334" s="12"/>
      <c r="B2334" s="18"/>
    </row>
    <row r="2335" spans="1:2" x14ac:dyDescent="0.3">
      <c r="A2335" s="12"/>
      <c r="B2335" s="18"/>
    </row>
    <row r="2336" spans="1:2" x14ac:dyDescent="0.3">
      <c r="A2336" s="12"/>
      <c r="B2336" s="18"/>
    </row>
    <row r="2337" spans="1:2" x14ac:dyDescent="0.3">
      <c r="A2337" s="12"/>
      <c r="B2337" s="18"/>
    </row>
    <row r="2338" spans="1:2" x14ac:dyDescent="0.3">
      <c r="A2338" s="12"/>
      <c r="B2338" s="18"/>
    </row>
    <row r="2339" spans="1:2" x14ac:dyDescent="0.3">
      <c r="A2339" s="12"/>
      <c r="B2339" s="18"/>
    </row>
    <row r="2340" spans="1:2" x14ac:dyDescent="0.3">
      <c r="A2340" s="12"/>
      <c r="B2340" s="18"/>
    </row>
    <row r="2341" spans="1:2" x14ac:dyDescent="0.3">
      <c r="A2341" s="12"/>
      <c r="B2341" s="18"/>
    </row>
    <row r="2342" spans="1:2" x14ac:dyDescent="0.3">
      <c r="A2342" s="12"/>
      <c r="B2342" s="18"/>
    </row>
    <row r="2343" spans="1:2" x14ac:dyDescent="0.3">
      <c r="A2343" s="12"/>
      <c r="B2343" s="18"/>
    </row>
    <row r="2344" spans="1:2" x14ac:dyDescent="0.3">
      <c r="A2344" s="12"/>
      <c r="B2344" s="18"/>
    </row>
    <row r="2345" spans="1:2" x14ac:dyDescent="0.3">
      <c r="A2345" s="12"/>
      <c r="B2345" s="18"/>
    </row>
    <row r="2346" spans="1:2" x14ac:dyDescent="0.3">
      <c r="A2346" s="12"/>
      <c r="B2346" s="18"/>
    </row>
    <row r="2347" spans="1:2" x14ac:dyDescent="0.3">
      <c r="A2347" s="12"/>
      <c r="B2347" s="18"/>
    </row>
    <row r="2348" spans="1:2" x14ac:dyDescent="0.3">
      <c r="A2348" s="12"/>
      <c r="B2348" s="18"/>
    </row>
    <row r="2349" spans="1:2" x14ac:dyDescent="0.3">
      <c r="A2349" s="12"/>
      <c r="B2349" s="18"/>
    </row>
    <row r="2350" spans="1:2" x14ac:dyDescent="0.3">
      <c r="A2350" s="12"/>
      <c r="B2350" s="18"/>
    </row>
    <row r="2351" spans="1:2" x14ac:dyDescent="0.3">
      <c r="A2351" s="12"/>
      <c r="B2351" s="18"/>
    </row>
    <row r="2352" spans="1:2" x14ac:dyDescent="0.3">
      <c r="A2352" s="12"/>
      <c r="B2352" s="18"/>
    </row>
    <row r="2353" spans="1:2" x14ac:dyDescent="0.3">
      <c r="A2353" s="12"/>
      <c r="B2353" s="18"/>
    </row>
    <row r="2354" spans="1:2" x14ac:dyDescent="0.3">
      <c r="A2354" s="12"/>
      <c r="B2354" s="18"/>
    </row>
    <row r="2355" spans="1:2" x14ac:dyDescent="0.3">
      <c r="A2355" s="12"/>
      <c r="B2355" s="18"/>
    </row>
    <row r="2356" spans="1:2" x14ac:dyDescent="0.3">
      <c r="A2356" s="12"/>
      <c r="B2356" s="18"/>
    </row>
    <row r="2357" spans="1:2" x14ac:dyDescent="0.3">
      <c r="A2357" s="12"/>
      <c r="B2357" s="18"/>
    </row>
    <row r="2358" spans="1:2" x14ac:dyDescent="0.3">
      <c r="A2358" s="12"/>
      <c r="B2358" s="18"/>
    </row>
    <row r="2359" spans="1:2" x14ac:dyDescent="0.3">
      <c r="A2359" s="12"/>
      <c r="B2359" s="18"/>
    </row>
    <row r="2360" spans="1:2" x14ac:dyDescent="0.3">
      <c r="A2360" s="12"/>
      <c r="B2360" s="18"/>
    </row>
    <row r="2361" spans="1:2" x14ac:dyDescent="0.3">
      <c r="A2361" s="12"/>
      <c r="B2361" s="18"/>
    </row>
    <row r="2362" spans="1:2" x14ac:dyDescent="0.3">
      <c r="A2362" s="12"/>
      <c r="B2362" s="18"/>
    </row>
    <row r="2363" spans="1:2" x14ac:dyDescent="0.3">
      <c r="A2363" s="12"/>
      <c r="B2363" s="18"/>
    </row>
    <row r="2364" spans="1:2" x14ac:dyDescent="0.3">
      <c r="A2364" s="12"/>
      <c r="B2364" s="18"/>
    </row>
    <row r="2365" spans="1:2" x14ac:dyDescent="0.3">
      <c r="A2365" s="12"/>
      <c r="B2365" s="18"/>
    </row>
    <row r="2366" spans="1:2" x14ac:dyDescent="0.3">
      <c r="A2366" s="12"/>
      <c r="B2366" s="18"/>
    </row>
    <row r="2367" spans="1:2" x14ac:dyDescent="0.3">
      <c r="A2367" s="12"/>
      <c r="B2367" s="18"/>
    </row>
    <row r="2368" spans="1:2" x14ac:dyDescent="0.3">
      <c r="A2368" s="12"/>
      <c r="B2368" s="18"/>
    </row>
    <row r="2369" spans="1:2" x14ac:dyDescent="0.3">
      <c r="A2369" s="12"/>
      <c r="B2369" s="18"/>
    </row>
    <row r="2370" spans="1:2" x14ac:dyDescent="0.3">
      <c r="A2370" s="12"/>
      <c r="B2370" s="18"/>
    </row>
    <row r="2371" spans="1:2" x14ac:dyDescent="0.3">
      <c r="A2371" s="12"/>
      <c r="B2371" s="18"/>
    </row>
    <row r="2372" spans="1:2" x14ac:dyDescent="0.3">
      <c r="A2372" s="12"/>
      <c r="B2372" s="18"/>
    </row>
    <row r="2373" spans="1:2" x14ac:dyDescent="0.3">
      <c r="A2373" s="12"/>
      <c r="B2373" s="18"/>
    </row>
    <row r="2374" spans="1:2" x14ac:dyDescent="0.3">
      <c r="A2374" s="12"/>
      <c r="B2374" s="18"/>
    </row>
    <row r="2375" spans="1:2" x14ac:dyDescent="0.3">
      <c r="A2375" s="12"/>
      <c r="B2375" s="18"/>
    </row>
    <row r="2376" spans="1:2" x14ac:dyDescent="0.3">
      <c r="A2376" s="12"/>
      <c r="B2376" s="18"/>
    </row>
    <row r="2377" spans="1:2" x14ac:dyDescent="0.3">
      <c r="A2377" s="12"/>
      <c r="B2377" s="18"/>
    </row>
    <row r="2378" spans="1:2" x14ac:dyDescent="0.3">
      <c r="A2378" s="12"/>
      <c r="B2378" s="18"/>
    </row>
    <row r="2379" spans="1:2" x14ac:dyDescent="0.3">
      <c r="A2379" s="12"/>
      <c r="B2379" s="18"/>
    </row>
    <row r="2380" spans="1:2" x14ac:dyDescent="0.3">
      <c r="A2380" s="12"/>
      <c r="B2380" s="18"/>
    </row>
    <row r="2381" spans="1:2" x14ac:dyDescent="0.3">
      <c r="A2381" s="12"/>
      <c r="B2381" s="18"/>
    </row>
    <row r="2382" spans="1:2" x14ac:dyDescent="0.3">
      <c r="A2382" s="12"/>
      <c r="B2382" s="18"/>
    </row>
    <row r="2383" spans="1:2" x14ac:dyDescent="0.3">
      <c r="A2383" s="12"/>
      <c r="B2383" s="18"/>
    </row>
    <row r="2384" spans="1:2" x14ac:dyDescent="0.3">
      <c r="A2384" s="12"/>
      <c r="B2384" s="18"/>
    </row>
    <row r="2385" spans="1:2" x14ac:dyDescent="0.3">
      <c r="A2385" s="12"/>
      <c r="B2385" s="18"/>
    </row>
    <row r="2386" spans="1:2" x14ac:dyDescent="0.3">
      <c r="A2386" s="12"/>
      <c r="B2386" s="18"/>
    </row>
    <row r="2387" spans="1:2" x14ac:dyDescent="0.3">
      <c r="A2387" s="12"/>
      <c r="B2387" s="18"/>
    </row>
    <row r="2388" spans="1:2" x14ac:dyDescent="0.3">
      <c r="A2388" s="12"/>
      <c r="B2388" s="18"/>
    </row>
    <row r="2389" spans="1:2" x14ac:dyDescent="0.3">
      <c r="A2389" s="12"/>
      <c r="B2389" s="18"/>
    </row>
    <row r="2390" spans="1:2" x14ac:dyDescent="0.3">
      <c r="A2390" s="12"/>
      <c r="B2390" s="18"/>
    </row>
    <row r="2391" spans="1:2" x14ac:dyDescent="0.3">
      <c r="A2391" s="12"/>
      <c r="B2391" s="18"/>
    </row>
    <row r="2392" spans="1:2" x14ac:dyDescent="0.3">
      <c r="A2392" s="12"/>
      <c r="B2392" s="18"/>
    </row>
    <row r="2393" spans="1:2" x14ac:dyDescent="0.3">
      <c r="A2393" s="12"/>
      <c r="B2393" s="18"/>
    </row>
    <row r="2394" spans="1:2" x14ac:dyDescent="0.3">
      <c r="A2394" s="12"/>
      <c r="B2394" s="18"/>
    </row>
    <row r="2395" spans="1:2" x14ac:dyDescent="0.3">
      <c r="A2395" s="12"/>
      <c r="B2395" s="18"/>
    </row>
    <row r="2396" spans="1:2" x14ac:dyDescent="0.3">
      <c r="A2396" s="12"/>
      <c r="B2396" s="18"/>
    </row>
    <row r="2397" spans="1:2" x14ac:dyDescent="0.3">
      <c r="A2397" s="12"/>
      <c r="B2397" s="18"/>
    </row>
    <row r="2398" spans="1:2" x14ac:dyDescent="0.3">
      <c r="A2398" s="12"/>
      <c r="B2398" s="18"/>
    </row>
    <row r="2399" spans="1:2" x14ac:dyDescent="0.3">
      <c r="A2399" s="12"/>
      <c r="B2399" s="18"/>
    </row>
    <row r="2400" spans="1:2" x14ac:dyDescent="0.3">
      <c r="A2400" s="12"/>
      <c r="B2400" s="18"/>
    </row>
    <row r="2401" spans="1:2" x14ac:dyDescent="0.3">
      <c r="A2401" s="12"/>
      <c r="B2401" s="18"/>
    </row>
    <row r="2402" spans="1:2" x14ac:dyDescent="0.3">
      <c r="A2402" s="12"/>
      <c r="B2402" s="18"/>
    </row>
    <row r="2403" spans="1:2" x14ac:dyDescent="0.3">
      <c r="A2403" s="12"/>
      <c r="B2403" s="18"/>
    </row>
    <row r="2404" spans="1:2" x14ac:dyDescent="0.3">
      <c r="A2404" s="12"/>
      <c r="B2404" s="18"/>
    </row>
    <row r="2405" spans="1:2" x14ac:dyDescent="0.3">
      <c r="A2405" s="12"/>
      <c r="B2405" s="18"/>
    </row>
    <row r="2406" spans="1:2" x14ac:dyDescent="0.3">
      <c r="A2406" s="12"/>
      <c r="B2406" s="18"/>
    </row>
    <row r="2407" spans="1:2" x14ac:dyDescent="0.3">
      <c r="A2407" s="12"/>
      <c r="B2407" s="18"/>
    </row>
    <row r="2408" spans="1:2" x14ac:dyDescent="0.3">
      <c r="A2408" s="12"/>
      <c r="B2408" s="18"/>
    </row>
    <row r="2409" spans="1:2" x14ac:dyDescent="0.3">
      <c r="A2409" s="12"/>
      <c r="B2409" s="18"/>
    </row>
    <row r="2410" spans="1:2" x14ac:dyDescent="0.3">
      <c r="A2410" s="12"/>
      <c r="B2410" s="18"/>
    </row>
    <row r="2411" spans="1:2" x14ac:dyDescent="0.3">
      <c r="A2411" s="12"/>
      <c r="B2411" s="18"/>
    </row>
    <row r="2412" spans="1:2" x14ac:dyDescent="0.3">
      <c r="A2412" s="12"/>
      <c r="B2412" s="18"/>
    </row>
    <row r="2413" spans="1:2" x14ac:dyDescent="0.3">
      <c r="A2413" s="12"/>
      <c r="B2413" s="18"/>
    </row>
    <row r="2414" spans="1:2" x14ac:dyDescent="0.3">
      <c r="A2414" s="12"/>
      <c r="B2414" s="18"/>
    </row>
    <row r="2415" spans="1:2" x14ac:dyDescent="0.3">
      <c r="A2415" s="12"/>
      <c r="B2415" s="18"/>
    </row>
    <row r="2416" spans="1:2" x14ac:dyDescent="0.3">
      <c r="A2416" s="12"/>
      <c r="B2416" s="18"/>
    </row>
    <row r="2417" spans="1:2" x14ac:dyDescent="0.3">
      <c r="A2417" s="12"/>
      <c r="B2417" s="18"/>
    </row>
    <row r="2418" spans="1:2" x14ac:dyDescent="0.3">
      <c r="A2418" s="12"/>
      <c r="B2418" s="18"/>
    </row>
    <row r="2419" spans="1:2" x14ac:dyDescent="0.3">
      <c r="A2419" s="12"/>
      <c r="B2419" s="18"/>
    </row>
    <row r="2420" spans="1:2" x14ac:dyDescent="0.3">
      <c r="A2420" s="12"/>
      <c r="B2420" s="18"/>
    </row>
    <row r="2421" spans="1:2" x14ac:dyDescent="0.3">
      <c r="A2421" s="12"/>
      <c r="B2421" s="18"/>
    </row>
    <row r="2422" spans="1:2" x14ac:dyDescent="0.3">
      <c r="A2422" s="12"/>
      <c r="B2422" s="18"/>
    </row>
    <row r="2423" spans="1:2" x14ac:dyDescent="0.3">
      <c r="A2423" s="12"/>
      <c r="B2423" s="18"/>
    </row>
    <row r="2424" spans="1:2" x14ac:dyDescent="0.3">
      <c r="A2424" s="12"/>
      <c r="B2424" s="18"/>
    </row>
    <row r="2425" spans="1:2" x14ac:dyDescent="0.3">
      <c r="A2425" s="12"/>
      <c r="B2425" s="18"/>
    </row>
    <row r="2426" spans="1:2" x14ac:dyDescent="0.3">
      <c r="A2426" s="12"/>
      <c r="B2426" s="18"/>
    </row>
    <row r="2427" spans="1:2" x14ac:dyDescent="0.3">
      <c r="A2427" s="12"/>
      <c r="B2427" s="18"/>
    </row>
    <row r="2428" spans="1:2" x14ac:dyDescent="0.3">
      <c r="A2428" s="12"/>
      <c r="B2428" s="18"/>
    </row>
    <row r="2429" spans="1:2" x14ac:dyDescent="0.3">
      <c r="A2429" s="12"/>
      <c r="B2429" s="18"/>
    </row>
    <row r="2430" spans="1:2" x14ac:dyDescent="0.3">
      <c r="A2430" s="12"/>
      <c r="B2430" s="18"/>
    </row>
    <row r="2431" spans="1:2" x14ac:dyDescent="0.3">
      <c r="A2431" s="12"/>
      <c r="B2431" s="18"/>
    </row>
    <row r="2432" spans="1:2" x14ac:dyDescent="0.3">
      <c r="A2432" s="12"/>
      <c r="B2432" s="18"/>
    </row>
    <row r="2433" spans="1:2" x14ac:dyDescent="0.3">
      <c r="A2433" s="12"/>
      <c r="B2433" s="18"/>
    </row>
    <row r="2434" spans="1:2" x14ac:dyDescent="0.3">
      <c r="A2434" s="12"/>
      <c r="B2434" s="18"/>
    </row>
    <row r="2435" spans="1:2" x14ac:dyDescent="0.3">
      <c r="A2435" s="12"/>
      <c r="B2435" s="18"/>
    </row>
    <row r="2436" spans="1:2" x14ac:dyDescent="0.3">
      <c r="A2436" s="12"/>
      <c r="B2436" s="18"/>
    </row>
    <row r="2437" spans="1:2" x14ac:dyDescent="0.3">
      <c r="A2437" s="12"/>
      <c r="B2437" s="18"/>
    </row>
    <row r="2438" spans="1:2" x14ac:dyDescent="0.3">
      <c r="A2438" s="12"/>
      <c r="B2438" s="18"/>
    </row>
    <row r="2439" spans="1:2" x14ac:dyDescent="0.3">
      <c r="A2439" s="12"/>
      <c r="B2439" s="18"/>
    </row>
    <row r="2440" spans="1:2" x14ac:dyDescent="0.3">
      <c r="A2440" s="12"/>
      <c r="B2440" s="18"/>
    </row>
    <row r="2441" spans="1:2" x14ac:dyDescent="0.3">
      <c r="A2441" s="12"/>
      <c r="B2441" s="18"/>
    </row>
    <row r="2442" spans="1:2" x14ac:dyDescent="0.3">
      <c r="A2442" s="12"/>
      <c r="B2442" s="18"/>
    </row>
    <row r="2443" spans="1:2" x14ac:dyDescent="0.3">
      <c r="A2443" s="12"/>
      <c r="B2443" s="18"/>
    </row>
    <row r="2444" spans="1:2" x14ac:dyDescent="0.3">
      <c r="A2444" s="12"/>
      <c r="B2444" s="18"/>
    </row>
    <row r="2445" spans="1:2" x14ac:dyDescent="0.3">
      <c r="A2445" s="12"/>
      <c r="B2445" s="18"/>
    </row>
    <row r="2446" spans="1:2" x14ac:dyDescent="0.3">
      <c r="A2446" s="12"/>
      <c r="B2446" s="18"/>
    </row>
    <row r="2447" spans="1:2" x14ac:dyDescent="0.3">
      <c r="A2447" s="12"/>
      <c r="B2447" s="18"/>
    </row>
    <row r="2448" spans="1:2" x14ac:dyDescent="0.3">
      <c r="A2448" s="12"/>
      <c r="B2448" s="18"/>
    </row>
    <row r="2449" spans="1:2" x14ac:dyDescent="0.3">
      <c r="A2449" s="12"/>
      <c r="B2449" s="18"/>
    </row>
    <row r="2450" spans="1:2" x14ac:dyDescent="0.3">
      <c r="A2450" s="12"/>
      <c r="B2450" s="18"/>
    </row>
    <row r="2451" spans="1:2" x14ac:dyDescent="0.3">
      <c r="A2451" s="12"/>
      <c r="B2451" s="18"/>
    </row>
    <row r="2452" spans="1:2" x14ac:dyDescent="0.3">
      <c r="A2452" s="12"/>
      <c r="B2452" s="18"/>
    </row>
    <row r="2453" spans="1:2" x14ac:dyDescent="0.3">
      <c r="A2453" s="12"/>
      <c r="B2453" s="18"/>
    </row>
    <row r="2454" spans="1:2" x14ac:dyDescent="0.3">
      <c r="A2454" s="12"/>
      <c r="B2454" s="18"/>
    </row>
    <row r="2455" spans="1:2" x14ac:dyDescent="0.3">
      <c r="A2455" s="12"/>
      <c r="B2455" s="18"/>
    </row>
    <row r="2456" spans="1:2" x14ac:dyDescent="0.3">
      <c r="A2456" s="12"/>
      <c r="B2456" s="18"/>
    </row>
    <row r="2457" spans="1:2" x14ac:dyDescent="0.3">
      <c r="A2457" s="12"/>
      <c r="B2457" s="18"/>
    </row>
    <row r="2458" spans="1:2" x14ac:dyDescent="0.3">
      <c r="A2458" s="12"/>
      <c r="B2458" s="18"/>
    </row>
    <row r="2459" spans="1:2" x14ac:dyDescent="0.3">
      <c r="A2459" s="12"/>
      <c r="B2459" s="18"/>
    </row>
    <row r="2460" spans="1:2" x14ac:dyDescent="0.3">
      <c r="A2460" s="12"/>
      <c r="B2460" s="18"/>
    </row>
    <row r="2461" spans="1:2" x14ac:dyDescent="0.3">
      <c r="A2461" s="12"/>
      <c r="B2461" s="18"/>
    </row>
    <row r="2462" spans="1:2" x14ac:dyDescent="0.3">
      <c r="A2462" s="12"/>
      <c r="B2462" s="18"/>
    </row>
    <row r="2463" spans="1:2" x14ac:dyDescent="0.3">
      <c r="A2463" s="12"/>
      <c r="B2463" s="18"/>
    </row>
    <row r="2464" spans="1:2" x14ac:dyDescent="0.3">
      <c r="A2464" s="12"/>
      <c r="B2464" s="18"/>
    </row>
    <row r="2465" spans="1:2" x14ac:dyDescent="0.3">
      <c r="A2465" s="12"/>
      <c r="B2465" s="18"/>
    </row>
    <row r="2466" spans="1:2" x14ac:dyDescent="0.3">
      <c r="A2466" s="12"/>
      <c r="B2466" s="18"/>
    </row>
    <row r="2467" spans="1:2" x14ac:dyDescent="0.3">
      <c r="A2467" s="12"/>
      <c r="B2467" s="18"/>
    </row>
    <row r="2468" spans="1:2" x14ac:dyDescent="0.3">
      <c r="A2468" s="12"/>
      <c r="B2468" s="18"/>
    </row>
    <row r="2469" spans="1:2" x14ac:dyDescent="0.3">
      <c r="A2469" s="12"/>
      <c r="B2469" s="18"/>
    </row>
    <row r="2470" spans="1:2" x14ac:dyDescent="0.3">
      <c r="A2470" s="12"/>
      <c r="B2470" s="18"/>
    </row>
    <row r="2471" spans="1:2" x14ac:dyDescent="0.3">
      <c r="A2471" s="12"/>
      <c r="B2471" s="18"/>
    </row>
    <row r="2472" spans="1:2" x14ac:dyDescent="0.3">
      <c r="A2472" s="12"/>
      <c r="B2472" s="18"/>
    </row>
    <row r="2473" spans="1:2" x14ac:dyDescent="0.3">
      <c r="A2473" s="12"/>
      <c r="B2473" s="18"/>
    </row>
    <row r="2474" spans="1:2" x14ac:dyDescent="0.3">
      <c r="A2474" s="12"/>
      <c r="B2474" s="18"/>
    </row>
    <row r="2475" spans="1:2" x14ac:dyDescent="0.3">
      <c r="A2475" s="12"/>
      <c r="B2475" s="18"/>
    </row>
    <row r="2476" spans="1:2" x14ac:dyDescent="0.3">
      <c r="A2476" s="12"/>
      <c r="B2476" s="18"/>
    </row>
    <row r="2477" spans="1:2" x14ac:dyDescent="0.3">
      <c r="A2477" s="12"/>
      <c r="B2477" s="18"/>
    </row>
    <row r="2478" spans="1:2" x14ac:dyDescent="0.3">
      <c r="A2478" s="12"/>
      <c r="B2478" s="18"/>
    </row>
    <row r="2479" spans="1:2" x14ac:dyDescent="0.3">
      <c r="A2479" s="12"/>
      <c r="B2479" s="18"/>
    </row>
    <row r="2480" spans="1:2" x14ac:dyDescent="0.3">
      <c r="A2480" s="12"/>
      <c r="B2480" s="18"/>
    </row>
    <row r="2481" spans="1:2" x14ac:dyDescent="0.3">
      <c r="A2481" s="12"/>
      <c r="B2481" s="18"/>
    </row>
    <row r="2482" spans="1:2" x14ac:dyDescent="0.3">
      <c r="A2482" s="12"/>
      <c r="B2482" s="18"/>
    </row>
    <row r="2483" spans="1:2" x14ac:dyDescent="0.3">
      <c r="A2483" s="12"/>
      <c r="B2483" s="18"/>
    </row>
    <row r="2484" spans="1:2" x14ac:dyDescent="0.3">
      <c r="A2484" s="12"/>
      <c r="B2484" s="18"/>
    </row>
    <row r="2485" spans="1:2" x14ac:dyDescent="0.3">
      <c r="A2485" s="12"/>
      <c r="B2485" s="18"/>
    </row>
    <row r="2486" spans="1:2" x14ac:dyDescent="0.3">
      <c r="A2486" s="12"/>
      <c r="B2486" s="18"/>
    </row>
    <row r="2487" spans="1:2" x14ac:dyDescent="0.3">
      <c r="A2487" s="12"/>
      <c r="B2487" s="18"/>
    </row>
    <row r="2488" spans="1:2" x14ac:dyDescent="0.3">
      <c r="A2488" s="12"/>
      <c r="B2488" s="18"/>
    </row>
    <row r="2489" spans="1:2" x14ac:dyDescent="0.3">
      <c r="A2489" s="12"/>
      <c r="B2489" s="18"/>
    </row>
    <row r="2490" spans="1:2" x14ac:dyDescent="0.3">
      <c r="A2490" s="12"/>
      <c r="B2490" s="18"/>
    </row>
    <row r="2491" spans="1:2" x14ac:dyDescent="0.3">
      <c r="A2491" s="12"/>
      <c r="B2491" s="18"/>
    </row>
    <row r="2492" spans="1:2" x14ac:dyDescent="0.3">
      <c r="A2492" s="12"/>
      <c r="B2492" s="18"/>
    </row>
    <row r="2493" spans="1:2" x14ac:dyDescent="0.3">
      <c r="A2493" s="12"/>
      <c r="B2493" s="18"/>
    </row>
    <row r="2494" spans="1:2" x14ac:dyDescent="0.3">
      <c r="A2494" s="12"/>
      <c r="B2494" s="18"/>
    </row>
    <row r="2495" spans="1:2" x14ac:dyDescent="0.3">
      <c r="A2495" s="12"/>
      <c r="B2495" s="18"/>
    </row>
    <row r="2496" spans="1:2" x14ac:dyDescent="0.3">
      <c r="A2496" s="12"/>
      <c r="B2496" s="18"/>
    </row>
    <row r="2497" spans="1:2" x14ac:dyDescent="0.3">
      <c r="A2497" s="12"/>
      <c r="B2497" s="18"/>
    </row>
    <row r="2498" spans="1:2" x14ac:dyDescent="0.3">
      <c r="A2498" s="12"/>
      <c r="B2498" s="18"/>
    </row>
    <row r="2499" spans="1:2" x14ac:dyDescent="0.3">
      <c r="A2499" s="12"/>
      <c r="B2499" s="18"/>
    </row>
    <row r="2500" spans="1:2" x14ac:dyDescent="0.3">
      <c r="A2500" s="12"/>
      <c r="B2500" s="18"/>
    </row>
    <row r="2501" spans="1:2" x14ac:dyDescent="0.3">
      <c r="A2501" s="12"/>
      <c r="B2501" s="18"/>
    </row>
    <row r="2502" spans="1:2" x14ac:dyDescent="0.3">
      <c r="A2502" s="12"/>
      <c r="B2502" s="18"/>
    </row>
    <row r="2503" spans="1:2" x14ac:dyDescent="0.3">
      <c r="A2503" s="12"/>
      <c r="B2503" s="18"/>
    </row>
    <row r="2504" spans="1:2" x14ac:dyDescent="0.3">
      <c r="A2504" s="12"/>
      <c r="B2504" s="18"/>
    </row>
    <row r="2505" spans="1:2" x14ac:dyDescent="0.3">
      <c r="A2505" s="12"/>
      <c r="B2505" s="18"/>
    </row>
    <row r="2506" spans="1:2" x14ac:dyDescent="0.3">
      <c r="A2506" s="12"/>
      <c r="B2506" s="18"/>
    </row>
    <row r="2507" spans="1:2" x14ac:dyDescent="0.3">
      <c r="A2507" s="12"/>
      <c r="B2507" s="18"/>
    </row>
    <row r="2508" spans="1:2" x14ac:dyDescent="0.3">
      <c r="A2508" s="12"/>
      <c r="B2508" s="18"/>
    </row>
    <row r="2509" spans="1:2" x14ac:dyDescent="0.3">
      <c r="A2509" s="12"/>
      <c r="B2509" s="18"/>
    </row>
    <row r="2510" spans="1:2" x14ac:dyDescent="0.3">
      <c r="A2510" s="12"/>
      <c r="B2510" s="18"/>
    </row>
    <row r="2511" spans="1:2" x14ac:dyDescent="0.3">
      <c r="A2511" s="12"/>
      <c r="B2511" s="18"/>
    </row>
    <row r="2512" spans="1:2" x14ac:dyDescent="0.3">
      <c r="A2512" s="12"/>
      <c r="B2512" s="18"/>
    </row>
    <row r="2513" spans="1:2" x14ac:dyDescent="0.3">
      <c r="A2513" s="12"/>
      <c r="B2513" s="18"/>
    </row>
    <row r="2514" spans="1:2" x14ac:dyDescent="0.3">
      <c r="A2514" s="12"/>
      <c r="B2514" s="18"/>
    </row>
    <row r="2515" spans="1:2" x14ac:dyDescent="0.3">
      <c r="A2515" s="12"/>
      <c r="B2515" s="18"/>
    </row>
    <row r="2516" spans="1:2" x14ac:dyDescent="0.3">
      <c r="A2516" s="12"/>
      <c r="B2516" s="18"/>
    </row>
    <row r="2517" spans="1:2" x14ac:dyDescent="0.3">
      <c r="A2517" s="12"/>
      <c r="B2517" s="18"/>
    </row>
    <row r="2518" spans="1:2" x14ac:dyDescent="0.3">
      <c r="A2518" s="12"/>
      <c r="B2518" s="18"/>
    </row>
    <row r="2519" spans="1:2" x14ac:dyDescent="0.3">
      <c r="A2519" s="12"/>
      <c r="B2519" s="18"/>
    </row>
    <row r="2520" spans="1:2" x14ac:dyDescent="0.3">
      <c r="A2520" s="12"/>
      <c r="B2520" s="18"/>
    </row>
    <row r="2521" spans="1:2" x14ac:dyDescent="0.3">
      <c r="A2521" s="12"/>
      <c r="B2521" s="18"/>
    </row>
    <row r="2522" spans="1:2" x14ac:dyDescent="0.3">
      <c r="A2522" s="12"/>
      <c r="B2522" s="18"/>
    </row>
    <row r="2523" spans="1:2" x14ac:dyDescent="0.3">
      <c r="A2523" s="12"/>
      <c r="B2523" s="18"/>
    </row>
    <row r="2524" spans="1:2" x14ac:dyDescent="0.3">
      <c r="A2524" s="12"/>
      <c r="B2524" s="18"/>
    </row>
    <row r="2525" spans="1:2" x14ac:dyDescent="0.3">
      <c r="A2525" s="12"/>
      <c r="B2525" s="18"/>
    </row>
    <row r="2526" spans="1:2" x14ac:dyDescent="0.3">
      <c r="A2526" s="12"/>
      <c r="B2526" s="18"/>
    </row>
    <row r="2527" spans="1:2" x14ac:dyDescent="0.3">
      <c r="A2527" s="12"/>
      <c r="B2527" s="18"/>
    </row>
    <row r="2528" spans="1:2" x14ac:dyDescent="0.3">
      <c r="A2528" s="12"/>
      <c r="B2528" s="18"/>
    </row>
    <row r="2529" spans="1:2" x14ac:dyDescent="0.3">
      <c r="A2529" s="12"/>
      <c r="B2529" s="18"/>
    </row>
    <row r="2530" spans="1:2" x14ac:dyDescent="0.3">
      <c r="A2530" s="12"/>
      <c r="B2530" s="18"/>
    </row>
    <row r="2531" spans="1:2" x14ac:dyDescent="0.3">
      <c r="A2531" s="12"/>
      <c r="B2531" s="18"/>
    </row>
    <row r="2532" spans="1:2" x14ac:dyDescent="0.3">
      <c r="A2532" s="12"/>
      <c r="B2532" s="18"/>
    </row>
    <row r="2533" spans="1:2" x14ac:dyDescent="0.3">
      <c r="A2533" s="12"/>
      <c r="B2533" s="18"/>
    </row>
    <row r="2534" spans="1:2" x14ac:dyDescent="0.3">
      <c r="A2534" s="12"/>
      <c r="B2534" s="18"/>
    </row>
    <row r="2535" spans="1:2" x14ac:dyDescent="0.3">
      <c r="A2535" s="12"/>
      <c r="B2535" s="18"/>
    </row>
    <row r="2536" spans="1:2" x14ac:dyDescent="0.3">
      <c r="A2536" s="12"/>
      <c r="B2536" s="18"/>
    </row>
    <row r="2537" spans="1:2" x14ac:dyDescent="0.3">
      <c r="A2537" s="12"/>
      <c r="B2537" s="18"/>
    </row>
    <row r="2538" spans="1:2" x14ac:dyDescent="0.3">
      <c r="A2538" s="12"/>
      <c r="B2538" s="18"/>
    </row>
    <row r="2539" spans="1:2" x14ac:dyDescent="0.3">
      <c r="A2539" s="12"/>
      <c r="B2539" s="18"/>
    </row>
    <row r="2540" spans="1:2" x14ac:dyDescent="0.3">
      <c r="A2540" s="12"/>
      <c r="B2540" s="18"/>
    </row>
    <row r="2541" spans="1:2" x14ac:dyDescent="0.3">
      <c r="A2541" s="12"/>
      <c r="B2541" s="18"/>
    </row>
    <row r="2542" spans="1:2" x14ac:dyDescent="0.3">
      <c r="A2542" s="12"/>
      <c r="B2542" s="18"/>
    </row>
    <row r="2543" spans="1:2" x14ac:dyDescent="0.3">
      <c r="A2543" s="12"/>
      <c r="B2543" s="18"/>
    </row>
    <row r="2544" spans="1:2" x14ac:dyDescent="0.3">
      <c r="A2544" s="12"/>
      <c r="B2544" s="18"/>
    </row>
    <row r="2545" spans="1:2" x14ac:dyDescent="0.3">
      <c r="A2545" s="12"/>
      <c r="B2545" s="18"/>
    </row>
    <row r="2546" spans="1:2" x14ac:dyDescent="0.3">
      <c r="A2546" s="12"/>
      <c r="B2546" s="18"/>
    </row>
    <row r="2547" spans="1:2" x14ac:dyDescent="0.3">
      <c r="A2547" s="12"/>
      <c r="B2547" s="18"/>
    </row>
    <row r="2548" spans="1:2" x14ac:dyDescent="0.3">
      <c r="A2548" s="12"/>
      <c r="B2548" s="18"/>
    </row>
    <row r="2549" spans="1:2" x14ac:dyDescent="0.3">
      <c r="A2549" s="12"/>
      <c r="B2549" s="18"/>
    </row>
    <row r="2550" spans="1:2" x14ac:dyDescent="0.3">
      <c r="A2550" s="12"/>
      <c r="B2550" s="18"/>
    </row>
    <row r="2551" spans="1:2" x14ac:dyDescent="0.3">
      <c r="A2551" s="12"/>
      <c r="B2551" s="18"/>
    </row>
    <row r="2552" spans="1:2" x14ac:dyDescent="0.3">
      <c r="A2552" s="12"/>
      <c r="B2552" s="18"/>
    </row>
    <row r="2553" spans="1:2" x14ac:dyDescent="0.3">
      <c r="A2553" s="12"/>
      <c r="B2553" s="18"/>
    </row>
    <row r="2554" spans="1:2" x14ac:dyDescent="0.3">
      <c r="A2554" s="12"/>
      <c r="B2554" s="18"/>
    </row>
    <row r="2555" spans="1:2" x14ac:dyDescent="0.3">
      <c r="A2555" s="12"/>
      <c r="B2555" s="18"/>
    </row>
    <row r="2556" spans="1:2" x14ac:dyDescent="0.3">
      <c r="A2556" s="12"/>
      <c r="B2556" s="18"/>
    </row>
    <row r="2557" spans="1:2" x14ac:dyDescent="0.3">
      <c r="A2557" s="12"/>
      <c r="B2557" s="18"/>
    </row>
    <row r="2558" spans="1:2" x14ac:dyDescent="0.3">
      <c r="A2558" s="12"/>
      <c r="B2558" s="18"/>
    </row>
    <row r="2559" spans="1:2" x14ac:dyDescent="0.3">
      <c r="A2559" s="12"/>
      <c r="B2559" s="18"/>
    </row>
    <row r="2560" spans="1:2" x14ac:dyDescent="0.3">
      <c r="A2560" s="12"/>
      <c r="B2560" s="18"/>
    </row>
    <row r="2561" spans="1:2" x14ac:dyDescent="0.3">
      <c r="A2561" s="12"/>
      <c r="B2561" s="18"/>
    </row>
    <row r="2562" spans="1:2" x14ac:dyDescent="0.3">
      <c r="A2562" s="12"/>
      <c r="B2562" s="18"/>
    </row>
    <row r="2563" spans="1:2" x14ac:dyDescent="0.3">
      <c r="A2563" s="12"/>
      <c r="B2563" s="18"/>
    </row>
    <row r="2564" spans="1:2" x14ac:dyDescent="0.3">
      <c r="A2564" s="12"/>
      <c r="B2564" s="18"/>
    </row>
    <row r="2565" spans="1:2" x14ac:dyDescent="0.3">
      <c r="A2565" s="12"/>
      <c r="B2565" s="18"/>
    </row>
    <row r="2566" spans="1:2" x14ac:dyDescent="0.3">
      <c r="A2566" s="12"/>
      <c r="B2566" s="18"/>
    </row>
    <row r="2567" spans="1:2" x14ac:dyDescent="0.3">
      <c r="A2567" s="12"/>
      <c r="B2567" s="18"/>
    </row>
    <row r="2568" spans="1:2" x14ac:dyDescent="0.3">
      <c r="A2568" s="12"/>
      <c r="B2568" s="18"/>
    </row>
    <row r="2569" spans="1:2" x14ac:dyDescent="0.3">
      <c r="A2569" s="12"/>
      <c r="B2569" s="18"/>
    </row>
    <row r="2570" spans="1:2" x14ac:dyDescent="0.3">
      <c r="A2570" s="12"/>
      <c r="B2570" s="18"/>
    </row>
    <row r="2571" spans="1:2" x14ac:dyDescent="0.3">
      <c r="A2571" s="12"/>
      <c r="B2571" s="18"/>
    </row>
    <row r="2572" spans="1:2" x14ac:dyDescent="0.3">
      <c r="A2572" s="12"/>
      <c r="B2572" s="18"/>
    </row>
    <row r="2573" spans="1:2" x14ac:dyDescent="0.3">
      <c r="A2573" s="12"/>
      <c r="B2573" s="18"/>
    </row>
    <row r="2574" spans="1:2" x14ac:dyDescent="0.3">
      <c r="A2574" s="12"/>
      <c r="B2574" s="18"/>
    </row>
    <row r="2575" spans="1:2" x14ac:dyDescent="0.3">
      <c r="A2575" s="12"/>
      <c r="B2575" s="18"/>
    </row>
    <row r="2576" spans="1:2" x14ac:dyDescent="0.3">
      <c r="A2576" s="12"/>
      <c r="B2576" s="18"/>
    </row>
    <row r="2577" spans="1:2" x14ac:dyDescent="0.3">
      <c r="A2577" s="12"/>
      <c r="B2577" s="18"/>
    </row>
    <row r="2578" spans="1:2" x14ac:dyDescent="0.3">
      <c r="A2578" s="12"/>
      <c r="B2578" s="18"/>
    </row>
    <row r="2579" spans="1:2" x14ac:dyDescent="0.3">
      <c r="A2579" s="12"/>
      <c r="B2579" s="18"/>
    </row>
    <row r="2580" spans="1:2" x14ac:dyDescent="0.3">
      <c r="A2580" s="12"/>
      <c r="B2580" s="18"/>
    </row>
    <row r="2581" spans="1:2" x14ac:dyDescent="0.3">
      <c r="A2581" s="12"/>
      <c r="B2581" s="18"/>
    </row>
    <row r="2582" spans="1:2" x14ac:dyDescent="0.3">
      <c r="A2582" s="12"/>
      <c r="B2582" s="18"/>
    </row>
    <row r="2583" spans="1:2" x14ac:dyDescent="0.3">
      <c r="A2583" s="12"/>
      <c r="B2583" s="18"/>
    </row>
    <row r="2584" spans="1:2" x14ac:dyDescent="0.3">
      <c r="A2584" s="12"/>
      <c r="B2584" s="18"/>
    </row>
    <row r="2585" spans="1:2" x14ac:dyDescent="0.3">
      <c r="A2585" s="12"/>
      <c r="B2585" s="18"/>
    </row>
    <row r="2586" spans="1:2" x14ac:dyDescent="0.3">
      <c r="A2586" s="12"/>
      <c r="B2586" s="18"/>
    </row>
    <row r="2587" spans="1:2" x14ac:dyDescent="0.3">
      <c r="A2587" s="12"/>
      <c r="B2587" s="18"/>
    </row>
    <row r="2588" spans="1:2" x14ac:dyDescent="0.3">
      <c r="A2588" s="12"/>
      <c r="B2588" s="18"/>
    </row>
    <row r="2589" spans="1:2" x14ac:dyDescent="0.3">
      <c r="A2589" s="12"/>
      <c r="B2589" s="18"/>
    </row>
    <row r="2590" spans="1:2" x14ac:dyDescent="0.3">
      <c r="A2590" s="12"/>
      <c r="B2590" s="18"/>
    </row>
    <row r="2591" spans="1:2" x14ac:dyDescent="0.3">
      <c r="A2591" s="12"/>
      <c r="B2591" s="18"/>
    </row>
    <row r="2592" spans="1:2" x14ac:dyDescent="0.3">
      <c r="A2592" s="12"/>
      <c r="B2592" s="18"/>
    </row>
    <row r="2593" spans="1:2" x14ac:dyDescent="0.3">
      <c r="A2593" s="12"/>
      <c r="B2593" s="18"/>
    </row>
    <row r="2594" spans="1:2" x14ac:dyDescent="0.3">
      <c r="A2594" s="12"/>
      <c r="B2594" s="18"/>
    </row>
    <row r="2595" spans="1:2" x14ac:dyDescent="0.3">
      <c r="A2595" s="12"/>
      <c r="B2595" s="18"/>
    </row>
    <row r="2596" spans="1:2" x14ac:dyDescent="0.3">
      <c r="A2596" s="12"/>
      <c r="B2596" s="18"/>
    </row>
    <row r="2597" spans="1:2" x14ac:dyDescent="0.3">
      <c r="A2597" s="12"/>
      <c r="B2597" s="18"/>
    </row>
    <row r="2598" spans="1:2" x14ac:dyDescent="0.3">
      <c r="A2598" s="12"/>
      <c r="B2598" s="18"/>
    </row>
    <row r="2599" spans="1:2" x14ac:dyDescent="0.3">
      <c r="A2599" s="12"/>
      <c r="B2599" s="18"/>
    </row>
    <row r="2600" spans="1:2" x14ac:dyDescent="0.3">
      <c r="A2600" s="12"/>
      <c r="B2600" s="18"/>
    </row>
    <row r="2601" spans="1:2" x14ac:dyDescent="0.3">
      <c r="A2601" s="12"/>
      <c r="B2601" s="18"/>
    </row>
    <row r="2602" spans="1:2" x14ac:dyDescent="0.3">
      <c r="A2602" s="12"/>
      <c r="B2602" s="18"/>
    </row>
    <row r="2603" spans="1:2" x14ac:dyDescent="0.3">
      <c r="A2603" s="12"/>
      <c r="B2603" s="18"/>
    </row>
    <row r="2604" spans="1:2" x14ac:dyDescent="0.3">
      <c r="A2604" s="12"/>
      <c r="B2604" s="18"/>
    </row>
    <row r="2605" spans="1:2" x14ac:dyDescent="0.3">
      <c r="A2605" s="12"/>
      <c r="B2605" s="18"/>
    </row>
    <row r="2606" spans="1:2" x14ac:dyDescent="0.3">
      <c r="A2606" s="12"/>
      <c r="B2606" s="18"/>
    </row>
    <row r="2607" spans="1:2" x14ac:dyDescent="0.3">
      <c r="A2607" s="12"/>
      <c r="B2607" s="18"/>
    </row>
    <row r="2608" spans="1:2" x14ac:dyDescent="0.3">
      <c r="A2608" s="12"/>
      <c r="B2608" s="18"/>
    </row>
    <row r="2609" spans="1:2" x14ac:dyDescent="0.3">
      <c r="A2609" s="12"/>
      <c r="B2609" s="18"/>
    </row>
    <row r="2610" spans="1:2" x14ac:dyDescent="0.3">
      <c r="A2610" s="12"/>
      <c r="B2610" s="18"/>
    </row>
    <row r="2611" spans="1:2" x14ac:dyDescent="0.3">
      <c r="A2611" s="12"/>
      <c r="B2611" s="18"/>
    </row>
    <row r="2612" spans="1:2" x14ac:dyDescent="0.3">
      <c r="A2612" s="12"/>
      <c r="B2612" s="18"/>
    </row>
    <row r="2613" spans="1:2" x14ac:dyDescent="0.3">
      <c r="A2613" s="12"/>
      <c r="B2613" s="18"/>
    </row>
    <row r="2614" spans="1:2" x14ac:dyDescent="0.3">
      <c r="A2614" s="12"/>
      <c r="B2614" s="18"/>
    </row>
    <row r="2615" spans="1:2" x14ac:dyDescent="0.3">
      <c r="A2615" s="12"/>
      <c r="B2615" s="18"/>
    </row>
    <row r="2616" spans="1:2" x14ac:dyDescent="0.3">
      <c r="A2616" s="12"/>
      <c r="B2616" s="18"/>
    </row>
    <row r="2617" spans="1:2" x14ac:dyDescent="0.3">
      <c r="A2617" s="12"/>
      <c r="B2617" s="18"/>
    </row>
    <row r="2618" spans="1:2" x14ac:dyDescent="0.3">
      <c r="A2618" s="12"/>
      <c r="B2618" s="18"/>
    </row>
    <row r="2619" spans="1:2" x14ac:dyDescent="0.3">
      <c r="A2619" s="12"/>
      <c r="B2619" s="18"/>
    </row>
    <row r="2620" spans="1:2" x14ac:dyDescent="0.3">
      <c r="A2620" s="12"/>
      <c r="B2620" s="18"/>
    </row>
    <row r="2621" spans="1:2" x14ac:dyDescent="0.3">
      <c r="A2621" s="12"/>
      <c r="B2621" s="18"/>
    </row>
    <row r="2622" spans="1:2" x14ac:dyDescent="0.3">
      <c r="A2622" s="12"/>
      <c r="B2622" s="18"/>
    </row>
    <row r="2623" spans="1:2" x14ac:dyDescent="0.3">
      <c r="A2623" s="12"/>
      <c r="B2623" s="18"/>
    </row>
    <row r="2624" spans="1:2" x14ac:dyDescent="0.3">
      <c r="A2624" s="12"/>
      <c r="B2624" s="18"/>
    </row>
    <row r="2625" spans="1:2" x14ac:dyDescent="0.3">
      <c r="A2625" s="12"/>
      <c r="B2625" s="18"/>
    </row>
    <row r="2626" spans="1:2" x14ac:dyDescent="0.3">
      <c r="A2626" s="12"/>
      <c r="B2626" s="18"/>
    </row>
    <row r="2627" spans="1:2" x14ac:dyDescent="0.3">
      <c r="A2627" s="12"/>
      <c r="B2627" s="18"/>
    </row>
    <row r="2628" spans="1:2" x14ac:dyDescent="0.3">
      <c r="A2628" s="12"/>
      <c r="B2628" s="18"/>
    </row>
    <row r="2629" spans="1:2" x14ac:dyDescent="0.3">
      <c r="A2629" s="12"/>
      <c r="B2629" s="18"/>
    </row>
    <row r="2630" spans="1:2" x14ac:dyDescent="0.3">
      <c r="A2630" s="12"/>
      <c r="B2630" s="18"/>
    </row>
    <row r="2631" spans="1:2" x14ac:dyDescent="0.3">
      <c r="A2631" s="12"/>
      <c r="B2631" s="18"/>
    </row>
    <row r="2632" spans="1:2" x14ac:dyDescent="0.3">
      <c r="A2632" s="12"/>
      <c r="B2632" s="18"/>
    </row>
    <row r="2633" spans="1:2" x14ac:dyDescent="0.3">
      <c r="A2633" s="12"/>
      <c r="B2633" s="18"/>
    </row>
    <row r="2634" spans="1:2" x14ac:dyDescent="0.3">
      <c r="A2634" s="12"/>
      <c r="B2634" s="18"/>
    </row>
    <row r="2635" spans="1:2" x14ac:dyDescent="0.3">
      <c r="A2635" s="12"/>
      <c r="B2635" s="18"/>
    </row>
    <row r="2636" spans="1:2" x14ac:dyDescent="0.3">
      <c r="A2636" s="12"/>
      <c r="B2636" s="18"/>
    </row>
    <row r="2637" spans="1:2" x14ac:dyDescent="0.3">
      <c r="A2637" s="12"/>
      <c r="B2637" s="18"/>
    </row>
    <row r="2638" spans="1:2" x14ac:dyDescent="0.3">
      <c r="A2638" s="12"/>
      <c r="B2638" s="18"/>
    </row>
    <row r="2639" spans="1:2" x14ac:dyDescent="0.3">
      <c r="A2639" s="12"/>
      <c r="B2639" s="18"/>
    </row>
    <row r="2640" spans="1:2" x14ac:dyDescent="0.3">
      <c r="A2640" s="12"/>
      <c r="B2640" s="18"/>
    </row>
    <row r="2641" spans="1:11" x14ac:dyDescent="0.3">
      <c r="A2641" s="12"/>
      <c r="B2641" s="18"/>
    </row>
    <row r="2642" spans="1:11" x14ac:dyDescent="0.3">
      <c r="A2642" s="12"/>
      <c r="B2642" s="18"/>
    </row>
    <row r="2643" spans="1:11" x14ac:dyDescent="0.3">
      <c r="A2643" s="12"/>
      <c r="B2643" s="18"/>
    </row>
    <row r="2644" spans="1:11" x14ac:dyDescent="0.3">
      <c r="A2644" s="12"/>
      <c r="B2644" s="18"/>
    </row>
    <row r="2645" spans="1:11" x14ac:dyDescent="0.3">
      <c r="A2645" s="12"/>
      <c r="B2645" s="18"/>
    </row>
    <row r="2646" spans="1:11" x14ac:dyDescent="0.3">
      <c r="A2646" s="12"/>
      <c r="B2646" s="18"/>
    </row>
    <row r="2647" spans="1:11" x14ac:dyDescent="0.3">
      <c r="A2647" s="12"/>
      <c r="B2647" s="18"/>
    </row>
    <row r="2648" spans="1:11" x14ac:dyDescent="0.3">
      <c r="A2648" s="12"/>
      <c r="B2648" s="18"/>
    </row>
    <row r="2649" spans="1:11" x14ac:dyDescent="0.3">
      <c r="J2649" s="29"/>
      <c r="K2649" s="30"/>
    </row>
    <row r="2650" spans="1:11" x14ac:dyDescent="0.3">
      <c r="J2650" s="29"/>
      <c r="K2650" s="30"/>
    </row>
    <row r="2651" spans="1:11" x14ac:dyDescent="0.3">
      <c r="J2651" s="29"/>
      <c r="K2651" s="30"/>
    </row>
    <row r="2652" spans="1:11" x14ac:dyDescent="0.3">
      <c r="J2652" s="29"/>
      <c r="K2652" s="30"/>
    </row>
    <row r="2653" spans="1:11" x14ac:dyDescent="0.3">
      <c r="J2653" s="29"/>
      <c r="K2653" s="30"/>
    </row>
    <row r="2654" spans="1:11" x14ac:dyDescent="0.3">
      <c r="J2654" s="29"/>
      <c r="K2654" s="30"/>
    </row>
    <row r="2655" spans="1:11" x14ac:dyDescent="0.3">
      <c r="J2655" s="29"/>
    </row>
    <row r="2656" spans="1:11" x14ac:dyDescent="0.3">
      <c r="J2656" s="29"/>
      <c r="K2656" s="30"/>
    </row>
    <row r="2657" spans="10:12" x14ac:dyDescent="0.3">
      <c r="J2657" s="29"/>
    </row>
    <row r="2658" spans="10:12" x14ac:dyDescent="0.3">
      <c r="J2658" s="29"/>
      <c r="K2658" s="30"/>
    </row>
    <row r="2659" spans="10:12" x14ac:dyDescent="0.3">
      <c r="J2659" s="29"/>
      <c r="K2659" s="30"/>
    </row>
    <row r="2660" spans="10:12" x14ac:dyDescent="0.3">
      <c r="J2660" s="29"/>
      <c r="K2660" s="30"/>
      <c r="L2660" s="31"/>
    </row>
    <row r="2661" spans="10:12" x14ac:dyDescent="0.3">
      <c r="J2661" s="29"/>
      <c r="K2661" s="30"/>
    </row>
    <row r="2662" spans="10:12" x14ac:dyDescent="0.3">
      <c r="J2662" s="29"/>
      <c r="K2662" s="30"/>
    </row>
    <row r="2663" spans="10:12" x14ac:dyDescent="0.3">
      <c r="J2663" s="29"/>
      <c r="K2663" s="30"/>
    </row>
    <row r="2664" spans="10:12" x14ac:dyDescent="0.3">
      <c r="J2664" s="29"/>
      <c r="K2664" s="30"/>
    </row>
    <row r="2665" spans="10:12" x14ac:dyDescent="0.3">
      <c r="K2665" s="30"/>
    </row>
    <row r="2666" spans="10:12" x14ac:dyDescent="0.3">
      <c r="K2666" s="30"/>
    </row>
    <row r="2667" spans="10:12" x14ac:dyDescent="0.3">
      <c r="K2667" s="30"/>
    </row>
    <row r="2668" spans="10:12" x14ac:dyDescent="0.3">
      <c r="K2668" s="30"/>
    </row>
    <row r="2669" spans="10:12" x14ac:dyDescent="0.3">
      <c r="K2669" s="30"/>
    </row>
    <row r="2671" spans="10:12" x14ac:dyDescent="0.3">
      <c r="K2671" s="30"/>
    </row>
    <row r="2672" spans="10:12" x14ac:dyDescent="0.3">
      <c r="K2672" s="30"/>
    </row>
    <row r="2673" spans="10:12" x14ac:dyDescent="0.3">
      <c r="K2673" s="30"/>
    </row>
    <row r="2674" spans="10:12" x14ac:dyDescent="0.3">
      <c r="K2674" s="30"/>
    </row>
    <row r="2675" spans="10:12" x14ac:dyDescent="0.3">
      <c r="K2675" s="30"/>
    </row>
    <row r="2676" spans="10:12" x14ac:dyDescent="0.3">
      <c r="K2676" s="30"/>
    </row>
    <row r="2677" spans="10:12" x14ac:dyDescent="0.3">
      <c r="J2677" s="29"/>
      <c r="K2677" s="30"/>
      <c r="L2677" s="31"/>
    </row>
    <row r="2678" spans="10:12" x14ac:dyDescent="0.3">
      <c r="J2678" s="29"/>
      <c r="K2678" s="30"/>
    </row>
    <row r="2679" spans="10:12" x14ac:dyDescent="0.3">
      <c r="J2679" s="29"/>
      <c r="K2679" s="30"/>
    </row>
    <row r="2680" spans="10:12" x14ac:dyDescent="0.3">
      <c r="J2680" s="29"/>
      <c r="K2680" s="30"/>
    </row>
    <row r="2681" spans="10:12" x14ac:dyDescent="0.3">
      <c r="J2681" s="29"/>
      <c r="K2681" s="30"/>
    </row>
  </sheetData>
  <autoFilter ref="A1:N2681" xr:uid="{00000000-0009-0000-0000-000001000000}"/>
  <phoneticPr fontId="15" type="noConversion"/>
  <conditionalFormatting sqref="B1">
    <cfRule type="duplicateValues" dxfId="0" priority="1"/>
  </conditionalFormatting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3459-C70F-448E-B8ED-8E11774AF47C}">
  <dimension ref="A1:D422"/>
  <sheetViews>
    <sheetView topLeftCell="A22" workbookViewId="0">
      <selection activeCell="F5" sqref="F5"/>
    </sheetView>
  </sheetViews>
  <sheetFormatPr defaultRowHeight="14.15" x14ac:dyDescent="0.3"/>
  <sheetData>
    <row r="1" spans="1:4" x14ac:dyDescent="0.3">
      <c r="A1" s="101" t="s">
        <v>49</v>
      </c>
      <c r="B1" s="101" t="s">
        <v>50</v>
      </c>
      <c r="C1" s="101" t="s">
        <v>51</v>
      </c>
      <c r="D1" s="102" t="s">
        <v>2</v>
      </c>
    </row>
    <row r="2" spans="1:4" x14ac:dyDescent="0.25">
      <c r="A2" s="103" t="s">
        <v>52</v>
      </c>
      <c r="B2" s="104" t="s">
        <v>53</v>
      </c>
      <c r="C2" s="105" t="s">
        <v>54</v>
      </c>
      <c r="D2" s="102" t="s">
        <v>55</v>
      </c>
    </row>
    <row r="3" spans="1:4" x14ac:dyDescent="0.25">
      <c r="A3" s="106" t="s">
        <v>56</v>
      </c>
      <c r="B3" s="104" t="s">
        <v>53</v>
      </c>
      <c r="C3" s="105" t="s">
        <v>54</v>
      </c>
      <c r="D3" s="102" t="s">
        <v>55</v>
      </c>
    </row>
    <row r="4" spans="1:4" x14ac:dyDescent="0.25">
      <c r="A4" s="106" t="s">
        <v>57</v>
      </c>
      <c r="B4" s="104" t="s">
        <v>53</v>
      </c>
      <c r="C4" s="105" t="s">
        <v>54</v>
      </c>
      <c r="D4" s="102" t="s">
        <v>58</v>
      </c>
    </row>
    <row r="5" spans="1:4" x14ac:dyDescent="0.25">
      <c r="A5" s="103" t="s">
        <v>59</v>
      </c>
      <c r="B5" s="104" t="s">
        <v>53</v>
      </c>
      <c r="C5" s="105" t="s">
        <v>54</v>
      </c>
      <c r="D5" s="102" t="s">
        <v>60</v>
      </c>
    </row>
    <row r="6" spans="1:4" x14ac:dyDescent="0.25">
      <c r="A6" s="103" t="s">
        <v>61</v>
      </c>
      <c r="B6" s="104" t="s">
        <v>53</v>
      </c>
      <c r="C6" s="105" t="s">
        <v>54</v>
      </c>
      <c r="D6" s="102" t="s">
        <v>58</v>
      </c>
    </row>
    <row r="7" spans="1:4" x14ac:dyDescent="0.25">
      <c r="A7" s="103" t="s">
        <v>62</v>
      </c>
      <c r="B7" s="104" t="s">
        <v>53</v>
      </c>
      <c r="C7" s="105" t="s">
        <v>54</v>
      </c>
      <c r="D7" s="102" t="s">
        <v>58</v>
      </c>
    </row>
    <row r="8" spans="1:4" x14ac:dyDescent="0.25">
      <c r="A8" s="103" t="s">
        <v>63</v>
      </c>
      <c r="B8" s="104" t="s">
        <v>53</v>
      </c>
      <c r="C8" s="105" t="s">
        <v>54</v>
      </c>
      <c r="D8" s="102" t="s">
        <v>58</v>
      </c>
    </row>
    <row r="9" spans="1:4" x14ac:dyDescent="0.25">
      <c r="A9" s="103" t="s">
        <v>64</v>
      </c>
      <c r="B9" s="104" t="s">
        <v>53</v>
      </c>
      <c r="C9" s="105" t="s">
        <v>54</v>
      </c>
      <c r="D9" s="102" t="s">
        <v>58</v>
      </c>
    </row>
    <row r="10" spans="1:4" x14ac:dyDescent="0.25">
      <c r="A10" s="103" t="s">
        <v>65</v>
      </c>
      <c r="B10" s="104" t="s">
        <v>53</v>
      </c>
      <c r="C10" s="105" t="s">
        <v>54</v>
      </c>
      <c r="D10" s="102" t="s">
        <v>58</v>
      </c>
    </row>
    <row r="11" spans="1:4" x14ac:dyDescent="0.25">
      <c r="A11" s="104" t="s">
        <v>66</v>
      </c>
      <c r="B11" s="104" t="s">
        <v>53</v>
      </c>
      <c r="C11" s="105" t="s">
        <v>54</v>
      </c>
      <c r="D11" s="102" t="s">
        <v>58</v>
      </c>
    </row>
    <row r="12" spans="1:4" x14ac:dyDescent="0.25">
      <c r="A12" s="104" t="s">
        <v>67</v>
      </c>
      <c r="B12" s="104" t="s">
        <v>53</v>
      </c>
      <c r="C12" s="105" t="s">
        <v>54</v>
      </c>
      <c r="D12" s="102" t="s">
        <v>58</v>
      </c>
    </row>
    <row r="13" spans="1:4" x14ac:dyDescent="0.25">
      <c r="A13" s="104" t="s">
        <v>68</v>
      </c>
      <c r="B13" s="104" t="s">
        <v>53</v>
      </c>
      <c r="C13" s="105" t="s">
        <v>54</v>
      </c>
      <c r="D13" s="102" t="s">
        <v>69</v>
      </c>
    </row>
    <row r="14" spans="1:4" x14ac:dyDescent="0.25">
      <c r="A14" s="107" t="s">
        <v>70</v>
      </c>
      <c r="B14" s="104" t="s">
        <v>53</v>
      </c>
      <c r="C14" s="105" t="s">
        <v>54</v>
      </c>
      <c r="D14" s="102" t="s">
        <v>55</v>
      </c>
    </row>
    <row r="15" spans="1:4" x14ac:dyDescent="0.25">
      <c r="A15" s="107" t="s">
        <v>71</v>
      </c>
      <c r="B15" s="104" t="s">
        <v>53</v>
      </c>
      <c r="C15" s="105" t="s">
        <v>54</v>
      </c>
      <c r="D15" s="102" t="s">
        <v>72</v>
      </c>
    </row>
    <row r="16" spans="1:4" x14ac:dyDescent="0.25">
      <c r="A16" s="103" t="s">
        <v>73</v>
      </c>
      <c r="B16" s="104" t="s">
        <v>53</v>
      </c>
      <c r="C16" s="105" t="s">
        <v>54</v>
      </c>
      <c r="D16" s="102" t="s">
        <v>69</v>
      </c>
    </row>
    <row r="17" spans="1:4" x14ac:dyDescent="0.25">
      <c r="A17" s="103" t="s">
        <v>74</v>
      </c>
      <c r="B17" s="104" t="s">
        <v>53</v>
      </c>
      <c r="C17" s="105" t="s">
        <v>54</v>
      </c>
      <c r="D17" s="102" t="s">
        <v>69</v>
      </c>
    </row>
    <row r="18" spans="1:4" x14ac:dyDescent="0.25">
      <c r="A18" s="104" t="s">
        <v>75</v>
      </c>
      <c r="B18" s="104" t="s">
        <v>53</v>
      </c>
      <c r="C18" s="105" t="s">
        <v>54</v>
      </c>
      <c r="D18" s="102" t="s">
        <v>69</v>
      </c>
    </row>
    <row r="19" spans="1:4" x14ac:dyDescent="0.25">
      <c r="A19" s="106" t="s">
        <v>76</v>
      </c>
      <c r="B19" s="104" t="s">
        <v>53</v>
      </c>
      <c r="C19" s="105" t="s">
        <v>54</v>
      </c>
      <c r="D19" s="102" t="s">
        <v>72</v>
      </c>
    </row>
    <row r="20" spans="1:4" x14ac:dyDescent="0.25">
      <c r="A20" s="106" t="s">
        <v>77</v>
      </c>
      <c r="B20" s="104" t="s">
        <v>53</v>
      </c>
      <c r="C20" s="105" t="s">
        <v>54</v>
      </c>
      <c r="D20" s="102" t="s">
        <v>58</v>
      </c>
    </row>
    <row r="21" spans="1:4" x14ac:dyDescent="0.25">
      <c r="A21" s="108" t="s">
        <v>78</v>
      </c>
      <c r="B21" s="104" t="s">
        <v>53</v>
      </c>
      <c r="C21" s="105" t="s">
        <v>54</v>
      </c>
      <c r="D21" s="102" t="s">
        <v>72</v>
      </c>
    </row>
    <row r="22" spans="1:4" x14ac:dyDescent="0.25">
      <c r="A22" s="108" t="s">
        <v>79</v>
      </c>
      <c r="B22" s="104" t="s">
        <v>53</v>
      </c>
      <c r="C22" s="105" t="s">
        <v>54</v>
      </c>
      <c r="D22" s="102" t="s">
        <v>58</v>
      </c>
    </row>
    <row r="23" spans="1:4" x14ac:dyDescent="0.25">
      <c r="A23" s="109" t="s">
        <v>80</v>
      </c>
      <c r="B23" s="109" t="s">
        <v>53</v>
      </c>
      <c r="C23" s="109" t="s">
        <v>81</v>
      </c>
      <c r="D23" s="109" t="s">
        <v>82</v>
      </c>
    </row>
    <row r="24" spans="1:4" x14ac:dyDescent="0.25">
      <c r="A24" s="109" t="s">
        <v>83</v>
      </c>
      <c r="B24" s="109" t="s">
        <v>53</v>
      </c>
      <c r="C24" s="109" t="s">
        <v>81</v>
      </c>
      <c r="D24" s="109" t="s">
        <v>84</v>
      </c>
    </row>
    <row r="25" spans="1:4" x14ac:dyDescent="0.25">
      <c r="A25" s="109" t="s">
        <v>85</v>
      </c>
      <c r="B25" s="109" t="s">
        <v>53</v>
      </c>
      <c r="C25" s="109" t="s">
        <v>81</v>
      </c>
      <c r="D25" s="109" t="s">
        <v>84</v>
      </c>
    </row>
    <row r="26" spans="1:4" x14ac:dyDescent="0.25">
      <c r="A26" s="109" t="s">
        <v>86</v>
      </c>
      <c r="B26" s="109" t="s">
        <v>53</v>
      </c>
      <c r="C26" s="109" t="s">
        <v>81</v>
      </c>
      <c r="D26" s="109" t="s">
        <v>82</v>
      </c>
    </row>
    <row r="27" spans="1:4" x14ac:dyDescent="0.25">
      <c r="A27" s="109" t="s">
        <v>87</v>
      </c>
      <c r="B27" s="109" t="s">
        <v>53</v>
      </c>
      <c r="C27" s="109" t="s">
        <v>81</v>
      </c>
      <c r="D27" s="109" t="s">
        <v>82</v>
      </c>
    </row>
    <row r="28" spans="1:4" x14ac:dyDescent="0.25">
      <c r="A28" s="109" t="s">
        <v>88</v>
      </c>
      <c r="B28" s="109" t="s">
        <v>53</v>
      </c>
      <c r="C28" s="109" t="s">
        <v>81</v>
      </c>
      <c r="D28" s="109" t="s">
        <v>84</v>
      </c>
    </row>
    <row r="29" spans="1:4" x14ac:dyDescent="0.25">
      <c r="A29" s="109" t="s">
        <v>89</v>
      </c>
      <c r="B29" s="109" t="s">
        <v>53</v>
      </c>
      <c r="C29" s="109" t="s">
        <v>81</v>
      </c>
      <c r="D29" s="109" t="s">
        <v>84</v>
      </c>
    </row>
    <row r="30" spans="1:4" x14ac:dyDescent="0.25">
      <c r="A30" s="109" t="s">
        <v>90</v>
      </c>
      <c r="B30" s="109" t="s">
        <v>53</v>
      </c>
      <c r="C30" s="109" t="s">
        <v>81</v>
      </c>
      <c r="D30" s="109" t="s">
        <v>84</v>
      </c>
    </row>
    <row r="31" spans="1:4" x14ac:dyDescent="0.25">
      <c r="A31" s="109" t="s">
        <v>91</v>
      </c>
      <c r="B31" s="109" t="s">
        <v>53</v>
      </c>
      <c r="C31" s="109" t="s">
        <v>92</v>
      </c>
      <c r="D31" s="109" t="s">
        <v>92</v>
      </c>
    </row>
    <row r="32" spans="1:4" x14ac:dyDescent="0.25">
      <c r="A32" s="109" t="s">
        <v>93</v>
      </c>
      <c r="B32" s="109" t="s">
        <v>53</v>
      </c>
      <c r="C32" s="109" t="s">
        <v>92</v>
      </c>
      <c r="D32" s="109" t="s">
        <v>92</v>
      </c>
    </row>
    <row r="33" spans="1:4" x14ac:dyDescent="0.25">
      <c r="A33" s="109" t="s">
        <v>94</v>
      </c>
      <c r="B33" s="109" t="s">
        <v>53</v>
      </c>
      <c r="C33" s="109" t="s">
        <v>92</v>
      </c>
      <c r="D33" s="109" t="s">
        <v>92</v>
      </c>
    </row>
    <row r="34" spans="1:4" x14ac:dyDescent="0.25">
      <c r="A34" s="109" t="s">
        <v>95</v>
      </c>
      <c r="B34" s="109" t="s">
        <v>53</v>
      </c>
      <c r="C34" s="109" t="s">
        <v>92</v>
      </c>
      <c r="D34" s="109" t="s">
        <v>92</v>
      </c>
    </row>
    <row r="35" spans="1:4" x14ac:dyDescent="0.25">
      <c r="A35" s="109" t="s">
        <v>96</v>
      </c>
      <c r="B35" s="109" t="s">
        <v>53</v>
      </c>
      <c r="C35" s="109" t="s">
        <v>92</v>
      </c>
      <c r="D35" s="109" t="s">
        <v>92</v>
      </c>
    </row>
    <row r="36" spans="1:4" x14ac:dyDescent="0.25">
      <c r="A36" s="109" t="s">
        <v>97</v>
      </c>
      <c r="B36" s="109" t="s">
        <v>53</v>
      </c>
      <c r="C36" s="109" t="s">
        <v>92</v>
      </c>
      <c r="D36" s="109" t="s">
        <v>92</v>
      </c>
    </row>
    <row r="37" spans="1:4" x14ac:dyDescent="0.25">
      <c r="A37" s="109" t="s">
        <v>98</v>
      </c>
      <c r="B37" s="109" t="s">
        <v>53</v>
      </c>
      <c r="C37" s="109" t="s">
        <v>99</v>
      </c>
      <c r="D37" s="109" t="s">
        <v>100</v>
      </c>
    </row>
    <row r="38" spans="1:4" x14ac:dyDescent="0.25">
      <c r="A38" s="109" t="s">
        <v>101</v>
      </c>
      <c r="B38" s="109" t="s">
        <v>53</v>
      </c>
      <c r="C38" s="109" t="s">
        <v>99</v>
      </c>
      <c r="D38" s="109" t="s">
        <v>100</v>
      </c>
    </row>
    <row r="39" spans="1:4" x14ac:dyDescent="0.25">
      <c r="A39" s="109" t="s">
        <v>102</v>
      </c>
      <c r="B39" s="109" t="s">
        <v>53</v>
      </c>
      <c r="C39" s="109" t="s">
        <v>99</v>
      </c>
      <c r="D39" s="109" t="s">
        <v>100</v>
      </c>
    </row>
    <row r="40" spans="1:4" x14ac:dyDescent="0.25">
      <c r="A40" s="109" t="s">
        <v>103</v>
      </c>
      <c r="B40" s="109" t="s">
        <v>53</v>
      </c>
      <c r="C40" s="109" t="s">
        <v>99</v>
      </c>
      <c r="D40" s="109" t="s">
        <v>100</v>
      </c>
    </row>
    <row r="41" spans="1:4" x14ac:dyDescent="0.25">
      <c r="A41" s="109" t="s">
        <v>104</v>
      </c>
      <c r="B41" s="109" t="s">
        <v>53</v>
      </c>
      <c r="C41" s="109" t="s">
        <v>99</v>
      </c>
      <c r="D41" s="109" t="s">
        <v>100</v>
      </c>
    </row>
    <row r="42" spans="1:4" x14ac:dyDescent="0.25">
      <c r="A42" s="109" t="s">
        <v>105</v>
      </c>
      <c r="B42" s="109" t="s">
        <v>53</v>
      </c>
      <c r="C42" s="109" t="s">
        <v>99</v>
      </c>
      <c r="D42" s="109" t="s">
        <v>100</v>
      </c>
    </row>
    <row r="43" spans="1:4" x14ac:dyDescent="0.25">
      <c r="A43" s="109" t="s">
        <v>106</v>
      </c>
      <c r="B43" s="109" t="s">
        <v>53</v>
      </c>
      <c r="C43" s="109" t="s">
        <v>99</v>
      </c>
      <c r="D43" s="109" t="s">
        <v>100</v>
      </c>
    </row>
    <row r="44" spans="1:4" x14ac:dyDescent="0.25">
      <c r="A44" s="109" t="s">
        <v>107</v>
      </c>
      <c r="B44" s="109" t="s">
        <v>53</v>
      </c>
      <c r="C44" s="109" t="s">
        <v>99</v>
      </c>
      <c r="D44" s="109" t="s">
        <v>108</v>
      </c>
    </row>
    <row r="45" spans="1:4" x14ac:dyDescent="0.25">
      <c r="A45" s="109" t="s">
        <v>109</v>
      </c>
      <c r="B45" s="109" t="s">
        <v>53</v>
      </c>
      <c r="C45" s="109" t="s">
        <v>99</v>
      </c>
      <c r="D45" s="109" t="s">
        <v>108</v>
      </c>
    </row>
    <row r="46" spans="1:4" x14ac:dyDescent="0.25">
      <c r="A46" s="109" t="s">
        <v>110</v>
      </c>
      <c r="B46" s="109" t="s">
        <v>53</v>
      </c>
      <c r="C46" s="109" t="s">
        <v>99</v>
      </c>
      <c r="D46" s="109" t="s">
        <v>108</v>
      </c>
    </row>
    <row r="47" spans="1:4" x14ac:dyDescent="0.25">
      <c r="A47" s="109" t="s">
        <v>111</v>
      </c>
      <c r="B47" s="109" t="s">
        <v>53</v>
      </c>
      <c r="C47" s="109" t="s">
        <v>99</v>
      </c>
      <c r="D47" s="109" t="s">
        <v>108</v>
      </c>
    </row>
    <row r="48" spans="1:4" x14ac:dyDescent="0.25">
      <c r="A48" s="109" t="s">
        <v>112</v>
      </c>
      <c r="B48" s="109" t="s">
        <v>53</v>
      </c>
      <c r="C48" s="109" t="s">
        <v>99</v>
      </c>
      <c r="D48" s="109" t="s">
        <v>108</v>
      </c>
    </row>
    <row r="49" spans="1:4" x14ac:dyDescent="0.25">
      <c r="A49" s="109" t="s">
        <v>113</v>
      </c>
      <c r="B49" s="109" t="s">
        <v>53</v>
      </c>
      <c r="C49" s="109" t="s">
        <v>99</v>
      </c>
      <c r="D49" s="109" t="s">
        <v>108</v>
      </c>
    </row>
    <row r="50" spans="1:4" x14ac:dyDescent="0.25">
      <c r="A50" s="109" t="s">
        <v>114</v>
      </c>
      <c r="B50" s="109" t="s">
        <v>53</v>
      </c>
      <c r="C50" s="109" t="s">
        <v>99</v>
      </c>
      <c r="D50" s="109" t="s">
        <v>108</v>
      </c>
    </row>
    <row r="51" spans="1:4" x14ac:dyDescent="0.25">
      <c r="A51" s="109" t="s">
        <v>115</v>
      </c>
      <c r="B51" s="109" t="s">
        <v>53</v>
      </c>
      <c r="C51" s="109" t="s">
        <v>99</v>
      </c>
      <c r="D51" s="109" t="s">
        <v>108</v>
      </c>
    </row>
    <row r="52" spans="1:4" x14ac:dyDescent="0.25">
      <c r="A52" s="109" t="s">
        <v>116</v>
      </c>
      <c r="B52" s="109" t="s">
        <v>53</v>
      </c>
      <c r="C52" s="109" t="s">
        <v>99</v>
      </c>
      <c r="D52" s="109" t="s">
        <v>108</v>
      </c>
    </row>
    <row r="53" spans="1:4" x14ac:dyDescent="0.25">
      <c r="A53" s="109" t="s">
        <v>117</v>
      </c>
      <c r="B53" s="109" t="s">
        <v>53</v>
      </c>
      <c r="C53" s="109" t="s">
        <v>99</v>
      </c>
      <c r="D53" s="109" t="s">
        <v>108</v>
      </c>
    </row>
    <row r="54" spans="1:4" x14ac:dyDescent="0.25">
      <c r="A54" s="109" t="s">
        <v>118</v>
      </c>
      <c r="B54" s="109" t="s">
        <v>53</v>
      </c>
      <c r="C54" s="109" t="s">
        <v>119</v>
      </c>
      <c r="D54" s="109" t="s">
        <v>120</v>
      </c>
    </row>
    <row r="55" spans="1:4" x14ac:dyDescent="0.25">
      <c r="A55" s="109" t="s">
        <v>121</v>
      </c>
      <c r="B55" s="109" t="s">
        <v>53</v>
      </c>
      <c r="C55" s="109" t="s">
        <v>119</v>
      </c>
      <c r="D55" s="109" t="s">
        <v>122</v>
      </c>
    </row>
    <row r="56" spans="1:4" x14ac:dyDescent="0.25">
      <c r="A56" s="109" t="s">
        <v>123</v>
      </c>
      <c r="B56" s="109" t="s">
        <v>53</v>
      </c>
      <c r="C56" s="109" t="s">
        <v>119</v>
      </c>
      <c r="D56" s="109" t="s">
        <v>120</v>
      </c>
    </row>
    <row r="57" spans="1:4" x14ac:dyDescent="0.25">
      <c r="A57" s="109" t="s">
        <v>124</v>
      </c>
      <c r="B57" s="109" t="s">
        <v>53</v>
      </c>
      <c r="C57" s="109" t="s">
        <v>119</v>
      </c>
      <c r="D57" s="109" t="s">
        <v>120</v>
      </c>
    </row>
    <row r="58" spans="1:4" x14ac:dyDescent="0.25">
      <c r="A58" s="109" t="s">
        <v>125</v>
      </c>
      <c r="B58" s="109" t="s">
        <v>53</v>
      </c>
      <c r="C58" s="109" t="s">
        <v>119</v>
      </c>
      <c r="D58" s="109" t="s">
        <v>120</v>
      </c>
    </row>
    <row r="59" spans="1:4" x14ac:dyDescent="0.25">
      <c r="A59" s="109" t="s">
        <v>126</v>
      </c>
      <c r="B59" s="109" t="s">
        <v>53</v>
      </c>
      <c r="C59" s="109" t="s">
        <v>119</v>
      </c>
      <c r="D59" s="109" t="s">
        <v>120</v>
      </c>
    </row>
    <row r="60" spans="1:4" x14ac:dyDescent="0.25">
      <c r="A60" s="109" t="s">
        <v>127</v>
      </c>
      <c r="B60" s="109" t="s">
        <v>53</v>
      </c>
      <c r="C60" s="109" t="s">
        <v>119</v>
      </c>
      <c r="D60" s="109" t="s">
        <v>120</v>
      </c>
    </row>
    <row r="61" spans="1:4" x14ac:dyDescent="0.25">
      <c r="A61" s="109" t="s">
        <v>128</v>
      </c>
      <c r="B61" s="109" t="s">
        <v>53</v>
      </c>
      <c r="C61" s="109" t="s">
        <v>119</v>
      </c>
      <c r="D61" s="109" t="s">
        <v>120</v>
      </c>
    </row>
    <row r="62" spans="1:4" x14ac:dyDescent="0.25">
      <c r="A62" s="109" t="s">
        <v>129</v>
      </c>
      <c r="B62" s="109" t="s">
        <v>53</v>
      </c>
      <c r="C62" s="109" t="s">
        <v>119</v>
      </c>
      <c r="D62" s="109" t="s">
        <v>120</v>
      </c>
    </row>
    <row r="63" spans="1:4" x14ac:dyDescent="0.25">
      <c r="A63" s="109" t="s">
        <v>130</v>
      </c>
      <c r="B63" s="109" t="s">
        <v>53</v>
      </c>
      <c r="C63" s="109" t="s">
        <v>119</v>
      </c>
      <c r="D63" s="109" t="s">
        <v>122</v>
      </c>
    </row>
    <row r="64" spans="1:4" x14ac:dyDescent="0.25">
      <c r="A64" s="109" t="s">
        <v>131</v>
      </c>
      <c r="B64" s="109" t="s">
        <v>53</v>
      </c>
      <c r="C64" s="109" t="s">
        <v>119</v>
      </c>
      <c r="D64" s="109" t="s">
        <v>122</v>
      </c>
    </row>
    <row r="65" spans="1:4" x14ac:dyDescent="0.25">
      <c r="A65" s="109" t="s">
        <v>132</v>
      </c>
      <c r="B65" s="109" t="s">
        <v>53</v>
      </c>
      <c r="C65" s="109" t="s">
        <v>119</v>
      </c>
      <c r="D65" s="109" t="s">
        <v>122</v>
      </c>
    </row>
    <row r="66" spans="1:4" x14ac:dyDescent="0.25">
      <c r="A66" s="109" t="s">
        <v>133</v>
      </c>
      <c r="B66" s="109" t="s">
        <v>53</v>
      </c>
      <c r="C66" s="109" t="s">
        <v>119</v>
      </c>
      <c r="D66" s="109" t="s">
        <v>122</v>
      </c>
    </row>
    <row r="67" spans="1:4" x14ac:dyDescent="0.25">
      <c r="A67" s="109" t="s">
        <v>134</v>
      </c>
      <c r="B67" s="109" t="s">
        <v>53</v>
      </c>
      <c r="C67" s="109" t="s">
        <v>119</v>
      </c>
      <c r="D67" s="109" t="s">
        <v>120</v>
      </c>
    </row>
    <row r="68" spans="1:4" x14ac:dyDescent="0.25">
      <c r="A68" s="109" t="s">
        <v>135</v>
      </c>
      <c r="B68" s="109" t="s">
        <v>53</v>
      </c>
      <c r="C68" s="109" t="s">
        <v>119</v>
      </c>
      <c r="D68" s="109" t="s">
        <v>122</v>
      </c>
    </row>
    <row r="69" spans="1:4" x14ac:dyDescent="0.25">
      <c r="A69" s="109" t="s">
        <v>136</v>
      </c>
      <c r="B69" s="109" t="s">
        <v>53</v>
      </c>
      <c r="C69" s="109" t="s">
        <v>119</v>
      </c>
      <c r="D69" s="109" t="s">
        <v>122</v>
      </c>
    </row>
    <row r="70" spans="1:4" x14ac:dyDescent="0.25">
      <c r="A70" s="109" t="s">
        <v>137</v>
      </c>
      <c r="B70" s="109" t="s">
        <v>53</v>
      </c>
      <c r="C70" s="109" t="s">
        <v>138</v>
      </c>
      <c r="D70" s="109" t="s">
        <v>139</v>
      </c>
    </row>
    <row r="71" spans="1:4" x14ac:dyDescent="0.25">
      <c r="A71" s="109" t="s">
        <v>140</v>
      </c>
      <c r="B71" s="109" t="s">
        <v>53</v>
      </c>
      <c r="C71" s="109" t="s">
        <v>138</v>
      </c>
      <c r="D71" s="109" t="s">
        <v>139</v>
      </c>
    </row>
    <row r="72" spans="1:4" x14ac:dyDescent="0.25">
      <c r="A72" s="109" t="s">
        <v>141</v>
      </c>
      <c r="B72" s="109" t="s">
        <v>53</v>
      </c>
      <c r="C72" s="109" t="s">
        <v>138</v>
      </c>
      <c r="D72" s="109" t="s">
        <v>139</v>
      </c>
    </row>
    <row r="73" spans="1:4" x14ac:dyDescent="0.25">
      <c r="A73" s="109" t="s">
        <v>142</v>
      </c>
      <c r="B73" s="109" t="s">
        <v>53</v>
      </c>
      <c r="C73" s="109" t="s">
        <v>138</v>
      </c>
      <c r="D73" s="109" t="s">
        <v>139</v>
      </c>
    </row>
    <row r="74" spans="1:4" x14ac:dyDescent="0.25">
      <c r="A74" s="109" t="s">
        <v>143</v>
      </c>
      <c r="B74" s="109" t="s">
        <v>53</v>
      </c>
      <c r="C74" s="109" t="s">
        <v>138</v>
      </c>
      <c r="D74" s="109" t="s">
        <v>139</v>
      </c>
    </row>
    <row r="75" spans="1:4" x14ac:dyDescent="0.25">
      <c r="A75" s="109" t="s">
        <v>144</v>
      </c>
      <c r="B75" s="109" t="s">
        <v>53</v>
      </c>
      <c r="C75" s="109" t="s">
        <v>138</v>
      </c>
      <c r="D75" s="109" t="s">
        <v>139</v>
      </c>
    </row>
    <row r="76" spans="1:4" x14ac:dyDescent="0.25">
      <c r="A76" s="109" t="s">
        <v>145</v>
      </c>
      <c r="B76" s="109" t="s">
        <v>53</v>
      </c>
      <c r="C76" s="109" t="s">
        <v>138</v>
      </c>
      <c r="D76" s="109" t="s">
        <v>139</v>
      </c>
    </row>
    <row r="77" spans="1:4" x14ac:dyDescent="0.25">
      <c r="A77" s="109" t="s">
        <v>146</v>
      </c>
      <c r="B77" s="109" t="s">
        <v>53</v>
      </c>
      <c r="C77" s="109" t="s">
        <v>138</v>
      </c>
      <c r="D77" s="109" t="s">
        <v>147</v>
      </c>
    </row>
    <row r="78" spans="1:4" x14ac:dyDescent="0.25">
      <c r="A78" s="109" t="s">
        <v>148</v>
      </c>
      <c r="B78" s="109" t="s">
        <v>53</v>
      </c>
      <c r="C78" s="109" t="s">
        <v>138</v>
      </c>
      <c r="D78" s="109" t="s">
        <v>147</v>
      </c>
    </row>
    <row r="79" spans="1:4" x14ac:dyDescent="0.25">
      <c r="A79" s="109" t="s">
        <v>149</v>
      </c>
      <c r="B79" s="109" t="s">
        <v>53</v>
      </c>
      <c r="C79" s="109" t="s">
        <v>138</v>
      </c>
      <c r="D79" s="109" t="s">
        <v>147</v>
      </c>
    </row>
    <row r="80" spans="1:4" x14ac:dyDescent="0.25">
      <c r="A80" s="109" t="s">
        <v>150</v>
      </c>
      <c r="B80" s="109" t="s">
        <v>53</v>
      </c>
      <c r="C80" s="109" t="s">
        <v>151</v>
      </c>
      <c r="D80" s="109" t="s">
        <v>152</v>
      </c>
    </row>
    <row r="81" spans="1:4" x14ac:dyDescent="0.25">
      <c r="A81" s="109" t="s">
        <v>153</v>
      </c>
      <c r="B81" s="109" t="s">
        <v>53</v>
      </c>
      <c r="C81" s="109" t="s">
        <v>151</v>
      </c>
      <c r="D81" s="109" t="s">
        <v>154</v>
      </c>
    </row>
    <row r="82" spans="1:4" x14ac:dyDescent="0.25">
      <c r="A82" s="109" t="s">
        <v>155</v>
      </c>
      <c r="B82" s="109" t="s">
        <v>53</v>
      </c>
      <c r="C82" s="109" t="s">
        <v>151</v>
      </c>
      <c r="D82" s="109" t="s">
        <v>154</v>
      </c>
    </row>
    <row r="83" spans="1:4" x14ac:dyDescent="0.25">
      <c r="A83" s="109" t="s">
        <v>156</v>
      </c>
      <c r="B83" s="109" t="s">
        <v>53</v>
      </c>
      <c r="C83" s="109" t="s">
        <v>151</v>
      </c>
      <c r="D83" s="109" t="s">
        <v>157</v>
      </c>
    </row>
    <row r="84" spans="1:4" x14ac:dyDescent="0.25">
      <c r="A84" s="109" t="s">
        <v>158</v>
      </c>
      <c r="B84" s="109" t="s">
        <v>53</v>
      </c>
      <c r="C84" s="109" t="s">
        <v>151</v>
      </c>
      <c r="D84" s="109" t="s">
        <v>157</v>
      </c>
    </row>
    <row r="85" spans="1:4" x14ac:dyDescent="0.25">
      <c r="A85" s="109" t="s">
        <v>159</v>
      </c>
      <c r="B85" s="109" t="s">
        <v>53</v>
      </c>
      <c r="C85" s="109" t="s">
        <v>151</v>
      </c>
      <c r="D85" s="109" t="s">
        <v>157</v>
      </c>
    </row>
    <row r="86" spans="1:4" x14ac:dyDescent="0.25">
      <c r="A86" s="109" t="s">
        <v>65</v>
      </c>
      <c r="B86" s="109" t="s">
        <v>53</v>
      </c>
      <c r="C86" s="109" t="s">
        <v>54</v>
      </c>
      <c r="D86" s="109" t="s">
        <v>58</v>
      </c>
    </row>
    <row r="87" spans="1:4" x14ac:dyDescent="0.25">
      <c r="A87" s="109" t="s">
        <v>68</v>
      </c>
      <c r="B87" s="109" t="s">
        <v>53</v>
      </c>
      <c r="C87" s="109" t="s">
        <v>54</v>
      </c>
      <c r="D87" s="109" t="s">
        <v>69</v>
      </c>
    </row>
    <row r="88" spans="1:4" x14ac:dyDescent="0.25">
      <c r="A88" s="109" t="s">
        <v>75</v>
      </c>
      <c r="B88" s="109" t="s">
        <v>53</v>
      </c>
      <c r="C88" s="109" t="s">
        <v>54</v>
      </c>
      <c r="D88" s="109" t="s">
        <v>69</v>
      </c>
    </row>
    <row r="89" spans="1:4" x14ac:dyDescent="0.25">
      <c r="A89" s="109" t="s">
        <v>71</v>
      </c>
      <c r="B89" s="109" t="s">
        <v>53</v>
      </c>
      <c r="C89" s="109" t="s">
        <v>54</v>
      </c>
      <c r="D89" s="109" t="s">
        <v>72</v>
      </c>
    </row>
    <row r="90" spans="1:4" x14ac:dyDescent="0.25">
      <c r="A90" s="109" t="s">
        <v>160</v>
      </c>
      <c r="B90" s="109" t="s">
        <v>53</v>
      </c>
      <c r="C90" s="109" t="s">
        <v>54</v>
      </c>
      <c r="D90" s="109" t="s">
        <v>58</v>
      </c>
    </row>
    <row r="91" spans="1:4" x14ac:dyDescent="0.25">
      <c r="A91" s="109" t="s">
        <v>59</v>
      </c>
      <c r="B91" s="109" t="s">
        <v>53</v>
      </c>
      <c r="C91" s="109" t="s">
        <v>54</v>
      </c>
      <c r="D91" s="109" t="s">
        <v>60</v>
      </c>
    </row>
    <row r="92" spans="1:4" x14ac:dyDescent="0.25">
      <c r="A92" s="109" t="s">
        <v>61</v>
      </c>
      <c r="B92" s="109" t="s">
        <v>53</v>
      </c>
      <c r="C92" s="109" t="s">
        <v>54</v>
      </c>
      <c r="D92" s="109" t="s">
        <v>58</v>
      </c>
    </row>
    <row r="93" spans="1:4" x14ac:dyDescent="0.25">
      <c r="A93" s="109" t="s">
        <v>52</v>
      </c>
      <c r="B93" s="109" t="s">
        <v>53</v>
      </c>
      <c r="C93" s="109" t="s">
        <v>54</v>
      </c>
      <c r="D93" s="109" t="s">
        <v>55</v>
      </c>
    </row>
    <row r="94" spans="1:4" x14ac:dyDescent="0.25">
      <c r="A94" s="109" t="s">
        <v>62</v>
      </c>
      <c r="B94" s="109" t="s">
        <v>53</v>
      </c>
      <c r="C94" s="109" t="s">
        <v>54</v>
      </c>
      <c r="D94" s="109" t="s">
        <v>58</v>
      </c>
    </row>
    <row r="95" spans="1:4" x14ac:dyDescent="0.25">
      <c r="A95" s="109" t="s">
        <v>63</v>
      </c>
      <c r="B95" s="109" t="s">
        <v>53</v>
      </c>
      <c r="C95" s="109" t="s">
        <v>54</v>
      </c>
      <c r="D95" s="109" t="s">
        <v>58</v>
      </c>
    </row>
    <row r="96" spans="1:4" x14ac:dyDescent="0.25">
      <c r="A96" s="109" t="s">
        <v>57</v>
      </c>
      <c r="B96" s="109" t="s">
        <v>53</v>
      </c>
      <c r="C96" s="109" t="s">
        <v>54</v>
      </c>
      <c r="D96" s="109" t="s">
        <v>55</v>
      </c>
    </row>
    <row r="97" spans="1:4" x14ac:dyDescent="0.25">
      <c r="A97" s="109" t="s">
        <v>64</v>
      </c>
      <c r="B97" s="109" t="s">
        <v>53</v>
      </c>
      <c r="C97" s="109" t="s">
        <v>54</v>
      </c>
      <c r="D97" s="109" t="s">
        <v>58</v>
      </c>
    </row>
    <row r="98" spans="1:4" x14ac:dyDescent="0.25">
      <c r="A98" s="109" t="s">
        <v>70</v>
      </c>
      <c r="B98" s="109" t="s">
        <v>53</v>
      </c>
      <c r="C98" s="109" t="s">
        <v>54</v>
      </c>
      <c r="D98" s="109" t="s">
        <v>55</v>
      </c>
    </row>
    <row r="99" spans="1:4" x14ac:dyDescent="0.25">
      <c r="A99" s="109" t="s">
        <v>76</v>
      </c>
      <c r="B99" s="109" t="s">
        <v>53</v>
      </c>
      <c r="C99" s="109" t="s">
        <v>54</v>
      </c>
      <c r="D99" s="109" t="s">
        <v>72</v>
      </c>
    </row>
    <row r="100" spans="1:4" x14ac:dyDescent="0.25">
      <c r="A100" s="109" t="s">
        <v>77</v>
      </c>
      <c r="B100" s="109" t="s">
        <v>53</v>
      </c>
      <c r="C100" s="109" t="s">
        <v>54</v>
      </c>
      <c r="D100" s="109" t="s">
        <v>72</v>
      </c>
    </row>
    <row r="101" spans="1:4" x14ac:dyDescent="0.25">
      <c r="A101" s="109" t="s">
        <v>74</v>
      </c>
      <c r="B101" s="109" t="s">
        <v>53</v>
      </c>
      <c r="C101" s="109" t="s">
        <v>54</v>
      </c>
      <c r="D101" s="109" t="s">
        <v>69</v>
      </c>
    </row>
    <row r="102" spans="1:4" x14ac:dyDescent="0.25">
      <c r="A102" s="109" t="s">
        <v>79</v>
      </c>
      <c r="B102" s="109" t="s">
        <v>53</v>
      </c>
      <c r="C102" s="109" t="s">
        <v>54</v>
      </c>
      <c r="D102" s="109" t="s">
        <v>72</v>
      </c>
    </row>
    <row r="103" spans="1:4" x14ac:dyDescent="0.25">
      <c r="A103" s="109" t="s">
        <v>66</v>
      </c>
      <c r="B103" s="109" t="s">
        <v>53</v>
      </c>
      <c r="C103" s="109" t="s">
        <v>54</v>
      </c>
      <c r="D103" s="109" t="s">
        <v>58</v>
      </c>
    </row>
    <row r="104" spans="1:4" x14ac:dyDescent="0.25">
      <c r="A104" s="109" t="s">
        <v>67</v>
      </c>
      <c r="B104" s="109" t="s">
        <v>53</v>
      </c>
      <c r="C104" s="109" t="s">
        <v>54</v>
      </c>
      <c r="D104" s="109" t="s">
        <v>58</v>
      </c>
    </row>
    <row r="105" spans="1:4" x14ac:dyDescent="0.25">
      <c r="A105" s="110" t="s">
        <v>161</v>
      </c>
      <c r="B105" s="109" t="s">
        <v>162</v>
      </c>
      <c r="C105" s="109" t="s">
        <v>163</v>
      </c>
      <c r="D105" s="110" t="s">
        <v>164</v>
      </c>
    </row>
    <row r="106" spans="1:4" x14ac:dyDescent="0.25">
      <c r="A106" s="110" t="s">
        <v>165</v>
      </c>
      <c r="B106" s="109" t="s">
        <v>162</v>
      </c>
      <c r="C106" s="109" t="s">
        <v>163</v>
      </c>
      <c r="D106" s="110" t="s">
        <v>164</v>
      </c>
    </row>
    <row r="107" spans="1:4" x14ac:dyDescent="0.25">
      <c r="A107" s="110" t="s">
        <v>166</v>
      </c>
      <c r="B107" s="109" t="s">
        <v>162</v>
      </c>
      <c r="C107" s="109" t="s">
        <v>163</v>
      </c>
      <c r="D107" s="110" t="s">
        <v>164</v>
      </c>
    </row>
    <row r="108" spans="1:4" x14ac:dyDescent="0.25">
      <c r="A108" s="109" t="s">
        <v>167</v>
      </c>
      <c r="B108" s="109" t="s">
        <v>162</v>
      </c>
      <c r="C108" s="109" t="s">
        <v>168</v>
      </c>
      <c r="D108" s="109" t="s">
        <v>169</v>
      </c>
    </row>
    <row r="109" spans="1:4" x14ac:dyDescent="0.25">
      <c r="A109" s="109" t="s">
        <v>170</v>
      </c>
      <c r="B109" s="109" t="s">
        <v>162</v>
      </c>
      <c r="C109" s="109" t="s">
        <v>168</v>
      </c>
      <c r="D109" s="109" t="s">
        <v>169</v>
      </c>
    </row>
    <row r="110" spans="1:4" x14ac:dyDescent="0.25">
      <c r="A110" s="109" t="s">
        <v>171</v>
      </c>
      <c r="B110" s="109" t="s">
        <v>162</v>
      </c>
      <c r="C110" s="109" t="s">
        <v>168</v>
      </c>
      <c r="D110" s="109" t="s">
        <v>172</v>
      </c>
    </row>
    <row r="111" spans="1:4" x14ac:dyDescent="0.25">
      <c r="A111" s="109" t="s">
        <v>173</v>
      </c>
      <c r="B111" s="109" t="s">
        <v>162</v>
      </c>
      <c r="C111" s="109" t="s">
        <v>168</v>
      </c>
      <c r="D111" s="109" t="s">
        <v>172</v>
      </c>
    </row>
    <row r="112" spans="1:4" x14ac:dyDescent="0.25">
      <c r="A112" s="109" t="s">
        <v>174</v>
      </c>
      <c r="B112" s="109" t="s">
        <v>162</v>
      </c>
      <c r="C112" s="109" t="s">
        <v>168</v>
      </c>
      <c r="D112" s="109" t="s">
        <v>175</v>
      </c>
    </row>
    <row r="113" spans="1:4" x14ac:dyDescent="0.25">
      <c r="A113" s="109" t="s">
        <v>176</v>
      </c>
      <c r="B113" s="109" t="s">
        <v>162</v>
      </c>
      <c r="C113" s="109" t="s">
        <v>168</v>
      </c>
      <c r="D113" s="109" t="s">
        <v>175</v>
      </c>
    </row>
    <row r="114" spans="1:4" x14ac:dyDescent="0.25">
      <c r="A114" s="109" t="s">
        <v>177</v>
      </c>
      <c r="B114" s="109" t="s">
        <v>162</v>
      </c>
      <c r="C114" s="109" t="s">
        <v>168</v>
      </c>
      <c r="D114" s="109" t="s">
        <v>175</v>
      </c>
    </row>
    <row r="115" spans="1:4" x14ac:dyDescent="0.25">
      <c r="A115" s="109" t="s">
        <v>178</v>
      </c>
      <c r="B115" s="109" t="s">
        <v>162</v>
      </c>
      <c r="C115" s="109" t="s">
        <v>168</v>
      </c>
      <c r="D115" s="109" t="s">
        <v>172</v>
      </c>
    </row>
    <row r="116" spans="1:4" x14ac:dyDescent="0.25">
      <c r="A116" s="109" t="s">
        <v>179</v>
      </c>
      <c r="B116" s="109" t="s">
        <v>162</v>
      </c>
      <c r="C116" s="109" t="s">
        <v>168</v>
      </c>
      <c r="D116" s="109" t="s">
        <v>169</v>
      </c>
    </row>
    <row r="117" spans="1:4" x14ac:dyDescent="0.25">
      <c r="A117" s="109" t="s">
        <v>180</v>
      </c>
      <c r="B117" s="109" t="s">
        <v>162</v>
      </c>
      <c r="C117" s="109" t="s">
        <v>168</v>
      </c>
      <c r="D117" s="109" t="s">
        <v>172</v>
      </c>
    </row>
    <row r="118" spans="1:4" x14ac:dyDescent="0.25">
      <c r="A118" s="109" t="s">
        <v>181</v>
      </c>
      <c r="B118" s="109" t="s">
        <v>162</v>
      </c>
      <c r="C118" s="109" t="s">
        <v>168</v>
      </c>
      <c r="D118" s="109" t="s">
        <v>169</v>
      </c>
    </row>
    <row r="119" spans="1:4" x14ac:dyDescent="0.25">
      <c r="A119" s="109" t="s">
        <v>182</v>
      </c>
      <c r="B119" s="109" t="s">
        <v>162</v>
      </c>
      <c r="C119" s="109" t="s">
        <v>183</v>
      </c>
      <c r="D119" s="109" t="s">
        <v>184</v>
      </c>
    </row>
    <row r="120" spans="1:4" x14ac:dyDescent="0.25">
      <c r="A120" s="109" t="s">
        <v>185</v>
      </c>
      <c r="B120" s="109" t="s">
        <v>162</v>
      </c>
      <c r="C120" s="109" t="s">
        <v>183</v>
      </c>
      <c r="D120" s="109" t="s">
        <v>186</v>
      </c>
    </row>
    <row r="121" spans="1:4" x14ac:dyDescent="0.25">
      <c r="A121" s="109" t="s">
        <v>187</v>
      </c>
      <c r="B121" s="109" t="s">
        <v>162</v>
      </c>
      <c r="C121" s="109" t="s">
        <v>183</v>
      </c>
      <c r="D121" s="109" t="s">
        <v>188</v>
      </c>
    </row>
    <row r="122" spans="1:4" x14ac:dyDescent="0.25">
      <c r="A122" s="109" t="s">
        <v>189</v>
      </c>
      <c r="B122" s="109" t="s">
        <v>162</v>
      </c>
      <c r="C122" s="109" t="s">
        <v>183</v>
      </c>
      <c r="D122" s="109" t="s">
        <v>184</v>
      </c>
    </row>
    <row r="123" spans="1:4" x14ac:dyDescent="0.25">
      <c r="A123" s="109" t="s">
        <v>190</v>
      </c>
      <c r="B123" s="109" t="s">
        <v>162</v>
      </c>
      <c r="C123" s="109" t="s">
        <v>183</v>
      </c>
      <c r="D123" s="109" t="s">
        <v>186</v>
      </c>
    </row>
    <row r="124" spans="1:4" x14ac:dyDescent="0.25">
      <c r="A124" s="109" t="s">
        <v>191</v>
      </c>
      <c r="B124" s="109" t="s">
        <v>162</v>
      </c>
      <c r="C124" s="109" t="s">
        <v>183</v>
      </c>
      <c r="D124" s="109" t="s">
        <v>186</v>
      </c>
    </row>
    <row r="125" spans="1:4" x14ac:dyDescent="0.25">
      <c r="A125" s="109" t="s">
        <v>192</v>
      </c>
      <c r="B125" s="109" t="s">
        <v>162</v>
      </c>
      <c r="C125" s="109" t="s">
        <v>183</v>
      </c>
      <c r="D125" s="109" t="s">
        <v>186</v>
      </c>
    </row>
    <row r="126" spans="1:4" x14ac:dyDescent="0.25">
      <c r="A126" s="109" t="s">
        <v>193</v>
      </c>
      <c r="B126" s="109" t="s">
        <v>162</v>
      </c>
      <c r="C126" s="109" t="s">
        <v>183</v>
      </c>
      <c r="D126" s="109" t="s">
        <v>186</v>
      </c>
    </row>
    <row r="127" spans="1:4" x14ac:dyDescent="0.25">
      <c r="A127" s="109" t="s">
        <v>194</v>
      </c>
      <c r="B127" s="109" t="s">
        <v>162</v>
      </c>
      <c r="C127" s="109" t="s">
        <v>183</v>
      </c>
      <c r="D127" s="109" t="s">
        <v>184</v>
      </c>
    </row>
    <row r="128" spans="1:4" x14ac:dyDescent="0.25">
      <c r="A128" s="109" t="s">
        <v>195</v>
      </c>
      <c r="B128" s="109" t="s">
        <v>162</v>
      </c>
      <c r="C128" s="109" t="s">
        <v>183</v>
      </c>
      <c r="D128" s="109" t="s">
        <v>186</v>
      </c>
    </row>
    <row r="129" spans="1:4" x14ac:dyDescent="0.25">
      <c r="A129" s="109" t="s">
        <v>196</v>
      </c>
      <c r="B129" s="109" t="s">
        <v>162</v>
      </c>
      <c r="C129" s="109" t="s">
        <v>183</v>
      </c>
      <c r="D129" s="109" t="s">
        <v>184</v>
      </c>
    </row>
    <row r="130" spans="1:4" x14ac:dyDescent="0.25">
      <c r="A130" s="109" t="s">
        <v>197</v>
      </c>
      <c r="B130" s="109" t="s">
        <v>162</v>
      </c>
      <c r="C130" s="109" t="s">
        <v>183</v>
      </c>
      <c r="D130" s="109" t="s">
        <v>184</v>
      </c>
    </row>
    <row r="131" spans="1:4" x14ac:dyDescent="0.25">
      <c r="A131" s="109" t="s">
        <v>198</v>
      </c>
      <c r="B131" s="109" t="s">
        <v>162</v>
      </c>
      <c r="C131" s="109" t="s">
        <v>199</v>
      </c>
      <c r="D131" s="109" t="s">
        <v>172</v>
      </c>
    </row>
    <row r="132" spans="1:4" x14ac:dyDescent="0.25">
      <c r="A132" s="109" t="s">
        <v>200</v>
      </c>
      <c r="B132" s="109" t="s">
        <v>162</v>
      </c>
      <c r="C132" s="109" t="s">
        <v>199</v>
      </c>
      <c r="D132" s="109" t="s">
        <v>201</v>
      </c>
    </row>
    <row r="133" spans="1:4" x14ac:dyDescent="0.25">
      <c r="A133" s="109" t="s">
        <v>202</v>
      </c>
      <c r="B133" s="109" t="s">
        <v>162</v>
      </c>
      <c r="C133" s="109" t="s">
        <v>199</v>
      </c>
      <c r="D133" s="109" t="s">
        <v>203</v>
      </c>
    </row>
    <row r="134" spans="1:4" x14ac:dyDescent="0.25">
      <c r="A134" s="109" t="s">
        <v>204</v>
      </c>
      <c r="B134" s="109" t="s">
        <v>162</v>
      </c>
      <c r="C134" s="109" t="s">
        <v>199</v>
      </c>
      <c r="D134" s="109" t="s">
        <v>201</v>
      </c>
    </row>
    <row r="135" spans="1:4" x14ac:dyDescent="0.25">
      <c r="A135" s="109" t="s">
        <v>205</v>
      </c>
      <c r="B135" s="109" t="s">
        <v>162</v>
      </c>
      <c r="C135" s="109" t="s">
        <v>199</v>
      </c>
      <c r="D135" s="109" t="s">
        <v>203</v>
      </c>
    </row>
    <row r="136" spans="1:4" x14ac:dyDescent="0.25">
      <c r="A136" s="109" t="s">
        <v>206</v>
      </c>
      <c r="B136" s="109" t="s">
        <v>162</v>
      </c>
      <c r="C136" s="109" t="s">
        <v>199</v>
      </c>
      <c r="D136" s="109" t="s">
        <v>203</v>
      </c>
    </row>
    <row r="137" spans="1:4" x14ac:dyDescent="0.25">
      <c r="A137" s="109" t="s">
        <v>207</v>
      </c>
      <c r="B137" s="109" t="s">
        <v>162</v>
      </c>
      <c r="C137" s="109" t="s">
        <v>199</v>
      </c>
      <c r="D137" s="109" t="s">
        <v>203</v>
      </c>
    </row>
    <row r="138" spans="1:4" x14ac:dyDescent="0.25">
      <c r="A138" s="109" t="s">
        <v>208</v>
      </c>
      <c r="B138" s="109" t="s">
        <v>162</v>
      </c>
      <c r="C138" s="109" t="s">
        <v>199</v>
      </c>
      <c r="D138" s="109" t="s">
        <v>203</v>
      </c>
    </row>
    <row r="139" spans="1:4" x14ac:dyDescent="0.25">
      <c r="A139" s="109" t="s">
        <v>209</v>
      </c>
      <c r="B139" s="109" t="s">
        <v>162</v>
      </c>
      <c r="C139" s="109" t="s">
        <v>199</v>
      </c>
      <c r="D139" s="109" t="s">
        <v>201</v>
      </c>
    </row>
    <row r="140" spans="1:4" x14ac:dyDescent="0.25">
      <c r="A140" s="109" t="s">
        <v>210</v>
      </c>
      <c r="B140" s="109" t="s">
        <v>162</v>
      </c>
      <c r="C140" s="109" t="s">
        <v>199</v>
      </c>
      <c r="D140" s="109" t="s">
        <v>203</v>
      </c>
    </row>
    <row r="141" spans="1:4" x14ac:dyDescent="0.25">
      <c r="A141" s="109" t="s">
        <v>211</v>
      </c>
      <c r="B141" s="109" t="s">
        <v>162</v>
      </c>
      <c r="C141" s="109" t="s">
        <v>199</v>
      </c>
      <c r="D141" s="109" t="s">
        <v>203</v>
      </c>
    </row>
    <row r="142" spans="1:4" x14ac:dyDescent="0.25">
      <c r="A142" s="110" t="s">
        <v>212</v>
      </c>
      <c r="B142" s="109" t="s">
        <v>162</v>
      </c>
      <c r="C142" s="109" t="s">
        <v>199</v>
      </c>
      <c r="D142" s="110" t="s">
        <v>164</v>
      </c>
    </row>
    <row r="143" spans="1:4" x14ac:dyDescent="0.25">
      <c r="A143" s="110" t="s">
        <v>213</v>
      </c>
      <c r="B143" s="109" t="s">
        <v>162</v>
      </c>
      <c r="C143" s="109" t="s">
        <v>199</v>
      </c>
      <c r="D143" s="110" t="s">
        <v>164</v>
      </c>
    </row>
    <row r="144" spans="1:4" x14ac:dyDescent="0.25">
      <c r="A144" s="110" t="s">
        <v>214</v>
      </c>
      <c r="B144" s="109" t="s">
        <v>162</v>
      </c>
      <c r="C144" s="109" t="s">
        <v>199</v>
      </c>
      <c r="D144" s="110" t="s">
        <v>164</v>
      </c>
    </row>
    <row r="145" spans="1:4" x14ac:dyDescent="0.25">
      <c r="A145" s="110" t="s">
        <v>215</v>
      </c>
      <c r="B145" s="109" t="s">
        <v>162</v>
      </c>
      <c r="C145" s="109" t="s">
        <v>199</v>
      </c>
      <c r="D145" s="110" t="s">
        <v>164</v>
      </c>
    </row>
    <row r="146" spans="1:4" x14ac:dyDescent="0.25">
      <c r="A146" s="110" t="s">
        <v>216</v>
      </c>
      <c r="B146" s="109" t="s">
        <v>162</v>
      </c>
      <c r="C146" s="109" t="s">
        <v>199</v>
      </c>
      <c r="D146" s="110" t="s">
        <v>164</v>
      </c>
    </row>
    <row r="147" spans="1:4" x14ac:dyDescent="0.25">
      <c r="A147" s="110" t="s">
        <v>217</v>
      </c>
      <c r="B147" s="109" t="s">
        <v>162</v>
      </c>
      <c r="C147" s="109" t="s">
        <v>199</v>
      </c>
      <c r="D147" s="110" t="s">
        <v>164</v>
      </c>
    </row>
    <row r="148" spans="1:4" x14ac:dyDescent="0.25">
      <c r="A148" s="110" t="s">
        <v>218</v>
      </c>
      <c r="B148" s="109" t="s">
        <v>162</v>
      </c>
      <c r="C148" s="109" t="s">
        <v>199</v>
      </c>
      <c r="D148" s="110" t="s">
        <v>164</v>
      </c>
    </row>
    <row r="149" spans="1:4" x14ac:dyDescent="0.25">
      <c r="A149" s="110" t="s">
        <v>219</v>
      </c>
      <c r="B149" s="109" t="s">
        <v>162</v>
      </c>
      <c r="C149" s="109" t="s">
        <v>199</v>
      </c>
      <c r="D149" s="110" t="s">
        <v>164</v>
      </c>
    </row>
    <row r="150" spans="1:4" x14ac:dyDescent="0.25">
      <c r="A150" s="110" t="s">
        <v>220</v>
      </c>
      <c r="B150" s="109" t="s">
        <v>162</v>
      </c>
      <c r="C150" s="109" t="s">
        <v>199</v>
      </c>
      <c r="D150" s="110" t="s">
        <v>164</v>
      </c>
    </row>
    <row r="151" spans="1:4" x14ac:dyDescent="0.25">
      <c r="A151" s="110" t="s">
        <v>221</v>
      </c>
      <c r="B151" s="109" t="s">
        <v>162</v>
      </c>
      <c r="C151" s="109" t="s">
        <v>199</v>
      </c>
      <c r="D151" s="110" t="s">
        <v>164</v>
      </c>
    </row>
    <row r="152" spans="1:4" x14ac:dyDescent="0.25">
      <c r="A152" s="110" t="s">
        <v>222</v>
      </c>
      <c r="B152" s="109" t="s">
        <v>162</v>
      </c>
      <c r="C152" s="109" t="s">
        <v>199</v>
      </c>
      <c r="D152" s="110" t="s">
        <v>164</v>
      </c>
    </row>
    <row r="153" spans="1:4" x14ac:dyDescent="0.25">
      <c r="A153" s="110" t="s">
        <v>223</v>
      </c>
      <c r="B153" s="109" t="s">
        <v>162</v>
      </c>
      <c r="C153" s="109" t="s">
        <v>199</v>
      </c>
      <c r="D153" s="110" t="s">
        <v>164</v>
      </c>
    </row>
    <row r="154" spans="1:4" x14ac:dyDescent="0.25">
      <c r="A154" s="110" t="s">
        <v>224</v>
      </c>
      <c r="B154" s="109" t="s">
        <v>162</v>
      </c>
      <c r="C154" s="109" t="s">
        <v>199</v>
      </c>
      <c r="D154" s="110" t="s">
        <v>164</v>
      </c>
    </row>
    <row r="155" spans="1:4" x14ac:dyDescent="0.25">
      <c r="A155" s="109" t="s">
        <v>225</v>
      </c>
      <c r="B155" s="109" t="s">
        <v>162</v>
      </c>
      <c r="C155" s="109" t="s">
        <v>226</v>
      </c>
      <c r="D155" s="109" t="s">
        <v>186</v>
      </c>
    </row>
    <row r="156" spans="1:4" x14ac:dyDescent="0.25">
      <c r="A156" s="109" t="s">
        <v>227</v>
      </c>
      <c r="B156" s="109" t="s">
        <v>162</v>
      </c>
      <c r="C156" s="109" t="s">
        <v>226</v>
      </c>
      <c r="D156" s="109" t="s">
        <v>228</v>
      </c>
    </row>
    <row r="157" spans="1:4" x14ac:dyDescent="0.25">
      <c r="A157" s="109" t="s">
        <v>229</v>
      </c>
      <c r="B157" s="109" t="s">
        <v>162</v>
      </c>
      <c r="C157" s="109" t="s">
        <v>226</v>
      </c>
      <c r="D157" s="109" t="s">
        <v>228</v>
      </c>
    </row>
    <row r="158" spans="1:4" x14ac:dyDescent="0.25">
      <c r="A158" s="109" t="s">
        <v>230</v>
      </c>
      <c r="B158" s="109" t="s">
        <v>162</v>
      </c>
      <c r="C158" s="109" t="s">
        <v>226</v>
      </c>
      <c r="D158" s="109" t="s">
        <v>228</v>
      </c>
    </row>
    <row r="159" spans="1:4" x14ac:dyDescent="0.25">
      <c r="A159" s="109" t="s">
        <v>231</v>
      </c>
      <c r="B159" s="109" t="s">
        <v>162</v>
      </c>
      <c r="C159" s="109" t="s">
        <v>226</v>
      </c>
      <c r="D159" s="109" t="s">
        <v>228</v>
      </c>
    </row>
    <row r="160" spans="1:4" x14ac:dyDescent="0.25">
      <c r="A160" s="109" t="s">
        <v>232</v>
      </c>
      <c r="B160" s="109" t="s">
        <v>162</v>
      </c>
      <c r="C160" s="109" t="s">
        <v>226</v>
      </c>
      <c r="D160" s="109" t="s">
        <v>233</v>
      </c>
    </row>
    <row r="161" spans="1:4" x14ac:dyDescent="0.25">
      <c r="A161" s="109" t="s">
        <v>234</v>
      </c>
      <c r="B161" s="109" t="s">
        <v>162</v>
      </c>
      <c r="C161" s="109" t="s">
        <v>226</v>
      </c>
      <c r="D161" s="109" t="s">
        <v>233</v>
      </c>
    </row>
    <row r="162" spans="1:4" x14ac:dyDescent="0.25">
      <c r="A162" s="109" t="s">
        <v>235</v>
      </c>
      <c r="B162" s="109" t="s">
        <v>162</v>
      </c>
      <c r="C162" s="109" t="s">
        <v>226</v>
      </c>
      <c r="D162" s="109" t="s">
        <v>233</v>
      </c>
    </row>
    <row r="163" spans="1:4" x14ac:dyDescent="0.25">
      <c r="A163" s="109" t="s">
        <v>236</v>
      </c>
      <c r="B163" s="109" t="s">
        <v>162</v>
      </c>
      <c r="C163" s="109" t="s">
        <v>226</v>
      </c>
      <c r="D163" s="109" t="s">
        <v>233</v>
      </c>
    </row>
    <row r="164" spans="1:4" x14ac:dyDescent="0.25">
      <c r="A164" s="109" t="s">
        <v>237</v>
      </c>
      <c r="B164" s="109" t="s">
        <v>162</v>
      </c>
      <c r="C164" s="109" t="s">
        <v>226</v>
      </c>
      <c r="D164" s="109" t="s">
        <v>233</v>
      </c>
    </row>
    <row r="165" spans="1:4" x14ac:dyDescent="0.25">
      <c r="A165" s="109" t="s">
        <v>238</v>
      </c>
      <c r="B165" s="109" t="s">
        <v>162</v>
      </c>
      <c r="C165" s="109" t="s">
        <v>226</v>
      </c>
      <c r="D165" s="109" t="s">
        <v>233</v>
      </c>
    </row>
    <row r="166" spans="1:4" x14ac:dyDescent="0.25">
      <c r="A166" s="109" t="s">
        <v>239</v>
      </c>
      <c r="B166" s="109" t="s">
        <v>162</v>
      </c>
      <c r="C166" s="109" t="s">
        <v>226</v>
      </c>
      <c r="D166" s="109" t="s">
        <v>233</v>
      </c>
    </row>
    <row r="167" spans="1:4" x14ac:dyDescent="0.25">
      <c r="A167" s="109" t="s">
        <v>240</v>
      </c>
      <c r="B167" s="109" t="s">
        <v>162</v>
      </c>
      <c r="C167" s="109" t="s">
        <v>226</v>
      </c>
      <c r="D167" s="109" t="s">
        <v>233</v>
      </c>
    </row>
    <row r="168" spans="1:4" x14ac:dyDescent="0.25">
      <c r="A168" s="109" t="s">
        <v>241</v>
      </c>
      <c r="B168" s="109" t="s">
        <v>162</v>
      </c>
      <c r="C168" s="109" t="s">
        <v>226</v>
      </c>
      <c r="D168" s="109" t="s">
        <v>242</v>
      </c>
    </row>
    <row r="169" spans="1:4" x14ac:dyDescent="0.25">
      <c r="A169" s="109" t="s">
        <v>243</v>
      </c>
      <c r="B169" s="109" t="s">
        <v>162</v>
      </c>
      <c r="C169" s="109" t="s">
        <v>226</v>
      </c>
      <c r="D169" s="109" t="s">
        <v>242</v>
      </c>
    </row>
    <row r="170" spans="1:4" x14ac:dyDescent="0.25">
      <c r="A170" s="109" t="s">
        <v>244</v>
      </c>
      <c r="B170" s="109" t="s">
        <v>162</v>
      </c>
      <c r="C170" s="109" t="s">
        <v>226</v>
      </c>
      <c r="D170" s="109" t="s">
        <v>242</v>
      </c>
    </row>
    <row r="171" spans="1:4" x14ac:dyDescent="0.25">
      <c r="A171" s="109" t="s">
        <v>245</v>
      </c>
      <c r="B171" s="109" t="s">
        <v>162</v>
      </c>
      <c r="C171" s="109" t="s">
        <v>226</v>
      </c>
      <c r="D171" s="109" t="s">
        <v>242</v>
      </c>
    </row>
    <row r="172" spans="1:4" x14ac:dyDescent="0.25">
      <c r="A172" s="109" t="s">
        <v>246</v>
      </c>
      <c r="B172" s="109" t="s">
        <v>162</v>
      </c>
      <c r="C172" s="109" t="s">
        <v>226</v>
      </c>
      <c r="D172" s="109" t="s">
        <v>228</v>
      </c>
    </row>
    <row r="173" spans="1:4" x14ac:dyDescent="0.25">
      <c r="A173" s="109" t="s">
        <v>247</v>
      </c>
      <c r="B173" s="109" t="s">
        <v>162</v>
      </c>
      <c r="C173" s="109" t="s">
        <v>248</v>
      </c>
      <c r="D173" s="109" t="s">
        <v>249</v>
      </c>
    </row>
    <row r="174" spans="1:4" x14ac:dyDescent="0.25">
      <c r="A174" s="109" t="s">
        <v>250</v>
      </c>
      <c r="B174" s="109" t="s">
        <v>162</v>
      </c>
      <c r="C174" s="109" t="s">
        <v>248</v>
      </c>
      <c r="D174" s="109" t="s">
        <v>251</v>
      </c>
    </row>
    <row r="175" spans="1:4" x14ac:dyDescent="0.25">
      <c r="A175" s="109" t="s">
        <v>252</v>
      </c>
      <c r="B175" s="109" t="s">
        <v>162</v>
      </c>
      <c r="C175" s="109" t="s">
        <v>248</v>
      </c>
      <c r="D175" s="109" t="s">
        <v>253</v>
      </c>
    </row>
    <row r="176" spans="1:4" x14ac:dyDescent="0.25">
      <c r="A176" s="109" t="s">
        <v>254</v>
      </c>
      <c r="B176" s="109" t="s">
        <v>162</v>
      </c>
      <c r="C176" s="109" t="s">
        <v>248</v>
      </c>
      <c r="D176" s="109" t="s">
        <v>249</v>
      </c>
    </row>
    <row r="177" spans="1:4" x14ac:dyDescent="0.25">
      <c r="A177" s="109" t="s">
        <v>255</v>
      </c>
      <c r="B177" s="109" t="s">
        <v>162</v>
      </c>
      <c r="C177" s="109" t="s">
        <v>248</v>
      </c>
      <c r="D177" s="109" t="s">
        <v>249</v>
      </c>
    </row>
    <row r="178" spans="1:4" x14ac:dyDescent="0.25">
      <c r="A178" s="109" t="s">
        <v>256</v>
      </c>
      <c r="B178" s="109" t="s">
        <v>162</v>
      </c>
      <c r="C178" s="109" t="s">
        <v>248</v>
      </c>
      <c r="D178" s="109" t="s">
        <v>253</v>
      </c>
    </row>
    <row r="179" spans="1:4" x14ac:dyDescent="0.25">
      <c r="A179" s="109" t="s">
        <v>257</v>
      </c>
      <c r="B179" s="109" t="s">
        <v>162</v>
      </c>
      <c r="C179" s="109" t="s">
        <v>248</v>
      </c>
      <c r="D179" s="109" t="s">
        <v>253</v>
      </c>
    </row>
    <row r="180" spans="1:4" x14ac:dyDescent="0.25">
      <c r="A180" s="110" t="s">
        <v>258</v>
      </c>
      <c r="B180" s="109" t="s">
        <v>162</v>
      </c>
      <c r="C180" s="109" t="s">
        <v>259</v>
      </c>
      <c r="D180" s="110" t="s">
        <v>260</v>
      </c>
    </row>
    <row r="181" spans="1:4" x14ac:dyDescent="0.25">
      <c r="A181" s="110" t="s">
        <v>261</v>
      </c>
      <c r="B181" s="109" t="s">
        <v>162</v>
      </c>
      <c r="C181" s="109" t="s">
        <v>259</v>
      </c>
      <c r="D181" s="110" t="s">
        <v>262</v>
      </c>
    </row>
    <row r="182" spans="1:4" x14ac:dyDescent="0.25">
      <c r="A182" s="110" t="s">
        <v>263</v>
      </c>
      <c r="B182" s="109" t="s">
        <v>162</v>
      </c>
      <c r="C182" s="109" t="s">
        <v>259</v>
      </c>
      <c r="D182" s="110" t="s">
        <v>260</v>
      </c>
    </row>
    <row r="183" spans="1:4" x14ac:dyDescent="0.25">
      <c r="A183" s="110" t="s">
        <v>264</v>
      </c>
      <c r="B183" s="109" t="s">
        <v>162</v>
      </c>
      <c r="C183" s="109" t="s">
        <v>259</v>
      </c>
      <c r="D183" s="110" t="s">
        <v>260</v>
      </c>
    </row>
    <row r="184" spans="1:4" x14ac:dyDescent="0.25">
      <c r="A184" s="110" t="s">
        <v>265</v>
      </c>
      <c r="B184" s="109" t="s">
        <v>162</v>
      </c>
      <c r="C184" s="109" t="s">
        <v>259</v>
      </c>
      <c r="D184" s="110" t="s">
        <v>266</v>
      </c>
    </row>
    <row r="185" spans="1:4" x14ac:dyDescent="0.25">
      <c r="A185" s="110" t="s">
        <v>267</v>
      </c>
      <c r="B185" s="109" t="s">
        <v>162</v>
      </c>
      <c r="C185" s="109" t="s">
        <v>259</v>
      </c>
      <c r="D185" s="110" t="s">
        <v>266</v>
      </c>
    </row>
    <row r="186" spans="1:4" x14ac:dyDescent="0.25">
      <c r="A186" s="110" t="s">
        <v>268</v>
      </c>
      <c r="B186" s="109" t="s">
        <v>162</v>
      </c>
      <c r="C186" s="109" t="s">
        <v>259</v>
      </c>
      <c r="D186" s="110" t="s">
        <v>266</v>
      </c>
    </row>
    <row r="187" spans="1:4" x14ac:dyDescent="0.25">
      <c r="A187" s="110" t="s">
        <v>269</v>
      </c>
      <c r="B187" s="109" t="s">
        <v>162</v>
      </c>
      <c r="C187" s="109" t="s">
        <v>259</v>
      </c>
      <c r="D187" s="110" t="s">
        <v>266</v>
      </c>
    </row>
    <row r="188" spans="1:4" x14ac:dyDescent="0.25">
      <c r="A188" s="110" t="s">
        <v>270</v>
      </c>
      <c r="B188" s="109" t="s">
        <v>162</v>
      </c>
      <c r="C188" s="109" t="s">
        <v>259</v>
      </c>
      <c r="D188" s="110" t="s">
        <v>260</v>
      </c>
    </row>
    <row r="189" spans="1:4" x14ac:dyDescent="0.25">
      <c r="A189" s="110" t="s">
        <v>271</v>
      </c>
      <c r="B189" s="109" t="s">
        <v>162</v>
      </c>
      <c r="C189" s="109" t="s">
        <v>259</v>
      </c>
      <c r="D189" s="110" t="s">
        <v>262</v>
      </c>
    </row>
    <row r="190" spans="1:4" x14ac:dyDescent="0.25">
      <c r="A190" s="110" t="s">
        <v>272</v>
      </c>
      <c r="B190" s="109" t="s">
        <v>162</v>
      </c>
      <c r="C190" s="109" t="s">
        <v>259</v>
      </c>
      <c r="D190" s="110" t="s">
        <v>260</v>
      </c>
    </row>
    <row r="191" spans="1:4" x14ac:dyDescent="0.25">
      <c r="A191" s="110" t="s">
        <v>273</v>
      </c>
      <c r="B191" s="109" t="s">
        <v>162</v>
      </c>
      <c r="C191" s="109" t="s">
        <v>259</v>
      </c>
      <c r="D191" s="110" t="s">
        <v>260</v>
      </c>
    </row>
    <row r="192" spans="1:4" x14ac:dyDescent="0.25">
      <c r="A192" s="110" t="s">
        <v>274</v>
      </c>
      <c r="B192" s="109" t="s">
        <v>162</v>
      </c>
      <c r="C192" s="109" t="s">
        <v>259</v>
      </c>
      <c r="D192" s="110" t="s">
        <v>260</v>
      </c>
    </row>
    <row r="193" spans="1:4" x14ac:dyDescent="0.25">
      <c r="A193" s="110" t="s">
        <v>275</v>
      </c>
      <c r="B193" s="109" t="s">
        <v>162</v>
      </c>
      <c r="C193" s="109" t="s">
        <v>259</v>
      </c>
      <c r="D193" s="110" t="s">
        <v>262</v>
      </c>
    </row>
    <row r="194" spans="1:4" x14ac:dyDescent="0.25">
      <c r="A194" s="110" t="s">
        <v>276</v>
      </c>
      <c r="B194" s="109" t="s">
        <v>162</v>
      </c>
      <c r="C194" s="109" t="s">
        <v>259</v>
      </c>
      <c r="D194" s="110" t="s">
        <v>262</v>
      </c>
    </row>
    <row r="195" spans="1:4" x14ac:dyDescent="0.25">
      <c r="A195" s="110" t="s">
        <v>277</v>
      </c>
      <c r="B195" s="109" t="s">
        <v>162</v>
      </c>
      <c r="C195" s="109" t="s">
        <v>259</v>
      </c>
      <c r="D195" s="110" t="s">
        <v>262</v>
      </c>
    </row>
    <row r="196" spans="1:4" x14ac:dyDescent="0.25">
      <c r="A196" s="107" t="s">
        <v>278</v>
      </c>
      <c r="B196" s="109" t="s">
        <v>162</v>
      </c>
      <c r="C196" s="109" t="s">
        <v>259</v>
      </c>
      <c r="D196" s="110" t="s">
        <v>262</v>
      </c>
    </row>
    <row r="197" spans="1:4" x14ac:dyDescent="0.25">
      <c r="A197" s="110" t="s">
        <v>279</v>
      </c>
      <c r="B197" s="109" t="s">
        <v>162</v>
      </c>
      <c r="C197" s="109" t="s">
        <v>259</v>
      </c>
      <c r="D197" s="110" t="s">
        <v>262</v>
      </c>
    </row>
    <row r="198" spans="1:4" x14ac:dyDescent="0.25">
      <c r="A198" s="108" t="s">
        <v>280</v>
      </c>
      <c r="B198" s="109" t="s">
        <v>162</v>
      </c>
      <c r="C198" s="109" t="s">
        <v>259</v>
      </c>
      <c r="D198" s="110" t="s">
        <v>266</v>
      </c>
    </row>
    <row r="199" spans="1:4" x14ac:dyDescent="0.25">
      <c r="A199" s="108"/>
      <c r="B199" s="104"/>
      <c r="C199" s="105"/>
      <c r="D199" s="102"/>
    </row>
    <row r="200" spans="1:4" x14ac:dyDescent="0.25">
      <c r="A200" s="108"/>
      <c r="B200" s="104"/>
      <c r="C200" s="105"/>
      <c r="D200" s="102"/>
    </row>
    <row r="201" spans="1:4" x14ac:dyDescent="0.25">
      <c r="A201" s="108"/>
      <c r="B201" s="104"/>
      <c r="C201" s="105"/>
      <c r="D201" s="102"/>
    </row>
    <row r="202" spans="1:4" x14ac:dyDescent="0.25">
      <c r="A202" s="108"/>
      <c r="B202" s="104"/>
      <c r="C202" s="105"/>
      <c r="D202" s="102"/>
    </row>
    <row r="203" spans="1:4" x14ac:dyDescent="0.25">
      <c r="A203" s="108"/>
      <c r="B203" s="104"/>
      <c r="C203" s="105"/>
      <c r="D203" s="102"/>
    </row>
    <row r="204" spans="1:4" x14ac:dyDescent="0.25">
      <c r="A204" s="108"/>
      <c r="B204" s="104"/>
      <c r="C204" s="105"/>
      <c r="D204" s="102"/>
    </row>
    <row r="205" spans="1:4" x14ac:dyDescent="0.25">
      <c r="A205" s="108"/>
      <c r="B205" s="104"/>
      <c r="C205" s="105"/>
      <c r="D205" s="102"/>
    </row>
    <row r="206" spans="1:4" x14ac:dyDescent="0.25">
      <c r="A206" s="108"/>
      <c r="B206" s="104"/>
      <c r="C206" s="105"/>
      <c r="D206" s="102"/>
    </row>
    <row r="207" spans="1:4" x14ac:dyDescent="0.25">
      <c r="A207" s="108"/>
      <c r="B207" s="104"/>
      <c r="C207" s="105"/>
      <c r="D207" s="102"/>
    </row>
    <row r="208" spans="1:4" x14ac:dyDescent="0.25">
      <c r="A208" s="108"/>
      <c r="B208" s="104"/>
      <c r="C208" s="105"/>
      <c r="D208" s="102"/>
    </row>
    <row r="209" spans="1:4" x14ac:dyDescent="0.25">
      <c r="A209" s="108"/>
      <c r="B209" s="104"/>
      <c r="C209" s="105"/>
      <c r="D209" s="102"/>
    </row>
    <row r="210" spans="1:4" x14ac:dyDescent="0.25">
      <c r="A210" s="108"/>
      <c r="B210" s="104"/>
      <c r="C210" s="105"/>
      <c r="D210" s="102"/>
    </row>
    <row r="211" spans="1:4" x14ac:dyDescent="0.25">
      <c r="A211" s="108"/>
      <c r="B211" s="104"/>
      <c r="C211" s="105"/>
      <c r="D211" s="102"/>
    </row>
    <row r="212" spans="1:4" x14ac:dyDescent="0.25">
      <c r="A212" s="108"/>
      <c r="B212" s="104"/>
      <c r="C212" s="105"/>
      <c r="D212" s="102"/>
    </row>
    <row r="213" spans="1:4" x14ac:dyDescent="0.25">
      <c r="A213" s="108"/>
      <c r="B213" s="104"/>
      <c r="C213" s="105"/>
      <c r="D213" s="102"/>
    </row>
    <row r="214" spans="1:4" x14ac:dyDescent="0.25">
      <c r="A214" s="108"/>
      <c r="B214" s="104"/>
      <c r="C214" s="105"/>
      <c r="D214" s="102"/>
    </row>
    <row r="215" spans="1:4" x14ac:dyDescent="0.25">
      <c r="A215" s="108"/>
      <c r="B215" s="104"/>
      <c r="C215" s="105"/>
      <c r="D215" s="102"/>
    </row>
    <row r="216" spans="1:4" x14ac:dyDescent="0.25">
      <c r="A216" s="108"/>
      <c r="B216" s="104"/>
      <c r="C216" s="105"/>
      <c r="D216" s="102"/>
    </row>
    <row r="217" spans="1:4" x14ac:dyDescent="0.25">
      <c r="A217" s="108"/>
      <c r="B217" s="104"/>
      <c r="C217" s="105"/>
      <c r="D217" s="102"/>
    </row>
    <row r="218" spans="1:4" x14ac:dyDescent="0.25">
      <c r="A218" s="108"/>
      <c r="B218" s="104"/>
      <c r="C218" s="105"/>
      <c r="D218" s="102"/>
    </row>
    <row r="219" spans="1:4" x14ac:dyDescent="0.25">
      <c r="A219" s="108"/>
      <c r="B219" s="104"/>
      <c r="C219" s="105"/>
      <c r="D219" s="102"/>
    </row>
    <row r="220" spans="1:4" x14ac:dyDescent="0.25">
      <c r="A220" s="108"/>
      <c r="B220" s="104"/>
      <c r="C220" s="105"/>
      <c r="D220" s="102"/>
    </row>
    <row r="221" spans="1:4" x14ac:dyDescent="0.25">
      <c r="A221" s="108"/>
      <c r="B221" s="104"/>
      <c r="C221" s="105"/>
      <c r="D221" s="102"/>
    </row>
    <row r="222" spans="1:4" x14ac:dyDescent="0.25">
      <c r="A222" s="108"/>
      <c r="B222" s="104"/>
      <c r="C222" s="105"/>
      <c r="D222" s="102"/>
    </row>
    <row r="223" spans="1:4" x14ac:dyDescent="0.25">
      <c r="A223" s="108"/>
      <c r="B223" s="104"/>
      <c r="C223" s="105"/>
      <c r="D223" s="102"/>
    </row>
    <row r="224" spans="1:4" x14ac:dyDescent="0.25">
      <c r="A224" s="108"/>
      <c r="B224" s="104"/>
      <c r="C224" s="105"/>
      <c r="D224" s="102"/>
    </row>
    <row r="225" spans="1:4" x14ac:dyDescent="0.25">
      <c r="A225" s="108"/>
      <c r="B225" s="104"/>
      <c r="C225" s="105"/>
      <c r="D225" s="102"/>
    </row>
    <row r="226" spans="1:4" x14ac:dyDescent="0.25">
      <c r="A226" s="108"/>
      <c r="B226" s="104"/>
      <c r="C226" s="105"/>
      <c r="D226" s="102"/>
    </row>
    <row r="227" spans="1:4" x14ac:dyDescent="0.25">
      <c r="A227" s="108"/>
      <c r="B227" s="104"/>
      <c r="C227" s="105"/>
      <c r="D227" s="102"/>
    </row>
    <row r="228" spans="1:4" x14ac:dyDescent="0.25">
      <c r="A228" s="108"/>
      <c r="B228" s="104"/>
      <c r="C228" s="105"/>
      <c r="D228" s="102"/>
    </row>
    <row r="229" spans="1:4" x14ac:dyDescent="0.25">
      <c r="A229" s="108"/>
      <c r="B229" s="104"/>
      <c r="C229" s="105"/>
      <c r="D229" s="102"/>
    </row>
    <row r="230" spans="1:4" x14ac:dyDescent="0.25">
      <c r="A230" s="108"/>
      <c r="B230" s="104"/>
      <c r="C230" s="105"/>
      <c r="D230" s="102"/>
    </row>
    <row r="231" spans="1:4" x14ac:dyDescent="0.25">
      <c r="A231" s="108"/>
      <c r="B231" s="104"/>
      <c r="C231" s="105"/>
      <c r="D231" s="102"/>
    </row>
    <row r="232" spans="1:4" x14ac:dyDescent="0.25">
      <c r="A232" s="108"/>
      <c r="B232" s="104"/>
      <c r="C232" s="105"/>
      <c r="D232" s="102"/>
    </row>
    <row r="233" spans="1:4" x14ac:dyDescent="0.25">
      <c r="A233" s="108"/>
      <c r="B233" s="104"/>
      <c r="C233" s="105"/>
      <c r="D233" s="102"/>
    </row>
    <row r="234" spans="1:4" x14ac:dyDescent="0.25">
      <c r="A234" s="108"/>
      <c r="B234" s="104"/>
      <c r="C234" s="105"/>
      <c r="D234" s="102"/>
    </row>
    <row r="235" spans="1:4" x14ac:dyDescent="0.25">
      <c r="A235" s="108"/>
      <c r="B235" s="104"/>
      <c r="C235" s="105"/>
      <c r="D235" s="102"/>
    </row>
    <row r="236" spans="1:4" x14ac:dyDescent="0.25">
      <c r="A236" s="108"/>
      <c r="B236" s="104"/>
      <c r="C236" s="105"/>
      <c r="D236" s="102"/>
    </row>
    <row r="237" spans="1:4" x14ac:dyDescent="0.25">
      <c r="A237" s="108"/>
      <c r="B237" s="104"/>
      <c r="C237" s="105"/>
      <c r="D237" s="102"/>
    </row>
    <row r="238" spans="1:4" x14ac:dyDescent="0.25">
      <c r="A238" s="108"/>
      <c r="B238" s="104"/>
      <c r="C238" s="105"/>
      <c r="D238" s="102"/>
    </row>
    <row r="239" spans="1:4" x14ac:dyDescent="0.25">
      <c r="A239" s="108"/>
      <c r="B239" s="104"/>
      <c r="C239" s="105"/>
      <c r="D239" s="102"/>
    </row>
    <row r="240" spans="1:4" x14ac:dyDescent="0.25">
      <c r="A240" s="108"/>
      <c r="B240" s="104"/>
      <c r="C240" s="105"/>
      <c r="D240" s="102"/>
    </row>
    <row r="241" spans="1:4" x14ac:dyDescent="0.25">
      <c r="A241" s="108"/>
      <c r="B241" s="104"/>
      <c r="C241" s="105"/>
      <c r="D241" s="102"/>
    </row>
    <row r="242" spans="1:4" x14ac:dyDescent="0.25">
      <c r="A242" s="108"/>
      <c r="B242" s="104"/>
      <c r="C242" s="105"/>
      <c r="D242" s="102"/>
    </row>
    <row r="243" spans="1:4" x14ac:dyDescent="0.25">
      <c r="A243" s="108"/>
      <c r="B243" s="104"/>
      <c r="C243" s="105"/>
      <c r="D243" s="102"/>
    </row>
    <row r="244" spans="1:4" x14ac:dyDescent="0.25">
      <c r="A244" s="108"/>
      <c r="B244" s="104"/>
      <c r="C244" s="105"/>
      <c r="D244" s="102"/>
    </row>
    <row r="245" spans="1:4" x14ac:dyDescent="0.25">
      <c r="A245" s="108"/>
      <c r="B245" s="104"/>
      <c r="C245" s="105"/>
      <c r="D245" s="102"/>
    </row>
    <row r="246" spans="1:4" x14ac:dyDescent="0.25">
      <c r="A246" s="108"/>
      <c r="B246" s="104"/>
      <c r="C246" s="105"/>
      <c r="D246" s="102"/>
    </row>
    <row r="247" spans="1:4" x14ac:dyDescent="0.25">
      <c r="A247" s="108"/>
      <c r="B247" s="104"/>
      <c r="C247" s="105"/>
      <c r="D247" s="102"/>
    </row>
    <row r="248" spans="1:4" x14ac:dyDescent="0.25">
      <c r="A248" s="108"/>
      <c r="B248" s="104"/>
      <c r="C248" s="105"/>
      <c r="D248" s="102"/>
    </row>
    <row r="249" spans="1:4" x14ac:dyDescent="0.25">
      <c r="A249" s="108"/>
      <c r="B249" s="104"/>
      <c r="C249" s="105"/>
      <c r="D249" s="102"/>
    </row>
    <row r="250" spans="1:4" x14ac:dyDescent="0.25">
      <c r="A250" s="108"/>
      <c r="B250" s="104"/>
      <c r="C250" s="105"/>
      <c r="D250" s="102"/>
    </row>
    <row r="251" spans="1:4" x14ac:dyDescent="0.25">
      <c r="A251" s="108"/>
      <c r="B251" s="104"/>
      <c r="C251" s="105"/>
      <c r="D251" s="102"/>
    </row>
    <row r="252" spans="1:4" x14ac:dyDescent="0.25">
      <c r="A252" s="108"/>
      <c r="B252" s="104"/>
      <c r="C252" s="105"/>
      <c r="D252" s="102"/>
    </row>
    <row r="253" spans="1:4" x14ac:dyDescent="0.25">
      <c r="A253" s="108"/>
      <c r="B253" s="104"/>
      <c r="C253" s="105"/>
      <c r="D253" s="102"/>
    </row>
    <row r="254" spans="1:4" x14ac:dyDescent="0.25">
      <c r="A254" s="108"/>
      <c r="B254" s="104"/>
      <c r="C254" s="105"/>
      <c r="D254" s="102"/>
    </row>
    <row r="255" spans="1:4" x14ac:dyDescent="0.25">
      <c r="A255" s="108"/>
      <c r="B255" s="104"/>
      <c r="C255" s="105"/>
      <c r="D255" s="102"/>
    </row>
    <row r="256" spans="1:4" x14ac:dyDescent="0.25">
      <c r="A256" s="108"/>
      <c r="B256" s="104"/>
      <c r="C256" s="105"/>
      <c r="D256" s="102"/>
    </row>
    <row r="257" spans="1:4" x14ac:dyDescent="0.25">
      <c r="A257" s="108"/>
      <c r="B257" s="104"/>
      <c r="C257" s="105"/>
      <c r="D257" s="102"/>
    </row>
    <row r="258" spans="1:4" x14ac:dyDescent="0.25">
      <c r="A258" s="108"/>
      <c r="B258" s="104"/>
      <c r="C258" s="105"/>
      <c r="D258" s="102"/>
    </row>
    <row r="259" spans="1:4" x14ac:dyDescent="0.25">
      <c r="A259" s="108"/>
      <c r="B259" s="104"/>
      <c r="C259" s="105"/>
      <c r="D259" s="102"/>
    </row>
    <row r="260" spans="1:4" x14ac:dyDescent="0.25">
      <c r="A260" s="108"/>
      <c r="B260" s="104"/>
      <c r="C260" s="105"/>
      <c r="D260" s="102"/>
    </row>
    <row r="261" spans="1:4" x14ac:dyDescent="0.25">
      <c r="A261" s="108"/>
      <c r="B261" s="104"/>
      <c r="C261" s="105"/>
      <c r="D261" s="102"/>
    </row>
    <row r="262" spans="1:4" x14ac:dyDescent="0.25">
      <c r="A262" s="108"/>
      <c r="B262" s="104"/>
      <c r="C262" s="105"/>
      <c r="D262" s="102"/>
    </row>
    <row r="263" spans="1:4" x14ac:dyDescent="0.25">
      <c r="A263" s="108"/>
      <c r="B263" s="104"/>
      <c r="C263" s="105"/>
      <c r="D263" s="102"/>
    </row>
    <row r="264" spans="1:4" x14ac:dyDescent="0.25">
      <c r="A264" s="108"/>
      <c r="B264" s="104"/>
      <c r="C264" s="105"/>
      <c r="D264" s="102"/>
    </row>
    <row r="265" spans="1:4" x14ac:dyDescent="0.25">
      <c r="A265" s="108"/>
      <c r="B265" s="104"/>
      <c r="C265" s="105"/>
      <c r="D265" s="102"/>
    </row>
    <row r="266" spans="1:4" x14ac:dyDescent="0.25">
      <c r="A266" s="108"/>
      <c r="B266" s="104"/>
      <c r="C266" s="105"/>
      <c r="D266" s="102"/>
    </row>
    <row r="267" spans="1:4" x14ac:dyDescent="0.25">
      <c r="A267" s="108"/>
      <c r="B267" s="104"/>
      <c r="C267" s="105"/>
      <c r="D267" s="102"/>
    </row>
    <row r="268" spans="1:4" x14ac:dyDescent="0.25">
      <c r="A268" s="108"/>
      <c r="B268" s="104"/>
      <c r="C268" s="105"/>
      <c r="D268" s="102"/>
    </row>
    <row r="269" spans="1:4" x14ac:dyDescent="0.25">
      <c r="A269" s="108"/>
      <c r="B269" s="104"/>
      <c r="C269" s="105"/>
      <c r="D269" s="102"/>
    </row>
    <row r="270" spans="1:4" x14ac:dyDescent="0.25">
      <c r="A270" s="108"/>
      <c r="B270" s="104"/>
      <c r="C270" s="105"/>
      <c r="D270" s="102"/>
    </row>
    <row r="271" spans="1:4" x14ac:dyDescent="0.25">
      <c r="A271" s="108"/>
      <c r="B271" s="104"/>
      <c r="C271" s="105"/>
      <c r="D271" s="102"/>
    </row>
    <row r="272" spans="1:4" x14ac:dyDescent="0.25">
      <c r="A272" s="108"/>
      <c r="B272" s="104"/>
      <c r="C272" s="105"/>
      <c r="D272" s="102"/>
    </row>
    <row r="273" spans="1:4" x14ac:dyDescent="0.25">
      <c r="A273" s="108"/>
      <c r="B273" s="104"/>
      <c r="C273" s="105"/>
      <c r="D273" s="102"/>
    </row>
    <row r="274" spans="1:4" x14ac:dyDescent="0.25">
      <c r="A274" s="108"/>
      <c r="B274" s="104"/>
      <c r="C274" s="105"/>
      <c r="D274" s="102"/>
    </row>
    <row r="275" spans="1:4" x14ac:dyDescent="0.25">
      <c r="A275" s="108"/>
      <c r="B275" s="104"/>
      <c r="C275" s="105"/>
      <c r="D275" s="102"/>
    </row>
    <row r="276" spans="1:4" x14ac:dyDescent="0.25">
      <c r="A276" s="108"/>
      <c r="B276" s="104"/>
      <c r="C276" s="105"/>
      <c r="D276" s="102"/>
    </row>
    <row r="277" spans="1:4" x14ac:dyDescent="0.25">
      <c r="A277" s="108"/>
      <c r="B277" s="104"/>
      <c r="C277" s="105"/>
      <c r="D277" s="102"/>
    </row>
    <row r="278" spans="1:4" x14ac:dyDescent="0.25">
      <c r="A278" s="108"/>
      <c r="B278" s="104"/>
      <c r="C278" s="105"/>
      <c r="D278" s="102"/>
    </row>
    <row r="279" spans="1:4" x14ac:dyDescent="0.25">
      <c r="A279" s="108"/>
      <c r="B279" s="104"/>
      <c r="C279" s="105"/>
      <c r="D279" s="102"/>
    </row>
    <row r="280" spans="1:4" x14ac:dyDescent="0.25">
      <c r="A280" s="108"/>
      <c r="B280" s="104"/>
      <c r="C280" s="105"/>
      <c r="D280" s="102"/>
    </row>
    <row r="281" spans="1:4" x14ac:dyDescent="0.25">
      <c r="A281" s="108"/>
      <c r="B281" s="104"/>
      <c r="C281" s="105"/>
      <c r="D281" s="102"/>
    </row>
    <row r="282" spans="1:4" x14ac:dyDescent="0.25">
      <c r="A282" s="108"/>
      <c r="B282" s="104"/>
      <c r="C282" s="105"/>
      <c r="D282" s="102"/>
    </row>
    <row r="283" spans="1:4" x14ac:dyDescent="0.25">
      <c r="A283" s="108"/>
      <c r="B283" s="104"/>
      <c r="C283" s="105"/>
      <c r="D283" s="102"/>
    </row>
    <row r="284" spans="1:4" x14ac:dyDescent="0.25">
      <c r="A284" s="108"/>
      <c r="B284" s="104"/>
      <c r="C284" s="105"/>
      <c r="D284" s="102"/>
    </row>
    <row r="285" spans="1:4" x14ac:dyDescent="0.25">
      <c r="A285" s="108"/>
      <c r="B285" s="104"/>
      <c r="C285" s="105"/>
      <c r="D285" s="102"/>
    </row>
    <row r="286" spans="1:4" x14ac:dyDescent="0.25">
      <c r="A286" s="108"/>
      <c r="B286" s="104"/>
      <c r="C286" s="105"/>
      <c r="D286" s="102"/>
    </row>
    <row r="287" spans="1:4" x14ac:dyDescent="0.25">
      <c r="A287" s="108"/>
      <c r="B287" s="104"/>
      <c r="C287" s="105"/>
      <c r="D287" s="102"/>
    </row>
    <row r="288" spans="1:4" x14ac:dyDescent="0.25">
      <c r="A288" s="108"/>
      <c r="B288" s="104"/>
      <c r="C288" s="105"/>
      <c r="D288" s="102"/>
    </row>
    <row r="289" spans="1:4" x14ac:dyDescent="0.25">
      <c r="A289" s="108"/>
      <c r="B289" s="104"/>
      <c r="C289" s="105"/>
      <c r="D289" s="102"/>
    </row>
    <row r="290" spans="1:4" x14ac:dyDescent="0.25">
      <c r="A290" s="108"/>
      <c r="B290" s="104"/>
      <c r="C290" s="105"/>
      <c r="D290" s="102"/>
    </row>
    <row r="291" spans="1:4" x14ac:dyDescent="0.25">
      <c r="A291" s="108"/>
      <c r="B291" s="104"/>
      <c r="C291" s="105"/>
      <c r="D291" s="102"/>
    </row>
    <row r="292" spans="1:4" x14ac:dyDescent="0.25">
      <c r="A292" s="108"/>
      <c r="B292" s="104"/>
      <c r="C292" s="105"/>
      <c r="D292" s="102"/>
    </row>
    <row r="293" spans="1:4" x14ac:dyDescent="0.25">
      <c r="A293" s="108"/>
      <c r="B293" s="104"/>
      <c r="C293" s="105"/>
      <c r="D293" s="102"/>
    </row>
    <row r="294" spans="1:4" x14ac:dyDescent="0.25">
      <c r="A294" s="108"/>
      <c r="B294" s="104"/>
      <c r="C294" s="105"/>
      <c r="D294" s="102"/>
    </row>
    <row r="295" spans="1:4" x14ac:dyDescent="0.25">
      <c r="A295" s="108"/>
      <c r="B295" s="104"/>
      <c r="C295" s="105"/>
      <c r="D295" s="102"/>
    </row>
    <row r="296" spans="1:4" x14ac:dyDescent="0.25">
      <c r="A296" s="108"/>
      <c r="B296" s="104"/>
      <c r="C296" s="105"/>
      <c r="D296" s="102"/>
    </row>
    <row r="297" spans="1:4" x14ac:dyDescent="0.25">
      <c r="A297" s="108"/>
      <c r="B297" s="104"/>
      <c r="C297" s="105"/>
      <c r="D297" s="102"/>
    </row>
    <row r="298" spans="1:4" x14ac:dyDescent="0.25">
      <c r="A298" s="108"/>
      <c r="B298" s="104"/>
      <c r="C298" s="105"/>
      <c r="D298" s="102"/>
    </row>
    <row r="299" spans="1:4" x14ac:dyDescent="0.25">
      <c r="A299" s="108"/>
      <c r="B299" s="104"/>
      <c r="C299" s="105"/>
      <c r="D299" s="102"/>
    </row>
    <row r="300" spans="1:4" x14ac:dyDescent="0.25">
      <c r="A300" s="108"/>
      <c r="B300" s="104"/>
      <c r="C300" s="105"/>
      <c r="D300" s="102"/>
    </row>
    <row r="301" spans="1:4" x14ac:dyDescent="0.25">
      <c r="A301" s="108"/>
      <c r="B301" s="104"/>
      <c r="C301" s="105"/>
      <c r="D301" s="102"/>
    </row>
    <row r="302" spans="1:4" x14ac:dyDescent="0.25">
      <c r="A302" s="108"/>
      <c r="B302" s="104"/>
      <c r="C302" s="105"/>
      <c r="D302" s="102"/>
    </row>
    <row r="303" spans="1:4" x14ac:dyDescent="0.25">
      <c r="A303" s="108"/>
      <c r="B303" s="104"/>
      <c r="C303" s="105"/>
      <c r="D303" s="102"/>
    </row>
    <row r="304" spans="1:4" x14ac:dyDescent="0.25">
      <c r="A304" s="108"/>
      <c r="B304" s="104"/>
      <c r="C304" s="105"/>
      <c r="D304" s="102"/>
    </row>
    <row r="305" spans="1:4" x14ac:dyDescent="0.25">
      <c r="A305" s="108"/>
      <c r="B305" s="104"/>
      <c r="C305" s="105"/>
      <c r="D305" s="102"/>
    </row>
    <row r="306" spans="1:4" x14ac:dyDescent="0.25">
      <c r="A306" s="108"/>
      <c r="B306" s="104"/>
      <c r="C306" s="105"/>
      <c r="D306" s="102"/>
    </row>
    <row r="307" spans="1:4" x14ac:dyDescent="0.25">
      <c r="A307" s="108"/>
      <c r="B307" s="104"/>
      <c r="C307" s="105"/>
      <c r="D307" s="102"/>
    </row>
    <row r="308" spans="1:4" x14ac:dyDescent="0.25">
      <c r="A308" s="108"/>
      <c r="B308" s="104"/>
      <c r="C308" s="105"/>
      <c r="D308" s="102"/>
    </row>
    <row r="309" spans="1:4" x14ac:dyDescent="0.25">
      <c r="A309" s="108"/>
      <c r="B309" s="104"/>
      <c r="C309" s="105"/>
      <c r="D309" s="102"/>
    </row>
    <row r="310" spans="1:4" x14ac:dyDescent="0.25">
      <c r="A310" s="108"/>
      <c r="B310" s="104"/>
      <c r="C310" s="105"/>
      <c r="D310" s="102"/>
    </row>
    <row r="311" spans="1:4" x14ac:dyDescent="0.25">
      <c r="A311" s="108"/>
      <c r="B311" s="104"/>
      <c r="C311" s="105"/>
      <c r="D311" s="102"/>
    </row>
    <row r="312" spans="1:4" x14ac:dyDescent="0.25">
      <c r="A312" s="108"/>
      <c r="B312" s="104"/>
      <c r="C312" s="105"/>
      <c r="D312" s="102"/>
    </row>
    <row r="313" spans="1:4" x14ac:dyDescent="0.25">
      <c r="A313" s="108"/>
      <c r="B313" s="104"/>
      <c r="C313" s="105"/>
      <c r="D313" s="102"/>
    </row>
    <row r="314" spans="1:4" x14ac:dyDescent="0.25">
      <c r="A314" s="108"/>
      <c r="B314" s="104"/>
      <c r="C314" s="105"/>
      <c r="D314" s="102"/>
    </row>
    <row r="315" spans="1:4" x14ac:dyDescent="0.25">
      <c r="A315" s="108"/>
      <c r="B315" s="104"/>
      <c r="C315" s="105"/>
      <c r="D315" s="102"/>
    </row>
    <row r="316" spans="1:4" x14ac:dyDescent="0.25">
      <c r="A316" s="108"/>
      <c r="B316" s="104"/>
      <c r="C316" s="105"/>
      <c r="D316" s="102"/>
    </row>
    <row r="317" spans="1:4" x14ac:dyDescent="0.25">
      <c r="A317" s="108"/>
      <c r="B317" s="104"/>
      <c r="C317" s="105"/>
      <c r="D317" s="102"/>
    </row>
    <row r="318" spans="1:4" x14ac:dyDescent="0.25">
      <c r="A318" s="108"/>
      <c r="B318" s="104"/>
      <c r="C318" s="105"/>
      <c r="D318" s="102"/>
    </row>
    <row r="319" spans="1:4" x14ac:dyDescent="0.25">
      <c r="A319" s="108"/>
      <c r="B319" s="104"/>
      <c r="C319" s="105"/>
      <c r="D319" s="102"/>
    </row>
    <row r="320" spans="1:4" x14ac:dyDescent="0.25">
      <c r="A320" s="108"/>
      <c r="B320" s="104"/>
      <c r="C320" s="105"/>
      <c r="D320" s="102"/>
    </row>
    <row r="321" spans="1:4" x14ac:dyDescent="0.25">
      <c r="A321" s="108"/>
      <c r="B321" s="104"/>
      <c r="C321" s="105"/>
      <c r="D321" s="102"/>
    </row>
    <row r="322" spans="1:4" x14ac:dyDescent="0.25">
      <c r="A322" s="108"/>
      <c r="B322" s="104"/>
      <c r="C322" s="105"/>
      <c r="D322" s="102"/>
    </row>
    <row r="323" spans="1:4" x14ac:dyDescent="0.25">
      <c r="A323" s="108"/>
      <c r="B323" s="104"/>
      <c r="C323" s="105"/>
      <c r="D323" s="102"/>
    </row>
    <row r="324" spans="1:4" x14ac:dyDescent="0.25">
      <c r="A324" s="108"/>
      <c r="B324" s="104"/>
      <c r="C324" s="105"/>
      <c r="D324" s="102"/>
    </row>
    <row r="325" spans="1:4" x14ac:dyDescent="0.25">
      <c r="A325" s="108"/>
      <c r="B325" s="104"/>
      <c r="C325" s="105"/>
      <c r="D325" s="102"/>
    </row>
    <row r="326" spans="1:4" x14ac:dyDescent="0.25">
      <c r="A326" s="108"/>
      <c r="B326" s="104"/>
      <c r="C326" s="105"/>
      <c r="D326" s="102"/>
    </row>
    <row r="327" spans="1:4" x14ac:dyDescent="0.25">
      <c r="A327" s="108"/>
      <c r="B327" s="104"/>
      <c r="C327" s="105"/>
      <c r="D327" s="102"/>
    </row>
    <row r="328" spans="1:4" x14ac:dyDescent="0.25">
      <c r="A328" s="108"/>
      <c r="B328" s="104"/>
      <c r="C328" s="105"/>
      <c r="D328" s="102"/>
    </row>
    <row r="329" spans="1:4" x14ac:dyDescent="0.25">
      <c r="A329" s="108"/>
      <c r="B329" s="104"/>
      <c r="C329" s="105"/>
      <c r="D329" s="102"/>
    </row>
    <row r="330" spans="1:4" x14ac:dyDescent="0.25">
      <c r="A330" s="108"/>
      <c r="B330" s="104"/>
      <c r="C330" s="105"/>
      <c r="D330" s="102"/>
    </row>
    <row r="331" spans="1:4" x14ac:dyDescent="0.25">
      <c r="A331" s="108"/>
      <c r="B331" s="104"/>
      <c r="C331" s="105"/>
      <c r="D331" s="102"/>
    </row>
    <row r="332" spans="1:4" x14ac:dyDescent="0.25">
      <c r="A332" s="108"/>
      <c r="B332" s="104"/>
      <c r="C332" s="105"/>
      <c r="D332" s="102"/>
    </row>
    <row r="333" spans="1:4" x14ac:dyDescent="0.25">
      <c r="A333" s="108"/>
      <c r="B333" s="104"/>
      <c r="C333" s="105"/>
      <c r="D333" s="102"/>
    </row>
    <row r="334" spans="1:4" x14ac:dyDescent="0.25">
      <c r="A334" s="108"/>
      <c r="B334" s="104"/>
      <c r="C334" s="105"/>
      <c r="D334" s="102"/>
    </row>
    <row r="335" spans="1:4" x14ac:dyDescent="0.25">
      <c r="A335" s="108"/>
      <c r="B335" s="104"/>
      <c r="C335" s="105"/>
      <c r="D335" s="102"/>
    </row>
    <row r="336" spans="1:4" x14ac:dyDescent="0.25">
      <c r="A336" s="108"/>
      <c r="B336" s="104"/>
      <c r="C336" s="105"/>
      <c r="D336" s="102"/>
    </row>
    <row r="337" spans="1:4" x14ac:dyDescent="0.25">
      <c r="A337" s="108"/>
      <c r="B337" s="104"/>
      <c r="C337" s="105"/>
      <c r="D337" s="102"/>
    </row>
    <row r="338" spans="1:4" x14ac:dyDescent="0.25">
      <c r="A338" s="108"/>
      <c r="B338" s="104"/>
      <c r="C338" s="105"/>
      <c r="D338" s="102"/>
    </row>
    <row r="339" spans="1:4" x14ac:dyDescent="0.25">
      <c r="A339" s="108"/>
      <c r="B339" s="104"/>
      <c r="C339" s="105"/>
      <c r="D339" s="102"/>
    </row>
    <row r="340" spans="1:4" x14ac:dyDescent="0.25">
      <c r="A340" s="108"/>
      <c r="B340" s="104"/>
      <c r="C340" s="105"/>
      <c r="D340" s="102"/>
    </row>
    <row r="341" spans="1:4" x14ac:dyDescent="0.25">
      <c r="A341" s="108"/>
      <c r="B341" s="104"/>
      <c r="C341" s="105"/>
      <c r="D341" s="102"/>
    </row>
    <row r="342" spans="1:4" x14ac:dyDescent="0.25">
      <c r="A342" s="108"/>
      <c r="B342" s="104"/>
      <c r="C342" s="105"/>
      <c r="D342" s="102"/>
    </row>
    <row r="343" spans="1:4" x14ac:dyDescent="0.25">
      <c r="A343" s="108"/>
      <c r="B343" s="104"/>
      <c r="C343" s="105"/>
      <c r="D343" s="102"/>
    </row>
    <row r="344" spans="1:4" x14ac:dyDescent="0.25">
      <c r="A344" s="108"/>
      <c r="B344" s="104"/>
      <c r="C344" s="105"/>
      <c r="D344" s="102"/>
    </row>
    <row r="345" spans="1:4" x14ac:dyDescent="0.25">
      <c r="A345" s="108"/>
      <c r="B345" s="104"/>
      <c r="C345" s="105"/>
      <c r="D345" s="102"/>
    </row>
    <row r="346" spans="1:4" x14ac:dyDescent="0.25">
      <c r="A346" s="108"/>
      <c r="B346" s="104"/>
      <c r="C346" s="105"/>
      <c r="D346" s="102"/>
    </row>
    <row r="347" spans="1:4" x14ac:dyDescent="0.25">
      <c r="A347" s="108"/>
      <c r="B347" s="104"/>
      <c r="C347" s="105"/>
      <c r="D347" s="102"/>
    </row>
    <row r="348" spans="1:4" x14ac:dyDescent="0.25">
      <c r="A348" s="108"/>
      <c r="B348" s="104"/>
      <c r="C348" s="105"/>
      <c r="D348" s="102"/>
    </row>
    <row r="349" spans="1:4" x14ac:dyDescent="0.25">
      <c r="A349" s="108"/>
      <c r="B349" s="104"/>
      <c r="C349" s="105"/>
      <c r="D349" s="102"/>
    </row>
    <row r="350" spans="1:4" x14ac:dyDescent="0.25">
      <c r="A350" s="108"/>
      <c r="B350" s="104"/>
      <c r="C350" s="105"/>
      <c r="D350" s="102"/>
    </row>
    <row r="351" spans="1:4" x14ac:dyDescent="0.25">
      <c r="A351" s="108"/>
      <c r="B351" s="104"/>
      <c r="C351" s="105"/>
      <c r="D351" s="102"/>
    </row>
    <row r="352" spans="1:4" x14ac:dyDescent="0.25">
      <c r="A352" s="108"/>
      <c r="B352" s="104"/>
      <c r="C352" s="105"/>
      <c r="D352" s="102"/>
    </row>
    <row r="353" spans="1:4" x14ac:dyDescent="0.25">
      <c r="A353" s="108"/>
      <c r="B353" s="104"/>
      <c r="C353" s="105"/>
      <c r="D353" s="102"/>
    </row>
    <row r="354" spans="1:4" x14ac:dyDescent="0.25">
      <c r="A354" s="108"/>
      <c r="B354" s="104"/>
      <c r="C354" s="105"/>
      <c r="D354" s="102"/>
    </row>
    <row r="355" spans="1:4" x14ac:dyDescent="0.25">
      <c r="A355" s="108"/>
      <c r="B355" s="104"/>
      <c r="C355" s="105"/>
      <c r="D355" s="102"/>
    </row>
    <row r="356" spans="1:4" x14ac:dyDescent="0.25">
      <c r="A356" s="108"/>
      <c r="B356" s="104"/>
      <c r="C356" s="105"/>
      <c r="D356" s="102"/>
    </row>
    <row r="357" spans="1:4" x14ac:dyDescent="0.25">
      <c r="A357" s="108"/>
      <c r="B357" s="104"/>
      <c r="C357" s="105"/>
      <c r="D357" s="102"/>
    </row>
    <row r="358" spans="1:4" x14ac:dyDescent="0.25">
      <c r="A358" s="108"/>
      <c r="B358" s="104"/>
      <c r="C358" s="105"/>
      <c r="D358" s="102"/>
    </row>
    <row r="359" spans="1:4" x14ac:dyDescent="0.25">
      <c r="A359" s="108"/>
      <c r="B359" s="104"/>
      <c r="C359" s="105"/>
      <c r="D359" s="102"/>
    </row>
    <row r="360" spans="1:4" x14ac:dyDescent="0.25">
      <c r="A360" s="108"/>
      <c r="B360" s="104"/>
      <c r="C360" s="105"/>
      <c r="D360" s="102"/>
    </row>
    <row r="361" spans="1:4" x14ac:dyDescent="0.25">
      <c r="A361" s="108"/>
      <c r="B361" s="104"/>
      <c r="C361" s="105"/>
      <c r="D361" s="102"/>
    </row>
    <row r="362" spans="1:4" x14ac:dyDescent="0.25">
      <c r="A362" s="108"/>
      <c r="B362" s="104"/>
      <c r="C362" s="105"/>
      <c r="D362" s="102"/>
    </row>
    <row r="363" spans="1:4" x14ac:dyDescent="0.25">
      <c r="A363" s="108"/>
      <c r="B363" s="104"/>
      <c r="C363" s="105"/>
      <c r="D363" s="102"/>
    </row>
    <row r="364" spans="1:4" x14ac:dyDescent="0.25">
      <c r="A364" s="108"/>
      <c r="B364" s="104"/>
      <c r="C364" s="105"/>
      <c r="D364" s="102"/>
    </row>
    <row r="365" spans="1:4" x14ac:dyDescent="0.25">
      <c r="A365" s="108"/>
      <c r="B365" s="104"/>
      <c r="C365" s="105"/>
      <c r="D365" s="102"/>
    </row>
    <row r="366" spans="1:4" x14ac:dyDescent="0.25">
      <c r="A366" s="108"/>
      <c r="B366" s="104"/>
      <c r="C366" s="105"/>
      <c r="D366" s="102"/>
    </row>
    <row r="367" spans="1:4" x14ac:dyDescent="0.25">
      <c r="A367" s="108"/>
      <c r="B367" s="104"/>
      <c r="C367" s="105"/>
      <c r="D367" s="102"/>
    </row>
    <row r="368" spans="1:4" x14ac:dyDescent="0.25">
      <c r="A368" s="108"/>
      <c r="B368" s="104"/>
      <c r="C368" s="105"/>
      <c r="D368" s="102"/>
    </row>
    <row r="369" spans="1:4" x14ac:dyDescent="0.25">
      <c r="A369" s="108"/>
      <c r="B369" s="104"/>
      <c r="C369" s="105"/>
      <c r="D369" s="102"/>
    </row>
    <row r="370" spans="1:4" x14ac:dyDescent="0.25">
      <c r="A370" s="108"/>
      <c r="B370" s="104"/>
      <c r="C370" s="105"/>
      <c r="D370" s="102"/>
    </row>
    <row r="371" spans="1:4" x14ac:dyDescent="0.25">
      <c r="A371" s="108"/>
      <c r="B371" s="104"/>
      <c r="C371" s="105"/>
      <c r="D371" s="102"/>
    </row>
    <row r="372" spans="1:4" x14ac:dyDescent="0.25">
      <c r="A372" s="108"/>
      <c r="B372" s="104"/>
      <c r="C372" s="105"/>
      <c r="D372" s="102"/>
    </row>
    <row r="373" spans="1:4" x14ac:dyDescent="0.25">
      <c r="A373" s="108"/>
      <c r="B373" s="104"/>
      <c r="C373" s="105"/>
      <c r="D373" s="102"/>
    </row>
    <row r="374" spans="1:4" x14ac:dyDescent="0.25">
      <c r="A374" s="108"/>
      <c r="B374" s="104"/>
      <c r="C374" s="105"/>
      <c r="D374" s="102"/>
    </row>
    <row r="375" spans="1:4" x14ac:dyDescent="0.25">
      <c r="A375" s="108"/>
      <c r="B375" s="104"/>
      <c r="C375" s="105"/>
      <c r="D375" s="102"/>
    </row>
    <row r="376" spans="1:4" x14ac:dyDescent="0.25">
      <c r="A376" s="108"/>
      <c r="B376" s="104"/>
      <c r="C376" s="105"/>
      <c r="D376" s="102"/>
    </row>
    <row r="377" spans="1:4" x14ac:dyDescent="0.25">
      <c r="A377" s="108"/>
      <c r="B377" s="104"/>
      <c r="C377" s="105"/>
      <c r="D377" s="102"/>
    </row>
    <row r="378" spans="1:4" x14ac:dyDescent="0.25">
      <c r="A378" s="108"/>
      <c r="B378" s="104"/>
      <c r="C378" s="105"/>
      <c r="D378" s="102"/>
    </row>
    <row r="379" spans="1:4" x14ac:dyDescent="0.25">
      <c r="A379" s="108"/>
      <c r="B379" s="104"/>
      <c r="C379" s="105"/>
      <c r="D379" s="102"/>
    </row>
    <row r="380" spans="1:4" x14ac:dyDescent="0.25">
      <c r="A380" s="108"/>
      <c r="B380" s="104"/>
      <c r="C380" s="105"/>
      <c r="D380" s="102"/>
    </row>
    <row r="381" spans="1:4" x14ac:dyDescent="0.25">
      <c r="A381" s="108"/>
      <c r="B381" s="104"/>
      <c r="C381" s="105"/>
      <c r="D381" s="102"/>
    </row>
    <row r="382" spans="1:4" x14ac:dyDescent="0.25">
      <c r="A382" s="108"/>
      <c r="B382" s="104"/>
      <c r="C382" s="105"/>
      <c r="D382" s="102"/>
    </row>
    <row r="383" spans="1:4" x14ac:dyDescent="0.25">
      <c r="A383" s="108"/>
      <c r="B383" s="104"/>
      <c r="C383" s="105"/>
      <c r="D383" s="102"/>
    </row>
    <row r="384" spans="1:4" x14ac:dyDescent="0.25">
      <c r="A384" s="108"/>
      <c r="B384" s="104"/>
      <c r="C384" s="105"/>
      <c r="D384" s="102"/>
    </row>
    <row r="385" spans="1:4" x14ac:dyDescent="0.25">
      <c r="A385" s="108"/>
      <c r="B385" s="104"/>
      <c r="C385" s="105"/>
      <c r="D385" s="102"/>
    </row>
    <row r="386" spans="1:4" x14ac:dyDescent="0.25">
      <c r="A386" s="108"/>
      <c r="B386" s="104"/>
      <c r="C386" s="105"/>
      <c r="D386" s="102"/>
    </row>
    <row r="387" spans="1:4" x14ac:dyDescent="0.25">
      <c r="A387" s="108"/>
      <c r="B387" s="104"/>
      <c r="C387" s="105"/>
      <c r="D387" s="102"/>
    </row>
    <row r="388" spans="1:4" x14ac:dyDescent="0.25">
      <c r="A388" s="108"/>
      <c r="B388" s="104"/>
      <c r="C388" s="105"/>
      <c r="D388" s="102"/>
    </row>
    <row r="389" spans="1:4" x14ac:dyDescent="0.25">
      <c r="A389" s="108"/>
      <c r="B389" s="104"/>
      <c r="C389" s="105"/>
      <c r="D389" s="102"/>
    </row>
    <row r="390" spans="1:4" x14ac:dyDescent="0.25">
      <c r="A390" s="108"/>
      <c r="B390" s="104"/>
      <c r="C390" s="105"/>
      <c r="D390" s="102"/>
    </row>
    <row r="391" spans="1:4" x14ac:dyDescent="0.25">
      <c r="A391" s="108"/>
      <c r="B391" s="104"/>
      <c r="C391" s="105"/>
      <c r="D391" s="102"/>
    </row>
    <row r="392" spans="1:4" x14ac:dyDescent="0.25">
      <c r="A392" s="108"/>
      <c r="B392" s="104"/>
      <c r="C392" s="105"/>
      <c r="D392" s="102"/>
    </row>
    <row r="393" spans="1:4" x14ac:dyDescent="0.25">
      <c r="A393" s="108"/>
      <c r="B393" s="104"/>
      <c r="C393" s="105"/>
      <c r="D393" s="102"/>
    </row>
    <row r="394" spans="1:4" x14ac:dyDescent="0.25">
      <c r="A394" s="108"/>
      <c r="B394" s="104"/>
      <c r="C394" s="105"/>
      <c r="D394" s="102"/>
    </row>
    <row r="395" spans="1:4" x14ac:dyDescent="0.25">
      <c r="A395" s="108"/>
      <c r="B395" s="104"/>
      <c r="C395" s="105"/>
      <c r="D395" s="102"/>
    </row>
    <row r="396" spans="1:4" x14ac:dyDescent="0.25">
      <c r="A396" s="108"/>
      <c r="B396" s="104"/>
      <c r="C396" s="105"/>
      <c r="D396" s="102"/>
    </row>
    <row r="397" spans="1:4" x14ac:dyDescent="0.25">
      <c r="A397" s="108"/>
      <c r="B397" s="104"/>
      <c r="C397" s="105"/>
      <c r="D397" s="102"/>
    </row>
    <row r="398" spans="1:4" x14ac:dyDescent="0.25">
      <c r="A398" s="108"/>
      <c r="B398" s="104"/>
      <c r="C398" s="105"/>
      <c r="D398" s="102"/>
    </row>
    <row r="399" spans="1:4" x14ac:dyDescent="0.25">
      <c r="A399" s="108"/>
      <c r="B399" s="104"/>
      <c r="C399" s="105"/>
      <c r="D399" s="102"/>
    </row>
    <row r="400" spans="1:4" x14ac:dyDescent="0.25">
      <c r="A400" s="108"/>
      <c r="B400" s="104"/>
      <c r="C400" s="105"/>
      <c r="D400" s="102"/>
    </row>
    <row r="401" spans="1:4" x14ac:dyDescent="0.25">
      <c r="A401" s="108"/>
      <c r="B401" s="104"/>
      <c r="C401" s="105"/>
      <c r="D401" s="102"/>
    </row>
    <row r="402" spans="1:4" x14ac:dyDescent="0.25">
      <c r="A402" s="108"/>
      <c r="B402" s="104"/>
      <c r="C402" s="105"/>
      <c r="D402" s="102"/>
    </row>
    <row r="403" spans="1:4" x14ac:dyDescent="0.25">
      <c r="A403" s="108"/>
      <c r="B403" s="104"/>
      <c r="C403" s="105"/>
      <c r="D403" s="102"/>
    </row>
    <row r="404" spans="1:4" x14ac:dyDescent="0.25">
      <c r="A404" s="108"/>
      <c r="B404" s="104"/>
      <c r="C404" s="105"/>
      <c r="D404" s="102"/>
    </row>
    <row r="405" spans="1:4" x14ac:dyDescent="0.25">
      <c r="A405" s="108"/>
      <c r="B405" s="104"/>
      <c r="C405" s="105"/>
      <c r="D405" s="102"/>
    </row>
    <row r="406" spans="1:4" x14ac:dyDescent="0.25">
      <c r="A406" s="108"/>
      <c r="B406" s="104"/>
      <c r="C406" s="105"/>
      <c r="D406" s="102"/>
    </row>
    <row r="407" spans="1:4" x14ac:dyDescent="0.25">
      <c r="A407" s="108"/>
      <c r="B407" s="104"/>
      <c r="C407" s="105"/>
      <c r="D407" s="102"/>
    </row>
    <row r="408" spans="1:4" x14ac:dyDescent="0.25">
      <c r="A408" s="108"/>
      <c r="B408" s="104"/>
      <c r="C408" s="105"/>
      <c r="D408" s="102"/>
    </row>
    <row r="409" spans="1:4" x14ac:dyDescent="0.25">
      <c r="A409" s="108"/>
      <c r="B409" s="104"/>
      <c r="C409" s="105"/>
      <c r="D409" s="102"/>
    </row>
    <row r="410" spans="1:4" x14ac:dyDescent="0.25">
      <c r="A410" s="108"/>
      <c r="B410" s="104"/>
      <c r="C410" s="105"/>
      <c r="D410" s="102"/>
    </row>
    <row r="411" spans="1:4" x14ac:dyDescent="0.25">
      <c r="A411" s="108"/>
      <c r="B411" s="104"/>
      <c r="C411" s="105"/>
      <c r="D411" s="102"/>
    </row>
    <row r="412" spans="1:4" x14ac:dyDescent="0.25">
      <c r="A412" s="108"/>
      <c r="B412" s="104"/>
      <c r="C412" s="105"/>
      <c r="D412" s="102"/>
    </row>
    <row r="413" spans="1:4" x14ac:dyDescent="0.25">
      <c r="A413" s="108"/>
      <c r="B413" s="104"/>
      <c r="C413" s="105"/>
      <c r="D413" s="102"/>
    </row>
    <row r="414" spans="1:4" x14ac:dyDescent="0.25">
      <c r="A414" s="108"/>
      <c r="B414" s="104"/>
      <c r="C414" s="105"/>
      <c r="D414" s="102"/>
    </row>
    <row r="415" spans="1:4" x14ac:dyDescent="0.25">
      <c r="A415" s="108"/>
      <c r="B415" s="104"/>
      <c r="C415" s="105"/>
      <c r="D415" s="102"/>
    </row>
    <row r="416" spans="1:4" x14ac:dyDescent="0.25">
      <c r="A416" s="108"/>
      <c r="B416" s="104"/>
      <c r="C416" s="105"/>
      <c r="D416" s="102"/>
    </row>
    <row r="417" spans="1:4" x14ac:dyDescent="0.25">
      <c r="A417" s="108"/>
      <c r="B417" s="104"/>
      <c r="C417" s="105"/>
      <c r="D417" s="102"/>
    </row>
    <row r="418" spans="1:4" x14ac:dyDescent="0.25">
      <c r="A418" s="108"/>
      <c r="B418" s="104"/>
      <c r="C418" s="105"/>
      <c r="D418" s="102"/>
    </row>
    <row r="419" spans="1:4" x14ac:dyDescent="0.25">
      <c r="A419" s="108"/>
      <c r="B419" s="104"/>
      <c r="C419" s="105"/>
      <c r="D419" s="102"/>
    </row>
    <row r="420" spans="1:4" x14ac:dyDescent="0.25">
      <c r="A420" s="108"/>
      <c r="B420" s="104"/>
      <c r="C420" s="105"/>
      <c r="D420" s="102"/>
    </row>
    <row r="421" spans="1:4" x14ac:dyDescent="0.25">
      <c r="A421" s="108"/>
      <c r="B421" s="104"/>
      <c r="C421" s="105"/>
      <c r="D421" s="102"/>
    </row>
    <row r="422" spans="1:4" x14ac:dyDescent="0.25">
      <c r="A422" s="108"/>
      <c r="B422" s="104"/>
      <c r="C422" s="105"/>
      <c r="D422" s="102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成本与总价</vt:lpstr>
      <vt:lpstr>利润与分析</vt:lpstr>
      <vt:lpstr>销售员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c73300</cp:lastModifiedBy>
  <dcterms:created xsi:type="dcterms:W3CDTF">2006-09-13T11:21:00Z</dcterms:created>
  <dcterms:modified xsi:type="dcterms:W3CDTF">2025-02-28T07:46:59Z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706837D754074345B7F9B544B3A7E8D5_13</vt:lpwstr>
  </property>
</Properties>
</file>