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Orange\Desktop\"/>
    </mc:Choice>
  </mc:AlternateContent>
  <xr:revisionPtr revIDLastSave="0" documentId="13_ncr:1_{70089129-CC52-44AD-A84E-2B2E8C039052}" xr6:coauthVersionLast="47" xr6:coauthVersionMax="47" xr10:uidLastSave="{00000000-0000-0000-0000-000000000000}"/>
  <bookViews>
    <workbookView xWindow="3525" yWindow="244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4" i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</calcChain>
</file>

<file path=xl/sharedStrings.xml><?xml version="1.0" encoding="utf-8"?>
<sst xmlns="http://schemas.openxmlformats.org/spreadsheetml/2006/main" count="27" uniqueCount="15">
  <si>
    <t>某图书管销售情况表</t>
    <phoneticPr fontId="5" type="noConversion"/>
  </si>
  <si>
    <t>分部</t>
    <phoneticPr fontId="5" type="noConversion"/>
  </si>
  <si>
    <t>类别</t>
    <phoneticPr fontId="5" type="noConversion"/>
  </si>
  <si>
    <t>数量</t>
    <phoneticPr fontId="5" type="noConversion"/>
  </si>
  <si>
    <t>第1分部</t>
    <phoneticPr fontId="5" type="noConversion"/>
  </si>
  <si>
    <t>第2分部</t>
  </si>
  <si>
    <t>第3分部</t>
  </si>
  <si>
    <t>计算机类</t>
    <phoneticPr fontId="5" type="noConversion"/>
  </si>
  <si>
    <t>少儿类</t>
    <phoneticPr fontId="5" type="noConversion"/>
  </si>
  <si>
    <t>科学类</t>
    <phoneticPr fontId="5" type="noConversion"/>
  </si>
  <si>
    <t>单价</t>
    <phoneticPr fontId="5" type="noConversion"/>
  </si>
  <si>
    <t>销售额</t>
    <phoneticPr fontId="5" type="noConversion"/>
  </si>
  <si>
    <t>成本价</t>
    <phoneticPr fontId="5" type="noConversion"/>
  </si>
  <si>
    <t>利润</t>
    <phoneticPr fontId="5" type="noConversion"/>
  </si>
  <si>
    <t>总利润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</si>
</sst>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6" borderId="1" xfId="5" applyBorder="1" applyAlignment="1">
      <alignment horizontal="center" vertical="center"/>
    </xf>
    <xf numFmtId="0" fontId="3" fillId="3" borderId="1" xfId="2" applyBorder="1" applyAlignment="1">
      <alignment horizontal="center" vertical="center"/>
    </xf>
  </cellXfs>
  <cellStyles count="6">
    <cellStyle name="60% - 着色 1" xfId="4" builtinId="32"/>
    <cellStyle name="60% - 着色 2" xfId="5" builtinId="36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60" zoomScaleNormal="160" workbookViewId="0">
      <selection activeCell="I8" sqref="I8"/>
    </sheetView>
  </sheetViews>
  <sheetFormatPr defaultRowHeight="14.25" x14ac:dyDescent="0.2"/>
  <cols>
    <col min="1" max="2" width="9" style="1"/>
    <col min="3" max="5" width="9.125" style="1" bestFit="1" customWidth="1"/>
    <col min="6" max="6" width="10.125" style="1" bestFit="1" customWidth="1"/>
    <col min="7" max="7" width="9.125" style="1" bestFit="1" customWidth="1"/>
    <col min="8" max="8" width="10.125" style="1" bestFit="1" customWidth="1"/>
    <col min="9" max="16384" width="9" style="1"/>
  </cols>
  <sheetData>
    <row r="1" spans="1:8" x14ac:dyDescent="0.2">
      <c r="A1" s="8" t="s">
        <v>0</v>
      </c>
      <c r="B1" s="8"/>
      <c r="C1" s="8"/>
      <c r="D1" s="8"/>
      <c r="E1" s="8"/>
      <c r="F1" s="8"/>
      <c r="G1" s="8"/>
      <c r="H1" s="8"/>
    </row>
    <row r="2" spans="1:8" x14ac:dyDescent="0.2">
      <c r="A2" s="4" t="s">
        <v>1</v>
      </c>
      <c r="B2" s="4" t="s">
        <v>2</v>
      </c>
      <c r="C2" s="4" t="s">
        <v>3</v>
      </c>
      <c r="D2" s="4" t="s">
        <v>10</v>
      </c>
      <c r="E2" s="4" t="s">
        <v>12</v>
      </c>
      <c r="F2" s="4" t="s">
        <v>11</v>
      </c>
      <c r="G2" s="4" t="s">
        <v>13</v>
      </c>
      <c r="H2" s="4" t="s">
        <v>14</v>
      </c>
    </row>
    <row r="3" spans="1:8" ht="15.75" x14ac:dyDescent="0.2">
      <c r="A3" s="5" t="s">
        <v>4</v>
      </c>
      <c r="B3" s="2" t="s">
        <v>7</v>
      </c>
      <c r="C3" s="2">
        <v>323</v>
      </c>
      <c r="D3" s="2">
        <v>32</v>
      </c>
      <c r="E3" s="2">
        <v>20</v>
      </c>
      <c r="F3" s="2">
        <f t="shared" ref="F3:F11" si="0">SUM(C3*D3)</f>
        <v>10336</v>
      </c>
      <c r="G3" s="2">
        <f>SUM((D3-E3)*C3)</f>
        <v>3876</v>
      </c>
      <c r="H3" s="3">
        <f>SUM(G3:G11)</f>
        <v>51270</v>
      </c>
    </row>
    <row r="4" spans="1:8" ht="15.75" x14ac:dyDescent="0.2">
      <c r="A4" s="5" t="s">
        <v>5</v>
      </c>
      <c r="B4" s="2" t="s">
        <v>7</v>
      </c>
      <c r="C4" s="2">
        <v>244</v>
      </c>
      <c r="D4" s="2">
        <v>32</v>
      </c>
      <c r="E4" s="2">
        <v>20</v>
      </c>
      <c r="F4" s="2">
        <f t="shared" si="0"/>
        <v>7808</v>
      </c>
      <c r="G4" s="2">
        <f t="shared" ref="G4:G11" si="1">SUM((D4-E4)*C4)</f>
        <v>2928</v>
      </c>
      <c r="H4" s="2"/>
    </row>
    <row r="5" spans="1:8" ht="15.75" x14ac:dyDescent="0.2">
      <c r="A5" s="5" t="s">
        <v>6</v>
      </c>
      <c r="B5" s="2" t="s">
        <v>7</v>
      </c>
      <c r="C5" s="2">
        <v>345</v>
      </c>
      <c r="D5" s="2">
        <v>32</v>
      </c>
      <c r="E5" s="2">
        <v>20</v>
      </c>
      <c r="F5" s="2">
        <f t="shared" si="0"/>
        <v>11040</v>
      </c>
      <c r="G5" s="2">
        <f t="shared" si="1"/>
        <v>4140</v>
      </c>
      <c r="H5" s="2"/>
    </row>
    <row r="6" spans="1:8" ht="15.75" x14ac:dyDescent="0.2">
      <c r="A6" s="6" t="s">
        <v>4</v>
      </c>
      <c r="B6" s="2" t="s">
        <v>8</v>
      </c>
      <c r="C6" s="2">
        <v>644</v>
      </c>
      <c r="D6" s="2">
        <v>35</v>
      </c>
      <c r="E6" s="2">
        <v>20</v>
      </c>
      <c r="F6" s="2">
        <f t="shared" si="0"/>
        <v>22540</v>
      </c>
      <c r="G6" s="2">
        <f t="shared" si="1"/>
        <v>9660</v>
      </c>
      <c r="H6" s="2"/>
    </row>
    <row r="7" spans="1:8" ht="15.75" x14ac:dyDescent="0.2">
      <c r="A7" s="6" t="s">
        <v>5</v>
      </c>
      <c r="B7" s="2" t="s">
        <v>8</v>
      </c>
      <c r="C7" s="2">
        <v>356</v>
      </c>
      <c r="D7" s="2">
        <v>35</v>
      </c>
      <c r="E7" s="2">
        <v>20</v>
      </c>
      <c r="F7" s="2">
        <f t="shared" si="0"/>
        <v>12460</v>
      </c>
      <c r="G7" s="2">
        <f t="shared" si="1"/>
        <v>5340</v>
      </c>
      <c r="H7" s="2"/>
    </row>
    <row r="8" spans="1:8" ht="15.75" x14ac:dyDescent="0.2">
      <c r="A8" s="6" t="s">
        <v>6</v>
      </c>
      <c r="B8" s="2" t="s">
        <v>8</v>
      </c>
      <c r="C8" s="2">
        <v>534</v>
      </c>
      <c r="D8" s="2">
        <v>35</v>
      </c>
      <c r="E8" s="2">
        <v>20</v>
      </c>
      <c r="F8" s="2">
        <f t="shared" si="0"/>
        <v>18690</v>
      </c>
      <c r="G8" s="2">
        <f t="shared" si="1"/>
        <v>8010</v>
      </c>
      <c r="H8" s="2"/>
    </row>
    <row r="9" spans="1:8" ht="15.75" x14ac:dyDescent="0.2">
      <c r="A9" s="7" t="s">
        <v>4</v>
      </c>
      <c r="B9" s="2" t="s">
        <v>9</v>
      </c>
      <c r="C9" s="2">
        <v>455</v>
      </c>
      <c r="D9" s="2">
        <v>27</v>
      </c>
      <c r="E9" s="2">
        <v>15</v>
      </c>
      <c r="F9" s="2">
        <f t="shared" si="0"/>
        <v>12285</v>
      </c>
      <c r="G9" s="2">
        <f t="shared" si="1"/>
        <v>5460</v>
      </c>
      <c r="H9" s="2"/>
    </row>
    <row r="10" spans="1:8" ht="15.75" x14ac:dyDescent="0.2">
      <c r="A10" s="7" t="s">
        <v>5</v>
      </c>
      <c r="B10" s="2" t="s">
        <v>9</v>
      </c>
      <c r="C10" s="2">
        <v>334</v>
      </c>
      <c r="D10" s="2">
        <v>27</v>
      </c>
      <c r="E10" s="2">
        <v>15</v>
      </c>
      <c r="F10" s="2">
        <f t="shared" si="0"/>
        <v>9018</v>
      </c>
      <c r="G10" s="2">
        <f t="shared" si="1"/>
        <v>4008</v>
      </c>
      <c r="H10" s="2"/>
    </row>
    <row r="11" spans="1:8" ht="15.75" x14ac:dyDescent="0.2">
      <c r="A11" s="7" t="s">
        <v>6</v>
      </c>
      <c r="B11" s="2" t="s">
        <v>9</v>
      </c>
      <c r="C11" s="2">
        <v>654</v>
      </c>
      <c r="D11" s="2">
        <v>27</v>
      </c>
      <c r="E11" s="2">
        <v>15</v>
      </c>
      <c r="F11" s="2">
        <f t="shared" si="0"/>
        <v>17658</v>
      </c>
      <c r="G11" s="2">
        <f t="shared" si="1"/>
        <v>7848</v>
      </c>
      <c r="H11" s="2"/>
    </row>
  </sheetData>
  <mergeCells count="1">
    <mergeCell ref="A1:H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2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陈橘子</dc:creator>
  <cp:lastModifiedBy>橘子 陈</cp:lastModifiedBy>
  <cp:lastPrinted>2025-03-29T11:54:03Z</cp:lastPrinted>
  <dcterms:created xsi:type="dcterms:W3CDTF">2015-06-05T18:19:34Z</dcterms:created>
  <dcterms:modified xsi:type="dcterms:W3CDTF">2025-03-31T17:03:16Z</dcterms:modified>
</cp:coreProperties>
</file>