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拟获2018-2019学年校级优秀学生奖学金学生初审名单" sheetId="1" r:id="rId1"/>
    <sheet name="Sheet2" sheetId="2" r:id="rId2"/>
    <sheet name="Sheet3" sheetId="3" r:id="rId3"/>
  </sheets>
  <definedNames>
    <definedName name="_xlnm._FilterDatabase" localSheetId="0" hidden="1">'拟获2018-2019学年校级优秀学生奖学金学生初审名单'!$J$4:$L$47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E14" i="2"/>
  <c r="E5"/>
  <c r="E7"/>
  <c r="E10"/>
  <c r="E13"/>
  <c r="E15"/>
  <c r="E11"/>
  <c r="E9"/>
  <c r="E6"/>
</calcChain>
</file>

<file path=xl/sharedStrings.xml><?xml version="1.0" encoding="utf-8"?>
<sst xmlns="http://schemas.openxmlformats.org/spreadsheetml/2006/main" count="58" uniqueCount="50">
  <si>
    <t>序号</t>
    <phoneticPr fontId="3" type="noConversion"/>
  </si>
  <si>
    <t>学生姓名</t>
    <phoneticPr fontId="3" type="noConversion"/>
  </si>
  <si>
    <t>公民身份证号码</t>
    <phoneticPr fontId="3" type="noConversion"/>
  </si>
  <si>
    <t>班级全称</t>
    <phoneticPr fontId="3" type="noConversion"/>
  </si>
  <si>
    <t>学号</t>
    <phoneticPr fontId="3" type="noConversion"/>
  </si>
  <si>
    <t>性别</t>
    <phoneticPr fontId="3" type="noConversion"/>
  </si>
  <si>
    <t>民族</t>
    <phoneticPr fontId="3" type="noConversion"/>
  </si>
  <si>
    <t>奖学金等级</t>
    <phoneticPr fontId="3" type="noConversion"/>
  </si>
  <si>
    <t>备注</t>
    <phoneticPr fontId="3" type="noConversion"/>
  </si>
  <si>
    <t>高职</t>
  </si>
  <si>
    <t>成大</t>
  </si>
  <si>
    <t>本科</t>
  </si>
  <si>
    <t>行标签</t>
  </si>
  <si>
    <t>总计</t>
  </si>
  <si>
    <t>计数项:学生姓名</t>
  </si>
  <si>
    <t>院系</t>
    <phoneticPr fontId="2" type="noConversion"/>
  </si>
  <si>
    <t>电气工程系</t>
  </si>
  <si>
    <t>工业自动化系</t>
  </si>
  <si>
    <t>会计系</t>
  </si>
  <si>
    <t>建筑工程系</t>
  </si>
  <si>
    <t>经济与管理学院</t>
  </si>
  <si>
    <t>汽车工程系</t>
  </si>
  <si>
    <t>外语系</t>
  </si>
  <si>
    <t>信息工程系</t>
  </si>
  <si>
    <t>艺术系</t>
  </si>
  <si>
    <t>奖金</t>
    <phoneticPr fontId="2" type="noConversion"/>
  </si>
  <si>
    <t>求和项:奖金</t>
  </si>
  <si>
    <t>二等奖学金</t>
  </si>
  <si>
    <t>三等奖学金</t>
  </si>
  <si>
    <t>一等奖学金</t>
  </si>
  <si>
    <t xml:space="preserve">院系（章）：                                                                                                                     填表日期：   年   月   日                                                </t>
    <phoneticPr fontId="3" type="noConversion"/>
  </si>
  <si>
    <t>附件3</t>
    <phoneticPr fontId="3" type="noConversion"/>
  </si>
  <si>
    <t>张三</t>
    <phoneticPr fontId="3" type="noConversion"/>
  </si>
  <si>
    <t>务必填全称</t>
    <phoneticPr fontId="3" type="noConversion"/>
  </si>
  <si>
    <t>本科</t>
    <phoneticPr fontId="3" type="noConversion"/>
  </si>
  <si>
    <t>男</t>
    <phoneticPr fontId="3" type="noConversion"/>
  </si>
  <si>
    <t>汉</t>
    <phoneticPr fontId="3" type="noConversion"/>
  </si>
  <si>
    <t>18124xxxxxxxx</t>
    <phoneticPr fontId="3" type="noConversion"/>
  </si>
  <si>
    <t>4408222000xxxxxxxx</t>
    <phoneticPr fontId="3" type="noConversion"/>
  </si>
  <si>
    <t>学历层次（本科/专科/成大）</t>
    <phoneticPr fontId="3" type="noConversion"/>
  </si>
  <si>
    <t>一等奖</t>
    <phoneticPr fontId="3" type="noConversion"/>
  </si>
  <si>
    <t>广东理工学院2019-2020学年校级奖学金学生初审名单表</t>
    <phoneticPr fontId="3" type="noConversion"/>
  </si>
  <si>
    <t>19级电子商务1班</t>
    <phoneticPr fontId="3" type="noConversion"/>
  </si>
  <si>
    <t>冯耀生</t>
    <phoneticPr fontId="3" type="noConversion"/>
  </si>
  <si>
    <t>广东理工学院</t>
    <phoneticPr fontId="3" type="noConversion"/>
  </si>
  <si>
    <t>17软件工程三班</t>
    <phoneticPr fontId="3" type="noConversion"/>
  </si>
  <si>
    <t>本科</t>
    <phoneticPr fontId="3" type="noConversion"/>
  </si>
  <si>
    <t>男</t>
    <phoneticPr fontId="3" type="noConversion"/>
  </si>
  <si>
    <t>汉</t>
    <phoneticPr fontId="3" type="noConversion"/>
  </si>
  <si>
    <t>三等奖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</si>
</sst>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5" fillId="0" borderId="0"/>
    <xf numFmtId="0" fontId="4" fillId="0" borderId="0"/>
    <xf numFmtId="0" fontId="4" fillId="0" borderId="0">
      <protection locked="0"/>
    </xf>
    <xf numFmtId="0" fontId="4" fillId="0" borderId="0">
      <alignment vertical="center"/>
    </xf>
    <xf numFmtId="0" fontId="4" fillId="0" borderId="0"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pivotButton="1"/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1">
    <cellStyle name="常规" xfId="0" builtinId="0"/>
    <cellStyle name="常规 2" xfId="4"/>
    <cellStyle name="常规 2 10 2 2" xfId="5"/>
    <cellStyle name="常规 2 2 2" xfId="7"/>
    <cellStyle name="常规 2 3" xfId="3"/>
    <cellStyle name="常规 3" xfId="6"/>
    <cellStyle name="常规 3 3" xfId="9"/>
    <cellStyle name="常规 4" xfId="2"/>
    <cellStyle name="常规 5" xfId="1"/>
    <cellStyle name="常规 6" xfId="10"/>
    <cellStyle name="常规 8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96.728198263889" createdVersion="4" refreshedVersion="4" minRefreshableVersion="3" recordCount="984">
  <cacheSource type="worksheet">
    <worksheetSource ref="A4:L47" sheet="拟获2018-2019学年校级优秀学生奖学金学生初审名单"/>
  </cacheSource>
  <cacheFields count="12">
    <cacheField name="序号" numFmtId="0">
      <sharedItems containsSemiMixedTypes="0" containsString="0" containsNumber="1" containsInteger="1" minValue="1" maxValue="984"/>
    </cacheField>
    <cacheField name="学生姓名" numFmtId="0">
      <sharedItems/>
    </cacheField>
    <cacheField name="公民身份证号码" numFmtId="0">
      <sharedItems/>
    </cacheField>
    <cacheField name="院系" numFmtId="0">
      <sharedItems count="9">
        <s v="电气工程系"/>
        <s v="工业自动化系"/>
        <s v="会计系"/>
        <s v="建筑工程系"/>
        <s v="经济与管理学院"/>
        <s v="汽车工程系"/>
        <s v="外语系"/>
        <s v="信息工程系"/>
        <s v="艺术系"/>
      </sharedItems>
    </cacheField>
    <cacheField name="班级全称" numFmtId="0">
      <sharedItems/>
    </cacheField>
    <cacheField name="学号" numFmtId="0">
      <sharedItems containsMixedTypes="1" containsNumber="1" containsInteger="1" minValue="1411302101010" maxValue="1621310301014"/>
    </cacheField>
    <cacheField name="学历层次（本科/成大/高职）" numFmtId="0">
      <sharedItems count="3">
        <s v="高职"/>
        <s v="成大"/>
        <s v="本科"/>
      </sharedItems>
    </cacheField>
    <cacheField name="性别" numFmtId="0">
      <sharedItems/>
    </cacheField>
    <cacheField name="民族" numFmtId="0">
      <sharedItems/>
    </cacheField>
    <cacheField name="奖学金等级" numFmtId="0">
      <sharedItems count="3">
        <s v="一等奖学金"/>
        <s v="二等奖学金"/>
        <s v="三等奖学金"/>
      </sharedItems>
    </cacheField>
    <cacheField name="奖金" numFmtId="0">
      <sharedItems containsSemiMixedTypes="0" containsString="0" containsNumber="1" containsInteger="1" minValue="300" maxValue="1000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4">
  <r>
    <n v="1"/>
    <s v="黎嘉豪"/>
    <s v="440684199505180012"/>
    <x v="0"/>
    <s v="14机电一体化3班"/>
    <s v="1411306203010"/>
    <x v="0"/>
    <s v="男"/>
    <s v="汉族"/>
    <x v="0"/>
    <n v="1000"/>
    <m/>
  </r>
  <r>
    <n v="2"/>
    <s v="邵继广"/>
    <s v="360428199505062911"/>
    <x v="0"/>
    <s v="14机电一体化4班"/>
    <s v="1521306201028"/>
    <x v="1"/>
    <s v="男"/>
    <s v="汉族"/>
    <x v="0"/>
    <n v="600"/>
    <m/>
  </r>
  <r>
    <n v="3"/>
    <s v="王可心"/>
    <s v="441203199606101222"/>
    <x v="0"/>
    <s v="14电子信息工程技术"/>
    <s v="1411306501067"/>
    <x v="0"/>
    <s v="女"/>
    <s v="汉族"/>
    <x v="0"/>
    <n v="1000"/>
    <m/>
  </r>
  <r>
    <n v="4"/>
    <s v="张嘉裕"/>
    <s v="441481199604150530"/>
    <x v="0"/>
    <s v="14电子信息工程技术"/>
    <s v="1411306501034"/>
    <x v="0"/>
    <s v="男"/>
    <s v="汉族"/>
    <x v="0"/>
    <n v="1000"/>
    <m/>
  </r>
  <r>
    <n v="5"/>
    <s v="谢昭勉"/>
    <s v="445221199509107821"/>
    <x v="0"/>
    <s v="14本科电气2班"/>
    <s v="1412406502003"/>
    <x v="2"/>
    <s v="女"/>
    <s v="汉族"/>
    <x v="0"/>
    <n v="1000"/>
    <m/>
  </r>
  <r>
    <n v="6"/>
    <s v="黄俊茜"/>
    <s v="440882199405011156"/>
    <x v="0"/>
    <s v="14本科电气4班"/>
    <s v="1412406504054"/>
    <x v="2"/>
    <s v="男"/>
    <s v="汉族"/>
    <x v="0"/>
    <n v="1000"/>
    <m/>
  </r>
  <r>
    <n v="7"/>
    <s v="高干"/>
    <s v="431102199602253858"/>
    <x v="0"/>
    <s v="14本科电气6班"/>
    <s v="1412406506008"/>
    <x v="2"/>
    <s v="男"/>
    <s v="汉族"/>
    <x v="0"/>
    <n v="1000"/>
    <m/>
  </r>
  <r>
    <n v="8"/>
    <s v="吴晓潼"/>
    <s v="445221199606185629"/>
    <x v="0"/>
    <s v="15机电一体化3班"/>
    <s v="1511306203038"/>
    <x v="0"/>
    <s v="女"/>
    <s v="汉族"/>
    <x v="0"/>
    <n v="1000"/>
    <m/>
  </r>
  <r>
    <n v="9"/>
    <s v="吴梓帆"/>
    <s v="445221199704115632"/>
    <x v="0"/>
    <s v="15电气自动化3班"/>
    <s v="1511306103053"/>
    <x v="0"/>
    <s v="男"/>
    <s v="汉族"/>
    <x v="0"/>
    <n v="1000"/>
    <m/>
  </r>
  <r>
    <n v="10"/>
    <s v="陈双雄"/>
    <s v="44522119960912627X"/>
    <x v="0"/>
    <s v="15机电一体化1班"/>
    <s v="1621306201001"/>
    <x v="1"/>
    <s v="男"/>
    <s v="汉族"/>
    <x v="0"/>
    <n v="600"/>
    <m/>
  </r>
  <r>
    <n v="11"/>
    <s v="梁嘉栋"/>
    <s v="441324199703175319"/>
    <x v="0"/>
    <s v="15电子信息工程技术"/>
    <s v="1511306501014"/>
    <x v="0"/>
    <s v="男"/>
    <s v="汉族"/>
    <x v="0"/>
    <n v="1000"/>
    <m/>
  </r>
  <r>
    <n v="12"/>
    <s v="陈浩"/>
    <s v="441625199605245013"/>
    <x v="0"/>
    <s v="15机电设备维修与管理"/>
    <s v="1511306401001"/>
    <x v="0"/>
    <s v="男"/>
    <s v="汉族"/>
    <x v="0"/>
    <n v="1000"/>
    <m/>
  </r>
  <r>
    <n v="13"/>
    <s v="胡梓东"/>
    <s v="440582199506090037"/>
    <x v="0"/>
    <s v="15电气工程及其自动化1班"/>
    <s v="1512406501019"/>
    <x v="2"/>
    <s v="男"/>
    <s v="汉族"/>
    <x v="0"/>
    <n v="1000"/>
    <m/>
  </r>
  <r>
    <n v="14"/>
    <s v="吴桂灿"/>
    <s v="440582199507292634"/>
    <x v="0"/>
    <s v="15电气工程及其自动化2班"/>
    <s v="1512406502033"/>
    <x v="2"/>
    <s v="男"/>
    <s v="汉族"/>
    <x v="0"/>
    <n v="1000"/>
    <m/>
  </r>
  <r>
    <n v="15"/>
    <s v="王燕翠"/>
    <s v="440801199706212623"/>
    <x v="0"/>
    <s v="15电气工程及其自动化3班"/>
    <s v="1512406503003"/>
    <x v="2"/>
    <s v="女"/>
    <s v="汉族"/>
    <x v="0"/>
    <n v="1000"/>
    <m/>
  </r>
  <r>
    <n v="16"/>
    <s v="李嘉盛"/>
    <s v="441481199507103855"/>
    <x v="0"/>
    <s v="15电气工程及其自动化6班"/>
    <s v="1512406506012"/>
    <x v="2"/>
    <s v="男"/>
    <s v="汉族"/>
    <x v="0"/>
    <n v="1000"/>
    <m/>
  </r>
  <r>
    <n v="17"/>
    <s v="程理章"/>
    <s v="441202199506261513"/>
    <x v="0"/>
    <s v="14机电一体化3班"/>
    <s v="1411306203017"/>
    <x v="0"/>
    <s v="男"/>
    <s v="汉族"/>
    <x v="1"/>
    <n v="700"/>
    <m/>
  </r>
  <r>
    <n v="18"/>
    <s v="冼振宏"/>
    <s v="440182199610030630"/>
    <x v="0"/>
    <s v="14机电一体化3班"/>
    <s v="1411306203008"/>
    <x v="0"/>
    <s v="男"/>
    <s v="汉族"/>
    <x v="1"/>
    <n v="700"/>
    <m/>
  </r>
  <r>
    <n v="19"/>
    <s v="吴学志"/>
    <s v="440881199409112417"/>
    <x v="0"/>
    <s v="14机电一体化4班"/>
    <s v="1411306204013"/>
    <x v="0"/>
    <s v="男"/>
    <s v="汉族"/>
    <x v="1"/>
    <n v="700"/>
    <m/>
  </r>
  <r>
    <n v="20"/>
    <s v="揭玉武"/>
    <s v="440823199512052017"/>
    <x v="0"/>
    <s v="14机电一体化4班"/>
    <s v="1411306204025"/>
    <x v="0"/>
    <s v="男"/>
    <s v="汉族"/>
    <x v="1"/>
    <n v="700"/>
    <m/>
  </r>
  <r>
    <n v="21"/>
    <s v="马嘉辉"/>
    <s v="441322199508165235"/>
    <x v="0"/>
    <s v="14机电一体化1班"/>
    <s v="1411306201009"/>
    <x v="0"/>
    <s v="男"/>
    <s v="汉族"/>
    <x v="1"/>
    <n v="700"/>
    <m/>
  </r>
  <r>
    <n v="22"/>
    <s v="王金成"/>
    <s v="440923199504114877"/>
    <x v="0"/>
    <s v="14电气自动化技术2班"/>
    <s v="1411306102011"/>
    <x v="0"/>
    <s v="男"/>
    <s v="汉族"/>
    <x v="1"/>
    <n v="700"/>
    <m/>
  </r>
  <r>
    <n v="23"/>
    <s v="郭固坊"/>
    <s v="440881199412121015"/>
    <x v="0"/>
    <s v="14电子信息工程技术"/>
    <s v="1411306501042"/>
    <x v="0"/>
    <s v="男"/>
    <s v="汉族"/>
    <x v="1"/>
    <n v="700"/>
    <m/>
  </r>
  <r>
    <n v="24"/>
    <s v="曾嗣雄"/>
    <s v="440684199510140031"/>
    <x v="0"/>
    <s v="14电子信息工程技术"/>
    <s v="1411306501060"/>
    <x v="0"/>
    <s v="男"/>
    <s v="汉族"/>
    <x v="1"/>
    <n v="700"/>
    <m/>
  </r>
  <r>
    <n v="25"/>
    <s v="苏伟良"/>
    <s v="440981199406280613"/>
    <x v="0"/>
    <s v="14电子信息工程技术"/>
    <s v="1411306501040"/>
    <x v="0"/>
    <s v="男"/>
    <s v="汉族"/>
    <x v="1"/>
    <n v="700"/>
    <m/>
  </r>
  <r>
    <n v="26"/>
    <s v="林泽鉴"/>
    <s v="440583199409131315"/>
    <x v="0"/>
    <s v="14本科电气1班"/>
    <s v="1412406501009"/>
    <x v="2"/>
    <s v="男"/>
    <s v="汉族"/>
    <x v="1"/>
    <n v="700"/>
    <m/>
  </r>
  <r>
    <n v="27"/>
    <s v="吴敦铿"/>
    <s v="440105199606015793"/>
    <x v="0"/>
    <s v="14本科电气2班"/>
    <s v="1412406502046"/>
    <x v="2"/>
    <s v="男"/>
    <s v="汉族"/>
    <x v="1"/>
    <n v="700"/>
    <m/>
  </r>
  <r>
    <n v="28"/>
    <s v="贺硕"/>
    <s v="440281199602118412"/>
    <x v="0"/>
    <s v="14本科电气3班"/>
    <s v="1412406503042"/>
    <x v="2"/>
    <s v="男"/>
    <s v="汉族"/>
    <x v="1"/>
    <n v="700"/>
    <m/>
  </r>
  <r>
    <n v="29"/>
    <s v="罗丽琴"/>
    <s v="441723199505263428"/>
    <x v="0"/>
    <s v="14本科电气4班"/>
    <s v="1412406504007"/>
    <x v="2"/>
    <s v="女"/>
    <s v="汉族"/>
    <x v="1"/>
    <n v="700"/>
    <m/>
  </r>
  <r>
    <n v="30"/>
    <s v="陈振劲"/>
    <s v="441721199505113056"/>
    <x v="0"/>
    <s v="14本科电气5班"/>
    <s v="1412406505050"/>
    <x v="2"/>
    <s v="男"/>
    <s v="汉族"/>
    <x v="1"/>
    <n v="700"/>
    <m/>
  </r>
  <r>
    <n v="31"/>
    <s v="何晓喻"/>
    <s v="441302199608241041"/>
    <x v="0"/>
    <s v="14本科电气6班"/>
    <s v="1412406506001"/>
    <x v="2"/>
    <s v="女"/>
    <s v="汉族"/>
    <x v="1"/>
    <n v="700"/>
    <m/>
  </r>
  <r>
    <n v="32"/>
    <s v="赵敏康"/>
    <s v="500101199704050219"/>
    <x v="0"/>
    <s v="15机电一体化2班"/>
    <s v="1511306202047"/>
    <x v="0"/>
    <s v="男"/>
    <s v="汉族"/>
    <x v="1"/>
    <n v="700"/>
    <m/>
  </r>
  <r>
    <n v="33"/>
    <s v="梁奕途"/>
    <s v="441224199609065134"/>
    <x v="0"/>
    <s v="15机电一体化2班"/>
    <s v="1621306201021"/>
    <x v="1"/>
    <s v="男"/>
    <s v="汉族"/>
    <x v="1"/>
    <n v="400"/>
    <m/>
  </r>
  <r>
    <n v="34"/>
    <s v="温何兴"/>
    <s v="441224199610140517"/>
    <x v="0"/>
    <s v="15机电一体化1班"/>
    <s v="1621306201012"/>
    <x v="1"/>
    <s v="男"/>
    <s v="汉族"/>
    <x v="1"/>
    <n v="400"/>
    <m/>
  </r>
  <r>
    <n v="35"/>
    <s v="陈浪"/>
    <s v="440923199611055710"/>
    <x v="0"/>
    <s v="15机电一体化2班"/>
    <s v="1511306202005"/>
    <x v="0"/>
    <s v="男"/>
    <s v="汉族"/>
    <x v="1"/>
    <n v="700"/>
    <m/>
  </r>
  <r>
    <n v="36"/>
    <s v="罗晨光"/>
    <s v="440823199609091717"/>
    <x v="0"/>
    <s v="15电气自动化3班"/>
    <s v="1511306103052"/>
    <x v="0"/>
    <s v="男"/>
    <s v="汉族"/>
    <x v="1"/>
    <n v="700"/>
    <m/>
  </r>
  <r>
    <n v="37"/>
    <s v="杨梓珊"/>
    <s v="440783199704055723"/>
    <x v="0"/>
    <s v="15电气自动化2班"/>
    <s v="1511306102048"/>
    <x v="0"/>
    <s v="女"/>
    <s v="汉族"/>
    <x v="1"/>
    <n v="700"/>
    <m/>
  </r>
  <r>
    <n v="38"/>
    <s v="郑玲玲"/>
    <s v="44078519960314632X"/>
    <x v="0"/>
    <s v="15电气自动化3班"/>
    <s v="1511306103042"/>
    <x v="0"/>
    <s v="女"/>
    <s v="汉族"/>
    <x v="1"/>
    <n v="700"/>
    <m/>
  </r>
  <r>
    <n v="39"/>
    <s v="吴彬"/>
    <s v="441623199706044656"/>
    <x v="0"/>
    <s v="15电子信息工程技术"/>
    <s v="1511306501032"/>
    <x v="0"/>
    <s v="男"/>
    <s v="汉族"/>
    <x v="1"/>
    <n v="700"/>
    <m/>
  </r>
  <r>
    <n v="40"/>
    <s v="蔡嘉杰"/>
    <s v="440882199503051952"/>
    <x v="0"/>
    <s v="15电子信息工程技术"/>
    <s v="1511306501001"/>
    <x v="0"/>
    <s v="男"/>
    <s v="汉族"/>
    <x v="1"/>
    <n v="700"/>
    <m/>
  </r>
  <r>
    <n v="41"/>
    <s v="罗扬声"/>
    <s v="440921199403033530"/>
    <x v="0"/>
    <s v="15机电设备维修与管理"/>
    <s v="1511306401009"/>
    <x v="0"/>
    <s v="男"/>
    <s v="汉族"/>
    <x v="1"/>
    <n v="700"/>
    <m/>
  </r>
  <r>
    <n v="42"/>
    <s v="李耀鑫"/>
    <s v="441622199611080033"/>
    <x v="0"/>
    <s v="15电气工程及其自动化1班"/>
    <s v="1512406501016"/>
    <x v="2"/>
    <s v="男"/>
    <s v="汉族"/>
    <x v="1"/>
    <n v="700"/>
    <m/>
  </r>
  <r>
    <n v="43"/>
    <s v="刘玲凤"/>
    <s v="441602199705241744"/>
    <x v="0"/>
    <s v="15电气工程及其自动化3班"/>
    <s v="1512406504007"/>
    <x v="2"/>
    <s v="女"/>
    <s v="汉族"/>
    <x v="1"/>
    <n v="700"/>
    <m/>
  </r>
  <r>
    <n v="44"/>
    <s v="陈祥灵"/>
    <s v="440223199804083716"/>
    <x v="0"/>
    <s v="15电气工程及其自动化3班"/>
    <s v="1512406504039"/>
    <x v="2"/>
    <s v="男"/>
    <s v="汉族"/>
    <x v="1"/>
    <n v="700"/>
    <m/>
  </r>
  <r>
    <n v="45"/>
    <s v="赖培芸"/>
    <s v="445102199609231921"/>
    <x v="0"/>
    <s v="15电气工程及其自动化4班"/>
    <s v="1512406504004"/>
    <x v="2"/>
    <s v="女"/>
    <s v="汉族"/>
    <x v="1"/>
    <n v="700"/>
    <m/>
  </r>
  <r>
    <n v="46"/>
    <s v="李锡桃"/>
    <s v="440183199603171319"/>
    <x v="0"/>
    <s v="15电气工程及其自动化4班"/>
    <s v="1512406504025"/>
    <x v="2"/>
    <s v="男"/>
    <s v="汉族"/>
    <x v="1"/>
    <n v="700"/>
    <m/>
  </r>
  <r>
    <n v="47"/>
    <s v="江淦国"/>
    <s v="441421199711274014"/>
    <x v="0"/>
    <s v="15电气工程及其自动化6班"/>
    <s v="1512406506007"/>
    <x v="2"/>
    <s v="男"/>
    <s v="汉族"/>
    <x v="1"/>
    <n v="700"/>
    <m/>
  </r>
  <r>
    <n v="48"/>
    <s v="张金松"/>
    <s v="445224199512025156"/>
    <x v="0"/>
    <s v="15电气工程及其自动化6班"/>
    <s v="1512406506036"/>
    <x v="2"/>
    <s v="男"/>
    <s v="汉族"/>
    <x v="1"/>
    <n v="700"/>
    <m/>
  </r>
  <r>
    <n v="49"/>
    <s v="肖伟东"/>
    <s v="440811199611260633"/>
    <x v="0"/>
    <s v="15电气工程及其自动化7班"/>
    <s v="1512406507052"/>
    <x v="2"/>
    <s v="男"/>
    <s v="汉族"/>
    <x v="1"/>
    <n v="700"/>
    <m/>
  </r>
  <r>
    <n v="50"/>
    <s v="翁建文"/>
    <s v="440421199412029130"/>
    <x v="0"/>
    <s v="14机电一体化1班"/>
    <s v="1411306201035"/>
    <x v="0"/>
    <s v="男"/>
    <s v="汉族"/>
    <x v="2"/>
    <n v="500"/>
    <m/>
  </r>
  <r>
    <n v="51"/>
    <s v="朱健茵"/>
    <s v="44180219951124282X"/>
    <x v="0"/>
    <s v="14电气自动化技术1班"/>
    <s v="1411306101051"/>
    <x v="0"/>
    <s v="女"/>
    <s v="汉族"/>
    <x v="2"/>
    <n v="500"/>
    <m/>
  </r>
  <r>
    <n v="52"/>
    <s v="杨志远"/>
    <s v="440825199406010318"/>
    <x v="0"/>
    <s v="14电气自动化技术4班"/>
    <s v="1411306104023"/>
    <x v="0"/>
    <s v="男"/>
    <s v="汉族"/>
    <x v="2"/>
    <n v="500"/>
    <m/>
  </r>
  <r>
    <n v="53"/>
    <s v="张琪"/>
    <s v="440582199705220041"/>
    <x v="0"/>
    <s v="14电气自动化技术4班"/>
    <s v="1411306104044"/>
    <x v="0"/>
    <s v="女"/>
    <s v="汉族"/>
    <x v="2"/>
    <n v="500"/>
    <m/>
  </r>
  <r>
    <n v="54"/>
    <s v="彭培良"/>
    <s v="441423199506284718"/>
    <x v="0"/>
    <s v="14电气自动化技术2班"/>
    <s v="1411306102047"/>
    <x v="0"/>
    <s v="男"/>
    <s v="汉族"/>
    <x v="2"/>
    <n v="500"/>
    <m/>
  </r>
  <r>
    <n v="55"/>
    <s v="刘明炯"/>
    <s v="440785199503115817"/>
    <x v="0"/>
    <s v="14电气自动化技术1班"/>
    <s v="1411306101004"/>
    <x v="0"/>
    <s v="男"/>
    <s v="汉族"/>
    <x v="2"/>
    <n v="500"/>
    <m/>
  </r>
  <r>
    <n v="56"/>
    <s v="林永杰"/>
    <s v="441323199408078536"/>
    <x v="0"/>
    <s v="14机电一体化3班"/>
    <s v="1411306203035"/>
    <x v="0"/>
    <s v="男"/>
    <s v="汉族"/>
    <x v="2"/>
    <n v="500"/>
    <m/>
  </r>
  <r>
    <n v="57"/>
    <s v="陈润伽"/>
    <s v="440421199509258079"/>
    <x v="0"/>
    <s v="14电气自动化技术2班"/>
    <s v="1411306102044"/>
    <x v="0"/>
    <s v="男"/>
    <s v="汉族"/>
    <x v="2"/>
    <n v="500"/>
    <m/>
  </r>
  <r>
    <n v="58"/>
    <s v="陈慧敏"/>
    <s v="142329199606161021"/>
    <x v="0"/>
    <s v="14本科电气1班"/>
    <s v="1412406501006"/>
    <x v="2"/>
    <s v="女"/>
    <s v="汉族"/>
    <x v="2"/>
    <n v="500"/>
    <m/>
  </r>
  <r>
    <n v="59"/>
    <s v="黎健"/>
    <s v="44150219940911231X"/>
    <x v="0"/>
    <s v="14本科电气1班"/>
    <s v="1412406501049"/>
    <x v="2"/>
    <s v="男"/>
    <s v="汉族"/>
    <x v="2"/>
    <n v="500"/>
    <m/>
  </r>
  <r>
    <n v="60"/>
    <s v="赵雅婧"/>
    <s v="441602199503182221"/>
    <x v="0"/>
    <s v="14本科电气2班"/>
    <s v="1412406502002"/>
    <x v="2"/>
    <s v="女"/>
    <s v="壮族"/>
    <x v="2"/>
    <n v="500"/>
    <m/>
  </r>
  <r>
    <n v="61"/>
    <s v="彭海铭"/>
    <s v="440982199509264532"/>
    <x v="0"/>
    <s v="14本科电气2班"/>
    <s v="1412406502032"/>
    <x v="2"/>
    <s v="男"/>
    <s v="汉族"/>
    <x v="2"/>
    <n v="500"/>
    <m/>
  </r>
  <r>
    <n v="62"/>
    <s v="叶瑞婷"/>
    <s v="441622199604288223"/>
    <x v="0"/>
    <s v="14本科电气3班"/>
    <s v="1412406503003"/>
    <x v="2"/>
    <s v="女"/>
    <s v="汉族"/>
    <x v="2"/>
    <n v="500"/>
    <m/>
  </r>
  <r>
    <n v="63"/>
    <s v="陈泓玮"/>
    <s v="350128199603240111"/>
    <x v="0"/>
    <s v="14本科电气3班"/>
    <s v="1412406501053"/>
    <x v="2"/>
    <s v="男"/>
    <s v="汉族"/>
    <x v="2"/>
    <n v="500"/>
    <m/>
  </r>
  <r>
    <n v="64"/>
    <s v="李嘉莹"/>
    <s v="440882199507060063"/>
    <x v="0"/>
    <s v="14本科电气4班"/>
    <s v="1412406504005"/>
    <x v="2"/>
    <s v="女"/>
    <s v="汉族"/>
    <x v="2"/>
    <n v="500"/>
    <m/>
  </r>
  <r>
    <n v="65"/>
    <s v="曾霖飞"/>
    <s v="432524199602022559"/>
    <x v="0"/>
    <s v="14本科电气4班"/>
    <s v="1412406504013"/>
    <x v="2"/>
    <s v="男"/>
    <s v="汉族"/>
    <x v="2"/>
    <n v="500"/>
    <m/>
  </r>
  <r>
    <n v="66"/>
    <s v="刘佳安"/>
    <s v="441481199403190202"/>
    <x v="0"/>
    <s v="14本科电气5班"/>
    <s v="1412406505004"/>
    <x v="2"/>
    <s v="女"/>
    <s v="汉族"/>
    <x v="2"/>
    <n v="500"/>
    <m/>
  </r>
  <r>
    <n v="67"/>
    <s v="黄斯铭"/>
    <s v="445202199510230051"/>
    <x v="0"/>
    <s v="14本科电气5班"/>
    <s v="1412406504044"/>
    <x v="2"/>
    <s v="男"/>
    <s v="汉族"/>
    <x v="2"/>
    <n v="500"/>
    <m/>
  </r>
  <r>
    <n v="68"/>
    <s v="伍梦梨"/>
    <s v="440781199401253121"/>
    <x v="0"/>
    <s v="14本科电气5班"/>
    <s v="1412406505003"/>
    <x v="2"/>
    <s v="女"/>
    <s v="汉族"/>
    <x v="2"/>
    <n v="500"/>
    <m/>
  </r>
  <r>
    <n v="69"/>
    <s v="沈炳焱"/>
    <s v="440921199312117472"/>
    <x v="0"/>
    <s v="14本科电气6班"/>
    <s v="1412406506010"/>
    <x v="2"/>
    <s v="男"/>
    <s v="汉族"/>
    <x v="2"/>
    <n v="500"/>
    <m/>
  </r>
  <r>
    <n v="70"/>
    <s v="戴华招"/>
    <s v="441721199311193510"/>
    <x v="0"/>
    <s v="14本科电气6班"/>
    <s v="1412406506014"/>
    <x v="2"/>
    <s v="男"/>
    <s v="汉族"/>
    <x v="2"/>
    <n v="500"/>
    <m/>
  </r>
  <r>
    <n v="71"/>
    <s v="陈泓钊"/>
    <s v="44528119961115003X"/>
    <x v="0"/>
    <s v="15电气自动化1班"/>
    <s v="1511306101002"/>
    <x v="0"/>
    <s v="男"/>
    <s v="汉族"/>
    <x v="2"/>
    <n v="500"/>
    <m/>
  </r>
  <r>
    <n v="72"/>
    <s v="黄油平"/>
    <s v="441224199408263281"/>
    <x v="0"/>
    <s v="15电气自动化2班"/>
    <s v="1511306102015"/>
    <x v="0"/>
    <s v="女"/>
    <s v="汉族"/>
    <x v="2"/>
    <n v="500"/>
    <m/>
  </r>
  <r>
    <n v="73"/>
    <s v="吴泞泞"/>
    <s v="445322199607061945"/>
    <x v="0"/>
    <s v="15电气自动化2班"/>
    <s v="1511306102044"/>
    <x v="0"/>
    <s v="女"/>
    <s v="汉族"/>
    <x v="2"/>
    <n v="500"/>
    <m/>
  </r>
  <r>
    <n v="74"/>
    <s v="何承业"/>
    <s v="440783199610018112"/>
    <x v="0"/>
    <s v="15机电一体化3班"/>
    <s v="1511306203010"/>
    <x v="0"/>
    <s v="男"/>
    <s v="汉族"/>
    <x v="2"/>
    <n v="500"/>
    <m/>
  </r>
  <r>
    <n v="75"/>
    <s v="杨富起"/>
    <s v="440782199508064212"/>
    <x v="0"/>
    <s v="15机电一体化3班"/>
    <s v="1511306203041"/>
    <x v="0"/>
    <s v="男"/>
    <s v="汉族"/>
    <x v="2"/>
    <n v="500"/>
    <m/>
  </r>
  <r>
    <n v="76"/>
    <s v="陈杨娣"/>
    <s v="440203199701258227"/>
    <x v="0"/>
    <s v="15电气自动化3班"/>
    <s v="1511306103005"/>
    <x v="0"/>
    <s v="女"/>
    <s v="汉族"/>
    <x v="2"/>
    <n v="500"/>
    <m/>
  </r>
  <r>
    <n v="77"/>
    <s v="钟家劲"/>
    <s v="441381199603201513"/>
    <x v="0"/>
    <s v="15电气自动化3班"/>
    <s v="1511306103044"/>
    <x v="0"/>
    <s v="男"/>
    <s v="汉族"/>
    <x v="2"/>
    <n v="500"/>
    <m/>
  </r>
  <r>
    <n v="78"/>
    <s v="曾辉雄"/>
    <s v="441623199608210016"/>
    <x v="0"/>
    <s v="15电气自动化1班"/>
    <s v="1511306101036"/>
    <x v="0"/>
    <s v="男"/>
    <s v="汉族"/>
    <x v="2"/>
    <n v="500"/>
    <m/>
  </r>
  <r>
    <n v="79"/>
    <s v="吴成益"/>
    <s v="440882199603194475"/>
    <x v="0"/>
    <s v="15电气自动化2班"/>
    <s v="1511306102043"/>
    <x v="0"/>
    <s v="男"/>
    <s v="汉族"/>
    <x v="2"/>
    <n v="500"/>
    <m/>
  </r>
  <r>
    <n v="80"/>
    <s v="黄祥达"/>
    <s v="441224199610140517"/>
    <x v="0"/>
    <s v="15机电一体化1班"/>
    <s v="1511306201012"/>
    <x v="0"/>
    <s v="男"/>
    <s v="汉族"/>
    <x v="2"/>
    <n v="500"/>
    <m/>
  </r>
  <r>
    <n v="81"/>
    <s v="陈彬"/>
    <s v="440804199704140215"/>
    <x v="0"/>
    <s v="15机电一体化1班"/>
    <s v="1511306201002"/>
    <x v="0"/>
    <s v="男"/>
    <s v="汉族"/>
    <x v="2"/>
    <n v="500"/>
    <m/>
  </r>
  <r>
    <n v="82"/>
    <s v="陈典全"/>
    <s v="440508199611203917"/>
    <x v="0"/>
    <s v="15电气自动化2班"/>
    <s v="1511306102002"/>
    <x v="0"/>
    <s v="男"/>
    <s v="汉族"/>
    <x v="2"/>
    <n v="500"/>
    <m/>
  </r>
  <r>
    <n v="83"/>
    <s v="陈艺夫"/>
    <s v="441581199710130010"/>
    <x v="0"/>
    <s v="15机电一体化2班"/>
    <s v="1511306202007"/>
    <x v="0"/>
    <s v="男"/>
    <s v="汉族"/>
    <x v="2"/>
    <n v="500"/>
    <m/>
  </r>
  <r>
    <n v="84"/>
    <s v="霍英伟"/>
    <s v="440702199611111812"/>
    <x v="0"/>
    <s v="15机电一体化2班"/>
    <s v="1511306202019"/>
    <x v="0"/>
    <s v="男"/>
    <s v="汉族"/>
    <x v="2"/>
    <n v="500"/>
    <m/>
  </r>
  <r>
    <n v="85"/>
    <s v="黄锦史"/>
    <s v="440583199607072571"/>
    <x v="0"/>
    <s v="15电气自动化1班"/>
    <s v="1511306101013"/>
    <x v="0"/>
    <s v="男"/>
    <s v="汉族"/>
    <x v="2"/>
    <n v="500"/>
    <m/>
  </r>
  <r>
    <n v="86"/>
    <s v="王恒杰"/>
    <s v="440825199508180019"/>
    <x v="0"/>
    <s v="15电气自动化1班"/>
    <s v="1511306101027"/>
    <x v="0"/>
    <s v="男"/>
    <s v="汉族"/>
    <x v="2"/>
    <n v="500"/>
    <m/>
  </r>
  <r>
    <n v="87"/>
    <s v="丘家俊"/>
    <s v="440232199706240036"/>
    <x v="0"/>
    <s v="15电气自动化1班"/>
    <s v="1511306101024"/>
    <x v="0"/>
    <s v="男"/>
    <s v="汉族"/>
    <x v="2"/>
    <n v="500"/>
    <m/>
  </r>
  <r>
    <n v="88"/>
    <s v="陈振文"/>
    <s v="441322199604252734"/>
    <x v="0"/>
    <s v="15机电一体化2班"/>
    <s v="1511306202009"/>
    <x v="0"/>
    <s v="男"/>
    <s v="汉族"/>
    <x v="2"/>
    <n v="500"/>
    <m/>
  </r>
  <r>
    <n v="89"/>
    <s v="孙艳鹏"/>
    <s v="239005199704244016"/>
    <x v="0"/>
    <s v="15机电一体化1班"/>
    <s v="1621306201009"/>
    <x v="1"/>
    <s v="男"/>
    <s v="汉族"/>
    <x v="2"/>
    <n v="300"/>
    <m/>
  </r>
  <r>
    <n v="90"/>
    <s v="陈伟林"/>
    <s v="44078219970121653X"/>
    <x v="0"/>
    <s v="15机电一体化1班"/>
    <s v="1511306201004"/>
    <x v="0"/>
    <s v="男"/>
    <s v="汉族"/>
    <x v="2"/>
    <n v="500"/>
    <m/>
  </r>
  <r>
    <n v="91"/>
    <s v="梁劲宇"/>
    <s v="440232199607222035"/>
    <x v="0"/>
    <s v="15电气自动化2班"/>
    <s v="1511306102022"/>
    <x v="0"/>
    <s v="男"/>
    <s v="汉族"/>
    <x v="2"/>
    <n v="500"/>
    <m/>
  </r>
  <r>
    <n v="92"/>
    <s v="梁智成"/>
    <s v="440785199609032518"/>
    <x v="0"/>
    <s v="15机电一体化2班"/>
    <s v="1511306202029"/>
    <x v="0"/>
    <s v="男"/>
    <s v="汉族"/>
    <x v="2"/>
    <n v="500"/>
    <m/>
  </r>
  <r>
    <n v="93"/>
    <s v="周国艺"/>
    <s v="440421199610108075"/>
    <x v="0"/>
    <s v="15机电一体化2班"/>
    <s v="1511306202050"/>
    <x v="0"/>
    <s v="男"/>
    <s v="汉族"/>
    <x v="2"/>
    <n v="500"/>
    <m/>
  </r>
  <r>
    <n v="94"/>
    <s v="陈均伟"/>
    <s v="440804199704140215"/>
    <x v="0"/>
    <s v="15机电一体化1班"/>
    <s v="1511306201003"/>
    <x v="0"/>
    <s v="男"/>
    <s v="汉族"/>
    <x v="2"/>
    <n v="500"/>
    <m/>
  </r>
  <r>
    <n v="95"/>
    <s v="郑荣峰"/>
    <s v="445221199610217275"/>
    <x v="0"/>
    <s v="15机电一体化1班"/>
    <s v="1511306201042"/>
    <x v="0"/>
    <s v="男"/>
    <s v="汉族"/>
    <x v="2"/>
    <n v="500"/>
    <m/>
  </r>
  <r>
    <n v="96"/>
    <s v="李远胜"/>
    <s v="44078419960801061X"/>
    <x v="0"/>
    <s v="15机电一体化2班"/>
    <s v="1511306202027"/>
    <x v="0"/>
    <s v="男"/>
    <s v="汉族"/>
    <x v="2"/>
    <n v="500"/>
    <m/>
  </r>
  <r>
    <n v="97"/>
    <s v="程金聪"/>
    <s v="500381199601173737"/>
    <x v="0"/>
    <s v="15机电一体化1班"/>
    <s v="1621306201002"/>
    <x v="1"/>
    <s v="男"/>
    <s v="汉族"/>
    <x v="2"/>
    <n v="300"/>
    <m/>
  </r>
  <r>
    <n v="98"/>
    <s v="李卓"/>
    <s v="45088119960708093X"/>
    <x v="0"/>
    <s v="15机电一体化1班"/>
    <s v="1621306201004"/>
    <x v="1"/>
    <s v="男"/>
    <s v="汉族"/>
    <x v="2"/>
    <n v="300"/>
    <m/>
  </r>
  <r>
    <n v="99"/>
    <s v="张炳塬"/>
    <s v="44030519951026151X"/>
    <x v="0"/>
    <s v="15机电一体化2班"/>
    <s v="1511306202045"/>
    <x v="0"/>
    <s v="男"/>
    <s v="汉族"/>
    <x v="2"/>
    <n v="500"/>
    <m/>
  </r>
  <r>
    <n v="100"/>
    <s v="陈锦龙"/>
    <s v="44152119941013083X"/>
    <x v="0"/>
    <s v="15电子信息工程技术"/>
    <s v="1511306501002"/>
    <x v="0"/>
    <s v="男"/>
    <s v="汉族"/>
    <x v="2"/>
    <n v="500"/>
    <m/>
  </r>
  <r>
    <n v="101"/>
    <s v="曾妍"/>
    <s v="441882199703130322"/>
    <x v="0"/>
    <s v="15电气工程及其自动化1班"/>
    <s v="1512406501004"/>
    <x v="2"/>
    <s v="女"/>
    <s v="汉族"/>
    <x v="2"/>
    <n v="500"/>
    <m/>
  </r>
  <r>
    <n v="102"/>
    <s v="颜川策"/>
    <s v="441502199701292311"/>
    <x v="0"/>
    <s v="15电气工程及其自动化1班"/>
    <s v="1512406501034"/>
    <x v="2"/>
    <s v="男"/>
    <s v="汉族"/>
    <x v="2"/>
    <n v="500"/>
    <m/>
  </r>
  <r>
    <n v="103"/>
    <s v="陈佳燕"/>
    <s v="445102199603191228"/>
    <x v="0"/>
    <s v="15电气工程及其自动化2班"/>
    <s v="1512406501006"/>
    <x v="2"/>
    <s v="女"/>
    <s v="汉族"/>
    <x v="2"/>
    <n v="500"/>
    <m/>
  </r>
  <r>
    <n v="104"/>
    <s v="徐晓芊"/>
    <s v="440402199702189109"/>
    <x v="0"/>
    <s v="15电气工程及其自动化2班"/>
    <s v="1512406501004"/>
    <x v="2"/>
    <s v="女"/>
    <s v="汉族"/>
    <x v="2"/>
    <n v="500"/>
    <m/>
  </r>
  <r>
    <n v="105"/>
    <s v="陈俊军"/>
    <s v="440782199611206514"/>
    <x v="0"/>
    <s v="15电气工程及其自动化3班"/>
    <s v="1512406503045"/>
    <x v="2"/>
    <s v="男"/>
    <s v="汉族"/>
    <x v="2"/>
    <n v="500"/>
    <m/>
  </r>
  <r>
    <n v="106"/>
    <s v="李栋"/>
    <s v="441624199508071457"/>
    <x v="0"/>
    <s v="15电气工程及其自动化3班"/>
    <s v="1512406503016"/>
    <x v="2"/>
    <s v="男"/>
    <s v="汉族"/>
    <x v="2"/>
    <n v="500"/>
    <m/>
  </r>
  <r>
    <n v="107"/>
    <s v="林家玮"/>
    <s v="441521199512098236"/>
    <x v="0"/>
    <s v="15电气工程及其自动化4班"/>
    <s v="1512406504022"/>
    <x v="2"/>
    <s v="男"/>
    <s v="汉族"/>
    <x v="2"/>
    <n v="500"/>
    <m/>
  </r>
  <r>
    <n v="108"/>
    <s v="黎子杰"/>
    <s v="440402199611289075"/>
    <x v="0"/>
    <s v="15电气工程及其自动化4班"/>
    <s v="1512406504050"/>
    <x v="2"/>
    <s v="男"/>
    <s v="汉族"/>
    <x v="2"/>
    <n v="500"/>
    <m/>
  </r>
  <r>
    <n v="109"/>
    <s v="蔡培希"/>
    <s v="440582199503107438"/>
    <x v="0"/>
    <s v="15电气工程及其自动化5班"/>
    <s v="1512406505035"/>
    <x v="2"/>
    <s v="男"/>
    <s v="汉族"/>
    <x v="2"/>
    <n v="500"/>
    <m/>
  </r>
  <r>
    <n v="110"/>
    <s v="林敬然"/>
    <s v="440882199611240056"/>
    <x v="0"/>
    <s v="15电气工程及其自动化5班"/>
    <s v="1512406505006"/>
    <x v="2"/>
    <s v="男"/>
    <s v="汉族"/>
    <x v="2"/>
    <n v="500"/>
    <m/>
  </r>
  <r>
    <n v="111"/>
    <s v="黄骏"/>
    <s v="441481199409275952"/>
    <x v="0"/>
    <s v="15电气工程及其自动化5班"/>
    <s v="1512406505046"/>
    <x v="2"/>
    <s v="男"/>
    <s v="汉族"/>
    <x v="2"/>
    <n v="500"/>
    <m/>
  </r>
  <r>
    <n v="112"/>
    <s v="林显都"/>
    <s v="445224199601240376"/>
    <x v="0"/>
    <s v="15电气工程及其自动化6班"/>
    <s v="1512406506016"/>
    <x v="2"/>
    <s v="男"/>
    <s v="汉族"/>
    <x v="2"/>
    <n v="500"/>
    <m/>
  </r>
  <r>
    <n v="113"/>
    <s v="冼辉彬"/>
    <s v="440923199403094053"/>
    <x v="0"/>
    <s v="15电气工程及其自动化6班"/>
    <s v="1512406506013"/>
    <x v="2"/>
    <s v="男"/>
    <s v="汉族"/>
    <x v="2"/>
    <n v="500"/>
    <m/>
  </r>
  <r>
    <n v="114"/>
    <s v="宋振伟"/>
    <s v="441424199508184418"/>
    <x v="0"/>
    <s v="15电气工程及其自动化6班"/>
    <s v="1512406506052"/>
    <x v="2"/>
    <s v="男"/>
    <s v="汉族"/>
    <x v="2"/>
    <n v="500"/>
    <m/>
  </r>
  <r>
    <n v="115"/>
    <s v="黄惠丰"/>
    <s v="441322199504033614"/>
    <x v="0"/>
    <s v="15电气工程及其自动化7班"/>
    <s v="1512406507006"/>
    <x v="2"/>
    <s v="男"/>
    <s v="汉族"/>
    <x v="2"/>
    <n v="500"/>
    <m/>
  </r>
  <r>
    <n v="116"/>
    <s v="冯永桢"/>
    <s v="440882199704155053"/>
    <x v="0"/>
    <s v="15电气工程及其自动化7班"/>
    <s v="1512406507056"/>
    <x v="2"/>
    <s v="男"/>
    <s v="汉族"/>
    <x v="2"/>
    <n v="500"/>
    <m/>
  </r>
  <r>
    <n v="117"/>
    <s v="陈崇君"/>
    <s v="441502199604282146"/>
    <x v="0"/>
    <s v="14电气工程及其自动化4班"/>
    <s v="1412406504001"/>
    <x v="2"/>
    <s v="女"/>
    <s v="汉族"/>
    <x v="0"/>
    <n v="1000"/>
    <m/>
  </r>
  <r>
    <n v="118"/>
    <s v="何文炜"/>
    <s v="440229199612091932"/>
    <x v="0"/>
    <s v="14本科电气2班"/>
    <s v="1412406502017"/>
    <x v="2"/>
    <s v="男"/>
    <s v="汉族"/>
    <x v="2"/>
    <n v="500"/>
    <s v="新增"/>
  </r>
  <r>
    <n v="119"/>
    <s v="方晶晶"/>
    <s v="440882199501080063"/>
    <x v="0"/>
    <s v="14本科电气3班"/>
    <s v="1412406503006"/>
    <x v="2"/>
    <s v="女"/>
    <s v="汉族"/>
    <x v="2"/>
    <n v="500"/>
    <s v="新增"/>
  </r>
  <r>
    <n v="120"/>
    <s v="杨俊波"/>
    <s v="441424199504051378"/>
    <x v="1"/>
    <s v="14本科机电1班"/>
    <s v="1412401801004"/>
    <x v="2"/>
    <s v="男"/>
    <s v="汉族"/>
    <x v="0"/>
    <n v="1000"/>
    <m/>
  </r>
  <r>
    <n v="121"/>
    <s v="袁英杰"/>
    <s v="442000199506125738"/>
    <x v="1"/>
    <s v="14本科机设2班"/>
    <s v="1412401702011"/>
    <x v="2"/>
    <s v="男"/>
    <s v="汉族"/>
    <x v="0"/>
    <n v="1000"/>
    <m/>
  </r>
  <r>
    <n v="122"/>
    <s v="赖健豪"/>
    <s v="44124199509062631"/>
    <x v="1"/>
    <s v="14本科机设3班"/>
    <s v="1412401703031"/>
    <x v="2"/>
    <s v="男"/>
    <s v="汉族"/>
    <x v="0"/>
    <n v="1000"/>
    <m/>
  </r>
  <r>
    <n v="123"/>
    <s v="何杰豪"/>
    <s v="440204199508163011"/>
    <x v="1"/>
    <s v="14机械2班"/>
    <s v="1411301302013"/>
    <x v="0"/>
    <s v="男"/>
    <s v="汉族"/>
    <x v="0"/>
    <n v="1000"/>
    <m/>
  </r>
  <r>
    <n v="124"/>
    <s v="欧伟健"/>
    <s v="441827199310098339"/>
    <x v="1"/>
    <s v="14数控2班"/>
    <s v="1411301102033"/>
    <x v="0"/>
    <s v="男"/>
    <s v="汉族"/>
    <x v="0"/>
    <n v="1000"/>
    <m/>
  </r>
  <r>
    <n v="125"/>
    <s v="梁敏"/>
    <s v="441284199703030022"/>
    <x v="1"/>
    <s v="15本科机设1班"/>
    <s v="1512401701053"/>
    <x v="2"/>
    <s v="女"/>
    <s v="汉族"/>
    <x v="0"/>
    <n v="1000"/>
    <m/>
  </r>
  <r>
    <n v="126"/>
    <s v="江志颖"/>
    <s v="441721199606130111"/>
    <x v="1"/>
    <s v="15本科机设2班"/>
    <s v="1512401702017"/>
    <x v="2"/>
    <s v="男"/>
    <s v="汉族"/>
    <x v="0"/>
    <n v="1000"/>
    <m/>
  </r>
  <r>
    <n v="127"/>
    <s v="余深仰"/>
    <s v="445102199702010015"/>
    <x v="1"/>
    <s v="15本科机设3班"/>
    <s v="1512401703052"/>
    <x v="2"/>
    <s v="男"/>
    <s v="汉族"/>
    <x v="0"/>
    <n v="1000"/>
    <m/>
  </r>
  <r>
    <n v="128"/>
    <s v="麦咏亨"/>
    <s v="441900199612093352"/>
    <x v="1"/>
    <s v="15本科机设5班"/>
    <s v="1512401705040"/>
    <x v="2"/>
    <s v="男"/>
    <s v="汉族"/>
    <x v="0"/>
    <n v="1000"/>
    <m/>
  </r>
  <r>
    <n v="129"/>
    <s v="李子丞"/>
    <s v="441882199604240032"/>
    <x v="1"/>
    <s v="15机械电子工程1班"/>
    <s v="1512401801006"/>
    <x v="2"/>
    <s v="男"/>
    <s v="汉族"/>
    <x v="0"/>
    <n v="1000"/>
    <m/>
  </r>
  <r>
    <n v="130"/>
    <s v="黄鸿基"/>
    <s v="440582199612224537"/>
    <x v="1"/>
    <s v="15模具设计与制造班"/>
    <s v="1511301601016"/>
    <x v="0"/>
    <s v="男"/>
    <s v="汉族"/>
    <x v="0"/>
    <n v="1000"/>
    <m/>
  </r>
  <r>
    <n v="131"/>
    <s v="梁仍建"/>
    <s v="440902199509033679"/>
    <x v="1"/>
    <s v="15数控技术1班"/>
    <s v="1511301101020"/>
    <x v="0"/>
    <s v="男"/>
    <s v="汉族"/>
    <x v="0"/>
    <n v="1000"/>
    <m/>
  </r>
  <r>
    <n v="132"/>
    <s v="陈光迁"/>
    <s v="440825199207073957"/>
    <x v="1"/>
    <s v="14本科机电2班"/>
    <s v="1412401802029"/>
    <x v="2"/>
    <s v="男"/>
    <s v="汉族"/>
    <x v="1"/>
    <n v="700"/>
    <m/>
  </r>
  <r>
    <n v="133"/>
    <s v="谢若然"/>
    <s v="441882199512060616"/>
    <x v="1"/>
    <s v="14本科机电3班"/>
    <s v="1412401803006"/>
    <x v="2"/>
    <s v="男"/>
    <s v="汉族"/>
    <x v="1"/>
    <n v="700"/>
    <m/>
  </r>
  <r>
    <n v="134"/>
    <s v="冯云江"/>
    <s v="440181199511235415"/>
    <x v="1"/>
    <s v="14本科机设1班"/>
    <s v="1412401701011"/>
    <x v="2"/>
    <s v="男"/>
    <s v="汉族"/>
    <x v="1"/>
    <n v="700"/>
    <m/>
  </r>
  <r>
    <n v="135"/>
    <s v="吴继扬"/>
    <s v="440506199602100059_x000a_"/>
    <x v="1"/>
    <s v="14本科机设4班"/>
    <s v="1412401704020"/>
    <x v="2"/>
    <s v="男"/>
    <s v="汉族"/>
    <x v="1"/>
    <n v="700"/>
    <m/>
  </r>
  <r>
    <n v="136"/>
    <s v="谢明雨"/>
    <s v="440106199401200334_x000a_"/>
    <x v="1"/>
    <s v="14本科机设4班"/>
    <s v="1412401704021"/>
    <x v="2"/>
    <s v="男"/>
    <s v="汉族"/>
    <x v="1"/>
    <n v="700"/>
    <m/>
  </r>
  <r>
    <n v="137"/>
    <s v="钟允炫"/>
    <s v="441581199808262759"/>
    <x v="1"/>
    <s v="15本科机设1班"/>
    <s v="1512401701010"/>
    <x v="2"/>
    <s v="男"/>
    <s v="汉族"/>
    <x v="1"/>
    <n v="700"/>
    <m/>
  </r>
  <r>
    <n v="138"/>
    <s v="官晓生"/>
    <s v="44528119951215537X"/>
    <x v="1"/>
    <s v="15本科机设1班"/>
    <s v="1512401701012"/>
    <x v="2"/>
    <s v="男"/>
    <s v="汉族"/>
    <x v="1"/>
    <n v="700"/>
    <m/>
  </r>
  <r>
    <n v="139"/>
    <s v="欧文华"/>
    <s v="440224199609152253"/>
    <x v="1"/>
    <s v="15本科机设1班"/>
    <s v="1512401701046"/>
    <x v="2"/>
    <s v="男"/>
    <s v="汉族"/>
    <x v="1"/>
    <n v="700"/>
    <m/>
  </r>
  <r>
    <n v="140"/>
    <s v="潘昌盛"/>
    <s v="441821199803290910"/>
    <x v="1"/>
    <s v="15本科机设2班"/>
    <s v="1512401702004"/>
    <x v="2"/>
    <s v="男"/>
    <s v="汉族"/>
    <x v="1"/>
    <n v="700"/>
    <m/>
  </r>
  <r>
    <n v="141"/>
    <s v="唐家威"/>
    <s v="440803199602192413"/>
    <x v="1"/>
    <s v="15本科机设3班"/>
    <s v="1512401703001"/>
    <x v="2"/>
    <s v="男"/>
    <s v="汉族"/>
    <x v="1"/>
    <n v="700"/>
    <m/>
  </r>
  <r>
    <n v="142"/>
    <s v="曾宏宇"/>
    <s v="441424199704216958"/>
    <x v="1"/>
    <s v="15本科机设4班"/>
    <s v="1512401704003"/>
    <x v="2"/>
    <s v="男"/>
    <s v="汉族"/>
    <x v="1"/>
    <n v="700"/>
    <m/>
  </r>
  <r>
    <n v="143"/>
    <s v="黎炽辉"/>
    <s v="440181199701065410"/>
    <x v="1"/>
    <s v="15本科机设5班"/>
    <s v="1512401705023"/>
    <x v="2"/>
    <s v="男"/>
    <s v="汉族"/>
    <x v="1"/>
    <n v="700"/>
    <m/>
  </r>
  <r>
    <n v="144"/>
    <s v="巫凯勋"/>
    <s v="441323199608280552"/>
    <x v="1"/>
    <s v="15本科机设6班"/>
    <s v="1512401706038"/>
    <x v="2"/>
    <s v="男"/>
    <s v="汉族"/>
    <x v="1"/>
    <n v="700"/>
    <m/>
  </r>
  <r>
    <n v="145"/>
    <s v="陈志航"/>
    <s v="445281199605210016"/>
    <x v="1"/>
    <s v="15机械电子工程1班"/>
    <s v="1512401801031"/>
    <x v="2"/>
    <s v="男"/>
    <s v="汉族"/>
    <x v="1"/>
    <n v="700"/>
    <m/>
  </r>
  <r>
    <n v="146"/>
    <s v="李钰榕"/>
    <s v="441322199702146417"/>
    <x v="1"/>
    <s v="15机械电子工程2班"/>
    <s v="1512401802002"/>
    <x v="2"/>
    <s v="男"/>
    <s v="汉族"/>
    <x v="1"/>
    <n v="700"/>
    <m/>
  </r>
  <r>
    <n v="147"/>
    <s v="黄奕明"/>
    <s v="440582199612116915"/>
    <x v="1"/>
    <s v="15机械电子工程2班"/>
    <s v="1512401802027"/>
    <x v="2"/>
    <s v="男"/>
    <s v="汉族"/>
    <x v="1"/>
    <n v="700"/>
    <m/>
  </r>
  <r>
    <n v="148"/>
    <s v="黄伟桐"/>
    <s v="440509199511103616"/>
    <x v="1"/>
    <s v="14机械1班"/>
    <s v="1411301301007"/>
    <x v="0"/>
    <s v="男"/>
    <s v="汉族"/>
    <x v="1"/>
    <n v="700"/>
    <m/>
  </r>
  <r>
    <n v="149"/>
    <s v="李跃享"/>
    <s v="440783199506100351"/>
    <x v="1"/>
    <s v="14模具1班"/>
    <s v="1411301601019"/>
    <x v="0"/>
    <s v="男"/>
    <s v="汉族"/>
    <x v="1"/>
    <n v="700"/>
    <m/>
  </r>
  <r>
    <n v="150"/>
    <s v="高国恩"/>
    <s v="440681199508094735"/>
    <x v="1"/>
    <s v="14模具2班"/>
    <s v="1411301602013"/>
    <x v="0"/>
    <s v="男"/>
    <s v="汉族"/>
    <x v="1"/>
    <n v="700"/>
    <m/>
  </r>
  <r>
    <n v="151"/>
    <s v="高耀昌"/>
    <s v="440782199408046519"/>
    <x v="1"/>
    <s v="14数控1班"/>
    <s v="1411301101022"/>
    <x v="0"/>
    <s v="男"/>
    <s v="汉族"/>
    <x v="1"/>
    <n v="700"/>
    <m/>
  </r>
  <r>
    <n v="152"/>
    <s v="陈成财"/>
    <s v="440902199211113879"/>
    <x v="1"/>
    <s v="14数控1班"/>
    <s v="1411301101030"/>
    <x v="0"/>
    <s v="男"/>
    <s v="汉族"/>
    <x v="1"/>
    <n v="700"/>
    <m/>
  </r>
  <r>
    <n v="153"/>
    <s v="周志鹏"/>
    <s v="440921199701139210"/>
    <x v="1"/>
    <s v="15机械设计与制造"/>
    <s v="1511301301050"/>
    <x v="0"/>
    <s v="男"/>
    <s v="汉族"/>
    <x v="1"/>
    <n v="700"/>
    <m/>
  </r>
  <r>
    <n v="154"/>
    <s v="叶志键"/>
    <s v="441624199606194418"/>
    <x v="1"/>
    <s v="15模具设计与制造班"/>
    <s v="1511301601044"/>
    <x v="0"/>
    <s v="男"/>
    <s v="汉族"/>
    <x v="1"/>
    <n v="700"/>
    <m/>
  </r>
  <r>
    <n v="155"/>
    <s v="林福劲"/>
    <s v="44088219960329111X"/>
    <x v="1"/>
    <s v="15数控技术1班"/>
    <s v="1511301101022"/>
    <x v="0"/>
    <s v="男"/>
    <s v="汉族"/>
    <x v="1"/>
    <n v="700"/>
    <m/>
  </r>
  <r>
    <n v="156"/>
    <s v="叶选彪"/>
    <s v="441621199610063817"/>
    <x v="1"/>
    <s v="14本科机电1班"/>
    <s v="1412401801002"/>
    <x v="2"/>
    <s v="男"/>
    <s v="汉族"/>
    <x v="2"/>
    <n v="500"/>
    <m/>
  </r>
  <r>
    <n v="157"/>
    <s v="陈润国"/>
    <s v="440882199506085250"/>
    <x v="1"/>
    <s v="14本科机电1班"/>
    <s v="1412401801027"/>
    <x v="2"/>
    <s v="男"/>
    <s v="汉族"/>
    <x v="2"/>
    <n v="500"/>
    <m/>
  </r>
  <r>
    <n v="158"/>
    <s v="钟泽帆"/>
    <s v="445122199507294732"/>
    <x v="1"/>
    <s v="14本科机电2班"/>
    <s v="1412401802020"/>
    <x v="2"/>
    <s v="男"/>
    <s v="汉族"/>
    <x v="2"/>
    <n v="500"/>
    <m/>
  </r>
  <r>
    <n v="159"/>
    <s v="蔡界澄"/>
    <s v="445281199511300010"/>
    <x v="1"/>
    <s v="14本科机电2班"/>
    <s v="1412401802010"/>
    <x v="2"/>
    <s v="男"/>
    <s v="汉族"/>
    <x v="2"/>
    <n v="500"/>
    <m/>
  </r>
  <r>
    <n v="160"/>
    <s v="吴晶晶"/>
    <s v="441702199511181021"/>
    <x v="1"/>
    <s v="14本科机电3班"/>
    <s v="1412401803025"/>
    <x v="2"/>
    <s v="男"/>
    <s v="汉族"/>
    <x v="2"/>
    <n v="500"/>
    <m/>
  </r>
  <r>
    <n v="161"/>
    <s v="张伟斌"/>
    <s v="440229199507300413"/>
    <x v="1"/>
    <s v="14本科机设1班"/>
    <s v="1412401701035"/>
    <x v="2"/>
    <s v="男"/>
    <s v="汉族"/>
    <x v="2"/>
    <n v="500"/>
    <m/>
  </r>
  <r>
    <n v="162"/>
    <s v="梁文广"/>
    <s v="440981199309270632"/>
    <x v="1"/>
    <s v="14本科机设2班"/>
    <s v="1412401702018"/>
    <x v="2"/>
    <s v="男"/>
    <s v="汉族"/>
    <x v="2"/>
    <n v="500"/>
    <m/>
  </r>
  <r>
    <n v="163"/>
    <s v="洪雅洁"/>
    <s v="440803199510190349"/>
    <x v="1"/>
    <s v="14本科机设2班"/>
    <s v="1412401702004"/>
    <x v="2"/>
    <s v="女"/>
    <s v="汉族"/>
    <x v="2"/>
    <n v="500"/>
    <m/>
  </r>
  <r>
    <n v="164"/>
    <s v="黄鑫伟"/>
    <s v="440112199602160612"/>
    <x v="1"/>
    <s v="14本科机设3班"/>
    <s v="1412401703034"/>
    <x v="2"/>
    <s v="男"/>
    <s v="汉族"/>
    <x v="2"/>
    <n v="500"/>
    <m/>
  </r>
  <r>
    <n v="165"/>
    <s v="陈儆昊_x000a_"/>
    <s v="440583199507214536"/>
    <x v="1"/>
    <s v="14本科机设3班"/>
    <s v="1412401703012"/>
    <x v="2"/>
    <s v="男"/>
    <s v="汉族"/>
    <x v="2"/>
    <n v="500"/>
    <m/>
  </r>
  <r>
    <n v="166"/>
    <s v="李志荣"/>
    <s v="441424199408076970_x000a_"/>
    <x v="1"/>
    <s v="14本科机设4班"/>
    <s v="1412401704037"/>
    <x v="2"/>
    <s v="男"/>
    <s v="汉族"/>
    <x v="2"/>
    <n v="500"/>
    <m/>
  </r>
  <r>
    <n v="167"/>
    <s v="何凯琳"/>
    <s v="440681199411080628_x000a_"/>
    <x v="1"/>
    <s v="14本科机设4班"/>
    <s v="1412401704025"/>
    <x v="2"/>
    <s v="女"/>
    <s v="汉族"/>
    <x v="2"/>
    <n v="500"/>
    <m/>
  </r>
  <r>
    <n v="168"/>
    <s v="黄振彬"/>
    <s v="441622199607075493"/>
    <x v="1"/>
    <s v="15本科机设1班"/>
    <s v="1512401701006"/>
    <x v="2"/>
    <s v="男"/>
    <s v="汉族"/>
    <x v="2"/>
    <n v="500"/>
    <m/>
  </r>
  <r>
    <n v="169"/>
    <s v="刘斯蕾"/>
    <s v="441622199607200047"/>
    <x v="1"/>
    <s v="15本科机设1班"/>
    <s v="1512401701054"/>
    <x v="2"/>
    <s v="女"/>
    <s v="汉族"/>
    <x v="2"/>
    <n v="500"/>
    <m/>
  </r>
  <r>
    <n v="170"/>
    <s v="刘大全"/>
    <s v="441625199606041610"/>
    <x v="1"/>
    <s v="15本科机设2班"/>
    <s v="1512401702013"/>
    <x v="2"/>
    <s v="男"/>
    <s v="汉族"/>
    <x v="2"/>
    <n v="500"/>
    <m/>
  </r>
  <r>
    <n v="171"/>
    <s v="钟玮"/>
    <s v="44130219970726402x"/>
    <x v="1"/>
    <s v="15本科机设2班"/>
    <s v="1512401702053"/>
    <x v="2"/>
    <s v="女"/>
    <s v="汉族"/>
    <x v="2"/>
    <n v="500"/>
    <m/>
  </r>
  <r>
    <n v="172"/>
    <s v="陈沛东"/>
    <s v="440183199605116735"/>
    <x v="1"/>
    <s v="15本科机设3班"/>
    <s v="1512401703028"/>
    <x v="2"/>
    <s v="男"/>
    <s v="汉族"/>
    <x v="2"/>
    <n v="500"/>
    <m/>
  </r>
  <r>
    <n v="173"/>
    <s v="何圳涛"/>
    <s v="445202199512253070"/>
    <x v="1"/>
    <s v="15本科机设3班"/>
    <s v="1512401703009"/>
    <x v="2"/>
    <s v="男"/>
    <s v="汉族"/>
    <x v="2"/>
    <n v="500"/>
    <m/>
  </r>
  <r>
    <n v="174"/>
    <s v="林新强"/>
    <s v="445221199707104939"/>
    <x v="1"/>
    <s v="15本科机设4班"/>
    <s v="1512401704030"/>
    <x v="2"/>
    <s v="男"/>
    <s v="汉族"/>
    <x v="2"/>
    <n v="500"/>
    <m/>
  </r>
  <r>
    <n v="175"/>
    <s v="关添耀"/>
    <s v="440783199701232739"/>
    <x v="1"/>
    <s v="15本科机设4班"/>
    <s v="1512401704002"/>
    <x v="2"/>
    <s v="男"/>
    <s v="汉族"/>
    <x v="2"/>
    <n v="500"/>
    <m/>
  </r>
  <r>
    <n v="176"/>
    <s v="周艳"/>
    <s v="441781199704216732"/>
    <x v="1"/>
    <s v="15本科机设4班"/>
    <s v="1512401704021"/>
    <x v="2"/>
    <s v="男"/>
    <s v="汉族"/>
    <x v="2"/>
    <n v="500"/>
    <m/>
  </r>
  <r>
    <n v="177"/>
    <s v="黎汉泽"/>
    <s v="440982199607245896"/>
    <x v="1"/>
    <s v="15本科机设5班"/>
    <s v="1512401705036"/>
    <x v="2"/>
    <s v="男"/>
    <s v="汉族"/>
    <x v="2"/>
    <n v="500"/>
    <m/>
  </r>
  <r>
    <n v="178"/>
    <s v="黄仁略"/>
    <s v="440881199403255935"/>
    <x v="1"/>
    <s v="15本科机设5班"/>
    <s v="1512401705013"/>
    <x v="2"/>
    <s v="男"/>
    <s v="汉族"/>
    <x v="2"/>
    <n v="500"/>
    <m/>
  </r>
  <r>
    <n v="179"/>
    <s v="张立维"/>
    <s v="441322199604117014"/>
    <x v="1"/>
    <s v="15本科机设6班"/>
    <s v="1512401706017"/>
    <x v="2"/>
    <s v="男"/>
    <s v="汉族"/>
    <x v="2"/>
    <n v="500"/>
    <m/>
  </r>
  <r>
    <n v="180"/>
    <s v="郑鸿铨"/>
    <s v="445121199412223951"/>
    <x v="1"/>
    <s v="15本科机设6班"/>
    <s v="1512401706006"/>
    <x v="2"/>
    <s v="男"/>
    <s v="汉族"/>
    <x v="2"/>
    <n v="500"/>
    <m/>
  </r>
  <r>
    <n v="181"/>
    <s v="林显胜"/>
    <s v="441702199610064277"/>
    <x v="1"/>
    <s v="15本科机设6班"/>
    <s v="1512401706030"/>
    <x v="2"/>
    <s v="男"/>
    <s v="汉族"/>
    <x v="2"/>
    <n v="500"/>
    <m/>
  </r>
  <r>
    <n v="182"/>
    <s v="陈维锐"/>
    <s v="441422199609254216"/>
    <x v="1"/>
    <s v="15机械电子工程1班"/>
    <s v="1512401801039"/>
    <x v="2"/>
    <s v="男"/>
    <s v="汉族"/>
    <x v="2"/>
    <n v="500"/>
    <m/>
  </r>
  <r>
    <n v="183"/>
    <s v="詹朝烈"/>
    <s v="445224199506150911"/>
    <x v="1"/>
    <s v="15机械电子工程1班"/>
    <s v="1512401801015"/>
    <x v="2"/>
    <s v="男"/>
    <s v="汉族"/>
    <x v="2"/>
    <n v="500"/>
    <m/>
  </r>
  <r>
    <n v="184"/>
    <s v="曾婷婷"/>
    <s v="445281199609216765"/>
    <x v="1"/>
    <s v="15机械电子工程1班"/>
    <s v="1512401801020"/>
    <x v="2"/>
    <s v="女"/>
    <s v="汉族"/>
    <x v="2"/>
    <n v="500"/>
    <m/>
  </r>
  <r>
    <n v="185"/>
    <s v="陈泳诗"/>
    <s v="440183199704062429"/>
    <x v="1"/>
    <s v="15机械电子工程1班"/>
    <s v="1512401801051"/>
    <x v="2"/>
    <s v="女"/>
    <s v="汉族"/>
    <x v="2"/>
    <n v="500"/>
    <m/>
  </r>
  <r>
    <n v="186"/>
    <s v="柯权威"/>
    <s v="440902199611160412"/>
    <x v="1"/>
    <s v="15机械电子工程1班"/>
    <s v="1512401801010"/>
    <x v="2"/>
    <s v="男"/>
    <s v="汉族"/>
    <x v="2"/>
    <n v="500"/>
    <m/>
  </r>
  <r>
    <n v="187"/>
    <s v="谢伟航"/>
    <s v="44010419970507221X"/>
    <x v="1"/>
    <s v="15机械电子工程1班"/>
    <s v="1512401801032"/>
    <x v="2"/>
    <s v="男"/>
    <s v="汉族"/>
    <x v="2"/>
    <n v="500"/>
    <m/>
  </r>
  <r>
    <n v="188"/>
    <s v="李青润"/>
    <s v="440982199610164456"/>
    <x v="1"/>
    <s v="15机械电子工程2班"/>
    <s v="1512401802001"/>
    <x v="2"/>
    <s v="男"/>
    <s v="汉族"/>
    <x v="2"/>
    <n v="500"/>
    <m/>
  </r>
  <r>
    <n v="189"/>
    <s v="陈志坚"/>
    <s v="445302199610050619"/>
    <x v="1"/>
    <s v="15机械电子工程2班"/>
    <s v="1512401802015"/>
    <x v="2"/>
    <s v="男"/>
    <s v="汉族"/>
    <x v="2"/>
    <n v="500"/>
    <m/>
  </r>
  <r>
    <n v="190"/>
    <s v="魏志城"/>
    <s v="441323199610020055"/>
    <x v="1"/>
    <s v="15机械电子工程2班"/>
    <s v="1512401802041"/>
    <x v="2"/>
    <s v="男"/>
    <s v="汉族"/>
    <x v="2"/>
    <n v="500"/>
    <m/>
  </r>
  <r>
    <n v="191"/>
    <s v="梁耀辉"/>
    <s v="440682199703082816"/>
    <x v="1"/>
    <s v="15机械电子工程2班"/>
    <s v="1512401802017"/>
    <x v="2"/>
    <s v="男"/>
    <s v="汉族"/>
    <x v="2"/>
    <n v="500"/>
    <m/>
  </r>
  <r>
    <n v="192"/>
    <s v="李晓通"/>
    <s v="44018419970525631X"/>
    <x v="1"/>
    <s v="15机械电子工程2班"/>
    <s v="1512401802038"/>
    <x v="2"/>
    <s v="男"/>
    <s v="汉族"/>
    <x v="2"/>
    <n v="500"/>
    <m/>
  </r>
  <r>
    <n v="193"/>
    <s v="吴展帆"/>
    <s v="445221199511256957"/>
    <x v="1"/>
    <s v="15机械电子工程2班"/>
    <s v="1512401802027"/>
    <x v="2"/>
    <s v="男"/>
    <s v="汉族"/>
    <x v="2"/>
    <n v="500"/>
    <m/>
  </r>
  <r>
    <n v="194"/>
    <s v="梁俊锋"/>
    <s v="44078219970227001X"/>
    <x v="1"/>
    <s v="15机械设计与制造"/>
    <s v="1511301301015"/>
    <x v="0"/>
    <s v="男"/>
    <s v="汉族"/>
    <x v="2"/>
    <n v="500"/>
    <m/>
  </r>
  <r>
    <n v="195"/>
    <s v="李宜波"/>
    <s v="44068219961025325X"/>
    <x v="1"/>
    <s v="15机械设计与制造"/>
    <s v="1511301301010"/>
    <x v="0"/>
    <s v="男"/>
    <s v="汉族"/>
    <x v="2"/>
    <n v="500"/>
    <m/>
  </r>
  <r>
    <n v="196"/>
    <s v="何炜坤"/>
    <s v="441900199609034319"/>
    <x v="1"/>
    <s v="15模具设计与制造班"/>
    <s v="1511301601013"/>
    <x v="0"/>
    <s v="男"/>
    <s v="汉族"/>
    <x v="2"/>
    <n v="500"/>
    <m/>
  </r>
  <r>
    <n v="197"/>
    <s v="李锦坚"/>
    <s v="441823199611095515"/>
    <x v="1"/>
    <s v="15模具设计与制造班"/>
    <s v="1511301601023"/>
    <x v="0"/>
    <s v="男"/>
    <s v="汉族"/>
    <x v="2"/>
    <n v="500"/>
    <m/>
  </r>
  <r>
    <n v="198"/>
    <s v="黄统鸿"/>
    <s v="440825199707052159"/>
    <x v="1"/>
    <s v="15数控技术1班"/>
    <s v="1511301101013"/>
    <x v="0"/>
    <s v="男"/>
    <s v="汉族"/>
    <x v="2"/>
    <n v="500"/>
    <m/>
  </r>
  <r>
    <n v="199"/>
    <s v="欧泽钿"/>
    <s v="44512219960602595X"/>
    <x v="1"/>
    <s v="15数控技术1班"/>
    <s v="1511301101026"/>
    <x v="0"/>
    <s v="男"/>
    <s v="汉族"/>
    <x v="2"/>
    <n v="500"/>
    <m/>
  </r>
  <r>
    <n v="200"/>
    <s v="赖伟豪"/>
    <s v="44162519961010221X "/>
    <x v="1"/>
    <s v="15数控技术2班"/>
    <s v="1511301102011"/>
    <x v="0"/>
    <s v="男"/>
    <s v="汉族"/>
    <x v="2"/>
    <n v="500"/>
    <m/>
  </r>
  <r>
    <n v="201"/>
    <s v="林新翔"/>
    <s v="441702199611070038"/>
    <x v="1"/>
    <s v="15数控技术2班"/>
    <s v="1511301102022"/>
    <x v="0"/>
    <s v="男"/>
    <s v="汉族"/>
    <x v="2"/>
    <n v="500"/>
    <m/>
  </r>
  <r>
    <n v="202"/>
    <s v="何晓峰"/>
    <s v="440222199507271013"/>
    <x v="1"/>
    <s v="15模具设计与制造 "/>
    <s v="1511301601014"/>
    <x v="0"/>
    <s v="男"/>
    <s v="汉族"/>
    <x v="2"/>
    <n v="500"/>
    <m/>
  </r>
  <r>
    <n v="203"/>
    <s v="陈莹兰"/>
    <s v="441224199701242674"/>
    <x v="1"/>
    <s v="15机械设计与制造"/>
    <s v="1621301301001"/>
    <x v="1"/>
    <s v="男"/>
    <s v="汉族"/>
    <x v="0"/>
    <n v="600"/>
    <m/>
  </r>
  <r>
    <n v="204"/>
    <s v="郑泽宁"/>
    <s v="440785199410022515"/>
    <x v="1"/>
    <s v="14机械2班"/>
    <s v="1521301301002"/>
    <x v="1"/>
    <s v="男"/>
    <s v="汉族"/>
    <x v="1"/>
    <n v="400"/>
    <m/>
  </r>
  <r>
    <n v="205"/>
    <s v="陈勇肌"/>
    <s v="445381199704085711"/>
    <x v="1"/>
    <s v="15模具设计与制造班"/>
    <s v="1621301601003"/>
    <x v="1"/>
    <s v="男"/>
    <s v="汉族"/>
    <x v="2"/>
    <n v="300"/>
    <m/>
  </r>
  <r>
    <n v="206"/>
    <s v="陈海潮"/>
    <s v="440582199508015516"/>
    <x v="1"/>
    <s v="14本科机设2班"/>
    <s v="1412401702023"/>
    <x v="2"/>
    <s v="男"/>
    <s v="汉"/>
    <x v="1"/>
    <n v="700"/>
    <s v="新增"/>
  </r>
  <r>
    <n v="207"/>
    <s v="欧阳文杰"/>
    <s v="441823199503151532"/>
    <x v="1"/>
    <s v="15数控2班"/>
    <s v="1511301102027"/>
    <x v="0"/>
    <s v="男"/>
    <s v="汉"/>
    <x v="1"/>
    <n v="700"/>
    <s v="新增"/>
  </r>
  <r>
    <n v="208"/>
    <s v="唐宇航"/>
    <s v="440402199603259079"/>
    <x v="1"/>
    <s v="14本科机电2班"/>
    <s v="1412401802028"/>
    <x v="2"/>
    <s v="男"/>
    <s v="汉"/>
    <x v="2"/>
    <n v="500"/>
    <s v="新增"/>
  </r>
  <r>
    <n v="209"/>
    <s v="朱晓峰"/>
    <s v="441283199411156110"/>
    <x v="1"/>
    <s v="14本科机设2班"/>
    <s v="1412401702028"/>
    <x v="2"/>
    <s v="男"/>
    <s v="汉"/>
    <x v="2"/>
    <n v="500"/>
    <s v="新增"/>
  </r>
  <r>
    <n v="210"/>
    <s v="冯玉成"/>
    <s v="440681199702265454"/>
    <x v="1"/>
    <s v="15本科机设1班"/>
    <s v="1512401701051"/>
    <x v="2"/>
    <s v="男"/>
    <s v="汉"/>
    <x v="2"/>
    <n v="500"/>
    <s v="新增"/>
  </r>
  <r>
    <n v="211"/>
    <s v="钟晓玲"/>
    <s v="445281199703206627"/>
    <x v="2"/>
    <s v="14会计电算化2班"/>
    <s v="1521309201010"/>
    <x v="1"/>
    <s v="女"/>
    <s v="汉族"/>
    <x v="0"/>
    <n v="600"/>
    <m/>
  </r>
  <r>
    <n v="212"/>
    <s v="廖思华"/>
    <s v="445381199701034126"/>
    <x v="2"/>
    <s v="14会计电算化1班"/>
    <s v="1521309201008"/>
    <x v="1"/>
    <s v="女"/>
    <s v="汉族"/>
    <x v="1"/>
    <n v="400"/>
    <m/>
  </r>
  <r>
    <n v="213"/>
    <s v="程秀男"/>
    <s v="441224199611214047"/>
    <x v="2"/>
    <s v="15会计与统计核算"/>
    <s v="1621309101004"/>
    <x v="1"/>
    <s v="女"/>
    <s v="汉族"/>
    <x v="1"/>
    <n v="400"/>
    <m/>
  </r>
  <r>
    <n v="214"/>
    <s v="陈海文"/>
    <s v="445381199608272525"/>
    <x v="2"/>
    <s v="15会计与统计核算"/>
    <s v="1621309101002"/>
    <x v="1"/>
    <s v="女"/>
    <s v="汉族"/>
    <x v="2"/>
    <n v="300"/>
    <m/>
  </r>
  <r>
    <n v="215"/>
    <s v="霍晓婷"/>
    <s v="440603199701263829"/>
    <x v="2"/>
    <s v="14会计与统计核算1班"/>
    <s v="1521309101003"/>
    <x v="1"/>
    <s v="女"/>
    <s v="汉族"/>
    <x v="2"/>
    <n v="300"/>
    <m/>
  </r>
  <r>
    <n v="216"/>
    <s v="胡捷"/>
    <s v="441223199403280019"/>
    <x v="2"/>
    <s v="14会计电算化4班"/>
    <s v="1411309204048"/>
    <x v="0"/>
    <s v="男"/>
    <s v="汉族"/>
    <x v="0"/>
    <n v="1000"/>
    <m/>
  </r>
  <r>
    <n v="217"/>
    <s v="黄小花"/>
    <s v="440981199505252263"/>
    <x v="2"/>
    <s v="14会计电算化4班"/>
    <s v="1411309204038"/>
    <x v="0"/>
    <s v="女"/>
    <s v="汉族"/>
    <x v="0"/>
    <n v="1000"/>
    <m/>
  </r>
  <r>
    <n v="218"/>
    <s v="曾丹红"/>
    <s v="441826199505270024"/>
    <x v="2"/>
    <s v="14会计电算化5班"/>
    <s v="1411309205017"/>
    <x v="0"/>
    <s v="女"/>
    <s v="汉族"/>
    <x v="0"/>
    <n v="1000"/>
    <m/>
  </r>
  <r>
    <n v="219"/>
    <s v="陈慧颖"/>
    <s v="441621199708104461"/>
    <x v="2"/>
    <s v="14会计与统计核算2班"/>
    <s v="1411309102015"/>
    <x v="0"/>
    <s v="女"/>
    <s v="汉族"/>
    <x v="0"/>
    <n v="1000"/>
    <m/>
  </r>
  <r>
    <n v="220"/>
    <s v="黄晓萍"/>
    <s v="445201199207120101"/>
    <x v="2"/>
    <s v="14会计与审计2班"/>
    <s v="1411309302038"/>
    <x v="0"/>
    <s v="女"/>
    <s v="汉族"/>
    <x v="0"/>
    <n v="1000"/>
    <m/>
  </r>
  <r>
    <n v="221"/>
    <s v="陈沿君"/>
    <s v="441781199407290020"/>
    <x v="2"/>
    <s v="14会计与审计3班"/>
    <s v="1411309303040"/>
    <x v="0"/>
    <s v="女"/>
    <s v="汉族"/>
    <x v="0"/>
    <n v="1000"/>
    <m/>
  </r>
  <r>
    <n v="222"/>
    <s v="孔淑梅"/>
    <s v="440111199707013321"/>
    <x v="2"/>
    <s v="15会计电算化2班"/>
    <s v="1511309202021"/>
    <x v="0"/>
    <s v="女"/>
    <s v="汉族"/>
    <x v="0"/>
    <n v="1000"/>
    <m/>
  </r>
  <r>
    <n v="223"/>
    <s v="曾婉娜"/>
    <s v="440682199706203222"/>
    <x v="2"/>
    <s v="15会计与审计2班"/>
    <s v="1511309302058"/>
    <x v="0"/>
    <s v="女"/>
    <s v="汉族"/>
    <x v="0"/>
    <n v="1000"/>
    <m/>
  </r>
  <r>
    <n v="224"/>
    <s v="何丽珊"/>
    <s v="440111199611143324"/>
    <x v="2"/>
    <s v="15会计电算化2班"/>
    <s v="1511309202015"/>
    <x v="0"/>
    <s v="女"/>
    <s v="汉族"/>
    <x v="0"/>
    <n v="1000"/>
    <m/>
  </r>
  <r>
    <n v="225"/>
    <s v="李楚玲"/>
    <s v="445222199602030327"/>
    <x v="2"/>
    <s v="15会计电算化4班"/>
    <s v="1511309204024"/>
    <x v="0"/>
    <s v="女"/>
    <s v="汉族"/>
    <x v="0"/>
    <n v="1000"/>
    <m/>
  </r>
  <r>
    <n v="226"/>
    <s v="麦月光"/>
    <s v="440923199503084418"/>
    <x v="2"/>
    <s v="15会计电算化3班"/>
    <s v="1511309203036"/>
    <x v="0"/>
    <s v="男"/>
    <s v="汉族"/>
    <x v="0"/>
    <n v="1000"/>
    <m/>
  </r>
  <r>
    <n v="227"/>
    <s v="李闰秋"/>
    <s v="440882199608061161"/>
    <x v="2"/>
    <s v="14会计电算化4班"/>
    <s v="1411309204020"/>
    <x v="0"/>
    <s v="女"/>
    <s v="汉族"/>
    <x v="1"/>
    <n v="700"/>
    <m/>
  </r>
  <r>
    <n v="228"/>
    <s v="钟志邦"/>
    <s v="441302199508022538"/>
    <x v="2"/>
    <s v="14会计电算化4班"/>
    <s v="1411309204051"/>
    <x v="0"/>
    <s v="男"/>
    <s v="汉族"/>
    <x v="1"/>
    <n v="700"/>
    <m/>
  </r>
  <r>
    <n v="229"/>
    <s v="丘秀云"/>
    <s v="441625199504123324"/>
    <x v="2"/>
    <s v="14会计电算化4班"/>
    <s v="1411309204014"/>
    <x v="0"/>
    <s v="女"/>
    <s v="汉族"/>
    <x v="1"/>
    <n v="700"/>
    <m/>
  </r>
  <r>
    <n v="230"/>
    <s v="苏诗敏"/>
    <s v="441900199510286188"/>
    <x v="2"/>
    <s v="14会计电算化4班"/>
    <s v="1411309204034"/>
    <x v="0"/>
    <s v="女"/>
    <s v="汉族"/>
    <x v="1"/>
    <n v="700"/>
    <m/>
  </r>
  <r>
    <n v="231"/>
    <s v="陈彩艳"/>
    <s v="44172119960409302X"/>
    <x v="2"/>
    <s v="14会计电算化5班"/>
    <s v="1411309205008"/>
    <x v="0"/>
    <s v="女"/>
    <s v="汉族"/>
    <x v="1"/>
    <n v="700"/>
    <m/>
  </r>
  <r>
    <n v="232"/>
    <s v="黄文金"/>
    <s v="44128319950731278X"/>
    <x v="2"/>
    <s v="14会计电算化3班"/>
    <s v="1411309203013"/>
    <x v="0"/>
    <s v="女"/>
    <s v="汉族"/>
    <x v="1"/>
    <n v="700"/>
    <m/>
  </r>
  <r>
    <n v="233"/>
    <s v="谭清华"/>
    <s v="445381199608057841"/>
    <x v="2"/>
    <s v="14会计与统计核算1班"/>
    <s v="1411309101033"/>
    <x v="0"/>
    <s v="女"/>
    <s v="汉族"/>
    <x v="1"/>
    <n v="700"/>
    <m/>
  </r>
  <r>
    <n v="234"/>
    <s v="陈金容"/>
    <s v="440902199406065248"/>
    <x v="2"/>
    <s v="14会计与统计核算2班"/>
    <s v="1411309102013"/>
    <x v="0"/>
    <s v="女"/>
    <s v="汉族"/>
    <x v="1"/>
    <n v="700"/>
    <m/>
  </r>
  <r>
    <n v="235"/>
    <s v="邱子海"/>
    <s v="441202199411041518"/>
    <x v="2"/>
    <s v="14会计与审计1班"/>
    <s v="1411309301058"/>
    <x v="0"/>
    <s v="男"/>
    <s v="汉族"/>
    <x v="1"/>
    <n v="700"/>
    <m/>
  </r>
  <r>
    <n v="236"/>
    <s v="宁景芳"/>
    <s v="440923199509144020"/>
    <x v="2"/>
    <s v="14会计与审计1班"/>
    <s v="1411309301031"/>
    <x v="0"/>
    <s v="女"/>
    <s v="汉族"/>
    <x v="1"/>
    <n v="700"/>
    <m/>
  </r>
  <r>
    <n v="237"/>
    <s v="李家莹"/>
    <s v="44190019960805262X"/>
    <x v="2"/>
    <s v="14会计与审计3班"/>
    <s v="1411309303016"/>
    <x v="0"/>
    <s v="女"/>
    <s v="汉族"/>
    <x v="1"/>
    <n v="700"/>
    <m/>
  </r>
  <r>
    <n v="238"/>
    <s v="苏波"/>
    <s v="441602199403180413"/>
    <x v="2"/>
    <s v="14会计与审计3班"/>
    <s v="1411309303042"/>
    <x v="0"/>
    <s v="男"/>
    <s v="汉族"/>
    <x v="1"/>
    <n v="700"/>
    <m/>
  </r>
  <r>
    <n v="239"/>
    <s v="郑常慧"/>
    <s v="440223199707150028"/>
    <x v="2"/>
    <s v="15会计电算化1班"/>
    <s v="1511309201032"/>
    <x v="0"/>
    <s v="女"/>
    <s v="汉族"/>
    <x v="1"/>
    <n v="700"/>
    <m/>
  </r>
  <r>
    <n v="240"/>
    <s v="李晓洁"/>
    <s v="441581199504080622"/>
    <x v="2"/>
    <s v="15会计电算化2班"/>
    <s v="1511309202024"/>
    <x v="0"/>
    <s v="女"/>
    <s v="汉族"/>
    <x v="1"/>
    <n v="700"/>
    <m/>
  </r>
  <r>
    <n v="241"/>
    <s v="黄馨锐"/>
    <s v="441900199707250082"/>
    <x v="2"/>
    <s v="15会计电算化1班"/>
    <s v="1511309201006"/>
    <x v="0"/>
    <s v="女"/>
    <s v="汉族"/>
    <x v="1"/>
    <n v="700"/>
    <m/>
  </r>
  <r>
    <n v="242"/>
    <s v="张爱红"/>
    <s v="440883199607180026"/>
    <x v="2"/>
    <s v="15会计电算化4班"/>
    <s v="1511309204059"/>
    <x v="0"/>
    <s v="女"/>
    <s v="汉族"/>
    <x v="1"/>
    <n v="700"/>
    <m/>
  </r>
  <r>
    <n v="243"/>
    <s v="刘俊滨"/>
    <s v="440582199607304559"/>
    <x v="2"/>
    <s v="15会计电算化2班"/>
    <s v="1511309202064"/>
    <x v="0"/>
    <s v="男"/>
    <s v="汉族"/>
    <x v="1"/>
    <n v="700"/>
    <m/>
  </r>
  <r>
    <n v="244"/>
    <s v="李华龙"/>
    <s v="440823199603051212"/>
    <x v="2"/>
    <s v="15会计电算化4班"/>
    <s v="1511309204026"/>
    <x v="0"/>
    <s v="男"/>
    <s v="汉族"/>
    <x v="1"/>
    <n v="700"/>
    <m/>
  </r>
  <r>
    <n v="245"/>
    <s v="张碧浓"/>
    <s v="441302199607212521"/>
    <x v="2"/>
    <s v="15会计电算化4班"/>
    <s v="1511309204060"/>
    <x v="0"/>
    <s v="女"/>
    <s v="汉族"/>
    <x v="1"/>
    <n v="700"/>
    <m/>
  </r>
  <r>
    <n v="246"/>
    <s v="林文健"/>
    <s v="441881199608140817"/>
    <x v="2"/>
    <s v="15会计电算化3班"/>
    <s v="1511309203032"/>
    <x v="0"/>
    <s v="男"/>
    <s v="汉族"/>
    <x v="1"/>
    <n v="700"/>
    <m/>
  </r>
  <r>
    <n v="247"/>
    <s v="李英"/>
    <s v="440883199508212221"/>
    <x v="2"/>
    <s v="15会计电算化2班"/>
    <s v="1511309202025"/>
    <x v="0"/>
    <s v="女"/>
    <s v="汉族"/>
    <x v="1"/>
    <n v="700"/>
    <m/>
  </r>
  <r>
    <n v="248"/>
    <s v="郑皓中"/>
    <s v="440681199612062012"/>
    <x v="2"/>
    <s v="15会计与审计3班"/>
    <s v="1511309303055"/>
    <x v="0"/>
    <s v="男"/>
    <s v="汉族"/>
    <x v="1"/>
    <n v="700"/>
    <m/>
  </r>
  <r>
    <n v="249"/>
    <s v="关玉箫"/>
    <s v="441702199512264267"/>
    <x v="2"/>
    <s v="14会计电算化5班"/>
    <s v="1411309205004"/>
    <x v="0"/>
    <s v="女"/>
    <s v="汉族"/>
    <x v="2"/>
    <n v="500"/>
    <m/>
  </r>
  <r>
    <n v="250"/>
    <s v="张晓琳"/>
    <s v="441302199608090028"/>
    <x v="2"/>
    <s v="14会计电算化1班"/>
    <s v="1411309201035"/>
    <x v="0"/>
    <s v="女"/>
    <s v="汉族"/>
    <x v="2"/>
    <n v="500"/>
    <m/>
  </r>
  <r>
    <n v="251"/>
    <s v="黄品丽"/>
    <s v="440982199402033443"/>
    <x v="2"/>
    <s v="14会计电算化1班"/>
    <s v="1411309201004"/>
    <x v="0"/>
    <s v="女"/>
    <s v="汉族"/>
    <x v="2"/>
    <n v="500"/>
    <m/>
  </r>
  <r>
    <n v="252"/>
    <s v="丁婕"/>
    <s v="440510199505190827"/>
    <x v="2"/>
    <s v="14会计电算化1班"/>
    <s v="1411309201023"/>
    <x v="0"/>
    <s v="女"/>
    <s v="汉族"/>
    <x v="2"/>
    <n v="500"/>
    <m/>
  </r>
  <r>
    <n v="253"/>
    <s v="韩峻达"/>
    <s v="441900199505092792"/>
    <x v="2"/>
    <s v="14会计电算化4班"/>
    <s v="1411309204050"/>
    <x v="0"/>
    <s v="男"/>
    <s v="汉族"/>
    <x v="2"/>
    <n v="500"/>
    <m/>
  </r>
  <r>
    <n v="254"/>
    <s v="李金玲"/>
    <s v="440923199502212166"/>
    <x v="2"/>
    <s v="14会计电算化5班"/>
    <s v="1411309205007"/>
    <x v="0"/>
    <s v="女"/>
    <s v="汉族"/>
    <x v="2"/>
    <n v="500"/>
    <m/>
  </r>
  <r>
    <n v="255"/>
    <s v="林雪莹"/>
    <s v="441381199612186941"/>
    <x v="2"/>
    <s v="14会计电算化6班"/>
    <s v="1411309206027"/>
    <x v="0"/>
    <s v="女"/>
    <s v="汉族"/>
    <x v="2"/>
    <n v="500"/>
    <m/>
  </r>
  <r>
    <n v="256"/>
    <s v="王秀丽"/>
    <s v="445281199402106366"/>
    <x v="2"/>
    <s v="14会计电算化6班"/>
    <s v="1411309206033"/>
    <x v="0"/>
    <s v="女"/>
    <s v="汉族"/>
    <x v="2"/>
    <n v="500"/>
    <m/>
  </r>
  <r>
    <n v="257"/>
    <s v="陈丹丹"/>
    <s v="440583199506274828"/>
    <x v="2"/>
    <s v="14会计电算化3班"/>
    <s v="1411309203022"/>
    <x v="0"/>
    <s v="女"/>
    <s v="汉族"/>
    <x v="2"/>
    <n v="500"/>
    <m/>
  </r>
  <r>
    <n v="258"/>
    <s v="陈颖"/>
    <s v="441322199409020225"/>
    <x v="2"/>
    <s v="14会计电算化4班"/>
    <s v="1521309201026"/>
    <x v="0"/>
    <s v="女"/>
    <s v="汉族"/>
    <x v="2"/>
    <n v="500"/>
    <m/>
  </r>
  <r>
    <n v="259"/>
    <s v="易小奋"/>
    <s v="440882199405211203"/>
    <x v="2"/>
    <s v="14会计电算化1班"/>
    <s v="1411309201009"/>
    <x v="0"/>
    <s v="女"/>
    <s v="汉族"/>
    <x v="2"/>
    <n v="500"/>
    <m/>
  </r>
  <r>
    <n v="260"/>
    <s v="吴艳梅"/>
    <s v="44130219960701252X"/>
    <x v="2"/>
    <s v="14会计电算化1班"/>
    <s v="1411309201018"/>
    <x v="0"/>
    <s v="女"/>
    <s v="汉族"/>
    <x v="2"/>
    <n v="500"/>
    <m/>
  </r>
  <r>
    <n v="261"/>
    <s v="孙森烁"/>
    <s v="445201199508140093"/>
    <x v="2"/>
    <s v="14会计与统计核算1班"/>
    <s v="1411309101038"/>
    <x v="0"/>
    <s v="男"/>
    <s v="汉族"/>
    <x v="2"/>
    <n v="500"/>
    <m/>
  </r>
  <r>
    <n v="262"/>
    <s v="刘灼威"/>
    <s v="445323199510010013"/>
    <x v="2"/>
    <s v="14会计与统计核算1班"/>
    <s v="1411309101044"/>
    <x v="0"/>
    <s v="男"/>
    <s v="汉族"/>
    <x v="2"/>
    <n v="500"/>
    <m/>
  </r>
  <r>
    <n v="263"/>
    <s v="谈梓琪"/>
    <s v="440602199609041821"/>
    <x v="2"/>
    <s v="14会计与统计核算2班"/>
    <s v="1411309102001"/>
    <x v="0"/>
    <s v="女"/>
    <s v="汉族"/>
    <x v="2"/>
    <n v="500"/>
    <m/>
  </r>
  <r>
    <n v="264"/>
    <s v="陈思华"/>
    <s v="440883199407164283"/>
    <x v="2"/>
    <s v="14会计与审计1班"/>
    <s v="1411309301038"/>
    <x v="0"/>
    <s v="女"/>
    <s v="汉族"/>
    <x v="2"/>
    <n v="500"/>
    <m/>
  </r>
  <r>
    <n v="265"/>
    <s v="陈伟权"/>
    <s v="440682199511085457"/>
    <x v="2"/>
    <s v="14会计与审计2班"/>
    <s v="1411309302048"/>
    <x v="0"/>
    <s v="女"/>
    <s v="汉族"/>
    <x v="2"/>
    <n v="500"/>
    <m/>
  </r>
  <r>
    <n v="266"/>
    <s v="林晓珊"/>
    <s v="441283199511214568"/>
    <x v="2"/>
    <s v="14会计与审计2班"/>
    <n v="1411309302019"/>
    <x v="0"/>
    <s v="女"/>
    <s v="汉族"/>
    <x v="2"/>
    <n v="500"/>
    <m/>
  </r>
  <r>
    <n v="267"/>
    <s v="林其"/>
    <s v="440883199503262254"/>
    <x v="2"/>
    <s v="14会计与审计4班"/>
    <s v="1411309304042"/>
    <x v="0"/>
    <s v="男"/>
    <s v="汉族"/>
    <x v="2"/>
    <n v="500"/>
    <m/>
  </r>
  <r>
    <n v="268"/>
    <s v="骆秀芳"/>
    <s v="441622199510135162"/>
    <x v="2"/>
    <s v="14会计与审计4班"/>
    <s v="1411309304006"/>
    <x v="0"/>
    <s v="女"/>
    <s v="汉族"/>
    <x v="2"/>
    <n v="500"/>
    <m/>
  </r>
  <r>
    <n v="269"/>
    <s v="吴采幸"/>
    <s v="440982199405203903"/>
    <x v="2"/>
    <s v="14会计与审计4班"/>
    <s v="1411309304003"/>
    <x v="0"/>
    <s v="女"/>
    <s v="汉族"/>
    <x v="2"/>
    <n v="500"/>
    <m/>
  </r>
  <r>
    <n v="270"/>
    <s v="容敏靖"/>
    <s v="440421199512118026"/>
    <x v="2"/>
    <s v="14会计与审计3班"/>
    <s v="1411309303036"/>
    <x v="0"/>
    <s v="女"/>
    <s v="汉族"/>
    <x v="2"/>
    <n v="500"/>
    <m/>
  </r>
  <r>
    <n v="271"/>
    <s v="陈玫莉"/>
    <s v="450902199509202542"/>
    <x v="2"/>
    <s v="14会计与统计核算1班"/>
    <s v="1411309101012"/>
    <x v="0"/>
    <s v="女"/>
    <s v="汉族"/>
    <x v="2"/>
    <n v="500"/>
    <m/>
  </r>
  <r>
    <n v="272"/>
    <s v="庞佳宜 "/>
    <s v="44080319960822034X"/>
    <x v="2"/>
    <s v="14会计与审计2班"/>
    <n v="1411309302029"/>
    <x v="0"/>
    <s v="女"/>
    <s v="汉族"/>
    <x v="2"/>
    <n v="500"/>
    <m/>
  </r>
  <r>
    <n v="273"/>
    <s v="林丽谦"/>
    <s v="441581199708074742"/>
    <x v="2"/>
    <s v="15会计电算化4班"/>
    <s v="1511309204034"/>
    <x v="0"/>
    <s v="女"/>
    <s v="汉族"/>
    <x v="2"/>
    <n v="500"/>
    <m/>
  </r>
  <r>
    <n v="274"/>
    <s v="李珍娣"/>
    <s v="440881199710222420"/>
    <x v="2"/>
    <s v="15会计与统计核算"/>
    <s v="1511309101017"/>
    <x v="0"/>
    <s v="女"/>
    <s v="汉族"/>
    <x v="2"/>
    <n v="500"/>
    <m/>
  </r>
  <r>
    <n v="275"/>
    <s v="陈慧敏"/>
    <s v="440903199510120020"/>
    <x v="2"/>
    <s v="15会计电算化1班"/>
    <s v="1511309201038"/>
    <x v="0"/>
    <s v="女"/>
    <s v="汉族"/>
    <x v="2"/>
    <n v="500"/>
    <m/>
  </r>
  <r>
    <n v="276"/>
    <s v="张佩诗"/>
    <s v="445321199612230321"/>
    <x v="2"/>
    <s v="15会计电算化2班"/>
    <s v="1511309202057"/>
    <x v="0"/>
    <s v="女"/>
    <s v="汉族"/>
    <x v="2"/>
    <n v="500"/>
    <m/>
  </r>
  <r>
    <n v="277"/>
    <s v="张贤元"/>
    <s v="44150019971018235X"/>
    <x v="2"/>
    <s v="15会计电算化3班"/>
    <s v="1511309203057"/>
    <x v="0"/>
    <s v="男"/>
    <s v="汉族"/>
    <x v="2"/>
    <n v="500"/>
    <m/>
  </r>
  <r>
    <n v="278"/>
    <s v="王志奔"/>
    <s v="440825199710284436"/>
    <x v="2"/>
    <s v="15会计电算化2班"/>
    <s v="1511309202045"/>
    <x v="0"/>
    <s v="男"/>
    <s v="汉族"/>
    <x v="2"/>
    <n v="500"/>
    <m/>
  </r>
  <r>
    <n v="279"/>
    <s v="彭泳怡"/>
    <s v="44128319960111240x"/>
    <x v="2"/>
    <s v="15会计电算化2班"/>
    <s v="1511309202043"/>
    <x v="0"/>
    <s v="女"/>
    <s v="汉族"/>
    <x v="2"/>
    <n v="500"/>
    <m/>
  </r>
  <r>
    <n v="280"/>
    <s v="陈晓璇"/>
    <s v="440582199606270940"/>
    <x v="2"/>
    <s v="15会计与审计2班"/>
    <s v="1511309302007"/>
    <x v="0"/>
    <s v="女"/>
    <s v="汉族"/>
    <x v="2"/>
    <n v="500"/>
    <m/>
  </r>
  <r>
    <n v="281"/>
    <s v="刘树霞"/>
    <s v="44512219970123352X"/>
    <x v="2"/>
    <s v="15会计与审计1班"/>
    <s v="1511309301037"/>
    <x v="0"/>
    <s v="女"/>
    <s v="汉族"/>
    <x v="2"/>
    <n v="500"/>
    <m/>
  </r>
  <r>
    <n v="282"/>
    <s v="赖佩仪"/>
    <s v="440923199607276860"/>
    <x v="2"/>
    <s v="15会计与审计1班"/>
    <s v="1511309301019"/>
    <x v="0"/>
    <s v="女"/>
    <s v="汉族"/>
    <x v="2"/>
    <n v="500"/>
    <m/>
  </r>
  <r>
    <n v="283"/>
    <s v="古月园"/>
    <s v="441424199605306069"/>
    <x v="2"/>
    <s v="15会计与审计2班"/>
    <s v="1511309302011"/>
    <x v="0"/>
    <s v="女"/>
    <s v="汉族"/>
    <x v="2"/>
    <n v="500"/>
    <m/>
  </r>
  <r>
    <n v="284"/>
    <s v="郑会芸"/>
    <s v="440506199611240045"/>
    <x v="2"/>
    <s v="15会计与审计1班"/>
    <s v="1511309301060"/>
    <x v="0"/>
    <s v="女"/>
    <s v="汉族"/>
    <x v="2"/>
    <n v="500"/>
    <m/>
  </r>
  <r>
    <n v="285"/>
    <s v="陈景丽"/>
    <s v="440881199506042449"/>
    <x v="2"/>
    <s v="15会计电算化3班"/>
    <s v="1511309203003"/>
    <x v="0"/>
    <s v="女"/>
    <s v="汉族"/>
    <x v="2"/>
    <n v="500"/>
    <m/>
  </r>
  <r>
    <n v="286"/>
    <s v="叶雨平"/>
    <s v="441402199708151049"/>
    <x v="2"/>
    <s v="15会计与审计1班"/>
    <s v="1511309301052"/>
    <x v="0"/>
    <s v="女"/>
    <s v="汉族"/>
    <x v="2"/>
    <n v="500"/>
    <m/>
  </r>
  <r>
    <n v="287"/>
    <s v="董菲"/>
    <s v="44088319961029004X"/>
    <x v="2"/>
    <s v="15会计电算化4班"/>
    <s v="1511309204009"/>
    <x v="0"/>
    <s v="女"/>
    <s v="汉族"/>
    <x v="2"/>
    <n v="500"/>
    <m/>
  </r>
  <r>
    <n v="288"/>
    <s v="林雨茵"/>
    <s v="440981199609251126"/>
    <x v="2"/>
    <s v="15会计电算化2班"/>
    <s v="1511309202040"/>
    <x v="0"/>
    <s v="女"/>
    <s v="汉族"/>
    <x v="2"/>
    <n v="500"/>
    <m/>
  </r>
  <r>
    <n v="289"/>
    <s v="邝肖君"/>
    <s v="440682199707244341"/>
    <x v="2"/>
    <s v="15会计电算化4班"/>
    <s v="1511309204020"/>
    <x v="0"/>
    <s v="女"/>
    <s v="汉族"/>
    <x v="2"/>
    <n v="500"/>
    <m/>
  </r>
  <r>
    <n v="290"/>
    <s v="冯钰燕"/>
    <s v="440785199611184027"/>
    <x v="2"/>
    <s v="15会计电算化3班"/>
    <s v="1511309203011"/>
    <x v="0"/>
    <s v="女"/>
    <s v="汉族"/>
    <x v="2"/>
    <n v="500"/>
    <m/>
  </r>
  <r>
    <n v="291"/>
    <s v="何桂霜"/>
    <s v="440111199608203349"/>
    <x v="2"/>
    <s v="15会计电算化2班"/>
    <s v="1511309202014"/>
    <x v="0"/>
    <s v="女"/>
    <s v="汉族"/>
    <x v="2"/>
    <n v="500"/>
    <m/>
  </r>
  <r>
    <n v="292"/>
    <s v="李作治"/>
    <s v="440883199409063638"/>
    <x v="3"/>
    <s v="14工程技术2班"/>
    <s v="1411310302005"/>
    <x v="0"/>
    <s v="男"/>
    <s v="汉族"/>
    <x v="0"/>
    <n v="1000"/>
    <m/>
  </r>
  <r>
    <n v="293"/>
    <s v="陈文才"/>
    <s v="441481199508020015"/>
    <x v="3"/>
    <s v="14工程技术4班"/>
    <s v="1521310301026"/>
    <x v="1"/>
    <s v="男"/>
    <s v="汉族"/>
    <x v="0"/>
    <n v="600"/>
    <m/>
  </r>
  <r>
    <n v="294"/>
    <s v="张璐"/>
    <s v="441481199508222821"/>
    <x v="3"/>
    <s v="14工程技术6班"/>
    <s v="1411310306048"/>
    <x v="0"/>
    <s v="女"/>
    <s v="汉族"/>
    <x v="0"/>
    <n v="1000"/>
    <m/>
  </r>
  <r>
    <n v="295"/>
    <s v="梁秋耘"/>
    <s v="440882199509140024"/>
    <x v="3"/>
    <s v="14工程造价4班"/>
    <s v="1411310104020"/>
    <x v="0"/>
    <s v="女"/>
    <s v="汉族"/>
    <x v="0"/>
    <n v="1000"/>
    <m/>
  </r>
  <r>
    <n v="296"/>
    <s v="林志锋"/>
    <s v="445381199503265134"/>
    <x v="3"/>
    <s v="14室内设计4班"/>
    <s v="1411310204020"/>
    <x v="0"/>
    <s v="男"/>
    <s v="汉族"/>
    <x v="0"/>
    <n v="1000"/>
    <m/>
  </r>
  <r>
    <n v="297"/>
    <s v="杨阳"/>
    <s v="440802199410251515"/>
    <x v="3"/>
    <s v="14室内设计4班"/>
    <s v="1411310204023"/>
    <x v="0"/>
    <s v="男"/>
    <s v="汉族"/>
    <x v="0"/>
    <n v="1000"/>
    <m/>
  </r>
  <r>
    <n v="298"/>
    <s v="许颢毅"/>
    <s v="440402199708259155"/>
    <x v="3"/>
    <s v="15工程技术1班"/>
    <n v="1511310301030"/>
    <x v="0"/>
    <s v="男"/>
    <s v="汉族"/>
    <x v="0"/>
    <n v="1000"/>
    <m/>
  </r>
  <r>
    <n v="299"/>
    <s v="杨思源"/>
    <s v="441702199710313314"/>
    <x v="3"/>
    <s v="15工程技术1班"/>
    <n v="1621310301009"/>
    <x v="1"/>
    <s v="男"/>
    <s v="汉族"/>
    <x v="0"/>
    <n v="600"/>
    <m/>
  </r>
  <r>
    <n v="300"/>
    <s v="李暖"/>
    <s v="445202199612250328"/>
    <x v="3"/>
    <s v="15工程造价1班"/>
    <n v="1511310101016"/>
    <x v="0"/>
    <s v="女"/>
    <s v="汉族"/>
    <x v="0"/>
    <n v="1000"/>
    <m/>
  </r>
  <r>
    <n v="301"/>
    <s v="黄树楠"/>
    <s v="440513199609212954"/>
    <x v="3"/>
    <s v="15工程造价2班"/>
    <n v="1511310102012"/>
    <x v="0"/>
    <s v="男"/>
    <s v="汉族"/>
    <x v="0"/>
    <n v="1000"/>
    <m/>
  </r>
  <r>
    <n v="302"/>
    <s v="叶昕悦"/>
    <s v="36030219980206202x"/>
    <x v="3"/>
    <s v="15工程造价4班"/>
    <n v="1511310104042"/>
    <x v="0"/>
    <s v="女"/>
    <s v="汉族"/>
    <x v="0"/>
    <n v="1000"/>
    <m/>
  </r>
  <r>
    <n v="303"/>
    <s v="黄咏波"/>
    <s v="441882199612216032"/>
    <x v="3"/>
    <s v="15室内设计1班"/>
    <n v="1511310201014"/>
    <x v="0"/>
    <s v="男"/>
    <s v="汉族"/>
    <x v="0"/>
    <n v="1000"/>
    <m/>
  </r>
  <r>
    <n v="304"/>
    <s v="林一红"/>
    <s v="440402199705269067"/>
    <x v="3"/>
    <s v="15室内设计2班"/>
    <n v="1511310202027"/>
    <x v="0"/>
    <s v="女"/>
    <s v="汉族"/>
    <x v="0"/>
    <n v="1000"/>
    <m/>
  </r>
  <r>
    <n v="305"/>
    <s v="叶梓锋"/>
    <s v="445302199608022731"/>
    <x v="3"/>
    <s v="15工程技术4班"/>
    <n v="1511310304024"/>
    <x v="0"/>
    <s v="男"/>
    <s v="汉族"/>
    <x v="0"/>
    <n v="1000"/>
    <m/>
  </r>
  <r>
    <n v="306"/>
    <s v="陈华"/>
    <s v="441424199701124986"/>
    <x v="3"/>
    <s v="15室内设计4班"/>
    <n v="1511310204003"/>
    <x v="0"/>
    <s v="女"/>
    <s v="汉族"/>
    <x v="0"/>
    <n v="1000"/>
    <m/>
  </r>
  <r>
    <n v="307"/>
    <s v="沈俊程"/>
    <s v="440902199503255211"/>
    <x v="3"/>
    <s v="14工程技术2班"/>
    <s v="1521310301014"/>
    <x v="1"/>
    <s v="男"/>
    <s v="汉族"/>
    <x v="1"/>
    <n v="400"/>
    <m/>
  </r>
  <r>
    <n v="308"/>
    <s v="郑锦浩"/>
    <s v="445121199503145119"/>
    <x v="3"/>
    <s v="14工程技术3班"/>
    <s v="1411310303038"/>
    <x v="0"/>
    <s v="男"/>
    <s v="汉族"/>
    <x v="1"/>
    <n v="700"/>
    <m/>
  </r>
  <r>
    <n v="309"/>
    <s v="潘锐锋"/>
    <s v="441802199507111413"/>
    <x v="3"/>
    <s v="14工程技术4班"/>
    <s v="1411310304034"/>
    <x v="0"/>
    <s v="男"/>
    <s v="汉族"/>
    <x v="1"/>
    <n v="700"/>
    <m/>
  </r>
  <r>
    <n v="310"/>
    <s v="吴家崇"/>
    <s v="445221199511216891"/>
    <x v="3"/>
    <s v="14工程技术6班"/>
    <s v="1411310306017"/>
    <x v="0"/>
    <s v="男"/>
    <s v="汉族"/>
    <x v="1"/>
    <n v="700"/>
    <m/>
  </r>
  <r>
    <n v="311"/>
    <s v="植诗琪"/>
    <s v="441224199411035423"/>
    <x v="3"/>
    <s v="14工程技术6班"/>
    <s v="1411310306052"/>
    <x v="0"/>
    <s v="女"/>
    <s v="汉族"/>
    <x v="1"/>
    <n v="700"/>
    <m/>
  </r>
  <r>
    <n v="312"/>
    <s v="刘文峰"/>
    <s v="441481199508020015"/>
    <x v="3"/>
    <s v="14工程造价1班"/>
    <s v="1411310101032"/>
    <x v="0"/>
    <s v="男"/>
    <s v="汉族"/>
    <x v="1"/>
    <n v="700"/>
    <m/>
  </r>
  <r>
    <n v="313"/>
    <s v="李才褀"/>
    <s v="460035199511220010"/>
    <x v="3"/>
    <s v="14工程造价2班"/>
    <s v="1411310102059"/>
    <x v="0"/>
    <s v="男"/>
    <s v="汉族"/>
    <x v="1"/>
    <n v="700"/>
    <m/>
  </r>
  <r>
    <n v="314"/>
    <s v="黄跃"/>
    <s v="445102199505080014"/>
    <x v="3"/>
    <s v="14工程造价3班"/>
    <s v="1411310103055"/>
    <x v="0"/>
    <s v="男"/>
    <s v="汉族"/>
    <x v="1"/>
    <n v="700"/>
    <m/>
  </r>
  <r>
    <n v="315"/>
    <s v="陈雯莉"/>
    <s v="440523199602150044"/>
    <x v="3"/>
    <s v="14工程造价5班"/>
    <s v="1411310105003"/>
    <x v="0"/>
    <s v="女"/>
    <s v="汉族"/>
    <x v="1"/>
    <n v="700"/>
    <m/>
  </r>
  <r>
    <n v="316"/>
    <s v="郑铭杰"/>
    <s v="440513199604182936"/>
    <x v="3"/>
    <s v="14工程造价6班"/>
    <s v="1411310106041"/>
    <x v="0"/>
    <s v="男"/>
    <s v="汉族"/>
    <x v="1"/>
    <n v="700"/>
    <m/>
  </r>
  <r>
    <n v="317"/>
    <s v="廖学裕"/>
    <s v="441283199507222039"/>
    <x v="3"/>
    <s v="14室内设计1班"/>
    <s v="1521310201007"/>
    <x v="1"/>
    <s v="男"/>
    <s v="汉族"/>
    <x v="1"/>
    <n v="400"/>
    <m/>
  </r>
  <r>
    <n v="318"/>
    <s v="张淑芬"/>
    <s v="441381199404233248"/>
    <x v="3"/>
    <s v="14室内设计5班"/>
    <s v="1411310205030"/>
    <x v="0"/>
    <s v="女"/>
    <s v="汉族"/>
    <x v="1"/>
    <n v="700"/>
    <m/>
  </r>
  <r>
    <n v="319"/>
    <s v="王嘉茵"/>
    <s v="441900199511303525"/>
    <x v="3"/>
    <s v="14室内设计6班"/>
    <s v="1411310206033"/>
    <x v="0"/>
    <s v="女"/>
    <s v="汉族"/>
    <x v="1"/>
    <n v="700"/>
    <m/>
  </r>
  <r>
    <n v="320"/>
    <s v="何元军"/>
    <s v="511321199709232678"/>
    <x v="3"/>
    <s v="15工程技术2班"/>
    <n v="1621310301014"/>
    <x v="1"/>
    <s v="男"/>
    <s v="汉族"/>
    <x v="1"/>
    <n v="400"/>
    <m/>
  </r>
  <r>
    <n v="321"/>
    <s v="吴家谦"/>
    <s v="440582199509252759"/>
    <x v="3"/>
    <s v="15工程技术3班"/>
    <n v="1511310303027"/>
    <x v="0"/>
    <s v="男"/>
    <s v="汉族"/>
    <x v="1"/>
    <n v="700"/>
    <m/>
  </r>
  <r>
    <n v="322"/>
    <s v="肖明钦"/>
    <s v="440923199602247534"/>
    <x v="3"/>
    <s v="15工程技术3班"/>
    <n v="1511310303029"/>
    <x v="0"/>
    <s v="男"/>
    <s v="汉族"/>
    <x v="1"/>
    <n v="700"/>
    <m/>
  </r>
  <r>
    <n v="323"/>
    <s v="肖小珠"/>
    <s v="440923199311080287"/>
    <x v="3"/>
    <s v="15工程造价1班"/>
    <n v="1511310101031"/>
    <x v="0"/>
    <s v="女"/>
    <s v="汉族"/>
    <x v="1"/>
    <n v="700"/>
    <m/>
  </r>
  <r>
    <n v="324"/>
    <s v="曾织芳"/>
    <s v="441525199702066134"/>
    <x v="3"/>
    <s v="15工程造价2班"/>
    <n v="1511310102039"/>
    <x v="0"/>
    <s v="男"/>
    <s v="汉族"/>
    <x v="1"/>
    <n v="700"/>
    <m/>
  </r>
  <r>
    <n v="325"/>
    <s v="苏丰"/>
    <s v="440882199611260030"/>
    <x v="3"/>
    <s v="15工程造价2班"/>
    <n v="1511310102028"/>
    <x v="0"/>
    <s v="男"/>
    <s v="汉族"/>
    <x v="1"/>
    <n v="700"/>
    <m/>
  </r>
  <r>
    <n v="326"/>
    <s v="吴婕"/>
    <s v="44058219960731006x"/>
    <x v="3"/>
    <s v="15工程造价2班"/>
    <n v="1511310102034"/>
    <x v="0"/>
    <s v="女"/>
    <s v="汉族"/>
    <x v="1"/>
    <n v="700"/>
    <m/>
  </r>
  <r>
    <n v="327"/>
    <s v="邓杨冰"/>
    <s v="44082519960223348x"/>
    <x v="3"/>
    <s v="15工程造价4班"/>
    <n v="1511310104008"/>
    <x v="0"/>
    <s v="女"/>
    <s v="汉族"/>
    <x v="1"/>
    <n v="700"/>
    <m/>
  </r>
  <r>
    <n v="328"/>
    <s v="王泽嘉"/>
    <s v="445281199508213258"/>
    <x v="3"/>
    <s v="15工程造价4班"/>
    <n v="1511310104031"/>
    <x v="0"/>
    <s v="男"/>
    <s v="汉族"/>
    <x v="1"/>
    <n v="700"/>
    <m/>
  </r>
  <r>
    <n v="329"/>
    <s v="袁少娴"/>
    <s v="44190019961211562x"/>
    <x v="3"/>
    <s v="15工程造价4班"/>
    <n v="1511310104043"/>
    <x v="0"/>
    <s v="女"/>
    <s v="汉族"/>
    <x v="1"/>
    <n v="700"/>
    <m/>
  </r>
  <r>
    <n v="330"/>
    <s v="吕得生"/>
    <s v="441502199707282333"/>
    <x v="3"/>
    <s v="15室内设计1班"/>
    <n v="1511310201029"/>
    <x v="0"/>
    <s v="男"/>
    <s v="汉族"/>
    <x v="1"/>
    <n v="700"/>
    <m/>
  </r>
  <r>
    <n v="331"/>
    <s v="陆锐敏"/>
    <s v="445102199601242343"/>
    <x v="3"/>
    <s v="15室内设计1班"/>
    <n v="1511310201028"/>
    <x v="0"/>
    <s v="女"/>
    <s v="汉族"/>
    <x v="1"/>
    <n v="700"/>
    <m/>
  </r>
  <r>
    <n v="332"/>
    <s v="林培杰"/>
    <s v="440582199408036678"/>
    <x v="3"/>
    <s v="15室内设计1班"/>
    <n v="1511310201021"/>
    <x v="0"/>
    <s v="男"/>
    <s v="汉族"/>
    <x v="1"/>
    <n v="700"/>
    <m/>
  </r>
  <r>
    <n v="333"/>
    <s v="邹严文"/>
    <s v="441823199702187415"/>
    <x v="3"/>
    <s v="15室内设计2班"/>
    <n v="1511310202050"/>
    <x v="0"/>
    <s v="男"/>
    <s v="汉族"/>
    <x v="1"/>
    <n v="700"/>
    <m/>
  </r>
  <r>
    <n v="334"/>
    <s v="柯海维"/>
    <s v="440981199610110638"/>
    <x v="3"/>
    <s v="15室内设计2班"/>
    <n v="1511310202018"/>
    <x v="0"/>
    <s v="男"/>
    <s v="汉族"/>
    <x v="1"/>
    <n v="700"/>
    <m/>
  </r>
  <r>
    <n v="335"/>
    <s v="邬莹莹"/>
    <s v="441324199611180620"/>
    <x v="3"/>
    <s v="15室内设计3班"/>
    <n v="1511310203038"/>
    <x v="0"/>
    <s v="女"/>
    <s v="汉族"/>
    <x v="1"/>
    <n v="700"/>
    <m/>
  </r>
  <r>
    <n v="336"/>
    <s v="赵卓恒"/>
    <s v="510522199802111092"/>
    <x v="3"/>
    <s v="15室内设计3班"/>
    <n v="1621310201027"/>
    <x v="1"/>
    <s v="男"/>
    <s v="汉族"/>
    <x v="1"/>
    <n v="400"/>
    <m/>
  </r>
  <r>
    <n v="337"/>
    <s v="李文杰"/>
    <s v="441623199608205516"/>
    <x v="3"/>
    <s v="15室内设计4班"/>
    <n v="1511310204019"/>
    <x v="0"/>
    <s v="男"/>
    <s v="汉族"/>
    <x v="1"/>
    <n v="700"/>
    <m/>
  </r>
  <r>
    <n v="338"/>
    <s v="黄振维"/>
    <s v="44078519961002403x"/>
    <x v="3"/>
    <s v="15室内设计4班"/>
    <n v="1511310203019"/>
    <x v="0"/>
    <s v="男"/>
    <s v="汉族"/>
    <x v="1"/>
    <n v="700"/>
    <m/>
  </r>
  <r>
    <n v="339"/>
    <s v="林坪昌"/>
    <s v="445381199804082876"/>
    <x v="3"/>
    <s v="15室内设计4班"/>
    <n v="1621310201034"/>
    <x v="1"/>
    <s v="男"/>
    <s v="汉族"/>
    <x v="1"/>
    <n v="400"/>
    <m/>
  </r>
  <r>
    <n v="340"/>
    <s v="潘立峰"/>
    <s v="441881199507250216"/>
    <x v="3"/>
    <s v="14工程技术1班"/>
    <s v="1521310301007"/>
    <x v="0"/>
    <s v="男"/>
    <s v="汉族"/>
    <x v="2"/>
    <n v="500"/>
    <m/>
  </r>
  <r>
    <n v="341"/>
    <s v="陈振鑫"/>
    <s v="440510199408040034"/>
    <x v="3"/>
    <s v="14工程技术1班"/>
    <s v="1521310301005"/>
    <x v="0"/>
    <s v="男"/>
    <s v="汉族"/>
    <x v="2"/>
    <n v="500"/>
    <m/>
  </r>
  <r>
    <n v="342"/>
    <s v="张明炜"/>
    <s v="441623199508062095"/>
    <x v="3"/>
    <s v="14工程技术2班"/>
    <s v="1411310302026"/>
    <x v="0"/>
    <s v="男"/>
    <s v="汉族"/>
    <x v="2"/>
    <n v="500"/>
    <m/>
  </r>
  <r>
    <n v="343"/>
    <s v="王君鑫"/>
    <s v="440882199605028139"/>
    <x v="3"/>
    <s v="14工程技术2班"/>
    <s v="1411310302027"/>
    <x v="0"/>
    <s v="男"/>
    <s v="汉族"/>
    <x v="2"/>
    <n v="500"/>
    <m/>
  </r>
  <r>
    <n v="344"/>
    <s v="潘航"/>
    <s v="441284199508290013"/>
    <x v="3"/>
    <s v="14工程技术3班"/>
    <s v="1411310303025"/>
    <x v="0"/>
    <s v="男"/>
    <s v="汉族"/>
    <x v="2"/>
    <n v="500"/>
    <m/>
  </r>
  <r>
    <n v="345"/>
    <s v="何银茂"/>
    <s v="440923199510174315"/>
    <x v="3"/>
    <s v="14工程技术3班"/>
    <s v="1521310301020"/>
    <x v="1"/>
    <s v="男"/>
    <s v="汉族"/>
    <x v="2"/>
    <n v="300"/>
    <m/>
  </r>
  <r>
    <n v="346"/>
    <s v="林亨"/>
    <s v="440923199509094334"/>
    <x v="3"/>
    <s v="14工程技术5班"/>
    <s v="1411310305045"/>
    <x v="0"/>
    <s v="男"/>
    <s v="汉族"/>
    <x v="2"/>
    <n v="500"/>
    <m/>
  </r>
  <r>
    <n v="347"/>
    <s v="邹雪华"/>
    <s v="440184199412071821"/>
    <x v="3"/>
    <s v="14工程技术6班"/>
    <s v="1411310306053"/>
    <x v="0"/>
    <s v="女"/>
    <s v="汉族"/>
    <x v="2"/>
    <n v="500"/>
    <m/>
  </r>
  <r>
    <n v="348"/>
    <s v="廖梓鹏"/>
    <s v="445323199606291000"/>
    <x v="3"/>
    <s v="14工程造价1班"/>
    <s v="1521310101013"/>
    <x v="1"/>
    <s v="男"/>
    <s v="汉族"/>
    <x v="2"/>
    <n v="300"/>
    <m/>
  </r>
  <r>
    <n v="349"/>
    <s v="黄素美"/>
    <s v="452626199710103809"/>
    <x v="3"/>
    <s v="14工程造价1班"/>
    <s v="1521310101026"/>
    <x v="1"/>
    <s v="女"/>
    <s v="壮族"/>
    <x v="2"/>
    <n v="300"/>
    <m/>
  </r>
  <r>
    <n v="350"/>
    <s v=" 夏衍发"/>
    <s v="441283199410035712"/>
    <x v="3"/>
    <s v="14工程造价2班"/>
    <s v="1411310102038"/>
    <x v="0"/>
    <s v="男"/>
    <s v="汉族"/>
    <x v="2"/>
    <n v="500"/>
    <m/>
  </r>
  <r>
    <n v="351"/>
    <s v="李耀文"/>
    <s v="440509199502063659"/>
    <x v="3"/>
    <s v="14工程造价3班"/>
    <s v="1411310103031"/>
    <x v="0"/>
    <s v="男"/>
    <s v="汉族"/>
    <x v="2"/>
    <n v="500"/>
    <m/>
  </r>
  <r>
    <n v="352"/>
    <s v="梁彩蝶"/>
    <s v="44080119960926232X"/>
    <x v="3"/>
    <s v="14工程造价4班"/>
    <s v="1411310104021"/>
    <x v="0"/>
    <s v="女"/>
    <s v="汉族"/>
    <x v="2"/>
    <n v="500"/>
    <m/>
  </r>
  <r>
    <n v="353"/>
    <s v="何婷婷"/>
    <s v="441622199509031649"/>
    <x v="3"/>
    <s v="14工程造价4班"/>
    <s v="1411310104024"/>
    <x v="0"/>
    <s v="女"/>
    <s v="汉族"/>
    <x v="2"/>
    <n v="500"/>
    <m/>
  </r>
  <r>
    <n v="354"/>
    <s v="黄素莹"/>
    <s v="441821199506260424"/>
    <x v="3"/>
    <s v="14工程造价5班"/>
    <s v="1411310105025"/>
    <x v="0"/>
    <s v="女"/>
    <s v="汉族"/>
    <x v="2"/>
    <n v="500"/>
    <m/>
  </r>
  <r>
    <n v="355"/>
    <s v="黄丽馨"/>
    <s v="441302199502055128"/>
    <x v="3"/>
    <s v="14工程造价6班"/>
    <s v="1411310106009"/>
    <x v="0"/>
    <s v="女"/>
    <s v="汉族"/>
    <x v="2"/>
    <n v="500"/>
    <m/>
  </r>
  <r>
    <n v="356"/>
    <s v="郑婉蓝"/>
    <s v="441721199412090043"/>
    <x v="3"/>
    <s v="14工程造价6班"/>
    <s v="1411310106005"/>
    <x v="0"/>
    <s v="女"/>
    <s v="汉族"/>
    <x v="2"/>
    <n v="500"/>
    <m/>
  </r>
  <r>
    <n v="357"/>
    <s v="邓洪馀"/>
    <s v="440825199506213470"/>
    <x v="3"/>
    <s v="14室内设计1班"/>
    <s v="1411310201006"/>
    <x v="0"/>
    <s v="男"/>
    <s v="汉族"/>
    <x v="2"/>
    <n v="500"/>
    <m/>
  </r>
  <r>
    <n v="358"/>
    <s v="程承浩"/>
    <s v="440981199502288893"/>
    <x v="3"/>
    <s v="14室内设计2班"/>
    <s v="1411310202017"/>
    <x v="0"/>
    <s v="男"/>
    <s v="汉族"/>
    <x v="2"/>
    <n v="500"/>
    <m/>
  </r>
  <r>
    <n v="359"/>
    <s v="陈获煌"/>
    <s v="445281199305064168"/>
    <x v="3"/>
    <s v="14室内设计5班"/>
    <s v="1411310205025"/>
    <x v="0"/>
    <s v="女"/>
    <s v="汉族"/>
    <x v="2"/>
    <n v="500"/>
    <m/>
  </r>
  <r>
    <n v="360"/>
    <s v="胡永辉"/>
    <s v="442000199508135454"/>
    <x v="3"/>
    <s v="14室内设计5班"/>
    <s v="1411310205016"/>
    <x v="0"/>
    <s v="男"/>
    <s v="汉族"/>
    <x v="2"/>
    <n v="500"/>
    <m/>
  </r>
  <r>
    <n v="361"/>
    <s v="陆佩莹"/>
    <s v="440684199511306929"/>
    <x v="3"/>
    <s v="14室内设计5班"/>
    <s v="1411310205029"/>
    <x v="0"/>
    <s v="女"/>
    <s v="汉族"/>
    <x v="2"/>
    <n v="500"/>
    <m/>
  </r>
  <r>
    <n v="362"/>
    <s v="陈宇星"/>
    <s v="440801199401242637"/>
    <x v="3"/>
    <s v="14室内设计5班"/>
    <s v="1411310205002"/>
    <x v="0"/>
    <s v="男"/>
    <s v="汉族"/>
    <x v="2"/>
    <n v="500"/>
    <m/>
  </r>
  <r>
    <n v="363"/>
    <s v="杨沃权"/>
    <s v="440783199502022413"/>
    <x v="3"/>
    <s v="14室内设计6班"/>
    <s v="1411310206010"/>
    <x v="0"/>
    <s v="男"/>
    <s v="汉族"/>
    <x v="2"/>
    <n v="500"/>
    <m/>
  </r>
  <r>
    <n v="364"/>
    <s v="关天源"/>
    <s v="441721199509120018"/>
    <x v="3"/>
    <s v="14室内设计6班"/>
    <s v="1411310206020"/>
    <x v="0"/>
    <s v="男"/>
    <s v="汉族"/>
    <x v="2"/>
    <n v="500"/>
    <m/>
  </r>
  <r>
    <n v="365"/>
    <s v="陈高升"/>
    <s v="440825199412100758"/>
    <x v="3"/>
    <s v="14室内设计7班"/>
    <s v="1411310207014"/>
    <x v="0"/>
    <s v="男"/>
    <s v="汉族"/>
    <x v="2"/>
    <n v="500"/>
    <m/>
  </r>
  <r>
    <n v="366"/>
    <s v="李锐峰"/>
    <s v="441202199608151534"/>
    <x v="3"/>
    <s v="15工程技术1班"/>
    <n v="1511310301014"/>
    <x v="0"/>
    <s v="男"/>
    <s v="汉族"/>
    <x v="2"/>
    <n v="500"/>
    <m/>
  </r>
  <r>
    <n v="367"/>
    <s v="李权"/>
    <s v="440921199611023812"/>
    <x v="3"/>
    <s v="15工程技术1班"/>
    <n v="1511310301013"/>
    <x v="0"/>
    <s v="男"/>
    <s v="汉族"/>
    <x v="2"/>
    <n v="500"/>
    <m/>
  </r>
  <r>
    <n v="368"/>
    <s v="周永聪"/>
    <s v="441283199705295730"/>
    <x v="3"/>
    <s v="15工程技术1班"/>
    <n v="1621310301012"/>
    <x v="1"/>
    <s v="男"/>
    <s v="汉族"/>
    <x v="2"/>
    <n v="300"/>
    <m/>
  </r>
  <r>
    <n v="369"/>
    <s v="刘尚升"/>
    <s v="441721199508222012"/>
    <x v="3"/>
    <s v="15工程技术1班"/>
    <n v="1511310301020"/>
    <x v="0"/>
    <s v="男"/>
    <s v="汉族"/>
    <x v="2"/>
    <n v="500"/>
    <m/>
  </r>
  <r>
    <n v="370"/>
    <s v="梁静"/>
    <s v="440181199706251247"/>
    <x v="3"/>
    <s v="15工程技术2班"/>
    <n v="1511310302013"/>
    <x v="0"/>
    <s v="女"/>
    <s v="汉族"/>
    <x v="2"/>
    <n v="500"/>
    <m/>
  </r>
  <r>
    <n v="371"/>
    <s v="黎敏"/>
    <s v="441381199603054728"/>
    <x v="3"/>
    <s v="15工程技术2班"/>
    <n v="1511310302009"/>
    <x v="0"/>
    <s v="女"/>
    <s v="汉族"/>
    <x v="2"/>
    <n v="500"/>
    <m/>
  </r>
  <r>
    <n v="372"/>
    <s v="朱子焕"/>
    <s v="445381199503103418"/>
    <x v="3"/>
    <s v="15工程技术2班"/>
    <n v="1511310302039"/>
    <x v="0"/>
    <s v="男"/>
    <s v="汉族"/>
    <x v="2"/>
    <n v="500"/>
    <m/>
  </r>
  <r>
    <n v="373"/>
    <s v="郑念韩"/>
    <s v="440582199610050932"/>
    <x v="3"/>
    <s v="15工程技术3班"/>
    <n v="1511310303038"/>
    <x v="0"/>
    <s v="男"/>
    <s v="汉族"/>
    <x v="2"/>
    <n v="500"/>
    <m/>
  </r>
  <r>
    <n v="374"/>
    <s v="严诗杰"/>
    <s v="440802199609260013"/>
    <x v="3"/>
    <s v="15工程技术3班"/>
    <n v="1511310303032"/>
    <x v="0"/>
    <s v="男"/>
    <s v="汉族"/>
    <x v="2"/>
    <n v="500"/>
    <m/>
  </r>
  <r>
    <n v="375"/>
    <s v="林正"/>
    <s v="441381199708156018"/>
    <x v="3"/>
    <s v="15工程技术3班"/>
    <n v="1511310303019"/>
    <x v="0"/>
    <s v="男"/>
    <s v="汉族"/>
    <x v="2"/>
    <n v="500"/>
    <m/>
  </r>
  <r>
    <n v="376"/>
    <s v="庞沛聪"/>
    <s v="440883199512223513"/>
    <x v="3"/>
    <s v="15工程技术4班"/>
    <n v="1511310304015"/>
    <x v="0"/>
    <s v="男"/>
    <s v="汉族"/>
    <x v="2"/>
    <n v="500"/>
    <m/>
  </r>
  <r>
    <n v="377"/>
    <s v="陈舒豪"/>
    <s v="441323199606191513"/>
    <x v="3"/>
    <s v="15工程技术4班"/>
    <n v="1511310304002"/>
    <x v="0"/>
    <s v="男"/>
    <s v="汉族"/>
    <x v="2"/>
    <n v="500"/>
    <m/>
  </r>
  <r>
    <n v="378"/>
    <s v="卓佗娣"/>
    <s v="440883199501090348"/>
    <x v="3"/>
    <s v="15工程造价1班"/>
    <n v="1511310101045"/>
    <x v="0"/>
    <s v="女"/>
    <s v="汉族"/>
    <x v="2"/>
    <n v="500"/>
    <m/>
  </r>
  <r>
    <n v="379"/>
    <s v="邓凤娥"/>
    <s v="440882199408153029"/>
    <x v="3"/>
    <s v="15工程造价1班"/>
    <n v="1511310101005"/>
    <x v="0"/>
    <s v="女"/>
    <s v="汉族"/>
    <x v="2"/>
    <n v="500"/>
    <m/>
  </r>
  <r>
    <n v="380"/>
    <s v="邓丽青"/>
    <s v="440923199408032185"/>
    <x v="3"/>
    <s v="15工程造价1班"/>
    <n v="1511310101006"/>
    <x v="0"/>
    <s v="女"/>
    <s v="汉族"/>
    <x v="2"/>
    <n v="500"/>
    <m/>
  </r>
  <r>
    <n v="381"/>
    <s v="梁振兴"/>
    <s v="441202199609152511"/>
    <x v="3"/>
    <s v="15工程造价2班"/>
    <n v="1511310102019"/>
    <x v="0"/>
    <s v="男"/>
    <s v="汉族"/>
    <x v="2"/>
    <n v="500"/>
    <m/>
  </r>
  <r>
    <n v="382"/>
    <s v="简珍珠"/>
    <s v="440823199611190327"/>
    <x v="3"/>
    <s v="15工程造价2班"/>
    <n v="1621310101018"/>
    <x v="1"/>
    <s v="女"/>
    <s v="汉族"/>
    <x v="2"/>
    <n v="300"/>
    <m/>
  </r>
  <r>
    <n v="383"/>
    <s v="黄倩"/>
    <s v="44088119960828772x"/>
    <x v="3"/>
    <s v="15工程造价3班"/>
    <n v="1511310103017"/>
    <x v="0"/>
    <s v="女"/>
    <s v="汉族"/>
    <x v="2"/>
    <n v="500"/>
    <m/>
  </r>
  <r>
    <n v="384"/>
    <s v="李雨田"/>
    <s v="421087199707283232"/>
    <x v="3"/>
    <s v="15工程造价3班"/>
    <n v="1511310103026"/>
    <x v="0"/>
    <s v="男"/>
    <s v="汉族"/>
    <x v="2"/>
    <n v="500"/>
    <m/>
  </r>
  <r>
    <n v="385"/>
    <s v="温志高"/>
    <s v="441900199703190895"/>
    <x v="3"/>
    <s v="15工程造价3班"/>
    <n v="1511310103039"/>
    <x v="0"/>
    <s v="男"/>
    <s v="汉族"/>
    <x v="2"/>
    <n v="500"/>
    <m/>
  </r>
  <r>
    <n v="386"/>
    <s v="林炜庭"/>
    <s v="440582199512160919"/>
    <x v="3"/>
    <s v="15工程造价4班"/>
    <n v="1511310104023"/>
    <x v="0"/>
    <s v="男"/>
    <s v="汉族"/>
    <x v="2"/>
    <n v="500"/>
    <m/>
  </r>
  <r>
    <n v="387"/>
    <s v="郑炜栋"/>
    <s v="440582199611216113"/>
    <x v="3"/>
    <s v="15工程造价4班"/>
    <n v="1511310104047"/>
    <x v="0"/>
    <s v="男"/>
    <s v="汉族"/>
    <x v="2"/>
    <n v="500"/>
    <m/>
  </r>
  <r>
    <n v="388"/>
    <s v="吴彩敏"/>
    <s v="440882199506161524"/>
    <x v="3"/>
    <s v="15工程造价4班"/>
    <n v="1511310104033"/>
    <x v="0"/>
    <s v="女"/>
    <s v="汉族"/>
    <x v="2"/>
    <n v="500"/>
    <m/>
  </r>
  <r>
    <n v="389"/>
    <s v="邱宇勋"/>
    <s v="441827199611154744"/>
    <x v="3"/>
    <s v="15工程造价4班"/>
    <n v="1511310104029"/>
    <x v="0"/>
    <s v="女"/>
    <s v="汉族"/>
    <x v="2"/>
    <n v="500"/>
    <m/>
  </r>
  <r>
    <n v="390"/>
    <s v="谭勇文"/>
    <s v="445381199710057514"/>
    <x v="3"/>
    <s v="15工程造价4班"/>
    <n v="1621310101028"/>
    <x v="1"/>
    <s v="男"/>
    <s v="汉族"/>
    <x v="2"/>
    <n v="300"/>
    <m/>
  </r>
  <r>
    <n v="391"/>
    <s v="郭卓俊"/>
    <s v="440111199610056018"/>
    <x v="3"/>
    <s v="15室内设计1班"/>
    <n v="1511310201012"/>
    <x v="0"/>
    <s v="男"/>
    <s v="汉族"/>
    <x v="2"/>
    <n v="500"/>
    <m/>
  </r>
  <r>
    <n v="392"/>
    <s v="陈贺均"/>
    <s v="441424199508211834"/>
    <x v="3"/>
    <s v="15室内设计1班"/>
    <n v="1511310201003"/>
    <x v="0"/>
    <s v="男"/>
    <s v="汉族"/>
    <x v="2"/>
    <n v="500"/>
    <m/>
  </r>
  <r>
    <n v="393"/>
    <s v="黄春晖"/>
    <s v="440923199601040275"/>
    <x v="3"/>
    <s v="15室内设计2班"/>
    <n v="1511310202016"/>
    <x v="0"/>
    <s v="男"/>
    <s v="汉族"/>
    <x v="2"/>
    <n v="500"/>
    <m/>
  </r>
  <r>
    <n v="394"/>
    <s v="梁舒敏"/>
    <s v="44068119961213600x"/>
    <x v="3"/>
    <s v="15室内设计2班"/>
    <n v="1511310202026"/>
    <x v="0"/>
    <s v="女"/>
    <s v="汉族"/>
    <x v="2"/>
    <n v="500"/>
    <m/>
  </r>
  <r>
    <n v="395"/>
    <s v="陈锦瑶"/>
    <s v="440881199701132722"/>
    <x v="3"/>
    <s v="15室内设计2班"/>
    <n v="1511310202005"/>
    <x v="0"/>
    <s v="女"/>
    <s v="汉族"/>
    <x v="2"/>
    <n v="500"/>
    <m/>
  </r>
  <r>
    <n v="396"/>
    <s v="梁嘉丽"/>
    <s v="440681199612182049"/>
    <x v="3"/>
    <s v="15室内设计3班"/>
    <n v="1511310203023"/>
    <x v="0"/>
    <s v="女"/>
    <s v="汉族"/>
    <x v="2"/>
    <n v="500"/>
    <m/>
  </r>
  <r>
    <n v="397"/>
    <s v="梁森莹"/>
    <s v="445322199702020041"/>
    <x v="3"/>
    <s v="15室内设计3班"/>
    <s v="1511310203024"/>
    <x v="0"/>
    <s v="女"/>
    <s v="汉族"/>
    <x v="2"/>
    <n v="500"/>
    <m/>
  </r>
  <r>
    <n v="398"/>
    <s v="陈越荣"/>
    <s v="44512119960722361X"/>
    <x v="3"/>
    <s v="15室内设计3班"/>
    <n v="1511310203007"/>
    <x v="0"/>
    <s v="男"/>
    <s v="汉族"/>
    <x v="2"/>
    <n v="500"/>
    <m/>
  </r>
  <r>
    <n v="399"/>
    <s v="李昌勇"/>
    <s v="500237199710170032"/>
    <x v="3"/>
    <s v="15室内设计3班"/>
    <n v="1621310201024"/>
    <x v="1"/>
    <s v="男"/>
    <s v="汉族"/>
    <x v="2"/>
    <n v="300"/>
    <m/>
  </r>
  <r>
    <n v="400"/>
    <s v="方绮琦"/>
    <s v="44098119970313812x"/>
    <x v="3"/>
    <s v="15室内设计4班"/>
    <n v="1511310204011"/>
    <x v="0"/>
    <s v="女"/>
    <s v="汉族"/>
    <x v="2"/>
    <n v="500"/>
    <m/>
  </r>
  <r>
    <n v="401"/>
    <s v="利金玲"/>
    <s v="441723199602122440"/>
    <x v="3"/>
    <s v="15室内设计4班"/>
    <n v="1511310204020"/>
    <x v="0"/>
    <s v="女"/>
    <s v="汉族"/>
    <x v="2"/>
    <n v="500"/>
    <m/>
  </r>
  <r>
    <n v="402"/>
    <s v="林华毅"/>
    <s v="441781199608070016"/>
    <x v="3"/>
    <s v="15室内设计4班"/>
    <n v="1511310204023"/>
    <x v="0"/>
    <s v="男"/>
    <s v="汉族"/>
    <x v="2"/>
    <n v="500"/>
    <m/>
  </r>
  <r>
    <n v="403"/>
    <s v="何浩诚"/>
    <s v="452623199611271816"/>
    <x v="3"/>
    <s v="15室内设计4班"/>
    <n v="1621310201030"/>
    <x v="1"/>
    <s v="男"/>
    <s v="汉族"/>
    <x v="2"/>
    <n v="300"/>
    <m/>
  </r>
  <r>
    <n v="404"/>
    <s v="黄桂萍"/>
    <s v="44188119970116854x"/>
    <x v="3"/>
    <s v="15室内设计5班"/>
    <n v="1511310205011"/>
    <x v="0"/>
    <s v="女"/>
    <s v="汉族"/>
    <x v="2"/>
    <n v="500"/>
    <m/>
  </r>
  <r>
    <n v="405"/>
    <s v="何华辉"/>
    <s v="440883199603051155"/>
    <x v="3"/>
    <s v="15室内设计5班"/>
    <n v="1511310205007"/>
    <x v="0"/>
    <s v="男"/>
    <s v="汉族"/>
    <x v="2"/>
    <n v="500"/>
    <m/>
  </r>
  <r>
    <n v="406"/>
    <s v="谢永康"/>
    <s v="441624199705130030"/>
    <x v="3"/>
    <s v="15室内设计5班"/>
    <n v="1511310205043"/>
    <x v="0"/>
    <s v="男"/>
    <s v="汉族"/>
    <x v="2"/>
    <n v="500"/>
    <m/>
  </r>
  <r>
    <n v="407"/>
    <s v="陈锦玲"/>
    <s v="460028199408070065"/>
    <x v="4"/>
    <s v="14电子商务1班"/>
    <s v="1411303501034"/>
    <x v="0"/>
    <s v="女"/>
    <s v="汉族"/>
    <x v="0"/>
    <n v="1000"/>
    <m/>
  </r>
  <r>
    <n v="408"/>
    <s v="何俊明"/>
    <s v="440223199606140015"/>
    <x v="4"/>
    <s v="14电子商务1班"/>
    <s v="1411303501016"/>
    <x v="0"/>
    <s v="男"/>
    <s v="汉族"/>
    <x v="0"/>
    <n v="1000"/>
    <m/>
  </r>
  <r>
    <n v="409"/>
    <s v="夏子杰"/>
    <s v="440221199607073528"/>
    <x v="4"/>
    <s v="14物流管理1班"/>
    <s v="1411305101076"/>
    <x v="0"/>
    <s v="女"/>
    <s v="汉族"/>
    <x v="0"/>
    <n v="1000"/>
    <m/>
  </r>
  <r>
    <n v="410"/>
    <s v="林泽鹏"/>
    <s v="440506199503070712"/>
    <x v="4"/>
    <s v="14级国际贸易实务（中航）4班"/>
    <s v="1411303404010"/>
    <x v="0"/>
    <s v="男"/>
    <s v="汉族"/>
    <x v="0"/>
    <n v="1000"/>
    <m/>
  </r>
  <r>
    <n v="411"/>
    <s v="陈晓霞"/>
    <s v="440883199510165129"/>
    <x v="4"/>
    <s v="14国际贸易实务2班"/>
    <s v="1411303402027"/>
    <x v="0"/>
    <s v="女"/>
    <s v="汉族"/>
    <x v="0"/>
    <n v="1000"/>
    <m/>
  </r>
  <r>
    <n v="412"/>
    <s v="林淳"/>
    <s v="445122199703304723"/>
    <x v="4"/>
    <s v="15人力资源管理1班"/>
    <s v="1511305301022"/>
    <x v="0"/>
    <s v="女"/>
    <s v="汉族"/>
    <x v="0"/>
    <n v="1000"/>
    <m/>
  </r>
  <r>
    <n v="413"/>
    <s v="郭淑明"/>
    <s v="440681199506100222"/>
    <x v="4"/>
    <s v="14国际贸易实务2班"/>
    <s v="1411303402004"/>
    <x v="0"/>
    <s v="女"/>
    <s v="汉族"/>
    <x v="0"/>
    <n v="1000"/>
    <m/>
  </r>
  <r>
    <n v="414"/>
    <s v="叶钰淇"/>
    <s v="440881199612030062"/>
    <x v="4"/>
    <s v="15专国际贸易实务1班"/>
    <s v="1511303401058"/>
    <x v="0"/>
    <s v="女"/>
    <s v="汉族"/>
    <x v="0"/>
    <n v="1000"/>
    <m/>
  </r>
  <r>
    <n v="415"/>
    <s v="吴春玉"/>
    <s v="44080119950220236X"/>
    <x v="4"/>
    <s v="14人力资源管理1班"/>
    <s v="1411305301001"/>
    <x v="0"/>
    <s v="女"/>
    <s v="汉族"/>
    <x v="0"/>
    <n v="1000"/>
    <m/>
  </r>
  <r>
    <n v="416"/>
    <s v="曾苇芳"/>
    <s v="440232199608100822"/>
    <x v="4"/>
    <s v="14工商行政管理2班"/>
    <s v="1411305202048"/>
    <x v="0"/>
    <s v="女"/>
    <s v="汉族"/>
    <x v="0"/>
    <n v="1000"/>
    <m/>
  </r>
  <r>
    <n v="417"/>
    <s v="欧阳雅颂"/>
    <s v="432503199605160584"/>
    <x v="4"/>
    <s v="15航空服务2班"/>
    <s v="1511303602023"/>
    <x v="0"/>
    <s v="女"/>
    <s v="汉族"/>
    <x v="0"/>
    <n v="1000"/>
    <m/>
  </r>
  <r>
    <n v="418"/>
    <s v="薛裕君"/>
    <s v="441721199607031529"/>
    <x v="4"/>
    <s v="15物流管理3班"/>
    <s v="1511305103031"/>
    <x v="0"/>
    <s v="女"/>
    <s v="汉族"/>
    <x v="0"/>
    <n v="1000"/>
    <m/>
  </r>
  <r>
    <n v="419"/>
    <s v="胡倩婷"/>
    <s v="440111199612121223"/>
    <x v="4"/>
    <s v="15工商行政管理2班"/>
    <s v="1511305202019"/>
    <x v="0"/>
    <s v="女"/>
    <s v="汉族"/>
    <x v="0"/>
    <n v="1000"/>
    <m/>
  </r>
  <r>
    <n v="420"/>
    <s v="廖文栋"/>
    <s v="440881199710130630"/>
    <x v="4"/>
    <s v="15营销与策划2班"/>
    <s v="1511303102030"/>
    <x v="0"/>
    <s v="男"/>
    <s v="汉族"/>
    <x v="0"/>
    <n v="1000"/>
    <m/>
  </r>
  <r>
    <n v="421"/>
    <s v="黎晓钧"/>
    <s v="440681199702212360"/>
    <x v="4"/>
    <s v="15营销与策划3班"/>
    <s v="1511303104014"/>
    <x v="0"/>
    <s v="女"/>
    <s v="汉族"/>
    <x v="0"/>
    <n v="1000"/>
    <m/>
  </r>
  <r>
    <n v="422"/>
    <s v="黎淑程"/>
    <s v="440681199706283625"/>
    <x v="4"/>
    <s v="15专科电商3班"/>
    <s v="1511303503021"/>
    <x v="0"/>
    <s v="女"/>
    <s v="汉族"/>
    <x v="0"/>
    <n v="1000"/>
    <m/>
  </r>
  <r>
    <n v="423"/>
    <s v="邓诗茗"/>
    <s v="441823199610244523"/>
    <x v="4"/>
    <s v="15专科电商3班"/>
    <s v="1511303503007"/>
    <x v="0"/>
    <s v="女"/>
    <s v="汉族"/>
    <x v="0"/>
    <n v="1000"/>
    <m/>
  </r>
  <r>
    <n v="424"/>
    <s v="陈雨婕"/>
    <s v="440202199607250628"/>
    <x v="4"/>
    <s v="15专科电商4班"/>
    <s v="1511303504004"/>
    <x v="0"/>
    <s v="女"/>
    <s v="汉族"/>
    <x v="0"/>
    <n v="1000"/>
    <m/>
  </r>
  <r>
    <n v="425"/>
    <s v="陈泽彬"/>
    <s v="440582199606257412"/>
    <x v="4"/>
    <s v="14营销与策划4班"/>
    <s v="1411303104018"/>
    <x v="0"/>
    <s v="男"/>
    <s v="汉族"/>
    <x v="0"/>
    <n v="1000"/>
    <m/>
  </r>
  <r>
    <n v="426"/>
    <s v="黄超锋"/>
    <s v="442000199412237157"/>
    <x v="4"/>
    <s v="14营销与策划5班"/>
    <s v="1411303105027"/>
    <x v="0"/>
    <s v="男"/>
    <s v="汉族"/>
    <x v="0"/>
    <n v="1000"/>
    <m/>
  </r>
  <r>
    <n v="427"/>
    <s v="曾立晖"/>
    <s v="441622199511123710"/>
    <x v="4"/>
    <s v="14工商行政管理1班"/>
    <s v="1411305201047"/>
    <x v="0"/>
    <s v="男"/>
    <s v="汉族"/>
    <x v="1"/>
    <n v="700"/>
    <m/>
  </r>
  <r>
    <n v="428"/>
    <s v="钟源"/>
    <s v="510923199504224628"/>
    <x v="4"/>
    <s v="14工商行政管理1班"/>
    <s v="1411305201050"/>
    <x v="0"/>
    <s v="女"/>
    <s v="汉族"/>
    <x v="1"/>
    <n v="700"/>
    <m/>
  </r>
  <r>
    <n v="429"/>
    <s v="张美"/>
    <s v="441481199504201425"/>
    <x v="4"/>
    <s v="14工商行政管理2班"/>
    <s v="1411305202050"/>
    <x v="0"/>
    <s v="女"/>
    <s v="汉族"/>
    <x v="1"/>
    <n v="700"/>
    <m/>
  </r>
  <r>
    <n v="430"/>
    <s v="张彤艺"/>
    <s v="445121199509242649"/>
    <x v="4"/>
    <s v="14工商行政管理2班"/>
    <s v="1411305202051"/>
    <x v="0"/>
    <s v="女"/>
    <s v="汉族"/>
    <x v="1"/>
    <n v="700"/>
    <m/>
  </r>
  <r>
    <n v="431"/>
    <s v="钟小丹"/>
    <s v="440883199611110020"/>
    <x v="4"/>
    <s v="14工商行政管理4班"/>
    <s v="1411305204022"/>
    <x v="0"/>
    <s v="女"/>
    <s v="汉族"/>
    <x v="1"/>
    <n v="700"/>
    <m/>
  </r>
  <r>
    <n v="432"/>
    <s v="黄汝娴"/>
    <s v="441283199511281023"/>
    <x v="4"/>
    <s v="14人力资源管理1班"/>
    <s v="1411305301023"/>
    <x v="0"/>
    <s v="女"/>
    <s v="汉族"/>
    <x v="1"/>
    <n v="700"/>
    <m/>
  </r>
  <r>
    <n v="433"/>
    <s v="罗裕图"/>
    <s v="440681199611174792"/>
    <x v="4"/>
    <s v="15工商行政管理1班"/>
    <s v="1511305201032"/>
    <x v="0"/>
    <s v="男"/>
    <s v="汉族"/>
    <x v="1"/>
    <n v="700"/>
    <m/>
  </r>
  <r>
    <n v="434"/>
    <s v="严俊良"/>
    <s v="441381199606217916"/>
    <x v="4"/>
    <s v="15工商行政管理2班"/>
    <s v="1511305202045"/>
    <x v="0"/>
    <s v="男"/>
    <s v="汉族"/>
    <x v="1"/>
    <n v="700"/>
    <m/>
  </r>
  <r>
    <n v="435"/>
    <s v="雷秀梅"/>
    <s v="441781199304101143"/>
    <x v="4"/>
    <s v="15工商行政管理3班"/>
    <s v="1511305203016"/>
    <x v="0"/>
    <s v="女"/>
    <s v="汉族"/>
    <x v="1"/>
    <n v="700"/>
    <m/>
  </r>
  <r>
    <n v="436"/>
    <s v="黄冰璇"/>
    <s v="445121199710133129"/>
    <x v="4"/>
    <s v="15营销与策划1班"/>
    <s v="1511303101011"/>
    <x v="0"/>
    <s v="女"/>
    <s v="汉族"/>
    <x v="1"/>
    <n v="700"/>
    <m/>
  </r>
  <r>
    <n v="437"/>
    <s v="郑晓章"/>
    <s v="445281199508122479"/>
    <x v="4"/>
    <s v="15营销与策划2班"/>
    <s v="1511303102046"/>
    <x v="0"/>
    <s v="男"/>
    <s v="汉族"/>
    <x v="1"/>
    <n v="700"/>
    <m/>
  </r>
  <r>
    <n v="438"/>
    <s v="林珮怡"/>
    <s v="440782199610140023"/>
    <x v="4"/>
    <s v="15营销与策划3班"/>
    <s v="1511303103024"/>
    <x v="0"/>
    <s v="女"/>
    <s v="汉族"/>
    <x v="1"/>
    <n v="700"/>
    <m/>
  </r>
  <r>
    <n v="439"/>
    <s v="许文玲"/>
    <s v="440981199507285667"/>
    <x v="4"/>
    <s v="15营销与策划4班"/>
    <s v="1511303104035"/>
    <x v="0"/>
    <s v="女"/>
    <s v="汉族"/>
    <x v="1"/>
    <n v="700"/>
    <m/>
  </r>
  <r>
    <n v="440"/>
    <s v="李建婷"/>
    <s v="440903199611261826"/>
    <x v="4"/>
    <s v="15物流管理3班"/>
    <s v="1511305103010"/>
    <x v="0"/>
    <s v="女"/>
    <s v="汉族"/>
    <x v="1"/>
    <n v="700"/>
    <m/>
  </r>
  <r>
    <n v="441"/>
    <s v="陈洁"/>
    <s v="441426199512040049"/>
    <x v="4"/>
    <s v="14国际贸易实务3班"/>
    <s v="1411303403011"/>
    <x v="0"/>
    <s v="女"/>
    <s v="汉族"/>
    <x v="1"/>
    <n v="700"/>
    <m/>
  </r>
  <r>
    <n v="442"/>
    <s v="黄业婷"/>
    <s v="441701199504280084"/>
    <x v="4"/>
    <s v="14国际贸易实务3班"/>
    <s v="1411303403019"/>
    <x v="0"/>
    <s v="女"/>
    <s v="汉族"/>
    <x v="1"/>
    <n v="700"/>
    <m/>
  </r>
  <r>
    <n v="443"/>
    <s v="陈晓纯"/>
    <s v="44050719960411096X"/>
    <x v="4"/>
    <s v="15人力资源管理1班"/>
    <s v="1511305301005"/>
    <x v="0"/>
    <s v="女"/>
    <s v="汉族"/>
    <x v="1"/>
    <n v="700"/>
    <m/>
  </r>
  <r>
    <n v="444"/>
    <s v="纪晓桢"/>
    <s v="440507199606012220"/>
    <x v="4"/>
    <s v="15专国际贸易实务1班"/>
    <s v="1511303401025"/>
    <x v="0"/>
    <s v="女"/>
    <s v="汉族"/>
    <x v="1"/>
    <n v="700"/>
    <m/>
  </r>
  <r>
    <n v="445"/>
    <s v="高锦盈"/>
    <s v="440681199702154228"/>
    <x v="4"/>
    <s v="15专国际贸易实务2班"/>
    <s v="1511303402009"/>
    <x v="0"/>
    <s v="女"/>
    <s v="汉族"/>
    <x v="1"/>
    <n v="700"/>
    <m/>
  </r>
  <r>
    <n v="446"/>
    <s v="邓冀"/>
    <s v="445381199610050016"/>
    <x v="4"/>
    <s v="15人力资源管理1班"/>
    <s v="1511305301008"/>
    <x v="0"/>
    <s v="男"/>
    <s v="汉族"/>
    <x v="1"/>
    <n v="700"/>
    <m/>
  </r>
  <r>
    <n v="447"/>
    <s v="梁惠婷"/>
    <s v="440785199502210046"/>
    <x v="4"/>
    <s v="14电子商务2班"/>
    <s v="1411303502041"/>
    <x v="0"/>
    <s v="女"/>
    <s v="汉族"/>
    <x v="1"/>
    <n v="700"/>
    <m/>
  </r>
  <r>
    <n v="448"/>
    <s v="张嘉慧"/>
    <s v="440683199508183925"/>
    <x v="4"/>
    <s v="14电子商务2班"/>
    <s v="1411303502025"/>
    <x v="0"/>
    <s v="女"/>
    <s v="汉族"/>
    <x v="1"/>
    <n v="700"/>
    <m/>
  </r>
  <r>
    <n v="449"/>
    <s v="翁玉玲"/>
    <s v="440825199311160321"/>
    <x v="4"/>
    <s v="14电子商务3班"/>
    <s v="1411303503005"/>
    <x v="0"/>
    <s v="女"/>
    <s v="汉族"/>
    <x v="1"/>
    <n v="700"/>
    <m/>
  </r>
  <r>
    <n v="450"/>
    <s v="欧荣敏"/>
    <s v="445122199511065983"/>
    <x v="4"/>
    <s v="14电子商务6班"/>
    <s v="1411303506007"/>
    <x v="0"/>
    <s v="女"/>
    <s v="汉族"/>
    <x v="1"/>
    <n v="700"/>
    <m/>
  </r>
  <r>
    <n v="451"/>
    <s v="李文芳"/>
    <s v="440232199506015221"/>
    <x v="4"/>
    <s v="14物流管理1班"/>
    <s v="1411305101069"/>
    <x v="0"/>
    <s v="女"/>
    <s v="汉族"/>
    <x v="1"/>
    <n v="700"/>
    <m/>
  </r>
  <r>
    <n v="452"/>
    <s v="叶大灵"/>
    <s v="440825199411171722"/>
    <x v="4"/>
    <s v="14物流管理1班"/>
    <s v="1411305101067"/>
    <x v="0"/>
    <s v="女"/>
    <s v="汉族"/>
    <x v="1"/>
    <n v="700"/>
    <m/>
  </r>
  <r>
    <n v="453"/>
    <s v="林珊"/>
    <s v="44058319960229284X"/>
    <x v="4"/>
    <s v="15物流管理1班"/>
    <s v="1511305101033"/>
    <x v="0"/>
    <s v="女"/>
    <s v="汉族"/>
    <x v="1"/>
    <n v="700"/>
    <m/>
  </r>
  <r>
    <n v="454"/>
    <s v="梁锦涛"/>
    <s v="440603199611144236"/>
    <x v="4"/>
    <s v="15物流管理1班"/>
    <s v="1511305101026"/>
    <x v="0"/>
    <s v="男"/>
    <s v="汉族"/>
    <x v="1"/>
    <n v="700"/>
    <m/>
  </r>
  <r>
    <n v="455"/>
    <s v="万咏琪"/>
    <s v="440682199703311025"/>
    <x v="4"/>
    <s v="15物流管理2班"/>
    <s v="1511305102035"/>
    <x v="0"/>
    <s v="女"/>
    <s v="汉族"/>
    <x v="1"/>
    <n v="700"/>
    <m/>
  </r>
  <r>
    <n v="456"/>
    <s v="黄颖文"/>
    <s v="441825199706220027"/>
    <x v="4"/>
    <s v="15航空服务2班"/>
    <s v="1511303602013"/>
    <x v="0"/>
    <s v="女"/>
    <s v="回族"/>
    <x v="1"/>
    <n v="700"/>
    <m/>
  </r>
  <r>
    <n v="457"/>
    <s v="李萍芬"/>
    <s v="441423199611251029"/>
    <x v="4"/>
    <s v="15专科电商2班"/>
    <s v="1511303502022"/>
    <x v="0"/>
    <s v="女"/>
    <s v="汉族"/>
    <x v="1"/>
    <n v="700"/>
    <m/>
  </r>
  <r>
    <n v="458"/>
    <s v="林小婉"/>
    <s v="440583199602283126"/>
    <x v="4"/>
    <s v="15专科电商1班"/>
    <s v="1511303501032"/>
    <x v="0"/>
    <s v="女"/>
    <s v="汉族"/>
    <x v="1"/>
    <n v="700"/>
    <m/>
  </r>
  <r>
    <n v="459"/>
    <s v="饶绅林"/>
    <s v="441322199607130417"/>
    <x v="4"/>
    <s v="15专科电商2班"/>
    <s v="1511303502042"/>
    <x v="0"/>
    <s v="男"/>
    <s v="汉族"/>
    <x v="1"/>
    <n v="700"/>
    <m/>
  </r>
  <r>
    <n v="460"/>
    <s v="刘芷文"/>
    <s v="44068219970217062X"/>
    <x v="4"/>
    <s v="15专科电商4班"/>
    <s v="1511303504028"/>
    <x v="0"/>
    <s v="女"/>
    <s v="汉族"/>
    <x v="1"/>
    <n v="700"/>
    <m/>
  </r>
  <r>
    <n v="461"/>
    <s v="李晓璇"/>
    <s v="440507199701022021"/>
    <x v="4"/>
    <s v="15专科电商2班"/>
    <s v="1511303502024"/>
    <x v="0"/>
    <s v="女"/>
    <s v="汉族"/>
    <x v="1"/>
    <n v="700"/>
    <m/>
  </r>
  <r>
    <n v="462"/>
    <s v="黄建昌"/>
    <s v="440883199410073972"/>
    <x v="4"/>
    <s v="15专科电商2班"/>
    <s v="1511303502015"/>
    <x v="0"/>
    <s v="男"/>
    <s v="汉族"/>
    <x v="1"/>
    <n v="700"/>
    <m/>
  </r>
  <r>
    <n v="463"/>
    <s v="梁玉莹"/>
    <s v="44188119950617002X"/>
    <x v="4"/>
    <s v="14营销与策划5班"/>
    <s v="1411303105005"/>
    <x v="0"/>
    <s v="女"/>
    <s v="汉族"/>
    <x v="1"/>
    <n v="700"/>
    <m/>
  </r>
  <r>
    <n v="464"/>
    <s v="孙韩珠"/>
    <s v="445201199506030122"/>
    <x v="4"/>
    <s v="14营销与策划5班"/>
    <s v="1411303105042"/>
    <x v="0"/>
    <s v="女"/>
    <s v="汉族"/>
    <x v="1"/>
    <n v="700"/>
    <m/>
  </r>
  <r>
    <n v="465"/>
    <s v="肖嘉静"/>
    <s v="440184199508051569"/>
    <x v="4"/>
    <s v="14营销与策划1班"/>
    <s v="1411303101001"/>
    <x v="0"/>
    <s v="女"/>
    <s v="汉族"/>
    <x v="1"/>
    <n v="700"/>
    <m/>
  </r>
  <r>
    <n v="466"/>
    <s v="梁楚琪"/>
    <s v="441283199501173985"/>
    <x v="4"/>
    <s v="14营销与策划3班"/>
    <s v="1411303103049"/>
    <x v="0"/>
    <s v="女"/>
    <s v="汉族"/>
    <x v="1"/>
    <n v="700"/>
    <m/>
  </r>
  <r>
    <n v="467"/>
    <s v="柯诗诗"/>
    <s v="440982199302061949"/>
    <x v="4"/>
    <s v="14营销与策划3班"/>
    <s v="1411303103034"/>
    <x v="0"/>
    <s v="女"/>
    <s v="汉族"/>
    <x v="1"/>
    <n v="700"/>
    <m/>
  </r>
  <r>
    <n v="468"/>
    <s v="谢颖"/>
    <s v="440881199509064686"/>
    <x v="4"/>
    <s v="14营销与策划3班"/>
    <s v="1411303103009"/>
    <x v="0"/>
    <s v="女"/>
    <s v="汉族"/>
    <x v="1"/>
    <n v="700"/>
    <m/>
  </r>
  <r>
    <n v="469"/>
    <s v="黎锡怡"/>
    <s v="445302199412280026"/>
    <x v="4"/>
    <s v="14工商行政管理2班"/>
    <s v="1411305202012"/>
    <x v="0"/>
    <s v="女"/>
    <s v="汉族"/>
    <x v="2"/>
    <n v="500"/>
    <m/>
  </r>
  <r>
    <n v="470"/>
    <s v="陈静怡"/>
    <s v="441302199508106926"/>
    <x v="4"/>
    <s v="14工商行政管理3班"/>
    <s v="1411305203005"/>
    <x v="0"/>
    <s v="女"/>
    <s v="汉族"/>
    <x v="2"/>
    <n v="500"/>
    <m/>
  </r>
  <r>
    <n v="471"/>
    <s v="陈雅莹"/>
    <s v="440681199610315944"/>
    <x v="4"/>
    <s v="14工商行政管理1班"/>
    <s v="1411305201007"/>
    <x v="0"/>
    <s v="女"/>
    <s v="汉族"/>
    <x v="2"/>
    <n v="500"/>
    <m/>
  </r>
  <r>
    <n v="472"/>
    <s v="梁家明"/>
    <s v="441228199507284016"/>
    <x v="4"/>
    <s v="14工商行政管理1班"/>
    <s v="1411305201024"/>
    <x v="0"/>
    <s v="男"/>
    <s v="汉族"/>
    <x v="2"/>
    <n v="500"/>
    <m/>
  </r>
  <r>
    <n v="473"/>
    <s v="杨成娣"/>
    <s v="440902199302265624"/>
    <x v="4"/>
    <s v="14工商行政管理1班"/>
    <s v="1411305201052"/>
    <x v="0"/>
    <s v="女"/>
    <s v="汉族"/>
    <x v="2"/>
    <n v="500"/>
    <m/>
  </r>
  <r>
    <n v="474"/>
    <s v="莫思宇"/>
    <s v="440881199512043560"/>
    <x v="4"/>
    <s v="14工商行政管理2班"/>
    <s v="1411305202028"/>
    <x v="0"/>
    <s v="女"/>
    <s v="汉族"/>
    <x v="2"/>
    <n v="500"/>
    <m/>
  </r>
  <r>
    <n v="475"/>
    <s v="黄汝娴"/>
    <s v="441821199411283340"/>
    <x v="4"/>
    <s v="14工商行政管理2班"/>
    <s v="1411305202010"/>
    <x v="0"/>
    <s v="女"/>
    <s v="汉族"/>
    <x v="2"/>
    <n v="500"/>
    <m/>
  </r>
  <r>
    <n v="476"/>
    <s v="陈链莹"/>
    <s v="440583199603283523"/>
    <x v="4"/>
    <s v="14人力资源管理1班"/>
    <s v="1411305301007"/>
    <x v="0"/>
    <s v="女"/>
    <s v="汉族"/>
    <x v="2"/>
    <n v="500"/>
    <m/>
  </r>
  <r>
    <n v="477"/>
    <s v="沙小琪"/>
    <s v="441702199503240722"/>
    <x v="4"/>
    <s v="14人力资源管理1班"/>
    <s v="1411305301041"/>
    <x v="0"/>
    <s v="女"/>
    <s v="汉族"/>
    <x v="2"/>
    <n v="500"/>
    <m/>
  </r>
  <r>
    <n v="478"/>
    <s v="冯静怡"/>
    <s v="44078219951014684X"/>
    <x v="4"/>
    <s v="14人力资源管理2班"/>
    <s v="1411305302011"/>
    <x v="0"/>
    <s v="女"/>
    <s v="汉族"/>
    <x v="2"/>
    <n v="500"/>
    <m/>
  </r>
  <r>
    <n v="479"/>
    <s v="胡文琳"/>
    <s v="440681199609255964"/>
    <x v="4"/>
    <s v="14人力资源管理2班"/>
    <s v="1411305302013"/>
    <x v="0"/>
    <s v="女"/>
    <s v="汉族"/>
    <x v="2"/>
    <n v="500"/>
    <m/>
  </r>
  <r>
    <n v="480"/>
    <s v="李珊珊"/>
    <s v="441781199704084127"/>
    <x v="4"/>
    <s v="15工商行政管理1班"/>
    <s v="1511305201021"/>
    <x v="0"/>
    <s v="女"/>
    <s v="汉族"/>
    <x v="2"/>
    <n v="500"/>
    <m/>
  </r>
  <r>
    <n v="481"/>
    <s v="何嘉仪"/>
    <s v="440684199605173848"/>
    <x v="4"/>
    <s v="15工商行政管理1班"/>
    <s v="1511305201011"/>
    <x v="0"/>
    <s v="女"/>
    <s v="汉族"/>
    <x v="2"/>
    <n v="500"/>
    <m/>
  </r>
  <r>
    <n v="482"/>
    <s v="刘斯绮"/>
    <s v="440881199611111864"/>
    <x v="4"/>
    <s v="15工商行政管理3班"/>
    <s v="1511305203021"/>
    <x v="0"/>
    <s v="女"/>
    <s v="汉族"/>
    <x v="2"/>
    <n v="500"/>
    <m/>
  </r>
  <r>
    <n v="483"/>
    <s v="许嘉敏"/>
    <s v="440802199505220025"/>
    <x v="4"/>
    <s v="15工商行政管理3班"/>
    <s v="1511305203036"/>
    <x v="0"/>
    <s v="女"/>
    <s v="汉族"/>
    <x v="2"/>
    <n v="500"/>
    <m/>
  </r>
  <r>
    <n v="484"/>
    <s v="吴金益"/>
    <s v="441501199703094515"/>
    <x v="4"/>
    <s v="15营销与策划1班"/>
    <s v="1511303101035"/>
    <x v="0"/>
    <s v="男"/>
    <s v="汉族"/>
    <x v="2"/>
    <n v="500"/>
    <m/>
  </r>
  <r>
    <n v="485"/>
    <s v="梁宇"/>
    <s v="440802199611152222"/>
    <x v="4"/>
    <s v="15营销与策划1班"/>
    <s v="1511303101021"/>
    <x v="0"/>
    <s v="女"/>
    <s v="汉族"/>
    <x v="2"/>
    <n v="500"/>
    <m/>
  </r>
  <r>
    <n v="486"/>
    <s v="黎铭晓"/>
    <s v="440902199608040049"/>
    <x v="4"/>
    <s v="15营销与策划2班"/>
    <s v="1511303102020"/>
    <x v="0"/>
    <s v="女"/>
    <s v="汉族"/>
    <x v="2"/>
    <n v="500"/>
    <m/>
  </r>
  <r>
    <n v="487"/>
    <s v="李晓华"/>
    <s v="441202199605222026"/>
    <x v="4"/>
    <s v="15营销与策划2班"/>
    <s v="1511303102022"/>
    <x v="0"/>
    <s v="女"/>
    <s v="汉族"/>
    <x v="2"/>
    <n v="500"/>
    <m/>
  </r>
  <r>
    <n v="488"/>
    <s v="黄燕玲"/>
    <s v="440782199605108221"/>
    <x v="4"/>
    <s v="15营销与策划3班"/>
    <s v="1511303103019"/>
    <x v="0"/>
    <s v="女"/>
    <s v="汉族"/>
    <x v="2"/>
    <n v="500"/>
    <m/>
  </r>
  <r>
    <n v="489"/>
    <s v="徐楠楠"/>
    <s v="445122199610126008"/>
    <x v="4"/>
    <s v="15营销与策划3班"/>
    <s v="1511303103033"/>
    <x v="0"/>
    <s v="女"/>
    <s v="汉族"/>
    <x v="2"/>
    <n v="500"/>
    <m/>
  </r>
  <r>
    <n v="490"/>
    <s v="冯德彦"/>
    <s v="441723199609241717"/>
    <x v="4"/>
    <s v="15营销与策划3班"/>
    <s v="1511303103008"/>
    <x v="0"/>
    <s v="男"/>
    <s v="汉族"/>
    <x v="2"/>
    <n v="500"/>
    <m/>
  </r>
  <r>
    <n v="491"/>
    <s v="何守仁"/>
    <s v="440882199608012319"/>
    <x v="4"/>
    <s v="15营销与策划4班"/>
    <s v="1511303104006"/>
    <x v="0"/>
    <s v="男"/>
    <s v="汉族"/>
    <x v="2"/>
    <n v="500"/>
    <m/>
  </r>
  <r>
    <n v="492"/>
    <s v="黎华森"/>
    <s v="440921199707043818"/>
    <x v="4"/>
    <s v="15营销与策划4班"/>
    <s v="1511303104012"/>
    <x v="0"/>
    <s v="男"/>
    <s v="汉族"/>
    <x v="2"/>
    <n v="500"/>
    <m/>
  </r>
  <r>
    <n v="493"/>
    <s v="李秀仪"/>
    <s v="440782199610226521"/>
    <x v="4"/>
    <s v="15级物流管理3班"/>
    <s v="1511305103011"/>
    <x v="0"/>
    <s v="女"/>
    <s v="汉族"/>
    <x v="2"/>
    <n v="500"/>
    <m/>
  </r>
  <r>
    <n v="494"/>
    <s v="金诗淇"/>
    <s v="440801199602152929"/>
    <x v="4"/>
    <s v="15级物流管理3班"/>
    <s v="1511305103009"/>
    <x v="0"/>
    <s v="女"/>
    <s v="汉族"/>
    <x v="2"/>
    <n v="500"/>
    <m/>
  </r>
  <r>
    <n v="495"/>
    <s v="关颖思"/>
    <s v="440684199506302325"/>
    <x v="4"/>
    <s v="14国际贸易实务2班"/>
    <s v="1411303402008"/>
    <x v="0"/>
    <s v="女"/>
    <s v="汉族"/>
    <x v="2"/>
    <n v="500"/>
    <m/>
  </r>
  <r>
    <n v="496"/>
    <s v="张学智"/>
    <s v="445202199512070012"/>
    <x v="4"/>
    <s v="14国际贸易实务3班"/>
    <s v="1411303403028"/>
    <x v="0"/>
    <s v="男"/>
    <s v="汉族"/>
    <x v="2"/>
    <n v="500"/>
    <m/>
  </r>
  <r>
    <n v="497"/>
    <s v="石国涛"/>
    <s v="441481199601264399"/>
    <x v="4"/>
    <s v="14国际贸易实务3班"/>
    <s v="1411303403025"/>
    <x v="0"/>
    <s v="男"/>
    <s v="汉族"/>
    <x v="2"/>
    <n v="500"/>
    <m/>
  </r>
  <r>
    <n v="498"/>
    <s v="余舒婷"/>
    <s v="440229199509170042"/>
    <x v="4"/>
    <s v="14国际贸易实务1班"/>
    <s v="1411304301014"/>
    <x v="0"/>
    <s v="女"/>
    <s v="汉族"/>
    <x v="2"/>
    <n v="500"/>
    <m/>
  </r>
  <r>
    <n v="499"/>
    <s v="黄嘉琦"/>
    <s v="44068319960514512X"/>
    <x v="4"/>
    <s v="15人力资源管理1班"/>
    <s v="1511305301014"/>
    <x v="0"/>
    <s v="女"/>
    <s v="汉族"/>
    <x v="2"/>
    <n v="500"/>
    <m/>
  </r>
  <r>
    <n v="500"/>
    <s v="胡吉妍"/>
    <s v="430102199701033729"/>
    <x v="4"/>
    <s v="15人力资源管理1班"/>
    <s v="1511305301013"/>
    <x v="0"/>
    <s v="女"/>
    <s v="汉族"/>
    <x v="2"/>
    <n v="500"/>
    <m/>
  </r>
  <r>
    <n v="501"/>
    <s v="陈丹仪"/>
    <s v="44051019941027004x"/>
    <x v="4"/>
    <s v="15人力资源管理1班"/>
    <s v="1511305301001"/>
    <x v="0"/>
    <s v="女"/>
    <s v="汉族"/>
    <x v="2"/>
    <n v="500"/>
    <m/>
  </r>
  <r>
    <n v="502"/>
    <s v="罗凤平"/>
    <s v="441622199709244681"/>
    <x v="4"/>
    <s v="15人力资源管理2班"/>
    <s v="1511305302024"/>
    <x v="0"/>
    <s v="女"/>
    <s v="汉族"/>
    <x v="2"/>
    <n v="500"/>
    <m/>
  </r>
  <r>
    <n v="503"/>
    <s v="洪培源"/>
    <s v="445281199605014197"/>
    <x v="4"/>
    <s v="15专国际贸易实务1班"/>
    <s v="1511303401017"/>
    <x v="0"/>
    <s v="男"/>
    <s v="汉族"/>
    <x v="2"/>
    <n v="500"/>
    <m/>
  </r>
  <r>
    <n v="504"/>
    <s v="蔡和志"/>
    <s v="440825199603072358"/>
    <x v="4"/>
    <s v="15专国际贸易实务1班"/>
    <s v="1511303401001"/>
    <x v="0"/>
    <s v="男"/>
    <s v="汉族"/>
    <x v="2"/>
    <n v="500"/>
    <m/>
  </r>
  <r>
    <n v="505"/>
    <s v="赵翠娴"/>
    <s v="440782199605200028"/>
    <x v="4"/>
    <s v="15专国际贸易实务2班"/>
    <s v="1511303402046"/>
    <x v="0"/>
    <s v="女"/>
    <s v="汉族"/>
    <x v="2"/>
    <n v="500"/>
    <m/>
  </r>
  <r>
    <n v="506"/>
    <s v="郑泳妍"/>
    <s v="442000199607262344"/>
    <x v="4"/>
    <s v="15专国际贸易实务2班"/>
    <s v="1511303402048"/>
    <x v="0"/>
    <s v="女"/>
    <s v="汉族"/>
    <x v="2"/>
    <n v="500"/>
    <m/>
  </r>
  <r>
    <n v="507"/>
    <s v="伍燕燕"/>
    <s v="440421199612268005"/>
    <x v="4"/>
    <s v="15级物流管理1班"/>
    <s v="1511305101043"/>
    <x v="0"/>
    <s v="女"/>
    <s v="汉族"/>
    <x v="2"/>
    <n v="500"/>
    <m/>
  </r>
  <r>
    <n v="508"/>
    <s v="颜春雅"/>
    <s v="440882199504141124"/>
    <x v="4"/>
    <s v="14国际贸易实务（中航）4班"/>
    <s v="1411303404039"/>
    <x v="0"/>
    <s v="女"/>
    <s v="汉族"/>
    <x v="2"/>
    <n v="500"/>
    <m/>
  </r>
  <r>
    <n v="509"/>
    <s v="庄梅琴"/>
    <s v="44088219930310444X"/>
    <x v="4"/>
    <s v="14国际贸易实务（中航）4班"/>
    <s v="1411303404019"/>
    <x v="0"/>
    <s v="女"/>
    <s v="汉族"/>
    <x v="2"/>
    <n v="500"/>
    <m/>
  </r>
  <r>
    <n v="510"/>
    <s v="陈晓云"/>
    <s v="440881199504243247"/>
    <x v="4"/>
    <s v="14国际贸易实务（中航）4班"/>
    <s v="1411303404018"/>
    <x v="0"/>
    <s v="女"/>
    <s v="汉族"/>
    <x v="2"/>
    <n v="500"/>
    <m/>
  </r>
  <r>
    <n v="511"/>
    <s v="陈校"/>
    <s v="440923199605153429"/>
    <x v="4"/>
    <s v="14物流管理2班"/>
    <s v="1411303404010"/>
    <x v="0"/>
    <s v="女"/>
    <s v="汉族"/>
    <x v="2"/>
    <n v="500"/>
    <m/>
  </r>
  <r>
    <n v="512"/>
    <s v="黎子豪"/>
    <s v="440684199607276939"/>
    <x v="4"/>
    <s v="14物流管理1班"/>
    <s v="1411305101030"/>
    <x v="0"/>
    <s v="男"/>
    <s v="汉族"/>
    <x v="2"/>
    <n v="500"/>
    <m/>
  </r>
  <r>
    <n v="513"/>
    <s v="许国立"/>
    <s v="440301199801140616"/>
    <x v="4"/>
    <s v="15物流管理2班"/>
    <s v="1511305102045"/>
    <x v="0"/>
    <s v="男"/>
    <s v="汉族"/>
    <x v="2"/>
    <n v="500"/>
    <m/>
  </r>
  <r>
    <n v="514"/>
    <s v="苏鉴其"/>
    <s v="44162219951201003X"/>
    <x v="4"/>
    <s v="15物流管理2班"/>
    <s v="1511305102033"/>
    <x v="0"/>
    <s v="男"/>
    <s v="汉族"/>
    <x v="2"/>
    <n v="500"/>
    <m/>
  </r>
  <r>
    <n v="515"/>
    <s v="余漪诗"/>
    <s v="440981199706230247"/>
    <x v="4"/>
    <s v="15物流管理1班"/>
    <s v="1511305101049"/>
    <x v="0"/>
    <s v="女"/>
    <s v="汉族"/>
    <x v="2"/>
    <n v="500"/>
    <m/>
  </r>
  <r>
    <n v="516"/>
    <s v="林玉瑶"/>
    <s v="441781199701230221"/>
    <x v="4"/>
    <s v="15物流管理2班"/>
    <s v="1511305102026"/>
    <x v="0"/>
    <s v="女"/>
    <s v="汉族"/>
    <x v="2"/>
    <n v="500"/>
    <m/>
  </r>
  <r>
    <n v="517"/>
    <s v="周安营"/>
    <s v="44082519951011095X"/>
    <x v="4"/>
    <s v="15物流管理1班"/>
    <s v="1511305101050"/>
    <x v="0"/>
    <s v="男"/>
    <s v="汉族"/>
    <x v="2"/>
    <n v="500"/>
    <m/>
  </r>
  <r>
    <n v="518"/>
    <s v="梁晓敏"/>
    <s v="440921199504248020"/>
    <x v="4"/>
    <s v="14电子商务1班"/>
    <s v="1411303501045"/>
    <x v="0"/>
    <s v="女"/>
    <s v="汉族"/>
    <x v="2"/>
    <n v="500"/>
    <m/>
  </r>
  <r>
    <n v="519"/>
    <s v="康华清"/>
    <s v="440883199510012640"/>
    <x v="4"/>
    <s v="14电子商务3班"/>
    <s v="1411303503014"/>
    <x v="0"/>
    <s v="女"/>
    <s v="汉族"/>
    <x v="2"/>
    <n v="500"/>
    <m/>
  </r>
  <r>
    <n v="520"/>
    <s v="杨嘉敏"/>
    <s v="440883199503095046"/>
    <x v="4"/>
    <s v="14电子商务3班"/>
    <s v="1411303503017"/>
    <x v="0"/>
    <s v="女"/>
    <s v="汉族"/>
    <x v="2"/>
    <n v="500"/>
    <m/>
  </r>
  <r>
    <n v="521"/>
    <s v="钟晓意"/>
    <s v="441381199601177521"/>
    <x v="4"/>
    <s v="14电子商务4班"/>
    <s v="1411303504015"/>
    <x v="0"/>
    <s v="女"/>
    <s v="汉族"/>
    <x v="2"/>
    <n v="500"/>
    <m/>
  </r>
  <r>
    <n v="522"/>
    <s v="麦钰梅"/>
    <s v="441283199405035726"/>
    <x v="4"/>
    <s v="14电子商务4班"/>
    <s v="1411303504002"/>
    <x v="0"/>
    <s v="女"/>
    <s v="汉族"/>
    <x v="2"/>
    <n v="500"/>
    <m/>
  </r>
  <r>
    <n v="523"/>
    <s v="余定国"/>
    <s v="44178119950925467X"/>
    <x v="4"/>
    <s v="14电子商务5班"/>
    <s v="1411303505002"/>
    <x v="0"/>
    <s v="男"/>
    <s v="汉族"/>
    <x v="2"/>
    <n v="500"/>
    <m/>
  </r>
  <r>
    <n v="524"/>
    <s v="冯家如"/>
    <s v="441781199203155484"/>
    <x v="4"/>
    <s v="14电子商务5班"/>
    <s v="1411303505009"/>
    <x v="0"/>
    <s v="女"/>
    <s v="汉族"/>
    <x v="2"/>
    <n v="500"/>
    <m/>
  </r>
  <r>
    <n v="525"/>
    <s v="杨仁英"/>
    <s v="441781199608103885"/>
    <x v="4"/>
    <s v="14电子商务5班"/>
    <s v="1411303505003"/>
    <x v="0"/>
    <s v="女"/>
    <s v="汉族"/>
    <x v="2"/>
    <n v="500"/>
    <m/>
  </r>
  <r>
    <n v="526"/>
    <s v="梁铟铟"/>
    <s v="445321199504295267"/>
    <x v="4"/>
    <s v="14电子商务6班"/>
    <s v="1411303506021"/>
    <x v="0"/>
    <s v="女"/>
    <s v="汉族"/>
    <x v="2"/>
    <n v="500"/>
    <m/>
  </r>
  <r>
    <n v="527"/>
    <s v="张纪恩"/>
    <s v="445122199806250027"/>
    <x v="4"/>
    <s v="15航空服务2班"/>
    <s v="1511303602036"/>
    <x v="0"/>
    <s v="女"/>
    <s v="汉族"/>
    <x v="2"/>
    <n v="500"/>
    <m/>
  </r>
  <r>
    <n v="528"/>
    <s v="何嘉雯"/>
    <s v="441581199702088828"/>
    <x v="4"/>
    <s v="15航空服务2班"/>
    <s v="1511303602008"/>
    <x v="0"/>
    <s v="女"/>
    <s v="汉族"/>
    <x v="2"/>
    <n v="500"/>
    <m/>
  </r>
  <r>
    <n v="529"/>
    <s v="黄玉莲"/>
    <s v="440281199605080026"/>
    <x v="4"/>
    <s v="15航空服务1班"/>
    <s v="1511303601015"/>
    <x v="0"/>
    <s v="女"/>
    <s v="汉族"/>
    <x v="2"/>
    <n v="500"/>
    <m/>
  </r>
  <r>
    <n v="530"/>
    <s v="廖雯雯"/>
    <s v="441821199702190021"/>
    <x v="4"/>
    <s v="15航空服务1班"/>
    <s v="1511303601022"/>
    <x v="0"/>
    <s v="女"/>
    <s v="汉族"/>
    <x v="2"/>
    <n v="500"/>
    <m/>
  </r>
  <r>
    <n v="531"/>
    <s v="张嘉雯"/>
    <s v="440221199609271624"/>
    <x v="4"/>
    <s v="15专科电商4班"/>
    <s v="1511303504054"/>
    <x v="0"/>
    <s v="女"/>
    <s v="汉族"/>
    <x v="2"/>
    <n v="500"/>
    <m/>
  </r>
  <r>
    <n v="532"/>
    <s v="李佩莹"/>
    <s v="440681199612255949"/>
    <x v="4"/>
    <s v="15专科电商4班"/>
    <s v="1511303504022"/>
    <x v="0"/>
    <s v="女"/>
    <s v="汉族"/>
    <x v="2"/>
    <n v="500"/>
    <m/>
  </r>
  <r>
    <n v="533"/>
    <s v="陈美思"/>
    <s v="445381199507167849"/>
    <x v="4"/>
    <s v="15专科电商2班"/>
    <s v="1511303502004"/>
    <x v="0"/>
    <s v="女"/>
    <s v="汉族"/>
    <x v="2"/>
    <n v="500"/>
    <m/>
  </r>
  <r>
    <n v="534"/>
    <s v="钟晓丽"/>
    <s v="440982199610023864"/>
    <x v="4"/>
    <s v="15专科电商1班"/>
    <s v="1511303501061"/>
    <x v="0"/>
    <s v="女"/>
    <s v="汉族"/>
    <x v="2"/>
    <n v="500"/>
    <m/>
  </r>
  <r>
    <n v="535"/>
    <s v="张嘉玲"/>
    <s v="441781199607074621"/>
    <x v="4"/>
    <s v="15专科电商5班"/>
    <s v="1511303505056"/>
    <x v="0"/>
    <s v="女"/>
    <s v="汉族"/>
    <x v="2"/>
    <n v="500"/>
    <m/>
  </r>
  <r>
    <n v="536"/>
    <s v="许素荣"/>
    <s v="44172119950828204x"/>
    <x v="4"/>
    <s v="15专科电商5班"/>
    <s v="1511303505047"/>
    <x v="0"/>
    <s v="女"/>
    <s v="汉族"/>
    <x v="2"/>
    <n v="500"/>
    <m/>
  </r>
  <r>
    <n v="537"/>
    <s v="林丽珊"/>
    <s v="445122199607025644"/>
    <x v="4"/>
    <s v="15专科电商1班"/>
    <s v="1511303501031"/>
    <x v="0"/>
    <s v="女"/>
    <s v="汉族"/>
    <x v="2"/>
    <n v="500"/>
    <m/>
  </r>
  <r>
    <n v="538"/>
    <s v="黄丹凡"/>
    <s v="441823199611202122"/>
    <x v="4"/>
    <s v="15专科电商2班"/>
    <s v="1511303502014"/>
    <x v="0"/>
    <s v="女"/>
    <s v="汉族"/>
    <x v="2"/>
    <n v="500"/>
    <m/>
  </r>
  <r>
    <n v="539"/>
    <s v="洪晓敏"/>
    <s v="440523199605300028"/>
    <x v="4"/>
    <s v="15专科电商3班"/>
    <s v="1511303503012"/>
    <x v="0"/>
    <s v="女"/>
    <s v="汉族"/>
    <x v="2"/>
    <n v="500"/>
    <m/>
  </r>
  <r>
    <n v="540"/>
    <s v="姚楚婷"/>
    <s v="440582199608270426"/>
    <x v="4"/>
    <s v="15专科电商1班"/>
    <s v="1511303501052"/>
    <x v="0"/>
    <s v="女"/>
    <s v="汉族"/>
    <x v="2"/>
    <n v="500"/>
    <m/>
  </r>
  <r>
    <n v="541"/>
    <s v="张丹丹"/>
    <s v="441424199707112580"/>
    <x v="4"/>
    <s v="15专科电商4班"/>
    <s v="1511303504053"/>
    <x v="0"/>
    <s v="女"/>
    <s v="汉族"/>
    <x v="2"/>
    <n v="500"/>
    <m/>
  </r>
  <r>
    <n v="542"/>
    <s v="梁锦浩"/>
    <s v="440983199501234511"/>
    <x v="4"/>
    <s v="15专科电商5班"/>
    <s v="1511303505025"/>
    <x v="0"/>
    <s v="男"/>
    <s v="汉族"/>
    <x v="2"/>
    <n v="500"/>
    <m/>
  </r>
  <r>
    <n v="543"/>
    <s v="林志荣"/>
    <s v="442000199409021275"/>
    <x v="4"/>
    <s v="14营销与策划5班"/>
    <s v="1411303105028"/>
    <x v="0"/>
    <s v="男"/>
    <s v="汉族"/>
    <x v="2"/>
    <n v="500"/>
    <m/>
  </r>
  <r>
    <n v="544"/>
    <s v="林碧琪"/>
    <s v="440603199603173424"/>
    <x v="4"/>
    <s v="14营销与策划1班"/>
    <s v="1411303101053"/>
    <x v="0"/>
    <s v="女"/>
    <s v="汉族"/>
    <x v="2"/>
    <n v="500"/>
    <m/>
  </r>
  <r>
    <n v="545"/>
    <s v="李珮珊"/>
    <s v="440281199602030429"/>
    <x v="4"/>
    <s v="14营销与策划1班"/>
    <s v="1411303101018"/>
    <x v="0"/>
    <s v="女"/>
    <s v="汉族"/>
    <x v="2"/>
    <n v="500"/>
    <m/>
  </r>
  <r>
    <n v="546"/>
    <s v="梁锦卿"/>
    <s v="440603199510193020"/>
    <x v="4"/>
    <s v="14营销与策划1班"/>
    <s v="1411303101050"/>
    <x v="0"/>
    <s v="女"/>
    <s v="汉族"/>
    <x v="2"/>
    <n v="500"/>
    <m/>
  </r>
  <r>
    <n v="547"/>
    <s v="曲钰婷"/>
    <s v="440603199605253022"/>
    <x v="4"/>
    <s v="14营销与策划1班"/>
    <s v="1411303101007"/>
    <x v="0"/>
    <s v="女"/>
    <s v="汉族"/>
    <x v="2"/>
    <n v="500"/>
    <m/>
  </r>
  <r>
    <n v="548"/>
    <s v="列楚欣"/>
    <s v="44018399407311329"/>
    <x v="4"/>
    <s v="14营销与策划1班"/>
    <s v="1411303101011"/>
    <x v="0"/>
    <s v="女"/>
    <s v="汉族"/>
    <x v="2"/>
    <n v="500"/>
    <m/>
  </r>
  <r>
    <n v="549"/>
    <s v="劳惠玲"/>
    <s v="445321199408230025"/>
    <x v="4"/>
    <s v="14营销与策划5班"/>
    <s v="1411303105004"/>
    <x v="0"/>
    <s v="女"/>
    <s v="汉族"/>
    <x v="2"/>
    <n v="500"/>
    <m/>
  </r>
  <r>
    <n v="550"/>
    <s v="伍诗铭"/>
    <s v="441202199501071024"/>
    <x v="4"/>
    <s v="14营销与策划3班"/>
    <s v="1411303103039"/>
    <x v="0"/>
    <s v="女"/>
    <s v="汉族"/>
    <x v="2"/>
    <n v="500"/>
    <m/>
  </r>
  <r>
    <n v="551"/>
    <s v="李健敏"/>
    <s v="441202199507130523"/>
    <x v="4"/>
    <s v="14营销与策划3班"/>
    <s v="1411303103040"/>
    <x v="0"/>
    <s v="女"/>
    <s v="汉族"/>
    <x v="2"/>
    <n v="500"/>
    <m/>
  </r>
  <r>
    <n v="552"/>
    <s v="古乾宏"/>
    <s v="440982199308081791"/>
    <x v="4"/>
    <s v="14营销与策划3班"/>
    <s v="1411303103032"/>
    <x v="0"/>
    <s v="男"/>
    <s v="汉族"/>
    <x v="2"/>
    <n v="500"/>
    <m/>
  </r>
  <r>
    <n v="553"/>
    <s v="刘小静"/>
    <s v="44088219950125852x"/>
    <x v="4"/>
    <s v="14营销与策划2班"/>
    <s v="1411303102047"/>
    <x v="0"/>
    <s v="女"/>
    <s v="汉族"/>
    <x v="2"/>
    <n v="500"/>
    <m/>
  </r>
  <r>
    <n v="554"/>
    <s v="朱思韵"/>
    <s v="440111199610070362"/>
    <x v="4"/>
    <s v="15本科国际经济与贸易6班"/>
    <s v="1512405706058"/>
    <x v="2"/>
    <s v="女"/>
    <s v="汉族"/>
    <x v="0"/>
    <n v="1000"/>
    <m/>
  </r>
  <r>
    <n v="555"/>
    <s v="马逸珊"/>
    <s v="440582199703205884"/>
    <x v="4"/>
    <s v="15本科国际经济与贸易6班"/>
    <s v="1512405706036"/>
    <x v="2"/>
    <s v="女"/>
    <s v="汉族"/>
    <x v="0"/>
    <n v="1000"/>
    <m/>
  </r>
  <r>
    <n v="556"/>
    <s v="赵淑华"/>
    <s v="44058219970520632X"/>
    <x v="4"/>
    <s v="15本科国际经济与贸易8班"/>
    <s v="1512405708056"/>
    <x v="2"/>
    <s v="女"/>
    <s v="汉族"/>
    <x v="0"/>
    <n v="1000"/>
    <m/>
  </r>
  <r>
    <n v="557"/>
    <s v="彭俊凯"/>
    <s v="440982199610012559"/>
    <x v="4"/>
    <s v="15国际经济与贸易1班"/>
    <s v="1512405701038"/>
    <x v="2"/>
    <s v="男"/>
    <s v="汉族"/>
    <x v="0"/>
    <n v="1000"/>
    <m/>
  </r>
  <r>
    <n v="558"/>
    <s v="柯洁玮"/>
    <s v="441900199707094323"/>
    <x v="4"/>
    <s v="15国际经济与贸易2班"/>
    <s v="1512405702022"/>
    <x v="2"/>
    <s v="女"/>
    <s v="汉族"/>
    <x v="0"/>
    <n v="1000"/>
    <m/>
  </r>
  <r>
    <n v="559"/>
    <s v="罗宝怡"/>
    <s v="440782199701108029"/>
    <x v="4"/>
    <s v="15国际经济与贸易2班"/>
    <s v="1512405702035"/>
    <x v="2"/>
    <s v="女"/>
    <s v="汉族"/>
    <x v="0"/>
    <n v="1000"/>
    <m/>
  </r>
  <r>
    <n v="560"/>
    <s v="李杰如"/>
    <s v="441900199706190727"/>
    <x v="4"/>
    <s v="15国际经济与贸易3班"/>
    <s v="1512405703022"/>
    <x v="2"/>
    <s v="女"/>
    <s v="汉族"/>
    <x v="0"/>
    <n v="1000"/>
    <m/>
  </r>
  <r>
    <n v="561"/>
    <s v="谢媛媛"/>
    <s v="440105199706041227"/>
    <x v="4"/>
    <s v="15本科物流管理4班"/>
    <s v="1512405104029"/>
    <x v="2"/>
    <s v="女"/>
    <s v="汉族"/>
    <x v="0"/>
    <n v="1000"/>
    <m/>
  </r>
  <r>
    <n v="562"/>
    <s v="钟嘉敏"/>
    <s v="440111199606233368"/>
    <x v="4"/>
    <s v="15本科物流管理4班"/>
    <s v="1512405104024"/>
    <x v="2"/>
    <s v="女"/>
    <s v="汉族"/>
    <x v="0"/>
    <n v="1000"/>
    <m/>
  </r>
  <r>
    <n v="563"/>
    <s v="龙丽莹"/>
    <s v="441881199608025923"/>
    <x v="4"/>
    <s v="15本科物流管理5班"/>
    <s v="1512405105032"/>
    <x v="2"/>
    <s v="女"/>
    <s v="汉族"/>
    <x v="0"/>
    <n v="1000"/>
    <m/>
  </r>
  <r>
    <n v="564"/>
    <s v="潘雨钰"/>
    <s v="440881199508060245"/>
    <x v="4"/>
    <s v="15本科物流管理3班"/>
    <s v="1512405103005"/>
    <x v="2"/>
    <s v="女"/>
    <s v="汉族"/>
    <x v="1"/>
    <n v="700"/>
    <m/>
  </r>
  <r>
    <n v="565"/>
    <s v="曾文怡"/>
    <s v="44011119960113036X"/>
    <x v="4"/>
    <s v="15本科物流管理1班"/>
    <s v="1512405101031"/>
    <x v="2"/>
    <s v="女"/>
    <s v="汉族"/>
    <x v="1"/>
    <n v="700"/>
    <m/>
  </r>
  <r>
    <n v="566"/>
    <s v="陈舒婷"/>
    <s v="44132419970526362X"/>
    <x v="4"/>
    <s v="15本科物流管理4班"/>
    <s v="1512405104020"/>
    <x v="2"/>
    <s v="女"/>
    <s v="汉族"/>
    <x v="1"/>
    <n v="700"/>
    <m/>
  </r>
  <r>
    <n v="567"/>
    <s v="周莹"/>
    <s v="440203199612311823"/>
    <x v="4"/>
    <s v="15本科物流管理2班"/>
    <s v="1512405102005"/>
    <x v="2"/>
    <s v="女"/>
    <s v="汉族"/>
    <x v="1"/>
    <n v="700"/>
    <m/>
  </r>
  <r>
    <n v="568"/>
    <s v="黄芷晴"/>
    <s v="441381199712202929"/>
    <x v="4"/>
    <s v="15本科物流管理3班"/>
    <s v="1512405103001"/>
    <x v="2"/>
    <s v="女"/>
    <s v="汉族"/>
    <x v="1"/>
    <n v="700"/>
    <m/>
  </r>
  <r>
    <n v="569"/>
    <s v="陈晓彤"/>
    <s v="441521199702053020"/>
    <x v="4"/>
    <s v="15国际经济与贸易1班"/>
    <s v="1512405701003"/>
    <x v="2"/>
    <s v="女"/>
    <s v="汉族"/>
    <x v="1"/>
    <n v="700"/>
    <m/>
  </r>
  <r>
    <n v="570"/>
    <s v="邓贺雯"/>
    <s v="440105199612062721"/>
    <x v="4"/>
    <s v="15国际经济与贸易2班"/>
    <s v="1512405702010"/>
    <x v="2"/>
    <s v="女"/>
    <s v="汉族"/>
    <x v="1"/>
    <n v="700"/>
    <m/>
  </r>
  <r>
    <n v="571"/>
    <s v="张卓华"/>
    <s v="440184199608225749"/>
    <x v="4"/>
    <s v="15国际经济与贸易3班"/>
    <s v="1512405703054"/>
    <x v="2"/>
    <s v="女"/>
    <s v="汉族"/>
    <x v="1"/>
    <n v="700"/>
    <m/>
  </r>
  <r>
    <n v="572"/>
    <s v="魏萌"/>
    <s v="440222199611260920"/>
    <x v="4"/>
    <s v="15国际经济与贸易4班"/>
    <s v="1512405704037"/>
    <x v="2"/>
    <s v="女"/>
    <s v="汉族"/>
    <x v="1"/>
    <n v="700"/>
    <m/>
  </r>
  <r>
    <n v="573"/>
    <s v="梁惠清"/>
    <s v="440184199607091224"/>
    <x v="4"/>
    <s v="15国际经济与贸易5班"/>
    <s v="1512405705026"/>
    <x v="2"/>
    <s v="女"/>
    <s v="汉族"/>
    <x v="1"/>
    <n v="700"/>
    <m/>
  </r>
  <r>
    <n v="574"/>
    <s v="谭银浪"/>
    <s v="440882199610025100"/>
    <x v="4"/>
    <s v="15本科国际经济与贸易7班"/>
    <s v="1512405707035"/>
    <x v="2"/>
    <s v="女"/>
    <s v="汉族"/>
    <x v="1"/>
    <n v="700"/>
    <m/>
  </r>
  <r>
    <n v="575"/>
    <s v="曾祖莹"/>
    <s v="441301199702021620"/>
    <x v="4"/>
    <s v="15本科国际经济与贸易7班"/>
    <s v="1512405707006"/>
    <x v="2"/>
    <s v="女"/>
    <s v="汉族"/>
    <x v="1"/>
    <n v="700"/>
    <m/>
  </r>
  <r>
    <n v="576"/>
    <s v="曾令喆"/>
    <s v="452230199604183510"/>
    <x v="4"/>
    <s v="15本科国际经济与贸易7班"/>
    <s v="1512405707004"/>
    <x v="2"/>
    <s v="男"/>
    <s v="汉族"/>
    <x v="1"/>
    <n v="700"/>
    <m/>
  </r>
  <r>
    <n v="577"/>
    <s v="吕嘉琪"/>
    <s v="430503199706241525"/>
    <x v="4"/>
    <s v="15本科国际经济与贸易6班"/>
    <s v="1512405706035"/>
    <x v="2"/>
    <s v="女"/>
    <s v="汉族"/>
    <x v="1"/>
    <n v="700"/>
    <m/>
  </r>
  <r>
    <n v="578"/>
    <s v="温诗雅"/>
    <s v="441522199604041049"/>
    <x v="4"/>
    <s v="15本科国际经济与贸易12班"/>
    <s v="1512405712027"/>
    <x v="2"/>
    <s v="女"/>
    <s v="汉族"/>
    <x v="1"/>
    <n v="700"/>
    <m/>
  </r>
  <r>
    <n v="579"/>
    <s v="陈淑芬"/>
    <s v="440782199604190323"/>
    <x v="4"/>
    <s v="15本科国际经济与贸易7班"/>
    <s v="1512405707013"/>
    <x v="2"/>
    <s v="女"/>
    <s v="汉族"/>
    <x v="1"/>
    <n v="700"/>
    <m/>
  </r>
  <r>
    <n v="580"/>
    <s v="吴漫惠"/>
    <s v="445121199607203221"/>
    <x v="4"/>
    <s v="15本科物流管理2班"/>
    <s v="1512405102004"/>
    <x v="2"/>
    <s v="女"/>
    <s v="汉族"/>
    <x v="2"/>
    <n v="500"/>
    <m/>
  </r>
  <r>
    <n v="581"/>
    <s v="杨文婷"/>
    <s v="440221199505061622"/>
    <x v="4"/>
    <s v="15本科物流管理6班"/>
    <s v="1512405106024"/>
    <x v="2"/>
    <s v="女"/>
    <s v="汉族"/>
    <x v="2"/>
    <n v="500"/>
    <m/>
  </r>
  <r>
    <n v="582"/>
    <s v="陈雨婷"/>
    <s v="441481199704125682"/>
    <x v="4"/>
    <s v="15本科物流管理4班"/>
    <s v="1512405104028"/>
    <x v="2"/>
    <s v="女"/>
    <s v="汉族"/>
    <x v="2"/>
    <n v="500"/>
    <m/>
  </r>
  <r>
    <n v="583"/>
    <s v="林晓婷"/>
    <s v="44090219960904122X"/>
    <x v="4"/>
    <s v="15物流管理3班"/>
    <s v="1512405103032"/>
    <x v="2"/>
    <s v="女"/>
    <s v="汉族"/>
    <x v="2"/>
    <n v="500"/>
    <m/>
  </r>
  <r>
    <n v="584"/>
    <s v="黎娴"/>
    <s v="441523199610266822"/>
    <x v="4"/>
    <s v="15物流管理2班"/>
    <s v="1512405102017"/>
    <x v="2"/>
    <s v="女"/>
    <s v="汉族"/>
    <x v="2"/>
    <n v="500"/>
    <m/>
  </r>
  <r>
    <n v="585"/>
    <s v="王丽婷"/>
    <s v="441323199603185046"/>
    <x v="4"/>
    <s v="15物流管理6班"/>
    <s v="1512405106017"/>
    <x v="2"/>
    <s v="女"/>
    <s v="汉族"/>
    <x v="2"/>
    <n v="500"/>
    <m/>
  </r>
  <r>
    <n v="586"/>
    <s v="李俊桦"/>
    <s v="440402199708069087"/>
    <x v="4"/>
    <s v="15物流管理4班"/>
    <s v="1512405104025"/>
    <x v="2"/>
    <s v="女"/>
    <s v="汉族"/>
    <x v="2"/>
    <n v="500"/>
    <m/>
  </r>
  <r>
    <n v="587"/>
    <s v="李昭怡"/>
    <s v="440921199704025729"/>
    <x v="4"/>
    <s v="15物流管理1班"/>
    <s v="1512405101007"/>
    <x v="2"/>
    <s v="女"/>
    <s v="汉族"/>
    <x v="2"/>
    <n v="500"/>
    <m/>
  </r>
  <r>
    <n v="588"/>
    <s v="李家瑶"/>
    <s v="441827199506288484"/>
    <x v="4"/>
    <s v="15物流管理4班"/>
    <s v="1512405104010"/>
    <x v="2"/>
    <s v="女"/>
    <s v="汉族"/>
    <x v="2"/>
    <n v="500"/>
    <m/>
  </r>
  <r>
    <n v="589"/>
    <s v="张静君"/>
    <s v="441402199610231024"/>
    <x v="4"/>
    <s v="15物流管理4班"/>
    <s v="1512405104019"/>
    <x v="2"/>
    <s v="女"/>
    <s v="汉族"/>
    <x v="2"/>
    <n v="500"/>
    <m/>
  </r>
  <r>
    <n v="590"/>
    <s v="陈芷君"/>
    <s v="440111199706292744"/>
    <x v="4"/>
    <s v="15物流管理3班"/>
    <s v="1512405103008"/>
    <x v="2"/>
    <s v="女"/>
    <s v="汉族"/>
    <x v="2"/>
    <n v="500"/>
    <m/>
  </r>
  <r>
    <n v="591"/>
    <s v="蒋勤勤"/>
    <s v="34222219961020604X"/>
    <x v="4"/>
    <s v="15物流管理5班"/>
    <s v="1512405105033"/>
    <x v="2"/>
    <s v="女"/>
    <s v="汉族"/>
    <x v="2"/>
    <n v="500"/>
    <m/>
  </r>
  <r>
    <n v="592"/>
    <s v="张楚瑶"/>
    <s v="440221199704071647"/>
    <x v="4"/>
    <s v="15物流管理4班"/>
    <s v="1512405104014"/>
    <x v="2"/>
    <s v="女"/>
    <s v="汉族"/>
    <x v="2"/>
    <n v="500"/>
    <m/>
  </r>
  <r>
    <n v="593"/>
    <s v="卓葵花"/>
    <s v="440882199411205782"/>
    <x v="4"/>
    <s v="15物流管理5班"/>
    <s v="1512405105016"/>
    <x v="2"/>
    <s v="女"/>
    <s v="汉族"/>
    <x v="2"/>
    <n v="500"/>
    <m/>
  </r>
  <r>
    <n v="594"/>
    <s v="杨成雁"/>
    <s v="440882199401064728"/>
    <x v="4"/>
    <s v="15物流管理4班"/>
    <s v="1512405104015"/>
    <x v="2"/>
    <s v="女"/>
    <s v="汉族"/>
    <x v="2"/>
    <n v="500"/>
    <m/>
  </r>
  <r>
    <n v="595"/>
    <s v="钟沅庭"/>
    <s v="442000199602115468"/>
    <x v="4"/>
    <s v="15物流管理5班"/>
    <s v="1512405105003"/>
    <x v="2"/>
    <s v="女"/>
    <s v="汉族"/>
    <x v="2"/>
    <n v="500"/>
    <m/>
  </r>
  <r>
    <n v="596"/>
    <s v="黄方莉"/>
    <s v="440981199609162844"/>
    <x v="4"/>
    <s v="15物流管理4班"/>
    <s v="1512405104017"/>
    <x v="2"/>
    <s v="女"/>
    <s v="汉族"/>
    <x v="2"/>
    <n v="500"/>
    <m/>
  </r>
  <r>
    <n v="597"/>
    <s v="林丘璇"/>
    <s v="441323199610290047"/>
    <x v="4"/>
    <s v="15国际经济与贸易1班"/>
    <s v="1512405701022"/>
    <x v="2"/>
    <s v="女"/>
    <s v="汉族"/>
    <x v="2"/>
    <n v="500"/>
    <m/>
  </r>
  <r>
    <n v="598"/>
    <s v="陈宇恒"/>
    <s v="440402199511139037"/>
    <x v="4"/>
    <s v="15国际经济与贸易2班"/>
    <s v="1512405702007"/>
    <x v="2"/>
    <s v="男"/>
    <s v="汉族"/>
    <x v="2"/>
    <n v="500"/>
    <m/>
  </r>
  <r>
    <n v="599"/>
    <s v="黄海欣"/>
    <s v="440402199601209107"/>
    <x v="4"/>
    <s v="15国际经济与贸易3班"/>
    <s v="1512405703018"/>
    <x v="2"/>
    <s v="女"/>
    <s v="汉族"/>
    <x v="2"/>
    <n v="500"/>
    <m/>
  </r>
  <r>
    <n v="600"/>
    <s v="吴诗婷"/>
    <s v="440507199701180628"/>
    <x v="4"/>
    <s v="15国际经济与贸易4班"/>
    <s v="1512405704041"/>
    <x v="2"/>
    <s v="女"/>
    <s v="汉族"/>
    <x v="2"/>
    <n v="500"/>
    <m/>
  </r>
  <r>
    <n v="601"/>
    <s v="徐浩文"/>
    <s v="440106199705285015"/>
    <x v="4"/>
    <s v="15国际经济与贸易4班"/>
    <s v="1512405704046"/>
    <x v="2"/>
    <s v="男"/>
    <s v="汉族"/>
    <x v="2"/>
    <n v="500"/>
    <m/>
  </r>
  <r>
    <n v="602"/>
    <s v="叶淑怡"/>
    <s v="440223199709010926"/>
    <x v="4"/>
    <s v="15国际经济与贸易4班"/>
    <s v="1512405704052"/>
    <x v="2"/>
    <s v="女"/>
    <s v="汉族"/>
    <x v="2"/>
    <n v="500"/>
    <m/>
  </r>
  <r>
    <n v="603"/>
    <s v="张翠萍"/>
    <s v="441823199706048324"/>
    <x v="4"/>
    <s v="15国际经济与贸易4班"/>
    <s v="1512405704053"/>
    <x v="2"/>
    <s v="女"/>
    <s v="汉族"/>
    <x v="2"/>
    <n v="500"/>
    <m/>
  </r>
  <r>
    <n v="604"/>
    <s v="陈汀洲"/>
    <s v="44051019960726003X"/>
    <x v="4"/>
    <s v="15国际经济与贸易5班"/>
    <s v="1512405705005"/>
    <x v="2"/>
    <s v="男"/>
    <s v="汉族"/>
    <x v="2"/>
    <n v="500"/>
    <m/>
  </r>
  <r>
    <n v="605"/>
    <s v="黄秀芬"/>
    <s v="445221199807287744"/>
    <x v="4"/>
    <s v="15国际经济与贸易5班"/>
    <s v="1512405705017"/>
    <x v="2"/>
    <s v="女"/>
    <s v="汉族"/>
    <x v="2"/>
    <n v="500"/>
    <m/>
  </r>
  <r>
    <n v="606"/>
    <s v="温秋荷"/>
    <s v="445322199710234920"/>
    <x v="4"/>
    <s v="15国际经济与贸易5班"/>
    <s v="1512405705042"/>
    <x v="2"/>
    <s v="女"/>
    <s v="汉族"/>
    <x v="2"/>
    <n v="500"/>
    <m/>
  </r>
  <r>
    <n v="607"/>
    <s v="尹咏琪"/>
    <s v="441900199704034149"/>
    <x v="4"/>
    <s v="15国际经济与贸易5班"/>
    <s v="1512405705049"/>
    <x v="2"/>
    <s v="女"/>
    <s v="汉族"/>
    <x v="2"/>
    <n v="500"/>
    <m/>
  </r>
  <r>
    <n v="608"/>
    <s v="陈燕婷"/>
    <s v="441723199609191342"/>
    <x v="4"/>
    <s v="15国际经济与贸易13班"/>
    <s v="1512405713006"/>
    <x v="2"/>
    <s v="女"/>
    <s v="汉族"/>
    <x v="2"/>
    <n v="500"/>
    <m/>
  </r>
  <r>
    <n v="609"/>
    <s v="邓傲伦"/>
    <s v="441823199706048324"/>
    <x v="4"/>
    <s v="15国际经济与贸易14班"/>
    <s v="1512405714004"/>
    <x v="2"/>
    <s v="女"/>
    <s v="汉族"/>
    <x v="2"/>
    <n v="500"/>
    <m/>
  </r>
  <r>
    <n v="610"/>
    <s v="谭鸿毅"/>
    <s v="440602199612020028"/>
    <x v="4"/>
    <s v="15国际经济与贸易14班"/>
    <s v="1512405714034"/>
    <x v="2"/>
    <s v="女"/>
    <s v="汉族"/>
    <x v="2"/>
    <n v="500"/>
    <m/>
  </r>
  <r>
    <n v="611"/>
    <s v="张瑾"/>
    <s v="441422199701240941"/>
    <x v="4"/>
    <s v="15国际经济与贸易14班"/>
    <s v="1512405714042"/>
    <x v="2"/>
    <s v="女"/>
    <s v="汉族"/>
    <x v="2"/>
    <n v="500"/>
    <m/>
  </r>
  <r>
    <n v="612"/>
    <s v="江雅琪"/>
    <s v="440183199708207322"/>
    <x v="4"/>
    <s v="15本科国际经济与贸易6班"/>
    <s v="1512405706018"/>
    <x v="2"/>
    <s v="女"/>
    <s v="汉族"/>
    <x v="2"/>
    <n v="500"/>
    <m/>
  </r>
  <r>
    <n v="613"/>
    <s v="叶利孟"/>
    <s v="441523199606285561"/>
    <x v="4"/>
    <s v="15本科国际经济与贸易12班"/>
    <s v="1512405712037"/>
    <x v="2"/>
    <s v="女"/>
    <s v="汉族"/>
    <x v="2"/>
    <n v="500"/>
    <m/>
  </r>
  <r>
    <n v="614"/>
    <s v="卓玥"/>
    <s v="440106199612194026"/>
    <x v="4"/>
    <s v="15本科国际经济与贸易7班"/>
    <s v="1512405707060"/>
    <x v="2"/>
    <s v="女"/>
    <s v="汉族"/>
    <x v="2"/>
    <n v="500"/>
    <m/>
  </r>
  <r>
    <n v="615"/>
    <s v="陈倩文"/>
    <s v="440702199709081842"/>
    <x v="4"/>
    <s v="15本科国际经济与贸易7班"/>
    <s v="1512405707010"/>
    <x v="2"/>
    <s v="女"/>
    <s v="汉族"/>
    <x v="2"/>
    <n v="500"/>
    <m/>
  </r>
  <r>
    <n v="616"/>
    <s v="林伶"/>
    <s v="440204199707026423"/>
    <x v="4"/>
    <s v="15本科国际经济与贸易9班"/>
    <s v="1512405709021"/>
    <x v="2"/>
    <s v="女"/>
    <s v="汉族"/>
    <x v="2"/>
    <n v="500"/>
    <m/>
  </r>
  <r>
    <n v="617"/>
    <s v="蔡雏"/>
    <s v="440583199701151647"/>
    <x v="4"/>
    <s v="15本科国际经济与贸易6班"/>
    <s v="1512405706001"/>
    <x v="2"/>
    <s v="女"/>
    <s v="汉族"/>
    <x v="2"/>
    <n v="500"/>
    <m/>
  </r>
  <r>
    <n v="618"/>
    <s v="刘湘淳"/>
    <s v="44160219970819041X"/>
    <x v="4"/>
    <s v="15本科国际经济与贸易8班"/>
    <s v="1512405708036"/>
    <x v="2"/>
    <s v="男"/>
    <s v="汉族"/>
    <x v="2"/>
    <n v="500"/>
    <m/>
  </r>
  <r>
    <n v="619"/>
    <s v="邓淑文"/>
    <s v="440301199609155527"/>
    <x v="4"/>
    <s v="15本科国际经济与贸易7班"/>
    <s v="1512405707015"/>
    <x v="2"/>
    <s v="女"/>
    <s v="汉族"/>
    <x v="2"/>
    <n v="500"/>
    <m/>
  </r>
  <r>
    <n v="620"/>
    <s v="杨锨昕"/>
    <s v="445121199608075946"/>
    <x v="4"/>
    <s v="15本科国际经济与贸易7班"/>
    <s v="1512405707049"/>
    <x v="2"/>
    <s v="女"/>
    <s v="汉族"/>
    <x v="2"/>
    <n v="500"/>
    <m/>
  </r>
  <r>
    <n v="621"/>
    <s v="谢露露"/>
    <s v="441324199702253020"/>
    <x v="4"/>
    <s v="15本科国际经济与贸易11班"/>
    <s v="1512405711041"/>
    <x v="2"/>
    <s v="女"/>
    <s v="汉族"/>
    <x v="2"/>
    <n v="500"/>
    <m/>
  </r>
  <r>
    <n v="622"/>
    <s v="莫启舷"/>
    <s v="441501199701155011"/>
    <x v="4"/>
    <s v="15本科国际经济与贸易11班"/>
    <s v="1512405711034"/>
    <x v="2"/>
    <s v="男"/>
    <s v="汉族"/>
    <x v="2"/>
    <n v="500"/>
    <m/>
  </r>
  <r>
    <n v="623"/>
    <s v="洪梓婷"/>
    <s v="445221199610157065"/>
    <x v="4"/>
    <s v="15本科国际经济与贸易8班"/>
    <s v="1512405708017"/>
    <x v="2"/>
    <s v="女"/>
    <s v="汉族"/>
    <x v="2"/>
    <n v="500"/>
    <m/>
  </r>
  <r>
    <n v="624"/>
    <s v="郑静纯"/>
    <s v="440582199505055440"/>
    <x v="4"/>
    <s v="15本科国际经济与贸易7班"/>
    <s v="1512405707057"/>
    <x v="2"/>
    <s v="女"/>
    <s v="汉族"/>
    <x v="2"/>
    <n v="500"/>
    <m/>
  </r>
  <r>
    <n v="625"/>
    <s v="庄瑞琪"/>
    <s v="445281199603182541"/>
    <x v="4"/>
    <s v="15本科国际经济与贸易8班"/>
    <s v="1512405708060"/>
    <x v="2"/>
    <s v="女"/>
    <s v="汉族"/>
    <x v="2"/>
    <n v="500"/>
    <m/>
  </r>
  <r>
    <n v="626"/>
    <s v="谢丽英"/>
    <s v="440222199703240329"/>
    <x v="4"/>
    <s v="15本科国际经济与贸易7班"/>
    <s v="1512405707044"/>
    <x v="2"/>
    <s v="女"/>
    <s v="汉族"/>
    <x v="2"/>
    <n v="500"/>
    <m/>
  </r>
  <r>
    <n v="627"/>
    <s v="田梦圆"/>
    <s v="410303199607299903"/>
    <x v="4"/>
    <s v="14电子商务6班"/>
    <s v="1521303501007"/>
    <x v="1"/>
    <s v="女"/>
    <s v="土家族"/>
    <x v="0"/>
    <n v="600"/>
    <m/>
  </r>
  <r>
    <n v="628"/>
    <s v="岑诗燕"/>
    <s v="440923199702053745"/>
    <x v="4"/>
    <s v="15专国际贸易实务2班"/>
    <s v="1621303401002"/>
    <x v="1"/>
    <s v="女"/>
    <s v="汉族"/>
    <x v="0"/>
    <n v="600"/>
    <m/>
  </r>
  <r>
    <n v="629"/>
    <s v="梁钰怡"/>
    <s v="441202199701180524"/>
    <x v="4"/>
    <s v="15级电子商务6班"/>
    <n v="1621303501018"/>
    <x v="1"/>
    <s v="女"/>
    <s v="汉族"/>
    <x v="0"/>
    <n v="600"/>
    <m/>
  </r>
  <r>
    <n v="630"/>
    <s v="刘晓倩"/>
    <s v="441283199604085742"/>
    <x v="4"/>
    <s v="14电子商务6班"/>
    <s v="1521303501004"/>
    <x v="1"/>
    <s v="女"/>
    <s v="汉族"/>
    <x v="1"/>
    <n v="400"/>
    <m/>
  </r>
  <r>
    <n v="631"/>
    <s v="何永恩"/>
    <s v="441781199807251426"/>
    <x v="4"/>
    <s v="15营销与策划4班"/>
    <n v="1621303101013"/>
    <x v="1"/>
    <s v="女"/>
    <s v="汉族"/>
    <x v="1"/>
    <n v="400"/>
    <m/>
  </r>
  <r>
    <n v="632"/>
    <s v="谭洁敏"/>
    <s v="445321199603064923"/>
    <x v="4"/>
    <s v="15营销与策划1班"/>
    <n v="1621303101015"/>
    <x v="1"/>
    <s v="女"/>
    <s v="汉族"/>
    <x v="1"/>
    <n v="400"/>
    <m/>
  </r>
  <r>
    <n v="633"/>
    <s v="吴秀"/>
    <s v="431222199708253726"/>
    <x v="4"/>
    <s v="15级电子商务6班"/>
    <n v="1621303501034"/>
    <x v="1"/>
    <s v="女"/>
    <s v="汉族"/>
    <x v="1"/>
    <n v="400"/>
    <m/>
  </r>
  <r>
    <n v="634"/>
    <s v="王瑗玲"/>
    <s v="441781199712286925"/>
    <x v="4"/>
    <s v="15级电子商务6班"/>
    <n v="1621303501033"/>
    <x v="1"/>
    <s v="女"/>
    <s v="汉族"/>
    <x v="1"/>
    <n v="400"/>
    <m/>
  </r>
  <r>
    <n v="635"/>
    <s v="李婉儿"/>
    <s v="445302199704203321"/>
    <x v="4"/>
    <s v="15级电子商务6班"/>
    <n v="1621303501014"/>
    <x v="1"/>
    <s v="女"/>
    <s v="汉族"/>
    <x v="1"/>
    <n v="400"/>
    <m/>
  </r>
  <r>
    <n v="636"/>
    <s v="尹双"/>
    <s v="43040519980212502X"/>
    <x v="4"/>
    <s v="15工商行政管理3班"/>
    <n v="1621305201014"/>
    <x v="1"/>
    <s v="女"/>
    <s v="汉族"/>
    <x v="2"/>
    <n v="300"/>
    <m/>
  </r>
  <r>
    <n v="637"/>
    <s v="周明慧"/>
    <s v="522225199705065123"/>
    <x v="4"/>
    <s v="15营销与策划4班"/>
    <n v="1621303101019"/>
    <x v="1"/>
    <s v="女"/>
    <s v="土家族"/>
    <x v="2"/>
    <n v="300"/>
    <m/>
  </r>
  <r>
    <n v="638"/>
    <s v="黎晓燕"/>
    <s v="441283199605245728"/>
    <x v="4"/>
    <s v="14电子商务6班"/>
    <s v="1521303501006"/>
    <x v="1"/>
    <s v="女"/>
    <s v="汉族"/>
    <x v="2"/>
    <n v="300"/>
    <m/>
  </r>
  <r>
    <n v="639"/>
    <s v="莫嘉怡"/>
    <s v="441283199711144963"/>
    <x v="4"/>
    <s v="15电子商务6班"/>
    <n v="1621303501025"/>
    <x v="1"/>
    <s v="女"/>
    <s v="汉族"/>
    <x v="2"/>
    <n v="300"/>
    <m/>
  </r>
  <r>
    <n v="640"/>
    <s v="谢翠琼"/>
    <s v="440923199702166344"/>
    <x v="4"/>
    <s v="15电子商务6班"/>
    <n v="1621303501035"/>
    <x v="1"/>
    <s v="女"/>
    <s v="汉族"/>
    <x v="2"/>
    <n v="300"/>
    <m/>
  </r>
  <r>
    <n v="641"/>
    <s v="莫秋霞"/>
    <s v="445323199806282122"/>
    <x v="4"/>
    <s v="15电子商务6班"/>
    <n v="1621303501026"/>
    <x v="1"/>
    <s v="女"/>
    <s v="汉族"/>
    <x v="2"/>
    <n v="300"/>
    <m/>
  </r>
  <r>
    <n v="642"/>
    <s v="李少珊"/>
    <s v="441203199606240943"/>
    <x v="4"/>
    <s v="15电子商务6班"/>
    <n v="1621303501013"/>
    <x v="1"/>
    <s v="女"/>
    <s v="汉族"/>
    <x v="2"/>
    <n v="300"/>
    <m/>
  </r>
  <r>
    <n v="643"/>
    <s v="盛安敏"/>
    <s v="510411199708144723"/>
    <x v="4"/>
    <s v="15电子商务6班"/>
    <n v="1621303501030"/>
    <x v="1"/>
    <s v="女"/>
    <s v="汉族"/>
    <x v="2"/>
    <n v="300"/>
    <m/>
  </r>
  <r>
    <n v="644"/>
    <s v="欧阳静仪"/>
    <s v="440681199509285461"/>
    <x v="4"/>
    <s v="14工商行政管理2班"/>
    <s v="1411305202029"/>
    <x v="0"/>
    <s v="女"/>
    <s v="汉族"/>
    <x v="2"/>
    <n v="500"/>
    <s v="新增"/>
  </r>
  <r>
    <n v="645"/>
    <s v="马小茵"/>
    <s v="440204199702286429"/>
    <x v="4"/>
    <s v="15本科物流管理2班"/>
    <s v="1512405102030"/>
    <x v="2"/>
    <s v="女"/>
    <s v="汉族"/>
    <x v="2"/>
    <n v="500"/>
    <s v="新增"/>
  </r>
  <r>
    <n v="646"/>
    <s v="黄伟斌"/>
    <s v="452624199311022312"/>
    <x v="4"/>
    <s v="15本科物流管理2班"/>
    <s v="1512405102060"/>
    <x v="2"/>
    <s v="男"/>
    <s v="汉族"/>
    <x v="2"/>
    <n v="500"/>
    <s v="新增"/>
  </r>
  <r>
    <n v="647"/>
    <s v="蔡东婷"/>
    <s v="440582199709030106"/>
    <x v="4"/>
    <s v="15国际经济与贸易1班"/>
    <s v="1512405701001"/>
    <x v="2"/>
    <s v="女"/>
    <s v="汉族"/>
    <x v="2"/>
    <n v="500"/>
    <s v="新增"/>
  </r>
  <r>
    <n v="648"/>
    <s v="郑晓泽"/>
    <s v="440582199702160039"/>
    <x v="4"/>
    <s v="15国际经济与贸易13班"/>
    <s v="1512405713048"/>
    <x v="2"/>
    <s v="男"/>
    <s v="汉族"/>
    <x v="2"/>
    <n v="500"/>
    <s v="新增"/>
  </r>
  <r>
    <n v="649"/>
    <s v="黄小倩"/>
    <s v="440982199606191427"/>
    <x v="5"/>
    <s v="15汽车服务工程2班"/>
    <s v="1512407502002"/>
    <x v="2"/>
    <s v="女"/>
    <s v="汉族"/>
    <x v="0"/>
    <n v="1000"/>
    <m/>
  </r>
  <r>
    <n v="650"/>
    <s v="陈永湛"/>
    <s v="440702199701310911"/>
    <x v="5"/>
    <s v="15汽车服务工程2班"/>
    <s v="1512407502025"/>
    <x v="2"/>
    <s v="男"/>
    <s v="汉族"/>
    <x v="1"/>
    <n v="700"/>
    <m/>
  </r>
  <r>
    <n v="651"/>
    <s v="刘夏泳"/>
    <s v="440981199406211933"/>
    <x v="5"/>
    <s v="15汽车服务工程1班"/>
    <s v="1512407501020"/>
    <x v="2"/>
    <s v="男"/>
    <s v="汉族"/>
    <x v="1"/>
    <n v="700"/>
    <m/>
  </r>
  <r>
    <n v="652"/>
    <s v="倪钦豪"/>
    <s v="440711199705153219"/>
    <x v="5"/>
    <s v="15汽车服务工程2班"/>
    <s v="1512407502024"/>
    <x v="2"/>
    <s v="男"/>
    <s v="汉族"/>
    <x v="2"/>
    <n v="500"/>
    <m/>
  </r>
  <r>
    <n v="653"/>
    <s v="周健升"/>
    <s v="440111199610310039"/>
    <x v="5"/>
    <s v="15汽车服务工程2班"/>
    <s v="1512407502014"/>
    <x v="2"/>
    <s v="男"/>
    <s v="汉族"/>
    <x v="2"/>
    <n v="500"/>
    <m/>
  </r>
  <r>
    <n v="654"/>
    <s v="欧肇源"/>
    <s v="441322199704152714"/>
    <x v="5"/>
    <s v="15汽车服务工程2班"/>
    <s v="1512407501004"/>
    <x v="2"/>
    <s v="男"/>
    <s v="汉族"/>
    <x v="2"/>
    <n v="500"/>
    <m/>
  </r>
  <r>
    <n v="655"/>
    <s v="黄树森"/>
    <s v="441625199612101931"/>
    <x v="5"/>
    <s v="15汽车整形技术"/>
    <s v="1511307401001"/>
    <x v="0"/>
    <s v="男"/>
    <s v="汉族"/>
    <x v="0"/>
    <n v="1000"/>
    <m/>
  </r>
  <r>
    <n v="656"/>
    <s v="梁嘉豪"/>
    <s v="442000199701085292"/>
    <x v="5"/>
    <s v="15汽车整形技术"/>
    <s v="1511307401002"/>
    <x v="0"/>
    <s v="男"/>
    <s v="汉族"/>
    <x v="0"/>
    <n v="1000"/>
    <m/>
  </r>
  <r>
    <n v="657"/>
    <s v="李鑫"/>
    <s v="440281199610244558"/>
    <x v="5"/>
    <s v="15汽车检测与维修技术1班"/>
    <s v="1511307201012"/>
    <x v="0"/>
    <s v="男"/>
    <s v="汉族"/>
    <x v="0"/>
    <n v="1000"/>
    <m/>
  </r>
  <r>
    <n v="658"/>
    <s v="蔡名朗"/>
    <s v="441781199605303232"/>
    <x v="5"/>
    <s v="15汽车整形技术"/>
    <s v="1511307401004"/>
    <x v="0"/>
    <s v="男"/>
    <s v="汉族"/>
    <x v="1"/>
    <n v="700"/>
    <m/>
  </r>
  <r>
    <n v="659"/>
    <s v="谢炯海"/>
    <s v="445281199512144339"/>
    <x v="5"/>
    <s v="15汽车检测与维修技术1班"/>
    <s v="1511307201038"/>
    <x v="0"/>
    <s v="男"/>
    <s v="汉族"/>
    <x v="1"/>
    <n v="700"/>
    <m/>
  </r>
  <r>
    <n v="660"/>
    <s v="朱志辉"/>
    <s v="441481199511250890"/>
    <x v="5"/>
    <s v="15汽车检测与维修技术1班"/>
    <s v="1511307201021"/>
    <x v="0"/>
    <s v="男"/>
    <s v="汉族"/>
    <x v="1"/>
    <n v="700"/>
    <m/>
  </r>
  <r>
    <n v="661"/>
    <s v="丘佳兴"/>
    <s v="441481199701183596"/>
    <x v="5"/>
    <s v="15汽车营销与服务"/>
    <s v="1511307101008"/>
    <x v="0"/>
    <s v="男"/>
    <s v="汉族"/>
    <x v="1"/>
    <n v="700"/>
    <m/>
  </r>
  <r>
    <n v="662"/>
    <s v="佘铎枫"/>
    <s v="440508199605254910"/>
    <x v="5"/>
    <s v="15汽车检测与维修技术2班"/>
    <s v="1511307202030"/>
    <x v="0"/>
    <s v="男"/>
    <s v="汉族"/>
    <x v="2"/>
    <n v="500"/>
    <m/>
  </r>
  <r>
    <n v="663"/>
    <s v="祝家伟"/>
    <s v="441823199607045910"/>
    <x v="5"/>
    <s v="15汽车检测与维修技术4班"/>
    <s v="1621307201045"/>
    <x v="1"/>
    <s v="男"/>
    <s v="汉族"/>
    <x v="0"/>
    <n v="600"/>
    <m/>
  </r>
  <r>
    <n v="664"/>
    <s v="莫本度"/>
    <s v="441224199608213238"/>
    <x v="5"/>
    <s v="15汽车检测与维修技术4班"/>
    <s v="1621307201015"/>
    <x v="1"/>
    <s v="男"/>
    <s v="汉族"/>
    <x v="1"/>
    <n v="400"/>
    <m/>
  </r>
  <r>
    <n v="665"/>
    <s v="伍绍生"/>
    <s v="440923199706120757"/>
    <x v="5"/>
    <s v="15汽车检测与维修技术4班"/>
    <s v="1621307201042"/>
    <x v="1"/>
    <s v="男"/>
    <s v="汉族"/>
    <x v="2"/>
    <n v="300"/>
    <m/>
  </r>
  <r>
    <n v="666"/>
    <s v="戴鸿基"/>
    <s v="445224199604015158"/>
    <x v="5"/>
    <s v="15汽车检测与维修技术4班"/>
    <s v="1621307201012"/>
    <x v="1"/>
    <s v="男"/>
    <s v="汉族"/>
    <x v="2"/>
    <n v="300"/>
    <m/>
  </r>
  <r>
    <n v="667"/>
    <s v="冼李丰"/>
    <s v="440804199508181714"/>
    <x v="5"/>
    <s v="14汽车检测与维修2班"/>
    <s v="1411307202004"/>
    <x v="0"/>
    <s v="男"/>
    <s v="汉族"/>
    <x v="0"/>
    <n v="1000"/>
    <m/>
  </r>
  <r>
    <n v="668"/>
    <s v="揭卓颖"/>
    <s v="441602199508101240"/>
    <x v="5"/>
    <s v="14汽车服务技术与营销"/>
    <s v="1411307101004"/>
    <x v="0"/>
    <s v="女"/>
    <s v="汉族"/>
    <x v="0"/>
    <n v="1000"/>
    <m/>
  </r>
  <r>
    <n v="669"/>
    <s v="叶天富"/>
    <s v="440921199301086551"/>
    <x v="5"/>
    <s v="14汽车服务工程"/>
    <s v="1412407502023"/>
    <x v="2"/>
    <s v="男"/>
    <s v="汉族"/>
    <x v="0"/>
    <n v="1000"/>
    <m/>
  </r>
  <r>
    <n v="670"/>
    <s v="王成钦"/>
    <s v="440882199411081919"/>
    <x v="5"/>
    <s v="14汽车服务技术与营销"/>
    <s v="1411307101023"/>
    <x v="0"/>
    <s v="男"/>
    <s v="汉族"/>
    <x v="1"/>
    <n v="700"/>
    <m/>
  </r>
  <r>
    <n v="671"/>
    <s v="郑伊玲"/>
    <s v="440582199605220087"/>
    <x v="5"/>
    <s v="14汽车服务工程"/>
    <s v="1412408206036"/>
    <x v="2"/>
    <s v="女"/>
    <s v="汉族"/>
    <x v="1"/>
    <n v="700"/>
    <m/>
  </r>
  <r>
    <n v="672"/>
    <s v="林国挺"/>
    <s v="440825199512191159"/>
    <x v="5"/>
    <s v="14汽车服务工程"/>
    <s v="1412407502003"/>
    <x v="2"/>
    <s v="男"/>
    <s v="汉族"/>
    <x v="1"/>
    <n v="700"/>
    <m/>
  </r>
  <r>
    <n v="673"/>
    <s v="杨智斌"/>
    <s v="441881199409036910"/>
    <x v="5"/>
    <s v="14汽车检测与维修1班"/>
    <s v="1411307201024"/>
    <x v="0"/>
    <s v="男"/>
    <s v="汉族"/>
    <x v="1"/>
    <n v="700"/>
    <m/>
  </r>
  <r>
    <n v="674"/>
    <s v="彭新宇"/>
    <s v="441302199508066215"/>
    <x v="5"/>
    <s v="14汽车电子技术"/>
    <s v="1411307301044"/>
    <x v="0"/>
    <s v="男"/>
    <s v="汉族"/>
    <x v="1"/>
    <n v="700"/>
    <m/>
  </r>
  <r>
    <n v="675"/>
    <s v="吴怡宾"/>
    <s v="441422199409153170"/>
    <x v="5"/>
    <s v="14汽车服务技术与营销"/>
    <s v="1411307101039"/>
    <x v="0"/>
    <s v="男"/>
    <s v="汉族"/>
    <x v="1"/>
    <n v="700"/>
    <m/>
  </r>
  <r>
    <n v="676"/>
    <s v="廖海霞"/>
    <s v="441881199502056123"/>
    <x v="5"/>
    <s v="14汽车服务技术与营销"/>
    <s v="1411307101002"/>
    <x v="0"/>
    <s v="女"/>
    <s v="汉族"/>
    <x v="1"/>
    <n v="700"/>
    <m/>
  </r>
  <r>
    <n v="677"/>
    <s v="杨杰"/>
    <s v="440902199507125617"/>
    <x v="5"/>
    <s v="14产教融合2班"/>
    <s v="1411307204001"/>
    <x v="0"/>
    <s v="男"/>
    <s v="汉族"/>
    <x v="2"/>
    <n v="500"/>
    <m/>
  </r>
  <r>
    <n v="678"/>
    <s v="练伟莹"/>
    <s v="440111199611073020"/>
    <x v="5"/>
    <s v="14汽车服务工程"/>
    <s v="1412407502009"/>
    <x v="2"/>
    <s v="女"/>
    <s v="汉族"/>
    <x v="2"/>
    <n v="500"/>
    <m/>
  </r>
  <r>
    <n v="679"/>
    <s v="温亦锂"/>
    <s v="441421199506240018"/>
    <x v="5"/>
    <s v="14汽车服务工程"/>
    <s v="1412407501014"/>
    <x v="2"/>
    <s v="男"/>
    <s v="汉族"/>
    <x v="2"/>
    <n v="500"/>
    <m/>
  </r>
  <r>
    <n v="680"/>
    <s v="朱思妮"/>
    <s v="441323199604294201"/>
    <x v="5"/>
    <s v="14汽车服务工程"/>
    <s v="1412407502012"/>
    <x v="2"/>
    <s v="女"/>
    <s v="汉族"/>
    <x v="2"/>
    <n v="500"/>
    <m/>
  </r>
  <r>
    <n v="681"/>
    <s v="刘正喜"/>
    <s v="441781199606065416"/>
    <x v="5"/>
    <s v="14产教融合2班"/>
    <s v="1411307204027"/>
    <x v="0"/>
    <s v="男"/>
    <s v="汉族"/>
    <x v="2"/>
    <n v="500"/>
    <m/>
  </r>
  <r>
    <n v="682"/>
    <s v="林石生"/>
    <s v="441225199408113255"/>
    <x v="5"/>
    <s v="14汽车检测与维修1班"/>
    <s v="1411307301044"/>
    <x v="0"/>
    <s v="男"/>
    <s v="汉族"/>
    <x v="2"/>
    <n v="500"/>
    <m/>
  </r>
  <r>
    <n v="683"/>
    <s v="李铭智"/>
    <s v="44170219960419143X"/>
    <x v="5"/>
    <s v="14汽车检测与维修3班"/>
    <s v="1411307203022"/>
    <x v="0"/>
    <s v="男"/>
    <s v="汉族"/>
    <x v="2"/>
    <n v="500"/>
    <m/>
  </r>
  <r>
    <n v="684"/>
    <s v="欧勇驰"/>
    <s v="440882199602102399"/>
    <x v="5"/>
    <s v="14汽车检测与维修2班"/>
    <s v="1411307202009"/>
    <x v="0"/>
    <s v="男"/>
    <s v="汉族"/>
    <x v="2"/>
    <n v="500"/>
    <m/>
  </r>
  <r>
    <n v="685"/>
    <s v="冯玉莹"/>
    <s v="441302199505250527"/>
    <x v="5"/>
    <s v="14汽车服务技术与营销"/>
    <s v="1411307101042"/>
    <x v="0"/>
    <s v="女"/>
    <s v="汉族"/>
    <x v="2"/>
    <n v="500"/>
    <m/>
  </r>
  <r>
    <n v="686"/>
    <s v="刘营方"/>
    <s v="441402199506201538"/>
    <x v="5"/>
    <s v="14汽车整形技术"/>
    <s v="1411307401016"/>
    <x v="0"/>
    <s v="男"/>
    <s v="汉族"/>
    <x v="2"/>
    <n v="500"/>
    <m/>
  </r>
  <r>
    <n v="687"/>
    <s v="邹振康"/>
    <s v="440711199605223013"/>
    <x v="5"/>
    <s v="14汽车整形技术"/>
    <s v="1411307401005"/>
    <x v="0"/>
    <s v="男"/>
    <s v="汉族"/>
    <x v="2"/>
    <n v="500"/>
    <m/>
  </r>
  <r>
    <n v="688"/>
    <s v="张汉初"/>
    <s v="440682199306030633"/>
    <x v="5"/>
    <s v="14汽车电子技术"/>
    <s v="1211307301042"/>
    <x v="0"/>
    <s v="男"/>
    <s v="汉族"/>
    <x v="2"/>
    <n v="500"/>
    <m/>
  </r>
  <r>
    <n v="689"/>
    <s v="苏文卓"/>
    <s v="441721199509022055"/>
    <x v="5"/>
    <s v="14产教融合2班"/>
    <s v="1411307101022"/>
    <x v="0"/>
    <s v="男"/>
    <s v="汉族"/>
    <x v="2"/>
    <n v="500"/>
    <m/>
  </r>
  <r>
    <n v="690"/>
    <s v="姚仲熙"/>
    <s v="44128319961224319X"/>
    <x v="5"/>
    <s v="14汽车电子技术"/>
    <s v="1521307301003"/>
    <x v="1"/>
    <s v="男"/>
    <s v="汉族"/>
    <x v="1"/>
    <n v="400"/>
    <m/>
  </r>
  <r>
    <n v="691"/>
    <s v="苏展濠"/>
    <s v="441203199610220216"/>
    <x v="5"/>
    <s v="14汽车电子技术"/>
    <s v="1521307301011"/>
    <x v="1"/>
    <s v="男"/>
    <s v="汉族"/>
    <x v="2"/>
    <n v="300"/>
    <m/>
  </r>
  <r>
    <n v="692"/>
    <s v="陈思淇"/>
    <s v="440508199608154667"/>
    <x v="6"/>
    <s v="14级商务日语"/>
    <s v="1411308401016"/>
    <x v="0"/>
    <s v="女"/>
    <s v="汉族"/>
    <x v="0"/>
    <n v="1000"/>
    <m/>
  </r>
  <r>
    <n v="693"/>
    <s v="向哲平"/>
    <s v="42282819940913521"/>
    <x v="6"/>
    <s v="    14商务英语3班"/>
    <s v="141308203053"/>
    <x v="0"/>
    <s v="男"/>
    <s v="汉族"/>
    <x v="0"/>
    <n v="1000"/>
    <m/>
  </r>
  <r>
    <n v="694"/>
    <s v="江瑞纹"/>
    <s v="445281199611020446"/>
    <x v="6"/>
    <s v="    14商务英语2班"/>
    <s v="1521308201017"/>
    <x v="1"/>
    <s v="女"/>
    <s v="汉族"/>
    <x v="0"/>
    <n v="600"/>
    <m/>
  </r>
  <r>
    <n v="695"/>
    <s v="罗增明"/>
    <s v="441202199410071512"/>
    <x v="6"/>
    <s v="    14商务英语2班"/>
    <s v="1411308202024"/>
    <x v="0"/>
    <s v="男"/>
    <s v="汉族"/>
    <x v="1"/>
    <n v="700"/>
    <m/>
  </r>
  <r>
    <n v="696"/>
    <s v="莫晓欣"/>
    <s v="441781199607011129"/>
    <x v="6"/>
    <s v="    14商务英语2班"/>
    <s v="1411308202019"/>
    <x v="0"/>
    <s v="女"/>
    <s v="汉族"/>
    <x v="1"/>
    <n v="700"/>
    <m/>
  </r>
  <r>
    <n v="697"/>
    <s v="陈美诗"/>
    <s v="442000199507042344"/>
    <x v="6"/>
    <s v="    14商务英语3班"/>
    <s v="1411308203014"/>
    <x v="0"/>
    <s v="女"/>
    <s v="汉族"/>
    <x v="1"/>
    <n v="700"/>
    <m/>
  </r>
  <r>
    <n v="698"/>
    <s v="陈艳玲"/>
    <s v="44078119951218152X"/>
    <x v="6"/>
    <s v="14文秘"/>
    <s v="1411308101008"/>
    <x v="0"/>
    <s v="女"/>
    <s v="汉族"/>
    <x v="1"/>
    <n v="700"/>
    <m/>
  </r>
  <r>
    <n v="699"/>
    <s v="梁诗雅"/>
    <s v="441202199505210044"/>
    <x v="6"/>
    <s v="14文秘"/>
    <s v="1411308101002"/>
    <x v="0"/>
    <s v="女"/>
    <s v="汉族"/>
    <x v="1"/>
    <n v="700"/>
    <m/>
  </r>
  <r>
    <n v="700"/>
    <s v="林梅英"/>
    <s v="445323199307271226"/>
    <x v="6"/>
    <s v="    14商务英语2班"/>
    <s v="1521308201013"/>
    <x v="1"/>
    <s v="女"/>
    <s v="汉族"/>
    <x v="2"/>
    <n v="300"/>
    <m/>
  </r>
  <r>
    <n v="701"/>
    <s v="李俊仪"/>
    <s v="441284199508110107"/>
    <x v="6"/>
    <s v="14级商务日语"/>
    <s v="1411308401009"/>
    <x v="0"/>
    <s v="女"/>
    <s v="汉族"/>
    <x v="2"/>
    <n v="500"/>
    <m/>
  </r>
  <r>
    <n v="702"/>
    <s v="林春兰"/>
    <s v="440883199502264522"/>
    <x v="6"/>
    <s v="14级商务日语"/>
    <s v="1411308401020"/>
    <x v="0"/>
    <s v="女"/>
    <s v="汉族"/>
    <x v="2"/>
    <n v="500"/>
    <m/>
  </r>
  <r>
    <n v="703"/>
    <s v="袁玉怡"/>
    <s v="430626199510231448"/>
    <x v="6"/>
    <s v="14级商务日语"/>
    <s v="1411308401011"/>
    <x v="0"/>
    <s v="女"/>
    <s v="汉族"/>
    <x v="2"/>
    <n v="500"/>
    <m/>
  </r>
  <r>
    <n v="704"/>
    <s v="张丹钰"/>
    <s v="430725199502064466"/>
    <x v="6"/>
    <s v=" 14商务英语1班"/>
    <s v="1411308201035"/>
    <x v="0"/>
    <s v="女"/>
    <s v="汉族"/>
    <x v="2"/>
    <n v="500"/>
    <m/>
  </r>
  <r>
    <n v="705"/>
    <s v="蔡铬瑶"/>
    <s v="441900199607043369"/>
    <x v="6"/>
    <s v="14商务英语2班"/>
    <s v="1411308202020"/>
    <x v="0"/>
    <s v="女"/>
    <s v="汉族"/>
    <x v="2"/>
    <n v="500"/>
    <m/>
  </r>
  <r>
    <n v="706"/>
    <s v="林秋玲"/>
    <s v="445381199504102863"/>
    <x v="6"/>
    <s v="14商务英语2班"/>
    <s v="1411308202016"/>
    <x v="0"/>
    <s v="女"/>
    <s v="汉族"/>
    <x v="2"/>
    <n v="500"/>
    <m/>
  </r>
  <r>
    <n v="707"/>
    <s v="汪紫红"/>
    <s v="445222199409142749"/>
    <x v="6"/>
    <s v="  14商务英语3班 "/>
    <s v="1411308203025"/>
    <x v="0"/>
    <s v="女"/>
    <s v="汉族"/>
    <x v="2"/>
    <n v="500"/>
    <m/>
  </r>
  <r>
    <n v="708"/>
    <s v="钟梦娇"/>
    <s v="441522199510122366"/>
    <x v="6"/>
    <s v="14商务英语3班"/>
    <s v="1411308203006"/>
    <x v="0"/>
    <s v="女"/>
    <s v="汉族"/>
    <x v="2"/>
    <n v="500"/>
    <m/>
  </r>
  <r>
    <n v="709"/>
    <s v="杨倩婷"/>
    <s v="440421199512088007"/>
    <x v="6"/>
    <s v="14商英四班（中航）"/>
    <s v="1411308204001"/>
    <x v="0"/>
    <s v="女"/>
    <s v="汉族"/>
    <x v="2"/>
    <n v="500"/>
    <m/>
  </r>
  <r>
    <n v="710"/>
    <s v="卢钰盈"/>
    <s v="441225199511210029"/>
    <x v="6"/>
    <s v="14文秘班"/>
    <s v="1411308101009"/>
    <x v="0"/>
    <s v="女"/>
    <s v="汉族"/>
    <x v="2"/>
    <n v="500"/>
    <m/>
  </r>
  <r>
    <n v="711"/>
    <s v="曾静佳"/>
    <s v="441423199601290120"/>
    <x v="6"/>
    <s v="15专科商务英语2班"/>
    <s v="1511308202041"/>
    <x v="0"/>
    <s v="女"/>
    <s v="汉族"/>
    <x v="0"/>
    <n v="1000"/>
    <m/>
  </r>
  <r>
    <n v="712"/>
    <s v="叶学怡"/>
    <s v="440684199708096929"/>
    <x v="6"/>
    <s v="15专科商务英语2班"/>
    <s v="1511308202040"/>
    <x v="0"/>
    <s v="女"/>
    <s v="汉族"/>
    <x v="0"/>
    <n v="1000"/>
    <m/>
  </r>
  <r>
    <n v="713"/>
    <s v="吴佳璇"/>
    <s v="440507199705280642"/>
    <x v="6"/>
    <s v="15专科商务英语4班"/>
    <s v="1511308204030"/>
    <x v="0"/>
    <s v="女"/>
    <s v="汉族"/>
    <x v="0"/>
    <n v="1000"/>
    <m/>
  </r>
  <r>
    <n v="714"/>
    <s v="麦紫隆"/>
    <s v="440681199702033610"/>
    <x v="6"/>
    <s v="15专科商务英语1班"/>
    <s v="1511308201023"/>
    <x v="0"/>
    <s v="男"/>
    <s v="汉族"/>
    <x v="1"/>
    <n v="700"/>
    <m/>
  </r>
  <r>
    <n v="715"/>
    <s v="陈爽"/>
    <s v="445121199604204528"/>
    <x v="6"/>
    <s v="15专科商务英语2班"/>
    <n v="1511308202003"/>
    <x v="0"/>
    <s v="女"/>
    <s v="汉族"/>
    <x v="1"/>
    <n v="700"/>
    <m/>
  </r>
  <r>
    <n v="716"/>
    <s v="钟宇婷"/>
    <s v="441621199702286444"/>
    <x v="6"/>
    <s v="15专科商务英语3班"/>
    <n v="1511308203040"/>
    <x v="0"/>
    <s v="女"/>
    <s v="汉族"/>
    <x v="1"/>
    <n v="700"/>
    <m/>
  </r>
  <r>
    <n v="717"/>
    <s v="张锐婷"/>
    <s v="445281199504233323"/>
    <x v="6"/>
    <s v="15专科商务英语3班"/>
    <n v="1511308203037"/>
    <x v="0"/>
    <s v="女"/>
    <s v="汉族"/>
    <x v="1"/>
    <n v="700"/>
    <m/>
  </r>
  <r>
    <n v="718"/>
    <s v="范秀枝"/>
    <s v="44538119960901216X"/>
    <x v="6"/>
    <s v="15专科商务英语4班"/>
    <n v="1621308201012"/>
    <x v="1"/>
    <s v="女"/>
    <s v="汉族"/>
    <x v="1"/>
    <n v="400"/>
    <m/>
  </r>
  <r>
    <n v="719"/>
    <s v="何宇晴"/>
    <s v="441827199603154728"/>
    <x v="6"/>
    <s v="15专科国际班"/>
    <n v="1511308205007"/>
    <x v="0"/>
    <s v="女"/>
    <s v="汉族"/>
    <x v="1"/>
    <n v="700"/>
    <m/>
  </r>
  <r>
    <n v="720"/>
    <s v="伍结倩"/>
    <s v="440606199603250046"/>
    <x v="6"/>
    <s v="15专科文秘班"/>
    <n v="1511308101024"/>
    <x v="0"/>
    <s v="女"/>
    <s v="汉族"/>
    <x v="1"/>
    <n v="700"/>
    <m/>
  </r>
  <r>
    <n v="721"/>
    <s v="姚美玲"/>
    <s v="44128319960909316X"/>
    <x v="6"/>
    <s v="15专科商务英语1班"/>
    <n v="1511308201037"/>
    <x v="0"/>
    <s v="女"/>
    <s v="汉族"/>
    <x v="2"/>
    <n v="500"/>
    <m/>
  </r>
  <r>
    <n v="722"/>
    <s v="连丹榕"/>
    <s v="440582199702125145"/>
    <x v="6"/>
    <s v="15专科商务英语2班"/>
    <n v="1511308202022"/>
    <x v="0"/>
    <s v="女"/>
    <s v="汉族"/>
    <x v="2"/>
    <n v="500"/>
    <m/>
  </r>
  <r>
    <n v="723"/>
    <s v="连晓如"/>
    <s v="440582199808205143"/>
    <x v="6"/>
    <s v="15专科商务英语2班"/>
    <n v="1511308202023"/>
    <x v="0"/>
    <s v="女"/>
    <s v="汉族"/>
    <x v="2"/>
    <n v="500"/>
    <m/>
  </r>
  <r>
    <n v="724"/>
    <s v="姚尧倩"/>
    <s v="445281199609200026"/>
    <x v="6"/>
    <s v="15专科商务英语2班"/>
    <n v="1511308202039"/>
    <x v="0"/>
    <s v="女"/>
    <s v="汉族"/>
    <x v="2"/>
    <n v="500"/>
    <m/>
  </r>
  <r>
    <n v="725"/>
    <s v="胡燕静"/>
    <s v="440681199611224227"/>
    <x v="6"/>
    <s v="15专科商务英语2班"/>
    <n v="1511308202013"/>
    <x v="0"/>
    <s v="女"/>
    <s v="汉族"/>
    <x v="2"/>
    <n v="500"/>
    <m/>
  </r>
  <r>
    <n v="726"/>
    <s v="杨微微"/>
    <s v="513030199805125049"/>
    <x v="6"/>
    <s v="15专科商务英语2班"/>
    <n v="1621308201019"/>
    <x v="1"/>
    <s v="女"/>
    <s v="汉族"/>
    <x v="2"/>
    <n v="300"/>
    <m/>
  </r>
  <r>
    <n v="727"/>
    <s v="吴欣欣"/>
    <s v="445224199606140403"/>
    <x v="6"/>
    <s v="15专科商务英语3班"/>
    <n v="1511308203032"/>
    <x v="0"/>
    <s v="女"/>
    <s v="汉族"/>
    <x v="2"/>
    <n v="500"/>
    <m/>
  </r>
  <r>
    <n v="728"/>
    <s v="张情情"/>
    <s v="44160219961219044X"/>
    <x v="6"/>
    <s v="15专科商务英语4班"/>
    <n v="1511308204040"/>
    <x v="0"/>
    <s v="女"/>
    <s v="汉族"/>
    <x v="2"/>
    <n v="500"/>
    <m/>
  </r>
  <r>
    <n v="729"/>
    <s v="梁思敏"/>
    <s v="441202199612294028"/>
    <x v="6"/>
    <s v="15专科文秘班"/>
    <n v="1511308101012"/>
    <x v="0"/>
    <s v="女"/>
    <s v="汉族"/>
    <x v="2"/>
    <n v="500"/>
    <m/>
  </r>
  <r>
    <n v="730"/>
    <s v="张家慧"/>
    <s v="440106199705261224"/>
    <x v="6"/>
    <s v="15专科国际班"/>
    <n v="1511308205030"/>
    <x v="0"/>
    <s v="女"/>
    <s v="汉族"/>
    <x v="2"/>
    <n v="500"/>
    <m/>
  </r>
  <r>
    <n v="731"/>
    <s v="马雯婷"/>
    <s v="44080219970427152X"/>
    <x v="6"/>
    <s v="15专科商务日语班"/>
    <n v="1511308401023"/>
    <x v="0"/>
    <s v="女"/>
    <s v="汉族"/>
    <x v="2"/>
    <n v="500"/>
    <m/>
  </r>
  <r>
    <n v="732"/>
    <s v="陈惠玲"/>
    <s v="440682199707215444"/>
    <x v="6"/>
    <s v="15专科商务日语班"/>
    <s v="1511308401004"/>
    <x v="0"/>
    <s v="女"/>
    <s v="汉族"/>
    <x v="2"/>
    <n v="500"/>
    <m/>
  </r>
  <r>
    <n v="733"/>
    <s v="梁海平"/>
    <s v="440882199402088529"/>
    <x v="6"/>
    <s v="14级商务英语本科4班"/>
    <s v="1412408204006"/>
    <x v="2"/>
    <s v="女"/>
    <s v="汉族"/>
    <x v="0"/>
    <n v="1000"/>
    <m/>
  </r>
  <r>
    <n v="734"/>
    <s v="卢慧仪"/>
    <s v="441322199511070229 "/>
    <x v="6"/>
    <s v="14级商务英语本科5班"/>
    <s v="1412408205014"/>
    <x v="2"/>
    <s v="女"/>
    <s v="汉族"/>
    <x v="0"/>
    <n v="1000"/>
    <m/>
  </r>
  <r>
    <n v="735"/>
    <s v="李颖"/>
    <s v="  441225199508260025"/>
    <x v="6"/>
    <s v="14级商务英语本科6班"/>
    <s v="1412408206013"/>
    <x v="2"/>
    <s v="女"/>
    <s v="汉族"/>
    <x v="0"/>
    <n v="1000"/>
    <m/>
  </r>
  <r>
    <n v="736"/>
    <s v="黄庆婵"/>
    <s v="445381199605117829"/>
    <x v="6"/>
    <s v="14级商务英语本科7班"/>
    <s v="1412408207007"/>
    <x v="2"/>
    <s v="女"/>
    <s v="汉族"/>
    <x v="0"/>
    <n v="1000"/>
    <m/>
  </r>
  <r>
    <n v="737"/>
    <s v="区美良"/>
    <s v="440782199502170006"/>
    <x v="6"/>
    <s v="14级商务英语本科1班"/>
    <s v="1412408201014"/>
    <x v="2"/>
    <s v="女"/>
    <s v="汉族"/>
    <x v="1"/>
    <n v="700"/>
    <m/>
  </r>
  <r>
    <n v="738"/>
    <s v="陈颖茵"/>
    <s v="441202199411180024"/>
    <x v="6"/>
    <s v="14级商务英语本科2班"/>
    <s v="1412408202012"/>
    <x v="2"/>
    <s v="女"/>
    <s v="汉族"/>
    <x v="1"/>
    <n v="700"/>
    <m/>
  </r>
  <r>
    <n v="739"/>
    <s v="欧楚琪"/>
    <s v="440221199507021624"/>
    <x v="6"/>
    <s v="14级商务英语本科3班"/>
    <s v="1412408203011"/>
    <x v="2"/>
    <s v="女"/>
    <s v="汉族"/>
    <x v="1"/>
    <n v="700"/>
    <m/>
  </r>
  <r>
    <n v="740"/>
    <s v="吴召生"/>
    <s v="445202199511263816"/>
    <x v="6"/>
    <s v="14级商务英语本科4班"/>
    <s v="1412408204037"/>
    <x v="2"/>
    <s v="男"/>
    <s v="汉族"/>
    <x v="1"/>
    <n v="700"/>
    <m/>
  </r>
  <r>
    <n v="741"/>
    <s v="张玉欣"/>
    <s v="440681199605145928"/>
    <x v="6"/>
    <s v="14级商务英语本科5班"/>
    <s v="1412408205016"/>
    <x v="2"/>
    <s v="女"/>
    <s v="汉族"/>
    <x v="1"/>
    <n v="700"/>
    <m/>
  </r>
  <r>
    <n v="742"/>
    <s v="杨倩怡"/>
    <s v="  441225199508260025"/>
    <x v="6"/>
    <s v="14级商务英语本科6班"/>
    <s v="1412408206003"/>
    <x v="2"/>
    <s v="女"/>
    <s v="汉族"/>
    <x v="1"/>
    <n v="700"/>
    <m/>
  </r>
  <r>
    <n v="743"/>
    <s v="伍玉媛"/>
    <s v=" 440781199501261129"/>
    <x v="6"/>
    <s v="14级商务英语本科8班"/>
    <s v="1412408208002"/>
    <x v="2"/>
    <s v="女"/>
    <s v="汉族"/>
    <x v="1"/>
    <n v="700"/>
    <m/>
  </r>
  <r>
    <n v="744"/>
    <s v="杨珊珊"/>
    <s v="445224199508170588"/>
    <x v="6"/>
    <s v="14级商务英语本科1班"/>
    <s v="1412408201024"/>
    <x v="2"/>
    <s v="女"/>
    <s v="汉族"/>
    <x v="2"/>
    <n v="500"/>
    <m/>
  </r>
  <r>
    <n v="745"/>
    <s v="黄泽乔"/>
    <s v="44058219950704098X"/>
    <x v="6"/>
    <s v="14级商务英语本科1班"/>
    <s v="1412408201026"/>
    <x v="2"/>
    <s v="女"/>
    <s v="汉族"/>
    <x v="2"/>
    <n v="500"/>
    <m/>
  </r>
  <r>
    <n v="746"/>
    <s v="孔卓雅"/>
    <s v="440181199510045126"/>
    <x v="6"/>
    <s v="14级商务英语本科2班"/>
    <s v="1412408202013"/>
    <x v="2"/>
    <s v="女"/>
    <s v="汉族"/>
    <x v="2"/>
    <n v="500"/>
    <m/>
  </r>
  <r>
    <n v="747"/>
    <s v="许艳婷"/>
    <s v="441900199509283369"/>
    <x v="6"/>
    <s v="14级商务英语本科3班"/>
    <s v="1412408203028"/>
    <x v="2"/>
    <s v="女"/>
    <s v="汉族"/>
    <x v="2"/>
    <n v="500"/>
    <m/>
  </r>
  <r>
    <n v="748"/>
    <s v="林钟瑾"/>
    <s v="442000199501226126"/>
    <x v="6"/>
    <s v="14级商务英语本科4班"/>
    <s v="1412408204022"/>
    <x v="2"/>
    <s v="女"/>
    <s v="汉族"/>
    <x v="2"/>
    <n v="500"/>
    <m/>
  </r>
  <r>
    <n v="749"/>
    <s v="陈英颖"/>
    <s v="440782199503040625"/>
    <x v="6"/>
    <s v="14级商务英语本科4班"/>
    <s v="1412408204025"/>
    <x v="2"/>
    <s v="女"/>
    <s v="汉族"/>
    <x v="2"/>
    <n v="500"/>
    <m/>
  </r>
  <r>
    <n v="750"/>
    <s v="杨  文"/>
    <s v="440603199510133028"/>
    <x v="6"/>
    <s v="14级商务英语本科5班"/>
    <s v="1412408205020"/>
    <x v="2"/>
    <s v="女"/>
    <s v="汉族"/>
    <x v="2"/>
    <n v="500"/>
    <m/>
  </r>
  <r>
    <n v="751"/>
    <s v="陈可锶"/>
    <s v="440702199608131847"/>
    <x v="6"/>
    <s v="14级商务英语本科5班"/>
    <s v="1412408205022"/>
    <x v="2"/>
    <s v="女"/>
    <s v="汉族"/>
    <x v="2"/>
    <n v="500"/>
    <m/>
  </r>
  <r>
    <n v="752"/>
    <s v="鲍少婷"/>
    <s v="440782199510175341"/>
    <x v="6"/>
    <s v="14级商务英语本科5班"/>
    <s v="1412408205008"/>
    <x v="2"/>
    <s v="女"/>
    <s v="汉族"/>
    <x v="2"/>
    <n v="500"/>
    <m/>
  </r>
  <r>
    <n v="753"/>
    <s v="陈紫煜"/>
    <s v="44142319940305002X"/>
    <x v="6"/>
    <s v="14级商务英语本科5班"/>
    <s v="1412408205011"/>
    <x v="2"/>
    <s v="女"/>
    <s v="汉族"/>
    <x v="1"/>
    <n v="700"/>
    <m/>
  </r>
  <r>
    <n v="754"/>
    <s v="袁志刚"/>
    <s v=" 440402199508059095"/>
    <x v="6"/>
    <s v="14级商务英语本科6班"/>
    <s v="1412408206040"/>
    <x v="2"/>
    <s v="男"/>
    <s v="汉族"/>
    <x v="2"/>
    <n v="500"/>
    <m/>
  </r>
  <r>
    <n v="755"/>
    <s v="黄桂莹"/>
    <s v="440182199508150927"/>
    <x v="6"/>
    <s v="14级商务英语本科6班"/>
    <s v="1412408206019"/>
    <x v="2"/>
    <s v="女"/>
    <s v="汉族"/>
    <x v="2"/>
    <n v="500"/>
    <m/>
  </r>
  <r>
    <n v="756"/>
    <s v="张彩凤"/>
    <s v="610122199602183747"/>
    <x v="6"/>
    <s v="14级商务英语本科7班"/>
    <s v="1412408207013"/>
    <x v="2"/>
    <s v="女"/>
    <s v="汉族"/>
    <x v="2"/>
    <n v="500"/>
    <m/>
  </r>
  <r>
    <n v="757"/>
    <s v="张钰婷"/>
    <s v="440603199507024226"/>
    <x v="6"/>
    <s v="14级商务英语本科7班"/>
    <s v="1412408207029"/>
    <x v="2"/>
    <s v="女"/>
    <s v="汉族"/>
    <x v="2"/>
    <n v="500"/>
    <m/>
  </r>
  <r>
    <n v="758"/>
    <s v="钟佩瑜"/>
    <s v="440882199701150062"/>
    <x v="6"/>
    <s v="14级商务英语本科8班"/>
    <s v="1412408208007"/>
    <x v="2"/>
    <s v="女"/>
    <s v="汉族"/>
    <x v="2"/>
    <n v="500"/>
    <m/>
  </r>
  <r>
    <n v="759"/>
    <s v="徐倩姗"/>
    <s v="440182199504250023"/>
    <x v="6"/>
    <s v="14级商务英语本科8班"/>
    <s v="1412408208004"/>
    <x v="2"/>
    <s v="女"/>
    <s v="汉族"/>
    <x v="2"/>
    <n v="500"/>
    <m/>
  </r>
  <r>
    <n v="760"/>
    <s v="梁上珍"/>
    <s v="440883199502212263"/>
    <x v="6"/>
    <s v="14级商务英语本科8班"/>
    <s v="1412408208034"/>
    <x v="2"/>
    <s v="女"/>
    <s v="汉族"/>
    <x v="2"/>
    <n v="500"/>
    <m/>
  </r>
  <r>
    <n v="761"/>
    <s v="蒋彬蔚"/>
    <s v="440402199510099088"/>
    <x v="6"/>
    <s v="15本科商英1班"/>
    <s v="1512408201020"/>
    <x v="2"/>
    <s v="女"/>
    <s v="汉族"/>
    <x v="2"/>
    <n v="500"/>
    <m/>
  </r>
  <r>
    <n v="762"/>
    <s v="杨雪漫"/>
    <s v="44512219960323502X"/>
    <x v="6"/>
    <s v="15本科商英1班"/>
    <s v="1512408201026"/>
    <x v="2"/>
    <s v="女"/>
    <s v="汉族"/>
    <x v="2"/>
    <n v="500"/>
    <m/>
  </r>
  <r>
    <n v="763"/>
    <s v="钟莉婷"/>
    <s v="441521199612011847"/>
    <x v="6"/>
    <s v="15本科商英1班"/>
    <s v="1512408201040"/>
    <x v="2"/>
    <s v="女"/>
    <s v="汉族"/>
    <x v="1"/>
    <n v="700"/>
    <m/>
  </r>
  <r>
    <n v="764"/>
    <s v="黄子贤"/>
    <s v="44092319960506002X"/>
    <x v="6"/>
    <s v="15本科商英2班"/>
    <s v="1512408202021"/>
    <x v="2"/>
    <s v="女"/>
    <s v="汉族"/>
    <x v="1"/>
    <n v="700"/>
    <m/>
  </r>
  <r>
    <n v="765"/>
    <s v="李思"/>
    <s v="441625199603072761"/>
    <x v="6"/>
    <s v="15本科商英2班"/>
    <s v="1512408202006"/>
    <x v="2"/>
    <s v="女"/>
    <s v="汉族"/>
    <x v="1"/>
    <n v="700"/>
    <m/>
  </r>
  <r>
    <n v="766"/>
    <s v="何文姬"/>
    <s v="44098119961216252x"/>
    <x v="6"/>
    <s v="15本科商英2班"/>
    <s v="1512408202005"/>
    <x v="2"/>
    <s v="女"/>
    <s v="汉族"/>
    <x v="2"/>
    <n v="500"/>
    <m/>
  </r>
  <r>
    <n v="767"/>
    <s v="谢欲云"/>
    <s v="440111199701285449"/>
    <x v="6"/>
    <s v="15本科商英3班"/>
    <s v="1512408203033"/>
    <x v="2"/>
    <s v="女"/>
    <s v="汉族"/>
    <x v="1"/>
    <n v="700"/>
    <m/>
  </r>
  <r>
    <n v="768"/>
    <s v="邱美敏"/>
    <s v="441284199608084727"/>
    <x v="6"/>
    <s v="15本科商英3班"/>
    <s v="1512408203028"/>
    <x v="2"/>
    <s v="女"/>
    <s v="汉族"/>
    <x v="2"/>
    <n v="500"/>
    <m/>
  </r>
  <r>
    <n v="769"/>
    <s v="詹思桐"/>
    <s v="440509199701090828"/>
    <x v="6"/>
    <s v="15本科商英3班"/>
    <s v="1512408203002"/>
    <x v="2"/>
    <s v="女"/>
    <s v="汉族"/>
    <x v="2"/>
    <n v="500"/>
    <m/>
  </r>
  <r>
    <n v="770"/>
    <s v="钟晓莹"/>
    <s v="440881199703211627"/>
    <x v="6"/>
    <s v="15本科商英4班"/>
    <s v="1512408204037"/>
    <x v="2"/>
    <s v="女"/>
    <s v="汉族"/>
    <x v="0"/>
    <n v="1000"/>
    <m/>
  </r>
  <r>
    <n v="771"/>
    <s v="李银"/>
    <s v="440882199610052424"/>
    <x v="6"/>
    <s v="15本科商英4班"/>
    <s v="1512408204011"/>
    <x v="2"/>
    <s v="女"/>
    <s v="汉族"/>
    <x v="1"/>
    <n v="700"/>
    <m/>
  </r>
  <r>
    <n v="772"/>
    <s v="陈晓君"/>
    <s v="440882199503052381"/>
    <x v="6"/>
    <s v="15本科商英4班"/>
    <s v="1512408204003"/>
    <x v="2"/>
    <s v="女"/>
    <s v="汉族"/>
    <x v="2"/>
    <n v="500"/>
    <m/>
  </r>
  <r>
    <n v="773"/>
    <s v="肖惠婷"/>
    <s v="445281199603133483"/>
    <x v="6"/>
    <s v="15本科商英5班"/>
    <s v="1512408205002"/>
    <x v="2"/>
    <s v="女"/>
    <s v="汉族"/>
    <x v="2"/>
    <n v="500"/>
    <m/>
  </r>
  <r>
    <n v="774"/>
    <s v="王洁婷"/>
    <s v="445381199406130887"/>
    <x v="6"/>
    <s v="15本科商英5班"/>
    <s v="1512408205025"/>
    <x v="2"/>
    <s v="女"/>
    <s v="汉族"/>
    <x v="2"/>
    <n v="500"/>
    <m/>
  </r>
  <r>
    <n v="775"/>
    <s v="植颖诗"/>
    <s v="441224199608160105"/>
    <x v="6"/>
    <s v="15本科商英6班"/>
    <s v="1512408206005"/>
    <x v="2"/>
    <s v="女"/>
    <s v="汉族"/>
    <x v="1"/>
    <n v="700"/>
    <m/>
  </r>
  <r>
    <n v="776"/>
    <s v="李彤"/>
    <s v="440221199701201928"/>
    <x v="6"/>
    <s v="15本科商英6班"/>
    <s v="1512408206006"/>
    <x v="2"/>
    <s v="女"/>
    <s v="汉族"/>
    <x v="2"/>
    <n v="500"/>
    <m/>
  </r>
  <r>
    <n v="777"/>
    <s v="朱嘉嘉"/>
    <s v="441322199606115549"/>
    <x v="6"/>
    <s v="15本科商英6班"/>
    <s v="1512408206037"/>
    <x v="2"/>
    <s v="女"/>
    <s v="汉族"/>
    <x v="2"/>
    <n v="500"/>
    <m/>
  </r>
  <r>
    <n v="778"/>
    <s v="何碧倩"/>
    <s v="44068219970403324X"/>
    <x v="6"/>
    <s v="15本科商英7班"/>
    <s v="1512408207010"/>
    <x v="2"/>
    <s v="女"/>
    <s v="汉族"/>
    <x v="1"/>
    <n v="700"/>
    <m/>
  </r>
  <r>
    <n v="779"/>
    <s v="聂颖欣"/>
    <s v="440782199602171129"/>
    <x v="6"/>
    <s v="15本科商英7班"/>
    <s v="1512408207022"/>
    <x v="2"/>
    <s v="女"/>
    <s v="汉族"/>
    <x v="2"/>
    <n v="500"/>
    <m/>
  </r>
  <r>
    <n v="780"/>
    <s v="莫希焕"/>
    <s v="441702199503303340"/>
    <x v="6"/>
    <s v="15本科商英8班"/>
    <s v="1512408208026"/>
    <x v="2"/>
    <s v="女"/>
    <s v="汉族"/>
    <x v="1"/>
    <n v="700"/>
    <m/>
  </r>
  <r>
    <n v="781"/>
    <s v="曾彩红"/>
    <s v="441381199608147624"/>
    <x v="6"/>
    <s v="15本科商英8班"/>
    <s v="1512408208043"/>
    <x v="2"/>
    <s v="女"/>
    <s v="汉族"/>
    <x v="2"/>
    <n v="500"/>
    <m/>
  </r>
  <r>
    <n v="782"/>
    <s v="翁妙芸"/>
    <s v="440508199701312025"/>
    <x v="6"/>
    <s v="15本科商英9班"/>
    <s v="1512408209019"/>
    <x v="2"/>
    <s v="女"/>
    <s v="汉族"/>
    <x v="0"/>
    <n v="1000"/>
    <m/>
  </r>
  <r>
    <n v="783"/>
    <s v="黄育霞"/>
    <s v="441424199703262047"/>
    <x v="6"/>
    <s v="15本科商英9班"/>
    <s v="1512408209011"/>
    <x v="2"/>
    <s v="女"/>
    <s v="汉族"/>
    <x v="0"/>
    <n v="1000"/>
    <m/>
  </r>
  <r>
    <n v="784"/>
    <s v="黎连珍"/>
    <s v="44080319970207342x"/>
    <x v="6"/>
    <s v="15本科商英9班"/>
    <s v="1512408209028"/>
    <x v="2"/>
    <s v="女"/>
    <s v="汉族"/>
    <x v="2"/>
    <n v="500"/>
    <m/>
  </r>
  <r>
    <n v="785"/>
    <s v="魏楚莹"/>
    <s v="440281199710170429"/>
    <x v="6"/>
    <s v="15本科商英9班"/>
    <s v="1512408209034"/>
    <x v="2"/>
    <s v="女"/>
    <s v="汉族"/>
    <x v="1"/>
    <n v="700"/>
    <m/>
  </r>
  <r>
    <n v="786"/>
    <s v="赖颖妍"/>
    <s v="440104199601085024"/>
    <x v="6"/>
    <s v="15本科商英10班"/>
    <s v="1512408210026"/>
    <x v="2"/>
    <s v="女"/>
    <s v="汉族"/>
    <x v="1"/>
    <n v="700"/>
    <m/>
  </r>
  <r>
    <n v="787"/>
    <s v="卢绿楣"/>
    <s v="445102199608032322"/>
    <x v="6"/>
    <s v="15本科商英10班"/>
    <s v="1512408210033"/>
    <x v="2"/>
    <s v="女"/>
    <s v="汉族"/>
    <x v="2"/>
    <n v="500"/>
    <m/>
  </r>
  <r>
    <n v="788"/>
    <s v="李榕"/>
    <s v="445102199609211728"/>
    <x v="6"/>
    <s v="15本科商英10班"/>
    <s v="1512408210034"/>
    <x v="2"/>
    <s v="女"/>
    <s v="汉族"/>
    <x v="2"/>
    <n v="500"/>
    <m/>
  </r>
  <r>
    <n v="789"/>
    <s v="麦煜晗"/>
    <s v="440784199601050045"/>
    <x v="6"/>
    <s v="15本科商英11班"/>
    <s v="1512408211021"/>
    <x v="2"/>
    <s v="女"/>
    <s v="汉族"/>
    <x v="0"/>
    <n v="1000"/>
    <m/>
  </r>
  <r>
    <n v="790"/>
    <s v="邹敏"/>
    <s v="430426199701016627"/>
    <x v="6"/>
    <s v="15本科商英11班"/>
    <s v="1512408211023"/>
    <x v="2"/>
    <s v="女"/>
    <s v="汉族"/>
    <x v="1"/>
    <n v="700"/>
    <m/>
  </r>
  <r>
    <n v="791"/>
    <s v="蔡桃娇"/>
    <s v="440921199802170460"/>
    <x v="6"/>
    <s v="15本科商英11班"/>
    <s v="1512408211002"/>
    <x v="2"/>
    <s v="女"/>
    <s v="汉族"/>
    <x v="2"/>
    <n v="500"/>
    <m/>
  </r>
  <r>
    <n v="792"/>
    <s v="吴伟亮"/>
    <s v="440882199604247217"/>
    <x v="6"/>
    <s v=" 15本科商英11班 "/>
    <s v="1512408211049"/>
    <x v="2"/>
    <s v="男"/>
    <s v="汉族"/>
    <x v="2"/>
    <n v="500"/>
    <m/>
  </r>
  <r>
    <n v="793"/>
    <s v="陈东琼"/>
    <s v="440982199501173863"/>
    <x v="6"/>
    <s v="15本科商英9班"/>
    <s v="1512408209009"/>
    <x v="2"/>
    <s v="女"/>
    <s v="汉族"/>
    <x v="2"/>
    <n v="500"/>
    <m/>
  </r>
  <r>
    <n v="794"/>
    <s v="温秋婷"/>
    <s v="441900199610144881"/>
    <x v="6"/>
    <s v="14级商务英语本科7班"/>
    <s v="1412408207033"/>
    <x v="2"/>
    <s v="女"/>
    <s v="汉族"/>
    <x v="2"/>
    <n v="500"/>
    <s v="新增"/>
  </r>
  <r>
    <n v="795"/>
    <s v="袁彩云"/>
    <s v="441721199508180107"/>
    <x v="6"/>
    <s v="15本科商英8班"/>
    <s v="1512408208029"/>
    <x v="2"/>
    <s v="男"/>
    <s v="汉族"/>
    <x v="2"/>
    <n v="500"/>
    <s v="新增"/>
  </r>
  <r>
    <n v="796"/>
    <s v="伍炜婷"/>
    <s v="440603199609213423"/>
    <x v="6"/>
    <s v="15本科商英4班"/>
    <s v="1512408204033"/>
    <x v="2"/>
    <s v="男"/>
    <s v="汉族"/>
    <x v="2"/>
    <n v="500"/>
    <s v="新增"/>
  </r>
  <r>
    <n v="797"/>
    <s v="郑丽灵"/>
    <s v="441424199511204221"/>
    <x v="7"/>
    <s v="14计算机1班"/>
    <s v="1411302201051"/>
    <x v="0"/>
    <s v="女"/>
    <s v="汉族"/>
    <x v="0"/>
    <n v="1000"/>
    <m/>
  </r>
  <r>
    <n v="798"/>
    <s v="陈俊杰"/>
    <s v="440681199604252633"/>
    <x v="7"/>
    <s v="14计算机3班"/>
    <s v="1411302203003"/>
    <x v="0"/>
    <s v="男"/>
    <s v="汉族"/>
    <x v="0"/>
    <n v="1000"/>
    <m/>
  </r>
  <r>
    <n v="799"/>
    <s v="敖晋彰"/>
    <s v="441702199507301713"/>
    <x v="7"/>
    <s v="14计算机5班"/>
    <s v="1411302205014"/>
    <x v="0"/>
    <s v="男"/>
    <s v="汉族"/>
    <x v="0"/>
    <n v="1000"/>
    <m/>
  </r>
  <r>
    <n v="800"/>
    <s v="吴淑娟"/>
    <s v="440582199404136364"/>
    <x v="7"/>
    <s v="14计算机1班"/>
    <s v="1411302201056"/>
    <x v="0"/>
    <s v="女"/>
    <s v="汉族"/>
    <x v="1"/>
    <n v="700"/>
    <m/>
  </r>
  <r>
    <n v="801"/>
    <s v="许煜"/>
    <s v="441621199601121413"/>
    <x v="7"/>
    <s v="14计算机3班"/>
    <s v="1411302203040"/>
    <x v="0"/>
    <s v="男"/>
    <s v="汉族"/>
    <x v="1"/>
    <n v="700"/>
    <m/>
  </r>
  <r>
    <n v="802"/>
    <s v="李振辉"/>
    <s v="445322199502204313"/>
    <x v="7"/>
    <s v="14计算机4班"/>
    <s v="1411302204022"/>
    <x v="0"/>
    <s v="男"/>
    <s v="汉族"/>
    <x v="1"/>
    <n v="700"/>
    <m/>
  </r>
  <r>
    <n v="803"/>
    <s v="刘高鹏"/>
    <s v="445222199509220054"/>
    <x v="7"/>
    <s v="14计算机1班"/>
    <s v="1411302201008"/>
    <x v="0"/>
    <s v="男"/>
    <s v="汉族"/>
    <x v="2"/>
    <n v="500"/>
    <m/>
  </r>
  <r>
    <n v="804"/>
    <s v="杨建云"/>
    <s v="440923199410241728"/>
    <x v="7"/>
    <s v="14计算机1班"/>
    <s v="1411302201054"/>
    <x v="0"/>
    <s v="女"/>
    <s v="汉族"/>
    <x v="2"/>
    <n v="500"/>
    <m/>
  </r>
  <r>
    <n v="805"/>
    <s v="胡楚山"/>
    <s v="445224199310114513"/>
    <x v="7"/>
    <s v="14计算机5班"/>
    <s v="1411302205043"/>
    <x v="0"/>
    <s v="男"/>
    <s v="汉族"/>
    <x v="2"/>
    <n v="500"/>
    <m/>
  </r>
  <r>
    <n v="806"/>
    <s v="李国辉"/>
    <s v="440883199502282317"/>
    <x v="7"/>
    <s v="14计算机5班"/>
    <s v="1411302205029"/>
    <x v="0"/>
    <s v="男"/>
    <s v="汉族"/>
    <x v="2"/>
    <n v="500"/>
    <m/>
  </r>
  <r>
    <n v="807"/>
    <s v="郑智浩"/>
    <s v="441621199411293214"/>
    <x v="7"/>
    <s v="14计算机5班"/>
    <s v="1411302205028"/>
    <x v="0"/>
    <s v="男"/>
    <s v="汉族"/>
    <x v="2"/>
    <n v="500"/>
    <m/>
  </r>
  <r>
    <n v="808"/>
    <s v="吴汝旋"/>
    <s v="441781199406245439"/>
    <x v="7"/>
    <s v="14计算机5班"/>
    <s v="1411302205018"/>
    <x v="0"/>
    <s v="男"/>
    <s v="汉族"/>
    <x v="2"/>
    <n v="500"/>
    <m/>
  </r>
  <r>
    <n v="809"/>
    <s v="陈流运"/>
    <s v="440882199311261533"/>
    <x v="7"/>
    <s v="14计算机5班"/>
    <s v="1411302205003"/>
    <x v="0"/>
    <s v="男"/>
    <s v="汉族"/>
    <x v="2"/>
    <n v="500"/>
    <m/>
  </r>
  <r>
    <n v="810"/>
    <s v="洪海源"/>
    <s v="441702199404062211"/>
    <x v="7"/>
    <s v="14计算机6班"/>
    <s v="1411302206025"/>
    <x v="0"/>
    <s v="男"/>
    <s v="汉族"/>
    <x v="2"/>
    <n v="500"/>
    <m/>
  </r>
  <r>
    <n v="811"/>
    <s v="曹志辉"/>
    <s v="440681199603180252"/>
    <x v="7"/>
    <s v="14计算机3班"/>
    <s v="1411302203010"/>
    <x v="0"/>
    <s v="男"/>
    <s v="汉族"/>
    <x v="2"/>
    <n v="500"/>
    <m/>
  </r>
  <r>
    <n v="812"/>
    <s v="谢圣显"/>
    <s v="445322199510034991"/>
    <x v="7"/>
    <s v="14计算机3班"/>
    <s v="1411302203002"/>
    <x v="0"/>
    <s v="男"/>
    <s v="汉族"/>
    <x v="2"/>
    <n v="500"/>
    <m/>
  </r>
  <r>
    <n v="813"/>
    <s v="陈幸锋"/>
    <s v="445381199510111117"/>
    <x v="7"/>
    <s v="14计算机3班"/>
    <s v="1411302203029"/>
    <x v="0"/>
    <s v="男"/>
    <s v="汉族"/>
    <x v="2"/>
    <n v="500"/>
    <m/>
  </r>
  <r>
    <n v="814"/>
    <s v="杨玉琳"/>
    <s v="441701199501250488"/>
    <x v="7"/>
    <s v="14软件3班"/>
    <s v="1411302103002"/>
    <x v="0"/>
    <s v="女"/>
    <s v="汉族"/>
    <x v="0"/>
    <n v="1000"/>
    <m/>
  </r>
  <r>
    <n v="815"/>
    <s v="邱观鑫"/>
    <s v="44088319930807221X"/>
    <x v="7"/>
    <s v="14软件2班"/>
    <s v="1411302102050"/>
    <x v="0"/>
    <s v="男"/>
    <s v="汉族"/>
    <x v="0"/>
    <n v="1000"/>
    <m/>
  </r>
  <r>
    <n v="816"/>
    <s v="刘庚"/>
    <s v="441284199604265213"/>
    <x v="7"/>
    <s v="14软件2班"/>
    <s v="1411302102011"/>
    <x v="0"/>
    <s v="男"/>
    <s v="汉族"/>
    <x v="1"/>
    <n v="700"/>
    <m/>
  </r>
  <r>
    <n v="817"/>
    <s v="孔繁展　"/>
    <s v="440181199604303317"/>
    <x v="7"/>
    <s v="14信息管理"/>
    <s v="1411302501026"/>
    <x v="0"/>
    <s v="男"/>
    <s v="汉族"/>
    <x v="1"/>
    <n v="700"/>
    <m/>
  </r>
  <r>
    <n v="818"/>
    <s v="张少宇"/>
    <s v="340621199408218112"/>
    <x v="7"/>
    <s v="14信息管理"/>
    <n v="1521302501011"/>
    <x v="1"/>
    <s v="男"/>
    <s v="汉族"/>
    <x v="1"/>
    <n v="400"/>
    <m/>
  </r>
  <r>
    <n v="819"/>
    <s v="张华宁"/>
    <s v="440881199506291832"/>
    <x v="7"/>
    <s v="14软件1班"/>
    <s v="1411302101055"/>
    <x v="0"/>
    <s v="男"/>
    <s v="汉族"/>
    <x v="1"/>
    <n v="700"/>
    <m/>
  </r>
  <r>
    <n v="820"/>
    <s v="何亚山"/>
    <s v="441481199307211691"/>
    <x v="7"/>
    <s v="14软件2班"/>
    <s v="1411302102037"/>
    <x v="0"/>
    <s v="男"/>
    <s v="汉族"/>
    <x v="1"/>
    <n v="700"/>
    <m/>
  </r>
  <r>
    <n v="821"/>
    <s v="郑梓绵"/>
    <s v="445202199601113029"/>
    <x v="7"/>
    <s v="14软件2班"/>
    <s v="1411302102002"/>
    <x v="0"/>
    <s v="女"/>
    <s v="汉族"/>
    <x v="1"/>
    <n v="700"/>
    <m/>
  </r>
  <r>
    <n v="822"/>
    <s v="叶学良"/>
    <s v="44130219950909711X　"/>
    <x v="7"/>
    <s v="14软件4班"/>
    <n v="1411302104008"/>
    <x v="0"/>
    <s v="男"/>
    <s v="汉族"/>
    <x v="1"/>
    <n v="700"/>
    <m/>
  </r>
  <r>
    <n v="823"/>
    <s v="许成超"/>
    <s v="440804199403040210 "/>
    <x v="7"/>
    <s v="14软件1班"/>
    <n v="1411302101010"/>
    <x v="0"/>
    <s v="男"/>
    <s v="汉族"/>
    <x v="2"/>
    <n v="500"/>
    <m/>
  </r>
  <r>
    <n v="824"/>
    <s v="许小霞"/>
    <s v="440582199508217206"/>
    <x v="7"/>
    <s v="14软件2班"/>
    <s v="1411302102004"/>
    <x v="0"/>
    <s v="女"/>
    <s v="汉族"/>
    <x v="2"/>
    <n v="500"/>
    <m/>
  </r>
  <r>
    <n v="825"/>
    <s v="赵嘉怡"/>
    <s v="440782199502105327"/>
    <x v="7"/>
    <s v="14软件2班"/>
    <s v="1411302102003"/>
    <x v="0"/>
    <s v="女"/>
    <s v="汉族"/>
    <x v="2"/>
    <n v="500"/>
    <m/>
  </r>
  <r>
    <n v="826"/>
    <s v="谢克廉"/>
    <s v="44058319950901073X"/>
    <x v="7"/>
    <s v="14软件3班"/>
    <s v="1411302103030"/>
    <x v="0"/>
    <s v="男"/>
    <s v="汉族"/>
    <x v="2"/>
    <n v="500"/>
    <m/>
  </r>
  <r>
    <n v="827"/>
    <s v="周慧珊"/>
    <s v="440421199506188108"/>
    <x v="7"/>
    <s v="14软件3班"/>
    <s v="1411302103003"/>
    <x v="0"/>
    <s v="女"/>
    <s v="汉族"/>
    <x v="2"/>
    <n v="500"/>
    <m/>
  </r>
  <r>
    <n v="828"/>
    <s v="陈卓炜"/>
    <s v="440111199511070033"/>
    <x v="7"/>
    <s v="14信息管理"/>
    <s v="1411302501001"/>
    <x v="0"/>
    <s v="男"/>
    <s v="汉族"/>
    <x v="2"/>
    <n v="500"/>
    <m/>
  </r>
  <r>
    <n v="829"/>
    <s v="李宇婷"/>
    <s v="441481199707063886"/>
    <x v="7"/>
    <s v="15计算机1班"/>
    <s v="1511302201022"/>
    <x v="0"/>
    <s v="女"/>
    <s v="汉族"/>
    <x v="1"/>
    <n v="700"/>
    <m/>
  </r>
  <r>
    <n v="830"/>
    <s v="李丰鉴"/>
    <s v="445121199711284236"/>
    <x v="7"/>
    <s v="15计算机1班"/>
    <s v="1511302201020"/>
    <x v="0"/>
    <s v="男"/>
    <s v="汉族"/>
    <x v="1"/>
    <n v="700"/>
    <m/>
  </r>
  <r>
    <n v="831"/>
    <s v="郑健锐"/>
    <s v="440682199706192818"/>
    <x v="7"/>
    <s v="15计算机1班"/>
    <s v="1511302201055"/>
    <x v="0"/>
    <s v="男"/>
    <s v="汉族"/>
    <x v="1"/>
    <n v="700"/>
    <m/>
  </r>
  <r>
    <n v="832"/>
    <s v="陈奕飞"/>
    <s v="440508199508180016"/>
    <x v="7"/>
    <s v="15计算机1班"/>
    <s v="1511302201007"/>
    <x v="0"/>
    <s v="男"/>
    <s v="汉族"/>
    <x v="1"/>
    <n v="700"/>
    <m/>
  </r>
  <r>
    <n v="833"/>
    <s v="罗丽丹"/>
    <s v="452402199602072425"/>
    <x v="7"/>
    <s v="15计算机1班"/>
    <s v="1511302201036"/>
    <x v="0"/>
    <s v="女"/>
    <s v="汉族"/>
    <x v="2"/>
    <n v="500"/>
    <m/>
  </r>
  <r>
    <n v="834"/>
    <s v="卢俊达"/>
    <s v="440204199609300011"/>
    <x v="7"/>
    <s v="15计算机1班"/>
    <s v="1511302201033"/>
    <x v="0"/>
    <s v="男"/>
    <s v="汉族"/>
    <x v="2"/>
    <n v="500"/>
    <m/>
  </r>
  <r>
    <n v="835"/>
    <s v="谢沛生"/>
    <s v="440583199612190716"/>
    <x v="7"/>
    <s v="15计算机1班"/>
    <s v="1511302201048"/>
    <x v="0"/>
    <s v="男"/>
    <s v="汉族"/>
    <x v="2"/>
    <n v="500"/>
    <m/>
  </r>
  <r>
    <n v="836"/>
    <s v="邓俊恒"/>
    <s v="441882199701100314"/>
    <x v="7"/>
    <s v="15计算机2班"/>
    <s v="1511302202009"/>
    <x v="0"/>
    <s v="男"/>
    <s v="汉族"/>
    <x v="1"/>
    <n v="700"/>
    <m/>
  </r>
  <r>
    <n v="837"/>
    <s v="吴泽铭"/>
    <s v="441423199704080433"/>
    <x v="7"/>
    <s v="15计算机2班"/>
    <n v="1511302202043"/>
    <x v="0"/>
    <s v="男"/>
    <s v="汉族"/>
    <x v="2"/>
    <n v="500"/>
    <m/>
  </r>
  <r>
    <n v="838"/>
    <s v="吴启超"/>
    <s v="441423199704080433"/>
    <x v="7"/>
    <s v="15计算机2班"/>
    <n v="1511302202042"/>
    <x v="0"/>
    <s v="男"/>
    <s v="汉族"/>
    <x v="2"/>
    <n v="500"/>
    <m/>
  </r>
  <r>
    <n v="839"/>
    <s v="吴基伟"/>
    <s v="441802199610250219"/>
    <x v="7"/>
    <s v="15计算机2班"/>
    <n v="1511302202041"/>
    <x v="0"/>
    <s v="男"/>
    <s v="汉族"/>
    <x v="2"/>
    <n v="500"/>
    <m/>
  </r>
  <r>
    <n v="840"/>
    <s v="李弟"/>
    <s v="440882199402081159"/>
    <x v="7"/>
    <s v="15信息管理"/>
    <s v="1511305501008"/>
    <x v="0"/>
    <s v="男"/>
    <s v="汉族"/>
    <x v="0"/>
    <n v="1000"/>
    <m/>
  </r>
  <r>
    <n v="841"/>
    <s v="林浩耿"/>
    <s v="445221199609265018"/>
    <x v="7"/>
    <s v="15信息管理"/>
    <n v="1511302501015"/>
    <x v="0"/>
    <s v="男"/>
    <s v="汉族"/>
    <x v="1"/>
    <n v="700"/>
    <m/>
  </r>
  <r>
    <n v="842"/>
    <s v="温旭华"/>
    <s v="441322199701236859"/>
    <x v="7"/>
    <s v="15信息管理"/>
    <n v="1511302501028"/>
    <x v="0"/>
    <s v="男"/>
    <s v="汉族"/>
    <x v="2"/>
    <n v="500"/>
    <m/>
  </r>
  <r>
    <n v="843"/>
    <s v="梁雨杏"/>
    <s v="441226199603170323"/>
    <x v="7"/>
    <s v="15信息管理"/>
    <n v="1511302501014"/>
    <x v="0"/>
    <s v="女"/>
    <s v="汉族"/>
    <x v="2"/>
    <n v="500"/>
    <m/>
  </r>
  <r>
    <n v="844"/>
    <s v="罗家威"/>
    <s v="440784199707050035"/>
    <x v="7"/>
    <s v="15信息管理"/>
    <n v="1511302501021"/>
    <x v="0"/>
    <s v="男"/>
    <s v="汉族"/>
    <x v="2"/>
    <n v="500"/>
    <m/>
  </r>
  <r>
    <n v="845"/>
    <s v="刘金颖"/>
    <s v="441781199705014120"/>
    <x v="7"/>
    <s v="15信息管理"/>
    <n v="1621302501003"/>
    <x v="1"/>
    <s v="女"/>
    <s v="汉族"/>
    <x v="0"/>
    <n v="600"/>
    <m/>
  </r>
  <r>
    <n v="846"/>
    <s v="赖婧妍"/>
    <s v="440203199603141527"/>
    <x v="7"/>
    <s v="15计算机应用技术3班"/>
    <n v="1511302203022"/>
    <x v="0"/>
    <s v="女"/>
    <s v="汉族"/>
    <x v="0"/>
    <n v="1000"/>
    <m/>
  </r>
  <r>
    <n v="847"/>
    <s v="何男利"/>
    <s v="440882199508084710"/>
    <x v="7"/>
    <s v="15计算机应用技术3班"/>
    <n v="1511302203014"/>
    <x v="0"/>
    <s v="男"/>
    <s v="汉族"/>
    <x v="0"/>
    <n v="1000"/>
    <m/>
  </r>
  <r>
    <n v="848"/>
    <s v="陈秋芳"/>
    <s v="450422199506071362"/>
    <x v="7"/>
    <s v="15软件技术2班"/>
    <n v="1511302102006"/>
    <x v="0"/>
    <s v="女"/>
    <s v="汉族"/>
    <x v="0"/>
    <n v="1000"/>
    <m/>
  </r>
  <r>
    <n v="849"/>
    <s v="林烈鑫"/>
    <s v="445224199609203115"/>
    <x v="7"/>
    <s v="15软件技术5班"/>
    <n v="1511302105023"/>
    <x v="0"/>
    <s v="男"/>
    <s v="汉族"/>
    <x v="0"/>
    <n v="1000"/>
    <m/>
  </r>
  <r>
    <n v="850"/>
    <s v="钟慧琼"/>
    <s v="441522199608211746"/>
    <x v="7"/>
    <s v="15计算机应用技术3班"/>
    <n v="1511302203054"/>
    <x v="0"/>
    <s v="女"/>
    <s v="汉族"/>
    <x v="1"/>
    <n v="700"/>
    <m/>
  </r>
  <r>
    <n v="851"/>
    <s v="陈泽豪"/>
    <s v="440883199602054231"/>
    <x v="7"/>
    <s v="15计算机应用技术5班"/>
    <n v="1511302205003"/>
    <x v="0"/>
    <s v="男"/>
    <s v="汉族"/>
    <x v="1"/>
    <n v="700"/>
    <m/>
  </r>
  <r>
    <n v="852"/>
    <s v="张棋委"/>
    <s v="44522219951224433X"/>
    <x v="7"/>
    <s v="15计算机应用技术5班"/>
    <n v="1511302205034"/>
    <x v="0"/>
    <s v="男"/>
    <s v="汉族"/>
    <x v="1"/>
    <n v="700"/>
    <m/>
  </r>
  <r>
    <n v="853"/>
    <s v="邹富安"/>
    <s v="441302199701045459"/>
    <x v="7"/>
    <s v="15软件技术1班"/>
    <n v="1511302101059"/>
    <x v="0"/>
    <s v="男"/>
    <s v="汉族"/>
    <x v="1"/>
    <n v="700"/>
    <m/>
  </r>
  <r>
    <n v="854"/>
    <s v="卢境文"/>
    <s v="442000199612235455"/>
    <x v="7"/>
    <s v="15软件技术1班"/>
    <n v="1511302101034"/>
    <x v="0"/>
    <s v="男"/>
    <s v="汉族"/>
    <x v="1"/>
    <n v="700"/>
    <m/>
  </r>
  <r>
    <n v="855"/>
    <s v="蔡陈宁"/>
    <s v="440882199501111819"/>
    <x v="7"/>
    <s v="15软件技术2班"/>
    <n v="1511302102001"/>
    <x v="0"/>
    <s v="男"/>
    <s v="汉族"/>
    <x v="1"/>
    <n v="700"/>
    <m/>
  </r>
  <r>
    <n v="856"/>
    <s v="吴文涣"/>
    <s v="44092319950711483X"/>
    <x v="7"/>
    <s v="15软件技术3班"/>
    <n v="1511302203042"/>
    <x v="0"/>
    <s v="男"/>
    <s v="汉族"/>
    <x v="1"/>
    <n v="700"/>
    <m/>
  </r>
  <r>
    <n v="857"/>
    <s v="韦发森"/>
    <s v="44092119961126291X"/>
    <x v="7"/>
    <s v="15软件5班"/>
    <n v="1511302105036"/>
    <x v="0"/>
    <s v="男"/>
    <s v="汉族"/>
    <x v="1"/>
    <n v="700"/>
    <m/>
  </r>
  <r>
    <n v="858"/>
    <s v="李佩娴"/>
    <s v="440804199605300383"/>
    <x v="7"/>
    <s v="15计算机应用技术3班"/>
    <n v="1511302203027"/>
    <x v="0"/>
    <s v="女"/>
    <s v="汉族"/>
    <x v="2"/>
    <n v="500"/>
    <m/>
  </r>
  <r>
    <n v="859"/>
    <s v="陈绮晴"/>
    <s v="44200019960710838x"/>
    <x v="7"/>
    <s v="15计算机应用技术3班"/>
    <n v="1511302203006"/>
    <x v="0"/>
    <s v="女"/>
    <s v="汉族"/>
    <x v="2"/>
    <n v="500"/>
    <m/>
  </r>
  <r>
    <n v="860"/>
    <s v="李文侨"/>
    <s v="441581199608206007"/>
    <x v="7"/>
    <s v="15计算机应用技术3班"/>
    <n v="1511302203030"/>
    <x v="0"/>
    <s v="女"/>
    <s v="汉族"/>
    <x v="2"/>
    <n v="500"/>
    <m/>
  </r>
  <r>
    <n v="861"/>
    <s v="张伟昌"/>
    <s v="44532219961123401X"/>
    <x v="7"/>
    <s v="15计算机应用技术4班"/>
    <n v="1511302204055"/>
    <x v="0"/>
    <s v="男"/>
    <s v="汉族"/>
    <x v="2"/>
    <n v="500"/>
    <m/>
  </r>
  <r>
    <n v="862"/>
    <s v="梁思凡"/>
    <s v="441502199809133021"/>
    <x v="7"/>
    <s v="15计算机应用技术5班"/>
    <n v="1511302205013"/>
    <x v="0"/>
    <s v="女"/>
    <s v="汉族"/>
    <x v="2"/>
    <n v="500"/>
    <m/>
  </r>
  <r>
    <n v="863"/>
    <s v="吴魁楷"/>
    <s v="441502199611262311"/>
    <x v="7"/>
    <s v="15计算机应用技术5班"/>
    <n v="1511302205030"/>
    <x v="0"/>
    <s v="男"/>
    <s v="汉族"/>
    <x v="2"/>
    <n v="500"/>
    <m/>
  </r>
  <r>
    <n v="864"/>
    <s v="罗钧誉"/>
    <s v="440881199608290451"/>
    <x v="7"/>
    <s v="15计算机应用技术5班"/>
    <n v="1511302205019"/>
    <x v="0"/>
    <s v="男"/>
    <s v="汉族"/>
    <x v="2"/>
    <n v="500"/>
    <m/>
  </r>
  <r>
    <n v="865"/>
    <s v="李辉"/>
    <s v="440981199501166616"/>
    <x v="7"/>
    <s v="15计算机应用技术5班"/>
    <n v="1511302205010"/>
    <x v="0"/>
    <s v="男"/>
    <s v="汉族"/>
    <x v="2"/>
    <n v="500"/>
    <m/>
  </r>
  <r>
    <n v="866"/>
    <s v="谢文通"/>
    <s v="441625199610145711"/>
    <x v="7"/>
    <s v="15软件技术1班"/>
    <n v="1511302101048"/>
    <x v="0"/>
    <s v="男"/>
    <s v="汉族"/>
    <x v="2"/>
    <n v="500"/>
    <m/>
  </r>
  <r>
    <n v="867"/>
    <s v="陈佩佳"/>
    <s v="440508199611181041"/>
    <x v="7"/>
    <s v="15软件技术1班"/>
    <n v="1511302101005"/>
    <x v="0"/>
    <s v="女"/>
    <s v="汉族"/>
    <x v="2"/>
    <n v="500"/>
    <m/>
  </r>
  <r>
    <n v="868"/>
    <s v="谢红梅"/>
    <s v="445381199612106626"/>
    <x v="7"/>
    <s v="15软件技术1班"/>
    <n v="1511302101046"/>
    <x v="0"/>
    <s v="女"/>
    <s v="汉族"/>
    <x v="2"/>
    <n v="500"/>
    <m/>
  </r>
  <r>
    <n v="869"/>
    <s v="林锦鸿"/>
    <s v="440582199606020634"/>
    <x v="7"/>
    <s v="15软件技术1班"/>
    <n v="1511302101027"/>
    <x v="0"/>
    <s v="男"/>
    <s v="汉族"/>
    <x v="2"/>
    <n v="500"/>
    <m/>
  </r>
  <r>
    <n v="870"/>
    <s v="陈国栋"/>
    <s v="445222199612102718"/>
    <x v="7"/>
    <s v="15软件技术2班"/>
    <n v="1511302102003"/>
    <x v="0"/>
    <s v="男"/>
    <s v="汉族"/>
    <x v="2"/>
    <n v="500"/>
    <m/>
  </r>
  <r>
    <n v="871"/>
    <s v="赖文赓"/>
    <s v="440102199704084419"/>
    <x v="7"/>
    <s v="15软件技术2班"/>
    <n v="1511302102025"/>
    <x v="0"/>
    <s v="男"/>
    <s v="汉族"/>
    <x v="2"/>
    <n v="500"/>
    <m/>
  </r>
  <r>
    <n v="872"/>
    <s v="何日太"/>
    <s v="440823199611184357"/>
    <x v="7"/>
    <s v="15软件技术3班"/>
    <n v="1511302103015"/>
    <x v="0"/>
    <s v="男"/>
    <s v="汉族"/>
    <x v="2"/>
    <n v="500"/>
    <m/>
  </r>
  <r>
    <n v="873"/>
    <s v="林泽森"/>
    <s v="441521199703197114"/>
    <x v="7"/>
    <s v="15软件技术5班"/>
    <n v="1511302105025"/>
    <x v="0"/>
    <s v="男"/>
    <s v="汉族"/>
    <x v="2"/>
    <n v="500"/>
    <m/>
  </r>
  <r>
    <n v="874"/>
    <s v="郑丁源"/>
    <s v="441323199310240793"/>
    <x v="7"/>
    <s v="15软件技术5班"/>
    <n v="1511302105049"/>
    <x v="0"/>
    <s v="男"/>
    <s v="汉族"/>
    <x v="2"/>
    <n v="500"/>
    <m/>
  </r>
  <r>
    <n v="875"/>
    <s v="林志彬"/>
    <s v="445202199701202416"/>
    <x v="7"/>
    <s v="15软件5班"/>
    <n v="1511302105026"/>
    <x v="0"/>
    <s v="男"/>
    <s v="汉族"/>
    <x v="2"/>
    <n v="500"/>
    <m/>
  </r>
  <r>
    <n v="876"/>
    <s v="吴桂鑫"/>
    <s v="44522119950304783X"/>
    <x v="7"/>
    <s v="15本科计算机1班"/>
    <n v="1512402601041"/>
    <x v="2"/>
    <s v="男"/>
    <s v="汉族"/>
    <x v="0"/>
    <n v="1000"/>
    <m/>
  </r>
  <r>
    <n v="877"/>
    <s v="陈彦宏"/>
    <s v="445224199710036913"/>
    <x v="7"/>
    <s v="15本科计算机1班"/>
    <n v="1512402601010"/>
    <x v="2"/>
    <s v="男"/>
    <s v="汉族"/>
    <x v="2"/>
    <n v="500"/>
    <m/>
  </r>
  <r>
    <n v="878"/>
    <s v="邝永涛"/>
    <s v="440103199504164517"/>
    <x v="7"/>
    <s v="15本科计算机1班"/>
    <n v="1512402601018"/>
    <x v="2"/>
    <s v="男"/>
    <s v="汉族"/>
    <x v="2"/>
    <n v="500"/>
    <m/>
  </r>
  <r>
    <n v="879"/>
    <s v="刘家宝"/>
    <s v="441900199708062622"/>
    <x v="7"/>
    <s v="15计算机科学与技术3班"/>
    <s v="1512402603026"/>
    <x v="2"/>
    <s v="女"/>
    <s v="汉族"/>
    <x v="0"/>
    <n v="1000"/>
    <m/>
  </r>
  <r>
    <n v="880"/>
    <s v="黄铭轩"/>
    <s v="440681199611032030"/>
    <x v="7"/>
    <s v="15计算机科学与技术5班"/>
    <s v="1512402605013"/>
    <x v="2"/>
    <s v="男"/>
    <s v="汉族"/>
    <x v="0"/>
    <n v="1000"/>
    <m/>
  </r>
  <r>
    <n v="881"/>
    <s v="林钰媚"/>
    <s v="441422199406230046"/>
    <x v="7"/>
    <s v="15计算机科学与技术7班"/>
    <s v="1512402607017"/>
    <x v="2"/>
    <s v="女"/>
    <s v="汉族"/>
    <x v="0"/>
    <n v="1000"/>
    <m/>
  </r>
  <r>
    <n v="882"/>
    <s v="陈丽虹"/>
    <s v="440582199609124009"/>
    <x v="7"/>
    <s v="15计算机科学与技术2班"/>
    <s v="1512402602009"/>
    <x v="2"/>
    <s v="女"/>
    <s v="汉族"/>
    <x v="1"/>
    <n v="700"/>
    <m/>
  </r>
  <r>
    <n v="883"/>
    <s v="郑燕虹"/>
    <s v="445281199507122442"/>
    <x v="7"/>
    <s v="15计算机科学与技术2班"/>
    <s v="1512402602056"/>
    <x v="2"/>
    <s v="女"/>
    <s v="汉族"/>
    <x v="1"/>
    <n v="700"/>
    <m/>
  </r>
  <r>
    <n v="884"/>
    <s v="刘驰"/>
    <s v="441302199505185438"/>
    <x v="7"/>
    <s v="15计算机科学与技术2班"/>
    <s v="1512402602029"/>
    <x v="2"/>
    <s v="男"/>
    <s v="汉族"/>
    <x v="1"/>
    <n v="700"/>
    <m/>
  </r>
  <r>
    <n v="885"/>
    <s v="卢湘钰"/>
    <s v="445102199702136320"/>
    <x v="7"/>
    <s v="15计算机科学与技术3班"/>
    <s v="1512402603028"/>
    <x v="2"/>
    <s v="女"/>
    <s v="汉族"/>
    <x v="1"/>
    <n v="700"/>
    <m/>
  </r>
  <r>
    <n v="886"/>
    <s v="邹玥"/>
    <s v="360105199705050025"/>
    <x v="7"/>
    <s v="15计算机科学与技术4班"/>
    <s v="1512402604060"/>
    <x v="2"/>
    <s v="女"/>
    <s v="汉族"/>
    <x v="1"/>
    <n v="700"/>
    <m/>
  </r>
  <r>
    <n v="887"/>
    <s v="徐培烨"/>
    <s v="445102199605260012"/>
    <x v="7"/>
    <s v="15本科计算机4班"/>
    <n v="1512402604046"/>
    <x v="0"/>
    <s v="男"/>
    <s v="汉族"/>
    <x v="2"/>
    <n v="500"/>
    <m/>
  </r>
  <r>
    <n v="888"/>
    <s v="龚琪"/>
    <s v="362402199706090028"/>
    <x v="7"/>
    <s v="15计算机科学与技术5班"/>
    <s v="1512402605007"/>
    <x v="2"/>
    <s v="女"/>
    <s v="汉族"/>
    <x v="1"/>
    <n v="700"/>
    <m/>
  </r>
  <r>
    <n v="889"/>
    <s v="李新民"/>
    <s v="44132319960723081X"/>
    <x v="7"/>
    <s v="15计算机科学与技术5班"/>
    <s v="1512402605019"/>
    <x v="2"/>
    <s v="男"/>
    <s v="汉族"/>
    <x v="1"/>
    <n v="700"/>
    <m/>
  </r>
  <r>
    <n v="890"/>
    <s v="郑绮枫"/>
    <s v="440602199610080342"/>
    <x v="7"/>
    <s v="15计算机科学与技术6班"/>
    <s v="1512402606056"/>
    <x v="2"/>
    <s v="女"/>
    <s v="汉族"/>
    <x v="1"/>
    <n v="700"/>
    <m/>
  </r>
  <r>
    <n v="891"/>
    <s v="陈奋业"/>
    <s v="441521199705080833"/>
    <x v="7"/>
    <s v="15计算机科学与技术2班"/>
    <s v="1512402602006"/>
    <x v="2"/>
    <s v="男"/>
    <s v="汉族"/>
    <x v="2"/>
    <n v="500"/>
    <m/>
  </r>
  <r>
    <n v="892"/>
    <s v="李婷"/>
    <s v="441421199702082424"/>
    <x v="7"/>
    <s v="15计算机科学与技术2班"/>
    <s v="1512402602021"/>
    <x v="2"/>
    <s v="女"/>
    <s v="汉族"/>
    <x v="2"/>
    <n v="500"/>
    <m/>
  </r>
  <r>
    <n v="893"/>
    <s v="黄梓锋"/>
    <s v="440221199611041641"/>
    <x v="7"/>
    <s v="15计算机科学与技术3班"/>
    <s v="1512402603014"/>
    <x v="2"/>
    <s v="男"/>
    <s v="汉族"/>
    <x v="2"/>
    <n v="500"/>
    <m/>
  </r>
  <r>
    <n v="894"/>
    <s v="吴浩茵"/>
    <s v="440582199704212621"/>
    <x v="7"/>
    <s v="15计算机科学与技术3班"/>
    <s v="1512402603038"/>
    <x v="2"/>
    <s v="女"/>
    <s v="汉族"/>
    <x v="2"/>
    <n v="500"/>
    <m/>
  </r>
  <r>
    <n v="895"/>
    <s v="陆玉波"/>
    <s v="44522119961224711X"/>
    <x v="7"/>
    <s v="15计算机科学与技术4班"/>
    <s v="1512402604037"/>
    <x v="2"/>
    <s v="男"/>
    <s v="汉族"/>
    <x v="2"/>
    <n v="500"/>
    <m/>
  </r>
  <r>
    <n v="896"/>
    <s v="张志宁"/>
    <s v="445222199511054358"/>
    <x v="7"/>
    <s v="15计算机科学与技术4班"/>
    <s v="1512402604054"/>
    <x v="2"/>
    <s v="男"/>
    <s v="汉族"/>
    <x v="2"/>
    <n v="500"/>
    <m/>
  </r>
  <r>
    <n v="897"/>
    <s v="陈振巨"/>
    <s v="44142419961010121X"/>
    <x v="7"/>
    <s v="15计算机科学与技术4班"/>
    <s v="1512402604010"/>
    <x v="2"/>
    <s v="男"/>
    <s v="汉族"/>
    <x v="2"/>
    <n v="500"/>
    <m/>
  </r>
  <r>
    <n v="898"/>
    <s v="苏木清"/>
    <s v="441323199307283725"/>
    <x v="7"/>
    <s v="15计算机科学与技术5班"/>
    <s v="1512402605043"/>
    <x v="2"/>
    <s v="女"/>
    <s v="汉族"/>
    <x v="2"/>
    <n v="500"/>
    <m/>
  </r>
  <r>
    <n v="899"/>
    <s v="黄震瀚"/>
    <s v="440203199608181835"/>
    <x v="7"/>
    <s v="15计算机科学与技术5班"/>
    <s v="1512402605016"/>
    <x v="2"/>
    <s v="男"/>
    <s v="汉族"/>
    <x v="2"/>
    <n v="500"/>
    <m/>
  </r>
  <r>
    <n v="900"/>
    <s v="谭标豪"/>
    <s v="411523199704120431"/>
    <x v="7"/>
    <s v="15计算机科学与技术6班"/>
    <s v="1512402606038"/>
    <x v="2"/>
    <s v="男"/>
    <s v="汉族"/>
    <x v="2"/>
    <n v="500"/>
    <m/>
  </r>
  <r>
    <n v="901"/>
    <s v="蔡文才"/>
    <s v="440823199401171136"/>
    <x v="7"/>
    <s v="15计算机科学与技术6班"/>
    <s v="1512402606002"/>
    <x v="2"/>
    <s v="男"/>
    <s v="汉族"/>
    <x v="2"/>
    <n v="500"/>
    <m/>
  </r>
  <r>
    <n v="902"/>
    <s v="吴华娜"/>
    <s v="440582199607022826"/>
    <x v="7"/>
    <s v="15计算机科学与技术7班"/>
    <s v="1512402607039"/>
    <x v="2"/>
    <s v="女"/>
    <s v="汉族"/>
    <x v="2"/>
    <n v="500"/>
    <m/>
  </r>
  <r>
    <n v="903"/>
    <s v="杨海龙"/>
    <s v="440882199604067232"/>
    <x v="7"/>
    <s v="15计算机科学与技术7班"/>
    <s v="1512402607049"/>
    <x v="2"/>
    <s v="男"/>
    <s v="汉族"/>
    <x v="2"/>
    <n v="500"/>
    <m/>
  </r>
  <r>
    <n v="904"/>
    <s v="钟思琼"/>
    <s v="441323199509141549"/>
    <x v="7"/>
    <s v="15计算机科学与技术8班"/>
    <s v="1512402608051"/>
    <x v="2"/>
    <s v="女"/>
    <s v="汉族"/>
    <x v="0"/>
    <n v="1000"/>
    <m/>
  </r>
  <r>
    <n v="905"/>
    <s v="冯容飞"/>
    <s v="441723199504131327"/>
    <x v="7"/>
    <s v="15计算机科学与技术8班"/>
    <s v="1512402608011"/>
    <x v="2"/>
    <s v="女"/>
    <s v="汉族"/>
    <x v="1"/>
    <n v="700"/>
    <m/>
  </r>
  <r>
    <n v="906"/>
    <s v="蔡佳奋"/>
    <s v="44152219971201067x"/>
    <x v="7"/>
    <s v="15计算机科学与技术9班"/>
    <s v="1512402609028"/>
    <x v="2"/>
    <s v="男"/>
    <s v="汉族"/>
    <x v="1"/>
    <n v="700"/>
    <m/>
  </r>
  <r>
    <n v="907"/>
    <s v="李昊"/>
    <s v="440402199703219138"/>
    <x v="7"/>
    <s v="15计算机科学与技术8班"/>
    <s v="1512402608026"/>
    <x v="2"/>
    <s v="男"/>
    <s v="汉族"/>
    <x v="2"/>
    <n v="500"/>
    <m/>
  </r>
  <r>
    <n v="908"/>
    <s v="陈志杰"/>
    <s v="441900199710111374"/>
    <x v="7"/>
    <s v="15计算机科学与技术8班"/>
    <s v="1512402608006"/>
    <x v="2"/>
    <s v="男"/>
    <s v="汉族"/>
    <x v="2"/>
    <n v="500"/>
    <m/>
  </r>
  <r>
    <n v="909"/>
    <s v="陈柔楣"/>
    <s v="441823199703102786"/>
    <x v="7"/>
    <s v="15计算机科学与技术8班"/>
    <s v="1512402608004"/>
    <x v="2"/>
    <s v="女"/>
    <s v="汉族"/>
    <x v="2"/>
    <n v="500"/>
    <m/>
  </r>
  <r>
    <n v="910"/>
    <s v="廖庆超"/>
    <s v="441621199511071416"/>
    <x v="7"/>
    <s v="15计算机科学与技术9班"/>
    <s v="1512402609028"/>
    <x v="2"/>
    <s v="男"/>
    <s v="汉族"/>
    <x v="2"/>
    <n v="500"/>
    <m/>
  </r>
  <r>
    <n v="911"/>
    <s v="吴颖"/>
    <s v="420821199701280020"/>
    <x v="8"/>
    <s v="15服装设计与工程二班"/>
    <s v="1512404902032"/>
    <x v="2"/>
    <s v="女"/>
    <s v="汉族"/>
    <x v="0"/>
    <n v="1000"/>
    <m/>
  </r>
  <r>
    <n v="912"/>
    <s v="黄晓彤"/>
    <s v="440803199610302926"/>
    <x v="8"/>
    <s v="15服装设计与工程一班"/>
    <s v="1512404901008"/>
    <x v="2"/>
    <s v="女"/>
    <s v="汉族"/>
    <x v="0"/>
    <n v="1000"/>
    <m/>
  </r>
  <r>
    <n v="913"/>
    <s v="吴家选"/>
    <s v="441702199409133859"/>
    <x v="8"/>
    <s v="14产品造型设计4班"/>
    <s v="1411304304003"/>
    <x v="0"/>
    <s v="男"/>
    <s v="汉族"/>
    <x v="0"/>
    <n v="1000"/>
    <m/>
  </r>
  <r>
    <n v="914"/>
    <s v="车月瑄"/>
    <s v="441322199602076829"/>
    <x v="8"/>
    <s v="14广告设计与制作2班"/>
    <s v="1411304602038"/>
    <x v="0"/>
    <s v="女"/>
    <s v="汉族"/>
    <x v="0"/>
    <n v="1000"/>
    <m/>
  </r>
  <r>
    <n v="915"/>
    <s v="古佳凤"/>
    <s v="441424199602015805"/>
    <x v="8"/>
    <s v=" 15产品造型设计1班"/>
    <s v="1511304301014"/>
    <x v="0"/>
    <s v="女"/>
    <s v="汉族"/>
    <x v="0"/>
    <n v="1000"/>
    <m/>
  </r>
  <r>
    <n v="916"/>
    <s v="李锋平"/>
    <s v="445121199607104231"/>
    <x v="8"/>
    <s v="15服装设计班"/>
    <s v="1511304801019"/>
    <x v="0"/>
    <s v="男"/>
    <s v="汉族"/>
    <x v="0"/>
    <n v="1000"/>
    <m/>
  </r>
  <r>
    <n v="917"/>
    <s v="文子珊"/>
    <s v="440883199608200383"/>
    <x v="8"/>
    <s v="15服装设计班"/>
    <s v="1511304801037"/>
    <x v="0"/>
    <s v="女"/>
    <s v="汉族"/>
    <x v="0"/>
    <n v="1000"/>
    <m/>
  </r>
  <r>
    <n v="918"/>
    <s v="李榛"/>
    <s v="430623199611017249"/>
    <x v="8"/>
    <s v="15广告设计与制作二班"/>
    <s v="1511304602012"/>
    <x v="0"/>
    <s v="女"/>
    <s v="汉族"/>
    <x v="0"/>
    <n v="1000"/>
    <m/>
  </r>
  <r>
    <n v="919"/>
    <s v="林佩丹"/>
    <s v="441502199604200622"/>
    <x v="8"/>
    <s v="15动漫设计与制作班"/>
    <s v="1511304201026"/>
    <x v="0"/>
    <s v="女"/>
    <s v="汉族"/>
    <x v="0"/>
    <n v="1000"/>
    <m/>
  </r>
  <r>
    <n v="920"/>
    <s v="林莉花"/>
    <s v="441224199607246126"/>
    <x v="8"/>
    <s v="15服装设计班"/>
    <s v="1621304801006"/>
    <x v="1"/>
    <s v="女"/>
    <s v="汉族"/>
    <x v="0"/>
    <n v="600"/>
    <m/>
  </r>
  <r>
    <n v="921"/>
    <s v="丁淳瑶"/>
    <s v="445102199604270024"/>
    <x v="8"/>
    <s v="15服装设计与工程一班"/>
    <s v="1512404901046"/>
    <x v="2"/>
    <s v="女"/>
    <s v="汉族"/>
    <x v="1"/>
    <n v="700"/>
    <m/>
  </r>
  <r>
    <n v="922"/>
    <s v="朱可晴"/>
    <s v="441827199607236421"/>
    <x v="8"/>
    <s v="15服装设计与工程一班"/>
    <s v="1512404901030"/>
    <x v="2"/>
    <s v="女"/>
    <s v="汉族"/>
    <x v="1"/>
    <n v="700"/>
    <m/>
  </r>
  <r>
    <n v="923"/>
    <s v="熊荧芳"/>
    <s v="441201199509010721"/>
    <x v="8"/>
    <s v="15服装设计与工程二班"/>
    <s v="1512404902014"/>
    <x v="2"/>
    <s v="女"/>
    <s v="汉族"/>
    <x v="1"/>
    <n v="700"/>
    <m/>
  </r>
  <r>
    <n v="924"/>
    <s v="许菲"/>
    <s v="441422199612241344"/>
    <x v="8"/>
    <s v="15服装设计与工程二班"/>
    <s v="1512404902007"/>
    <x v="2"/>
    <s v="女"/>
    <s v="汉族"/>
    <x v="1"/>
    <n v="700"/>
    <m/>
  </r>
  <r>
    <n v="925"/>
    <s v="郑喆"/>
    <s v="440281199508124840"/>
    <x v="8"/>
    <s v="14产品造型设计2班"/>
    <s v="1411304302017"/>
    <x v="0"/>
    <s v="女"/>
    <s v="汉族"/>
    <x v="1"/>
    <n v="700"/>
    <m/>
  </r>
  <r>
    <n v="926"/>
    <s v="陈幸仪"/>
    <s v="441827199510213223"/>
    <x v="8"/>
    <s v="14产品造型设计3班"/>
    <s v="1411304303018"/>
    <x v="0"/>
    <s v="女"/>
    <s v="汉族"/>
    <x v="1"/>
    <n v="700"/>
    <m/>
  </r>
  <r>
    <n v="927"/>
    <s v="王思烁"/>
    <s v="440583199505061097"/>
    <x v="8"/>
    <s v="14产品造型设计4班"/>
    <s v="1411304304033"/>
    <x v="0"/>
    <s v="男"/>
    <s v="汉族"/>
    <x v="1"/>
    <n v="700"/>
    <m/>
  </r>
  <r>
    <n v="928"/>
    <s v="梁鸿燊"/>
    <s v="441421199403136736"/>
    <x v="8"/>
    <s v="14广告设计与制作1班"/>
    <s v="1411304601021"/>
    <x v="0"/>
    <s v="男"/>
    <s v="汉族"/>
    <x v="1"/>
    <n v="700"/>
    <m/>
  </r>
  <r>
    <n v="929"/>
    <s v="冯锦艳"/>
    <s v="441423199508185422"/>
    <x v="8"/>
    <s v="14广告设计与制作4班"/>
    <s v="1411301604015"/>
    <x v="0"/>
    <s v="女"/>
    <s v="汉族"/>
    <x v="1"/>
    <n v="700"/>
    <m/>
  </r>
  <r>
    <n v="930"/>
    <s v="王敏"/>
    <s v="42118219950725174X"/>
    <x v="8"/>
    <s v="14音乐表演1班"/>
    <s v="1411304401002"/>
    <x v="0"/>
    <s v="女"/>
    <s v="汉族"/>
    <x v="1"/>
    <n v="700"/>
    <m/>
  </r>
  <r>
    <n v="931"/>
    <s v="李宸炜"/>
    <s v="440204199509264711"/>
    <x v="8"/>
    <s v="14服装设计班"/>
    <s v="1411304801005"/>
    <x v="0"/>
    <s v="男"/>
    <s v="汉族"/>
    <x v="1"/>
    <n v="700"/>
    <m/>
  </r>
  <r>
    <n v="932"/>
    <s v="陈雄"/>
    <s v="441481199612046098"/>
    <x v="8"/>
    <s v=" 15产品造型设计1班"/>
    <s v="1511304301004"/>
    <x v="0"/>
    <s v="男"/>
    <s v="汉族"/>
    <x v="1"/>
    <n v="700"/>
    <m/>
  </r>
  <r>
    <n v="933"/>
    <s v="李张可"/>
    <s v="440882199603239119"/>
    <x v="8"/>
    <s v=" 15产品造型设计2班"/>
    <s v="1511304302018"/>
    <x v="0"/>
    <s v="男"/>
    <s v="汉族"/>
    <x v="1"/>
    <n v="700"/>
    <m/>
  </r>
  <r>
    <n v="934"/>
    <s v="周韵萍"/>
    <s v="440681199608185968"/>
    <x v="8"/>
    <s v="15服装设计班"/>
    <s v="1511304801053"/>
    <x v="0"/>
    <s v="女"/>
    <s v="汉族"/>
    <x v="1"/>
    <n v="700"/>
    <m/>
  </r>
  <r>
    <n v="935"/>
    <s v="袁晓彤"/>
    <s v="440981199603255628"/>
    <x v="8"/>
    <s v="15服装设计班"/>
    <s v="1511304801048"/>
    <x v="0"/>
    <s v="女"/>
    <s v="汉族"/>
    <x v="1"/>
    <n v="700"/>
    <m/>
  </r>
  <r>
    <n v="936"/>
    <s v="吴钰棱"/>
    <s v="445121199611173125"/>
    <x v="8"/>
    <s v="15服装设计班"/>
    <s v="1511304801040"/>
    <x v="0"/>
    <s v="女"/>
    <s v="汉族"/>
    <x v="1"/>
    <n v="700"/>
    <m/>
  </r>
  <r>
    <n v="937"/>
    <s v="梁沛琪"/>
    <s v="440802199701180024"/>
    <x v="8"/>
    <s v="15服装设计班"/>
    <s v="1511304801024"/>
    <x v="0"/>
    <s v="女"/>
    <s v="汉族"/>
    <x v="1"/>
    <n v="700"/>
    <m/>
  </r>
  <r>
    <n v="938"/>
    <s v="郑灿界"/>
    <s v="441581199702061019"/>
    <x v="8"/>
    <s v="15动漫设计与制作班"/>
    <s v="1511304201051"/>
    <x v="0"/>
    <s v="男"/>
    <s v="汉族"/>
    <x v="1"/>
    <n v="700"/>
    <m/>
  </r>
  <r>
    <n v="939"/>
    <s v="何洁倩"/>
    <s v="441827199512244744"/>
    <x v="8"/>
    <s v="15广告设计与制作一班"/>
    <s v="1511304601012"/>
    <x v="0"/>
    <s v="女"/>
    <s v="汉族"/>
    <x v="1"/>
    <n v="700"/>
    <m/>
  </r>
  <r>
    <n v="940"/>
    <s v="许华艳"/>
    <s v="440883199612082308"/>
    <x v="8"/>
    <s v="15音乐表演班"/>
    <s v="1511304401029"/>
    <x v="0"/>
    <s v="女"/>
    <s v="汉族"/>
    <x v="1"/>
    <n v="700"/>
    <m/>
  </r>
  <r>
    <n v="941"/>
    <s v="光品芬"/>
    <s v="450881199807203826"/>
    <x v="8"/>
    <s v="15服装设计班"/>
    <s v="1621304801001"/>
    <x v="1"/>
    <s v="女"/>
    <s v="汉族"/>
    <x v="1"/>
    <n v="400"/>
    <m/>
  </r>
  <r>
    <n v="942"/>
    <s v="严诗丽"/>
    <s v="445323199601070628"/>
    <x v="8"/>
    <s v="15服装设计班"/>
    <s v="1621304801010"/>
    <x v="1"/>
    <s v="女"/>
    <s v="汉族"/>
    <x v="1"/>
    <n v="400"/>
    <m/>
  </r>
  <r>
    <n v="943"/>
    <s v="谭璐瑶"/>
    <s v="441602199608280629"/>
    <x v="8"/>
    <s v="15服装设计与工程二班"/>
    <s v="1512404902012"/>
    <x v="2"/>
    <s v="女"/>
    <s v="汉族"/>
    <x v="2"/>
    <n v="500"/>
    <m/>
  </r>
  <r>
    <n v="944"/>
    <s v="张锐锋"/>
    <s v="441323199602036313"/>
    <x v="8"/>
    <s v="15服装设计与工程一班"/>
    <s v="1512404901020"/>
    <x v="2"/>
    <s v="男"/>
    <s v="汉族"/>
    <x v="2"/>
    <n v="500"/>
    <m/>
  </r>
  <r>
    <n v="945"/>
    <s v="卢虹燕"/>
    <s v="440981199604041728"/>
    <x v="8"/>
    <s v="15服装设计与工程一班"/>
    <s v="1512404901027"/>
    <x v="2"/>
    <s v="女"/>
    <s v="汉族"/>
    <x v="2"/>
    <n v="500"/>
    <m/>
  </r>
  <r>
    <n v="946"/>
    <s v="洪莹莹"/>
    <s v="440582199702050040"/>
    <x v="8"/>
    <s v="15服装设计与工程一班"/>
    <s v="1512404901039"/>
    <x v="2"/>
    <s v="女"/>
    <s v="汉族"/>
    <x v="2"/>
    <n v="500"/>
    <m/>
  </r>
  <r>
    <n v="947"/>
    <s v="蚁惟源"/>
    <s v="441522199704290034"/>
    <x v="8"/>
    <s v="15服装设计与工程二班"/>
    <s v="1512404902009"/>
    <x v="2"/>
    <s v="男"/>
    <s v="汉族"/>
    <x v="2"/>
    <n v="500"/>
    <m/>
  </r>
  <r>
    <n v="948"/>
    <s v="林丽丽"/>
    <s v="440582199612192328"/>
    <x v="8"/>
    <s v="15服装设计与工程一班"/>
    <s v="1512404901024"/>
    <x v="2"/>
    <s v="女"/>
    <s v="汉族"/>
    <x v="2"/>
    <n v="500"/>
    <m/>
  </r>
  <r>
    <n v="949"/>
    <s v="杨芬芬"/>
    <s v=" 440902199509284021"/>
    <x v="8"/>
    <s v="15服装设计与工程一班"/>
    <s v="1512404901018"/>
    <x v="2"/>
    <s v="女"/>
    <s v="汉族"/>
    <x v="2"/>
    <n v="500"/>
    <m/>
  </r>
  <r>
    <n v="950"/>
    <s v="谢婧斐"/>
    <s v="440301199709222328"/>
    <x v="8"/>
    <s v="15服装设计与工程二班"/>
    <s v="1512404902004"/>
    <x v="2"/>
    <s v="女"/>
    <s v="汉族"/>
    <x v="2"/>
    <n v="500"/>
    <m/>
  </r>
  <r>
    <n v="951"/>
    <s v="张玉清"/>
    <s v="441225199505203527"/>
    <x v="8"/>
    <s v="15服装设计与工程二班"/>
    <s v="1512404902051"/>
    <x v="2"/>
    <s v="女"/>
    <s v="汉族"/>
    <x v="2"/>
    <n v="500"/>
    <m/>
  </r>
  <r>
    <n v="952"/>
    <s v="丁楚红"/>
    <s v="445121199507058643"/>
    <x v="8"/>
    <s v="15广告设计与制作一班"/>
    <s v="1511304601009"/>
    <x v="0"/>
    <s v="女"/>
    <s v="汉族"/>
    <x v="2"/>
    <n v="500"/>
    <m/>
  </r>
  <r>
    <n v="953"/>
    <s v="林贝儿"/>
    <s v="440982199608064384"/>
    <x v="8"/>
    <s v="15广告设计与制作二班"/>
    <s v="1511304602017"/>
    <x v="0"/>
    <s v="女"/>
    <s v="汉族"/>
    <x v="2"/>
    <n v="500"/>
    <m/>
  </r>
  <r>
    <n v="954"/>
    <s v="龚秋仪"/>
    <s v="44180219961202002X"/>
    <x v="8"/>
    <s v="15动漫设计与制作班"/>
    <s v="1511304201009"/>
    <x v="0"/>
    <s v="女"/>
    <s v="汉族"/>
    <x v="2"/>
    <n v="500"/>
    <m/>
  </r>
  <r>
    <n v="955"/>
    <s v="罗嘉瑜"/>
    <s v="441421199606272762"/>
    <x v="8"/>
    <s v="15广告设计与制作一班"/>
    <s v="1511304601028"/>
    <x v="0"/>
    <s v="女"/>
    <s v="汉族"/>
    <x v="2"/>
    <n v="500"/>
    <m/>
  </r>
  <r>
    <n v="956"/>
    <s v="龙惠娴"/>
    <s v="441203199611070723"/>
    <x v="8"/>
    <s v="15广告设计与制作一班"/>
    <s v="1511304601025"/>
    <x v="0"/>
    <s v="女"/>
    <s v="汉族"/>
    <x v="2"/>
    <n v="500"/>
    <m/>
  </r>
  <r>
    <n v="957"/>
    <s v="林倩仪"/>
    <s v="441723199703043725"/>
    <x v="8"/>
    <s v="15音乐表演班"/>
    <s v="1511304401018"/>
    <x v="0"/>
    <s v="女"/>
    <s v="汉族"/>
    <x v="2"/>
    <n v="500"/>
    <m/>
  </r>
  <r>
    <n v="958"/>
    <s v="林上清"/>
    <s v="440921199602010411"/>
    <x v="8"/>
    <s v="15产品造型设计2班"/>
    <s v="1511304302025"/>
    <x v="0"/>
    <s v="男"/>
    <s v="汉族"/>
    <x v="2"/>
    <n v="500"/>
    <m/>
  </r>
  <r>
    <n v="959"/>
    <s v="杨颖瑶"/>
    <s v="440923199601240066"/>
    <x v="8"/>
    <s v="14产品造型设计1班"/>
    <s v="1411304301021"/>
    <x v="0"/>
    <s v="女"/>
    <s v="汉族"/>
    <x v="2"/>
    <n v="500"/>
    <m/>
  </r>
  <r>
    <n v="960"/>
    <s v="梁广锋"/>
    <s v="440682199603173219"/>
    <x v="8"/>
    <s v="14产品造型设计2班"/>
    <s v="1411304302014"/>
    <x v="0"/>
    <s v="男"/>
    <s v="汉族"/>
    <x v="2"/>
    <n v="500"/>
    <m/>
  </r>
  <r>
    <n v="961"/>
    <s v="梁家敏"/>
    <s v="441283199512184161"/>
    <x v="8"/>
    <s v="14产品造型设计2班"/>
    <s v="1411304302018"/>
    <x v="0"/>
    <s v="女"/>
    <s v="汉族"/>
    <x v="2"/>
    <n v="500"/>
    <m/>
  </r>
  <r>
    <n v="962"/>
    <s v="李咏麟"/>
    <s v="440783199501194838"/>
    <x v="8"/>
    <s v="14产品造型设计3班"/>
    <s v="1411304303001"/>
    <x v="0"/>
    <s v="男"/>
    <s v="汉族"/>
    <x v="2"/>
    <n v="500"/>
    <m/>
  </r>
  <r>
    <n v="963"/>
    <s v="罗丽娟"/>
    <s v="440781199506118524"/>
    <x v="8"/>
    <s v="14产品造型设计3班"/>
    <s v="1411304303036"/>
    <x v="0"/>
    <s v="女"/>
    <s v="汉族"/>
    <x v="2"/>
    <n v="500"/>
    <m/>
  </r>
  <r>
    <n v="964"/>
    <s v="李安娜"/>
    <s v="441521199606028829"/>
    <x v="8"/>
    <s v="14广告设计与制作1班"/>
    <s v="1411304601033"/>
    <x v="0"/>
    <s v="女"/>
    <s v="汉族"/>
    <x v="2"/>
    <n v="500"/>
    <m/>
  </r>
  <r>
    <n v="965"/>
    <s v="熊倩"/>
    <s v="421121199512116021"/>
    <x v="8"/>
    <s v="14广告设计与制作4班"/>
    <s v="1411304604001"/>
    <x v="0"/>
    <s v="女"/>
    <s v="汉族"/>
    <x v="2"/>
    <n v="500"/>
    <m/>
  </r>
  <r>
    <n v="966"/>
    <s v="陈心怡"/>
    <s v="441202199411282522"/>
    <x v="8"/>
    <s v="14音乐表演1班"/>
    <s v="1411304401003"/>
    <x v="0"/>
    <s v="女"/>
    <s v="汉族"/>
    <x v="2"/>
    <n v="500"/>
    <m/>
  </r>
  <r>
    <n v="967"/>
    <s v="许铭彩"/>
    <s v="440902199506164892"/>
    <x v="8"/>
    <s v=" 15产品造型设计1班"/>
    <s v="1511304301040"/>
    <x v="0"/>
    <s v="男"/>
    <s v="汉族"/>
    <x v="2"/>
    <n v="500"/>
    <m/>
  </r>
  <r>
    <n v="968"/>
    <s v="陆紫珊"/>
    <s v="440184199606040628"/>
    <x v="8"/>
    <s v=" 15产品造型设计1班"/>
    <s v="1511304301028"/>
    <x v="0"/>
    <s v="女"/>
    <s v="汉族"/>
    <x v="2"/>
    <n v="500"/>
    <m/>
  </r>
  <r>
    <n v="969"/>
    <s v="钟俊文"/>
    <s v="440221199611031654"/>
    <x v="8"/>
    <s v=" 15产品造型设计2班"/>
    <s v="1511304302049"/>
    <x v="0"/>
    <s v="男"/>
    <s v="汉族"/>
    <x v="2"/>
    <n v="500"/>
    <m/>
  </r>
  <r>
    <n v="970"/>
    <s v="方富诗"/>
    <s v="440882199510036152"/>
    <x v="8"/>
    <s v=" 15产品造型设计2班"/>
    <s v="1511304302004"/>
    <x v="0"/>
    <s v="男"/>
    <s v="汉族"/>
    <x v="2"/>
    <n v="500"/>
    <m/>
  </r>
  <r>
    <n v="971"/>
    <s v="_x0009_李邦政"/>
    <s v="441324199612013330"/>
    <x v="8"/>
    <s v=" 15产品造型设计2班"/>
    <s v="1511304302014"/>
    <x v="0"/>
    <s v="男"/>
    <s v="汉族"/>
    <x v="2"/>
    <n v="500"/>
    <m/>
  </r>
  <r>
    <n v="972"/>
    <s v="温冬妮"/>
    <s v="440182199408172424"/>
    <x v="8"/>
    <s v="14服装设计班"/>
    <s v="1411304801049"/>
    <x v="0"/>
    <s v="女"/>
    <s v="汉族"/>
    <x v="2"/>
    <n v="500"/>
    <m/>
  </r>
  <r>
    <n v="973"/>
    <s v="梁楚晴"/>
    <s v="440981199505167624"/>
    <x v="8"/>
    <s v="14服装设计班"/>
    <s v="1411304801039"/>
    <x v="0"/>
    <s v="女"/>
    <s v="汉族"/>
    <x v="2"/>
    <n v="500"/>
    <m/>
  </r>
  <r>
    <n v="974"/>
    <s v="陈梓博"/>
    <s v="440583199506184531"/>
    <x v="8"/>
    <s v="14动漫设计与制作1班"/>
    <s v="1411304201017"/>
    <x v="0"/>
    <s v="男"/>
    <s v="汉族"/>
    <x v="2"/>
    <n v="500"/>
    <m/>
  </r>
  <r>
    <n v="975"/>
    <s v="卢华文"/>
    <s v="441224199412130019"/>
    <x v="8"/>
    <s v="14动漫设计与制作2班"/>
    <s v="1411304202023"/>
    <x v="0"/>
    <s v="男"/>
    <s v="汉族"/>
    <x v="2"/>
    <n v="500"/>
    <m/>
  </r>
  <r>
    <n v="976"/>
    <s v="彭彩云"/>
    <s v="440801199601162922"/>
    <x v="8"/>
    <s v="15服装设计班"/>
    <s v="1511304801033"/>
    <x v="0"/>
    <s v="女"/>
    <s v="汉族"/>
    <x v="2"/>
    <n v="500"/>
    <m/>
  </r>
  <r>
    <n v="977"/>
    <s v="李夏兰"/>
    <s v="440921199610207425"/>
    <x v="8"/>
    <s v="15服装设计班"/>
    <s v="1511304801022"/>
    <x v="0"/>
    <s v="女"/>
    <s v="汉族"/>
    <x v="2"/>
    <n v="500"/>
    <m/>
  </r>
  <r>
    <n v="978"/>
    <s v="黄奕珊"/>
    <s v="441825199505230827"/>
    <x v="8"/>
    <s v="15服装设计班"/>
    <s v="1511304801015"/>
    <x v="0"/>
    <s v="女"/>
    <s v="瑶族"/>
    <x v="2"/>
    <n v="500"/>
    <m/>
  </r>
  <r>
    <n v="979"/>
    <s v="黄润婷"/>
    <s v="441900199706182663"/>
    <x v="8"/>
    <s v="15服装设计班"/>
    <s v="1511304801013"/>
    <x v="0"/>
    <s v="女"/>
    <s v="汉族"/>
    <x v="2"/>
    <n v="500"/>
    <m/>
  </r>
  <r>
    <n v="980"/>
    <s v="叶锦仪"/>
    <s v="445321199611250662"/>
    <x v="8"/>
    <s v="15音乐表演班"/>
    <s v="1621304401004"/>
    <x v="1"/>
    <s v="女"/>
    <s v="汉族"/>
    <x v="2"/>
    <n v="300"/>
    <m/>
  </r>
  <r>
    <n v="981"/>
    <s v="植海珍"/>
    <s v="441224199611285726"/>
    <x v="8"/>
    <s v="14服装设计班"/>
    <s v="1521304801006"/>
    <x v="1"/>
    <s v="女"/>
    <s v="汉族"/>
    <x v="2"/>
    <n v="300"/>
    <m/>
  </r>
  <r>
    <n v="982"/>
    <s v="黄秋萍"/>
    <s v="441723199506194268"/>
    <x v="8"/>
    <s v="15服装设计班"/>
    <s v="1621304801003"/>
    <x v="1"/>
    <s v="女"/>
    <s v="汉族"/>
    <x v="2"/>
    <n v="300"/>
    <m/>
  </r>
  <r>
    <n v="983"/>
    <s v="潘思维"/>
    <s v="440902199708310026"/>
    <x v="8"/>
    <s v="15服装设计与工程1班"/>
    <s v="1512404901019"/>
    <x v="2"/>
    <s v="女"/>
    <s v="汉族"/>
    <x v="2"/>
    <n v="500"/>
    <s v="新增"/>
  </r>
  <r>
    <n v="984"/>
    <s v="刘晓云"/>
    <s v="440923199605084320"/>
    <x v="8"/>
    <s v="15服装设计与工程2班"/>
    <s v="1512404902062"/>
    <x v="2"/>
    <s v="女"/>
    <s v="汉族"/>
    <x v="2"/>
    <n v="500"/>
    <s v="新增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3:C16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2">
    <field x="6"/>
    <field x="9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计数项:学生姓名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0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20:C30" firstHeaderRow="1" firstDataRow="1" firstDataCol="1"/>
  <pivotFields count="12"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奖金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7"/>
  <sheetViews>
    <sheetView tabSelected="1" workbookViewId="0">
      <selection activeCell="K6" sqref="K6"/>
    </sheetView>
  </sheetViews>
  <sheetFormatPr defaultRowHeight="13.5"/>
  <cols>
    <col min="1" max="1" width="7.75" customWidth="1"/>
    <col min="2" max="2" width="10.125" customWidth="1"/>
    <col min="3" max="3" width="20.75" customWidth="1"/>
    <col min="4" max="4" width="15.125" customWidth="1"/>
    <col min="5" max="5" width="27.75" customWidth="1"/>
    <col min="6" max="6" width="15" bestFit="1" customWidth="1"/>
    <col min="7" max="7" width="10.75" customWidth="1"/>
    <col min="8" max="8" width="7.25" customWidth="1"/>
    <col min="9" max="9" width="7.5" customWidth="1"/>
    <col min="10" max="10" width="12.75" customWidth="1"/>
    <col min="11" max="11" width="9" customWidth="1"/>
    <col min="12" max="12" width="11.125" customWidth="1"/>
  </cols>
  <sheetData>
    <row r="1" spans="1:12">
      <c r="A1" t="s">
        <v>31</v>
      </c>
    </row>
    <row r="2" spans="1:12" ht="36.75" customHeight="1">
      <c r="A2" s="13" t="s">
        <v>41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8" customHeight="1">
      <c r="A3" s="14" t="s">
        <v>30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44.25" customHeight="1">
      <c r="A4" s="7" t="s">
        <v>0</v>
      </c>
      <c r="B4" s="7" t="s">
        <v>1</v>
      </c>
      <c r="C4" s="7" t="s">
        <v>2</v>
      </c>
      <c r="D4" s="7" t="s">
        <v>15</v>
      </c>
      <c r="E4" s="7" t="s">
        <v>3</v>
      </c>
      <c r="F4" s="7" t="s">
        <v>4</v>
      </c>
      <c r="G4" s="8" t="s">
        <v>39</v>
      </c>
      <c r="H4" s="7" t="s">
        <v>5</v>
      </c>
      <c r="I4" s="7" t="s">
        <v>6</v>
      </c>
      <c r="J4" s="7" t="s">
        <v>7</v>
      </c>
      <c r="K4" s="7" t="s">
        <v>25</v>
      </c>
      <c r="L4" s="7" t="s">
        <v>8</v>
      </c>
    </row>
    <row r="5" spans="1:12" s="12" customFormat="1">
      <c r="A5" s="9">
        <v>1</v>
      </c>
      <c r="B5" s="9" t="s">
        <v>32</v>
      </c>
      <c r="C5" s="10" t="s">
        <v>38</v>
      </c>
      <c r="D5" s="10" t="s">
        <v>33</v>
      </c>
      <c r="E5" s="10" t="s">
        <v>42</v>
      </c>
      <c r="F5" s="11" t="s">
        <v>37</v>
      </c>
      <c r="G5" s="10" t="s">
        <v>34</v>
      </c>
      <c r="H5" s="10" t="s">
        <v>35</v>
      </c>
      <c r="I5" s="10" t="s">
        <v>36</v>
      </c>
      <c r="J5" s="10" t="s">
        <v>40</v>
      </c>
      <c r="K5" s="10">
        <v>2000</v>
      </c>
      <c r="L5" s="10"/>
    </row>
    <row r="6" spans="1:12">
      <c r="A6" s="1">
        <v>2</v>
      </c>
      <c r="B6" s="1" t="s">
        <v>43</v>
      </c>
      <c r="C6" s="1">
        <v>4.401841999022E+17</v>
      </c>
      <c r="D6" s="1" t="s">
        <v>44</v>
      </c>
      <c r="E6" s="1" t="s">
        <v>45</v>
      </c>
      <c r="F6" s="3">
        <v>1712402703012</v>
      </c>
      <c r="G6" s="1" t="s">
        <v>46</v>
      </c>
      <c r="H6" s="1" t="s">
        <v>47</v>
      </c>
      <c r="I6" s="1" t="s">
        <v>48</v>
      </c>
      <c r="J6" s="1" t="s">
        <v>49</v>
      </c>
      <c r="K6" s="1">
        <v>500</v>
      </c>
      <c r="L6" s="1"/>
    </row>
    <row r="7" spans="1:12">
      <c r="A7" s="1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>
        <v>4</v>
      </c>
      <c r="B8" s="1"/>
      <c r="C8" s="1"/>
      <c r="D8" s="1"/>
      <c r="E8" s="1"/>
      <c r="F8" s="3"/>
      <c r="G8" s="1"/>
      <c r="H8" s="1"/>
      <c r="I8" s="1"/>
      <c r="J8" s="1"/>
      <c r="K8" s="1"/>
      <c r="L8" s="1"/>
    </row>
    <row r="9" spans="1:12">
      <c r="A9" s="1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>
        <v>6</v>
      </c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</row>
    <row r="11" spans="1:12">
      <c r="A11" s="1">
        <v>7</v>
      </c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</row>
    <row r="12" spans="1:12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>
        <v>9</v>
      </c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</row>
    <row r="14" spans="1:12">
      <c r="A14" s="1">
        <v>10</v>
      </c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</row>
    <row r="15" spans="1:12">
      <c r="A15" s="1">
        <v>11</v>
      </c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</row>
    <row r="16" spans="1:12">
      <c r="A16" s="1">
        <v>12</v>
      </c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</row>
    <row r="17" spans="1:12">
      <c r="A17" s="1">
        <v>13</v>
      </c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</row>
    <row r="18" spans="1:12">
      <c r="A18" s="1">
        <v>14</v>
      </c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</row>
    <row r="19" spans="1:12">
      <c r="A19" s="1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>
        <v>16</v>
      </c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</row>
    <row r="21" spans="1:12">
      <c r="A21" s="1">
        <v>17</v>
      </c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</row>
    <row r="22" spans="1:12">
      <c r="A22" s="1">
        <v>18</v>
      </c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</row>
    <row r="23" spans="1:12">
      <c r="A23" s="1">
        <v>19</v>
      </c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</row>
    <row r="24" spans="1:12">
      <c r="A24" s="1">
        <v>20</v>
      </c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</row>
    <row r="25" spans="1:12">
      <c r="A25" s="1">
        <v>21</v>
      </c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</row>
    <row r="26" spans="1:12">
      <c r="A26" s="1">
        <v>22</v>
      </c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</row>
    <row r="27" spans="1:12">
      <c r="A27" s="1">
        <v>23</v>
      </c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</row>
    <row r="28" spans="1:12">
      <c r="A28" s="1">
        <v>24</v>
      </c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</row>
    <row r="29" spans="1:12">
      <c r="A29" s="1">
        <v>25</v>
      </c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</row>
    <row r="30" spans="1:12">
      <c r="A30" s="1">
        <v>26</v>
      </c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</row>
    <row r="31" spans="1:12">
      <c r="A31" s="1">
        <v>27</v>
      </c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</row>
    <row r="32" spans="1:12">
      <c r="A32" s="1">
        <v>28</v>
      </c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</row>
    <row r="33" spans="1:12">
      <c r="A33" s="1">
        <v>29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>
        <v>30</v>
      </c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</row>
    <row r="35" spans="1:12">
      <c r="A35" s="1">
        <v>31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>
        <v>32</v>
      </c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</row>
    <row r="37" spans="1:12">
      <c r="A37" s="1">
        <v>33</v>
      </c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</row>
    <row r="38" spans="1:12">
      <c r="A38" s="1">
        <v>34</v>
      </c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</row>
    <row r="39" spans="1:12">
      <c r="A39" s="1">
        <v>35</v>
      </c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</row>
    <row r="40" spans="1:12">
      <c r="A40" s="1">
        <v>36</v>
      </c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</row>
    <row r="41" spans="1:12">
      <c r="A41" s="1">
        <v>37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>
        <v>38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>
        <v>39</v>
      </c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</row>
    <row r="44" spans="1:12">
      <c r="A44" s="1">
        <v>40</v>
      </c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</row>
    <row r="45" spans="1:12">
      <c r="A45" s="1">
        <v>41</v>
      </c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</row>
    <row r="46" spans="1:12">
      <c r="A46" s="1">
        <v>42</v>
      </c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</row>
    <row r="47" spans="1:12">
      <c r="A47" s="1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</sheetData>
  <mergeCells count="2">
    <mergeCell ref="A2:L2"/>
    <mergeCell ref="A3:L3"/>
  </mergeCells>
  <phoneticPr fontId="3" type="noConversion"/>
  <pageMargins left="0.62992125984251968" right="0.43307086614173229" top="0.15748031496062992" bottom="0.55118110236220474" header="0.31496062992125984" footer="0.31496062992125984"/>
  <pageSetup paperSize="9" fitToHeight="0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5" sqref="C5"/>
    </sheetView>
  </sheetViews>
  <sheetFormatPr defaultRowHeight="13.5"/>
  <cols>
    <col min="2" max="2" width="17.125" bestFit="1" customWidth="1"/>
    <col min="3" max="3" width="17.625" bestFit="1" customWidth="1"/>
  </cols>
  <sheetData>
    <row r="3" spans="2:5">
      <c r="B3" s="2" t="s">
        <v>12</v>
      </c>
      <c r="C3" t="s">
        <v>14</v>
      </c>
    </row>
    <row r="4" spans="2:5">
      <c r="B4" s="4" t="s">
        <v>11</v>
      </c>
      <c r="C4" s="5">
        <v>323</v>
      </c>
    </row>
    <row r="5" spans="2:5">
      <c r="B5" s="6" t="s">
        <v>27</v>
      </c>
      <c r="C5" s="5">
        <v>84</v>
      </c>
      <c r="E5">
        <f>GETPIVOTDATA("学生姓名",$B$3,"学历层次（本科/成大/高职）","本科","奖学金等级","二等奖学金")*700</f>
        <v>58800</v>
      </c>
    </row>
    <row r="6" spans="2:5">
      <c r="B6" s="6" t="s">
        <v>28</v>
      </c>
      <c r="C6" s="5">
        <v>196</v>
      </c>
      <c r="E6">
        <f>GETPIVOTDATA("学生姓名",$B$3,"学历层次（本科/成大/高职）","本科","奖学金等级","三等奖学金")*500</f>
        <v>98000</v>
      </c>
    </row>
    <row r="7" spans="2:5">
      <c r="B7" s="6" t="s">
        <v>29</v>
      </c>
      <c r="C7" s="5">
        <v>43</v>
      </c>
      <c r="E7">
        <f>GETPIVOTDATA("学生姓名",$B$3,"学历层次（本科/成大/高职）","本科","奖学金等级","一等奖学金")*1000</f>
        <v>43000</v>
      </c>
    </row>
    <row r="8" spans="2:5">
      <c r="B8" s="4" t="s">
        <v>10</v>
      </c>
      <c r="C8" s="5">
        <v>65</v>
      </c>
    </row>
    <row r="9" spans="2:5">
      <c r="B9" s="6" t="s">
        <v>27</v>
      </c>
      <c r="C9" s="5">
        <v>22</v>
      </c>
      <c r="E9">
        <f>GETPIVOTDATA("学生姓名",$B$3,"学历层次（本科/成大/高职）","成大","奖学金等级","二等奖学金")*400</f>
        <v>8800</v>
      </c>
    </row>
    <row r="10" spans="2:5">
      <c r="B10" s="6" t="s">
        <v>28</v>
      </c>
      <c r="C10" s="5">
        <v>30</v>
      </c>
      <c r="E10">
        <f>GETPIVOTDATA("学生姓名",$B$3,"学历层次（本科/成大/高职）","成大","奖学金等级","三等奖学金")*300</f>
        <v>9000</v>
      </c>
    </row>
    <row r="11" spans="2:5">
      <c r="B11" s="6" t="s">
        <v>29</v>
      </c>
      <c r="C11" s="5">
        <v>13</v>
      </c>
      <c r="E11">
        <f>GETPIVOTDATA("学生姓名",$B$3,"学历层次（本科/成大/高职）","成大","奖学金等级","一等奖学金")*600</f>
        <v>7800</v>
      </c>
    </row>
    <row r="12" spans="2:5">
      <c r="B12" s="4" t="s">
        <v>9</v>
      </c>
      <c r="C12" s="5">
        <v>596</v>
      </c>
    </row>
    <row r="13" spans="2:5">
      <c r="B13" s="6" t="s">
        <v>27</v>
      </c>
      <c r="C13" s="5">
        <v>177</v>
      </c>
      <c r="E13">
        <f>GETPIVOTDATA("学生姓名",$B$3,"学历层次（本科/成大/高职）","高职","奖学金等级","二等奖学金")*700</f>
        <v>123900</v>
      </c>
    </row>
    <row r="14" spans="2:5">
      <c r="B14" s="6" t="s">
        <v>28</v>
      </c>
      <c r="C14" s="5">
        <v>337</v>
      </c>
      <c r="E14">
        <f>GETPIVOTDATA("学生姓名",$B$3,"学历层次（本科/成大/高职）","高职","奖学金等级","三等奖学金")*500</f>
        <v>168500</v>
      </c>
    </row>
    <row r="15" spans="2:5">
      <c r="B15" s="6" t="s">
        <v>29</v>
      </c>
      <c r="C15" s="5">
        <v>82</v>
      </c>
      <c r="E15">
        <f>GETPIVOTDATA("学生姓名",$B$3,"学历层次（本科/成大/高职）","高职","奖学金等级","一等奖学金")*1000</f>
        <v>82000</v>
      </c>
    </row>
    <row r="16" spans="2:5">
      <c r="B16" s="4" t="s">
        <v>13</v>
      </c>
      <c r="C16" s="5">
        <v>984</v>
      </c>
    </row>
    <row r="20" spans="2:3">
      <c r="B20" s="2" t="s">
        <v>12</v>
      </c>
      <c r="C20" t="s">
        <v>26</v>
      </c>
    </row>
    <row r="21" spans="2:3">
      <c r="B21" s="4" t="s">
        <v>16</v>
      </c>
      <c r="C21" s="5">
        <v>72600</v>
      </c>
    </row>
    <row r="22" spans="2:3">
      <c r="B22" s="4" t="s">
        <v>17</v>
      </c>
      <c r="C22" s="5">
        <v>56500</v>
      </c>
    </row>
    <row r="23" spans="2:3">
      <c r="B23" s="4" t="s">
        <v>18</v>
      </c>
      <c r="C23" s="5">
        <v>49900</v>
      </c>
    </row>
    <row r="24" spans="2:3">
      <c r="B24" s="4" t="s">
        <v>19</v>
      </c>
      <c r="C24" s="5">
        <v>67700</v>
      </c>
    </row>
    <row r="25" spans="2:3">
      <c r="B25" s="4" t="s">
        <v>20</v>
      </c>
      <c r="C25" s="5">
        <v>145700</v>
      </c>
    </row>
    <row r="26" spans="2:3">
      <c r="B26" s="4" t="s">
        <v>21</v>
      </c>
      <c r="C26" s="5">
        <v>26900</v>
      </c>
    </row>
    <row r="27" spans="2:3">
      <c r="B27" s="4" t="s">
        <v>22</v>
      </c>
      <c r="C27" s="5">
        <v>64600</v>
      </c>
    </row>
    <row r="28" spans="2:3">
      <c r="B28" s="4" t="s">
        <v>23</v>
      </c>
      <c r="C28" s="5">
        <v>71100</v>
      </c>
    </row>
    <row r="29" spans="2:3">
      <c r="B29" s="4" t="s">
        <v>24</v>
      </c>
      <c r="C29" s="5">
        <v>44800</v>
      </c>
    </row>
    <row r="30" spans="2:3">
      <c r="B30" s="4" t="s">
        <v>13</v>
      </c>
      <c r="C30" s="5">
        <v>599800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拟获2018-2019学年校级优秀学生奖学金学生初审名单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2020-10-27T02:43:08Z</dcterms:modified>
</cp:coreProperties>
</file>