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ipusp/workspace/orangeleaf/futureeducation/"/>
    </mc:Choice>
  </mc:AlternateContent>
  <xr:revisionPtr revIDLastSave="0" documentId="13_ncr:1_{F2420211-3F2C-2343-AF23-11D584231389}" xr6:coauthVersionLast="40" xr6:coauthVersionMax="40" xr10:uidLastSave="{00000000-0000-0000-0000-000000000000}"/>
  <bookViews>
    <workbookView xWindow="2780" yWindow="1560" windowWidth="30020" windowHeight="17440" activeTab="4" xr2:uid="{025C460C-21E0-FF40-80F0-1275442A0476}"/>
  </bookViews>
  <sheets>
    <sheet name="Sheet1" sheetId="1" r:id="rId1"/>
    <sheet name="State" sheetId="2" r:id="rId2"/>
    <sheet name="Central" sheetId="3" r:id="rId3"/>
    <sheet name="Colleges" sheetId="4" r:id="rId4"/>
    <sheet name="Privat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2" i="4" l="1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" i="4"/>
  <c r="J5" i="3"/>
  <c r="D12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8" i="4"/>
  <c r="D49" i="4"/>
  <c r="D50" i="4"/>
  <c r="D51" i="4"/>
  <c r="D52" i="4"/>
  <c r="D53" i="4"/>
  <c r="D54" i="4"/>
  <c r="D55" i="4"/>
  <c r="D57" i="4"/>
  <c r="D58" i="4"/>
  <c r="D59" i="4"/>
  <c r="D60" i="4"/>
  <c r="D61" i="4"/>
  <c r="D62" i="4"/>
  <c r="D63" i="4"/>
  <c r="D64" i="4"/>
  <c r="D65" i="4"/>
  <c r="D66" i="4"/>
  <c r="D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4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<sst xmlns="http://schemas.openxmlformats.org/spreadsheetml/2006/main" count="4019" uniqueCount="1232">
  <si>
    <t>There are 20 state universities in Andhra Pradesh.</t>
  </si>
  <si>
    <r>
      <t>hide</t>
    </r>
    <r>
      <rPr>
        <b/>
        <sz val="14"/>
        <color rgb="FF222222"/>
        <rFont val="Calibri"/>
        <family val="2"/>
        <scheme val="minor"/>
      </rPr>
      <t>University</t>
    </r>
  </si>
  <si>
    <t>Location</t>
  </si>
  <si>
    <t>Established</t>
  </si>
  <si>
    <t>Specialization</t>
  </si>
  <si>
    <t>Acharya Nagarjuna University</t>
  </si>
  <si>
    <t>Guntur</t>
  </si>
  <si>
    <t>General</t>
  </si>
  <si>
    <t>Adikavi Nannaya University</t>
  </si>
  <si>
    <t>Rajahmundry</t>
  </si>
  <si>
    <t>Andhra University</t>
  </si>
  <si>
    <t>Visakhapatnam</t>
  </si>
  <si>
    <t>Damodaram Sanjivayya National Law University</t>
  </si>
  <si>
    <t>Legal</t>
  </si>
  <si>
    <t>Dr. B.R. Ambedkar University, Srikakulam</t>
  </si>
  <si>
    <t>Etcherla</t>
  </si>
  <si>
    <t>Dr. NTR University of Health Sciences</t>
  </si>
  <si>
    <t>Vijayawada</t>
  </si>
  <si>
    <t>Healthcare</t>
  </si>
  <si>
    <t>Dr. Y.S.R. Horticultural University</t>
  </si>
  <si>
    <t>Venkataramannagudem</t>
  </si>
  <si>
    <t>2011[note 2]</t>
  </si>
  <si>
    <t>Horticulture</t>
  </si>
  <si>
    <t>Dravidian University</t>
  </si>
  <si>
    <t>Kuppam</t>
  </si>
  <si>
    <t>Dravidian languages</t>
  </si>
  <si>
    <t>Jawaharlal Nehru Technological University, Anantapur</t>
  </si>
  <si>
    <t>Anantapur</t>
  </si>
  <si>
    <t>2008[note 3]</t>
  </si>
  <si>
    <t>Technology</t>
  </si>
  <si>
    <t>Jawaharlal Nehru Technological University, Kakinada</t>
  </si>
  <si>
    <t>Kakinada</t>
  </si>
  <si>
    <t>Krishna University</t>
  </si>
  <si>
    <t>Machilipatnam</t>
  </si>
  <si>
    <t>Rayalaseema University</t>
  </si>
  <si>
    <t>Kurnool</t>
  </si>
  <si>
    <t>Sri Krishnadevaraya University</t>
  </si>
  <si>
    <t>Sri Padmavati Mahila Visvavidyalayam</t>
  </si>
  <si>
    <t>Tirupati</t>
  </si>
  <si>
    <t>Women's only</t>
  </si>
  <si>
    <t>Sri Venkateswara Institute of Medical Sciences</t>
  </si>
  <si>
    <t>Medical</t>
  </si>
  <si>
    <t>Sri Venkateswara University</t>
  </si>
  <si>
    <t>Sri Venkateswara Vedic University</t>
  </si>
  <si>
    <t>Vedic studies</t>
  </si>
  <si>
    <t>Sri Venkateswara Veterinary University</t>
  </si>
  <si>
    <t>Veterinary school</t>
  </si>
  <si>
    <t>Vikrama Simhapuri University</t>
  </si>
  <si>
    <t>Nellore</t>
  </si>
  <si>
    <t>Yogi Vemana University</t>
  </si>
  <si>
    <t>Kadapa</t>
  </si>
  <si>
    <t>Assam Agricultural University</t>
  </si>
  <si>
    <t>Jorhat</t>
  </si>
  <si>
    <t>Agriculture</t>
  </si>
  <si>
    <t>Assam Rajiv Gandhi University of Cooperative Management</t>
  </si>
  <si>
    <t>Sivasagar</t>
  </si>
  <si>
    <t>Cooperative Management</t>
  </si>
  <si>
    <t>Assam Science and Technology University</t>
  </si>
  <si>
    <t>Jalukbari</t>
  </si>
  <si>
    <t>Science, technology</t>
  </si>
  <si>
    <t>Bodoland University</t>
  </si>
  <si>
    <t>Kokrajhar</t>
  </si>
  <si>
    <t>Guwahati</t>
  </si>
  <si>
    <t>Dibrugarh University</t>
  </si>
  <si>
    <t>Dibrugarh</t>
  </si>
  <si>
    <t>Gauhati University</t>
  </si>
  <si>
    <t>Krishna Kanta Handiqui State Open University</t>
  </si>
  <si>
    <t>Distance education</t>
  </si>
  <si>
    <t>Kumar Bhaskar Varma Sanskrit and Ancient Studies University</t>
  </si>
  <si>
    <t>Nalbari</t>
  </si>
  <si>
    <t>National Law University and Judicial Academy, Assam</t>
  </si>
  <si>
    <t>Srimanta Sankaradeva University of Health Sciences</t>
  </si>
  <si>
    <t>Bhangagarh</t>
  </si>
  <si>
    <t>Health sciences</t>
  </si>
  <si>
    <t>Aryabhatta Knowledge University</t>
  </si>
  <si>
    <t>Patna</t>
  </si>
  <si>
    <t>Babasaheb Bhimrao Ambedkar Bihar University</t>
  </si>
  <si>
    <t>Muzzafarpur</t>
  </si>
  <si>
    <t>Bihar Agricultural University</t>
  </si>
  <si>
    <t>Bhagalpur</t>
  </si>
  <si>
    <t>Bhupendra Narayan Mandal University</t>
  </si>
  <si>
    <t>Madhepura</t>
  </si>
  <si>
    <t>Chanakya National Law University</t>
  </si>
  <si>
    <t>Jai Prakash University</t>
  </si>
  <si>
    <t>Chhapra</t>
  </si>
  <si>
    <t>Darbhanga</t>
  </si>
  <si>
    <t>Sanskrit</t>
  </si>
  <si>
    <t>Lalit Narayan Mithila University</t>
  </si>
  <si>
    <t>Magadh University</t>
  </si>
  <si>
    <t>Gaya, India</t>
  </si>
  <si>
    <t>Maulana Mazharul Haque Arabic and Persian University</t>
  </si>
  <si>
    <t>Nalanda Open University</t>
  </si>
  <si>
    <t>Patna University</t>
  </si>
  <si>
    <t>Rajendra Agricultural University</t>
  </si>
  <si>
    <t>Pusa</t>
  </si>
  <si>
    <t>Veer Kunwar Singh University</t>
  </si>
  <si>
    <t>Arrah</t>
  </si>
  <si>
    <t>Chandigarh</t>
  </si>
  <si>
    <t>Punjab University</t>
  </si>
  <si>
    <t>Bastar Vishwavidyalaya</t>
  </si>
  <si>
    <t>Jagdalpur</t>
  </si>
  <si>
    <t>Bilaspur Vishwavidyalaya</t>
  </si>
  <si>
    <t>Bilaspur</t>
  </si>
  <si>
    <t>Chhattisgarh Kamdhenu Vishwavidyalaya</t>
  </si>
  <si>
    <t>Raipur</t>
  </si>
  <si>
    <t>Chhattisgarh Swami Vivekanand Technical University</t>
  </si>
  <si>
    <t>Bhilai</t>
  </si>
  <si>
    <t>Durg Vishwavidyalaya</t>
  </si>
  <si>
    <t>Durg</t>
  </si>
  <si>
    <t>Hidayatullah National Law University</t>
  </si>
  <si>
    <t>Indira Gandhi Krishi Vishwavidyalaya</t>
  </si>
  <si>
    <t>Indira Kala Sangeet Vishwavidyalaya</t>
  </si>
  <si>
    <t>Khairagarh</t>
  </si>
  <si>
    <t>Music</t>
  </si>
  <si>
    <t>Kushabhau Thakre Patrakarita Avam Jansanchar Vishwavidyalaya</t>
  </si>
  <si>
    <t>Journalism</t>
  </si>
  <si>
    <t>Pandit Ravishankar Shukla University</t>
  </si>
  <si>
    <t>Pandit Sundarlal Sharma (Open) University</t>
  </si>
  <si>
    <t>Sarguja University</t>
  </si>
  <si>
    <t>Ambikapur</t>
  </si>
  <si>
    <t>New Delhi</t>
  </si>
  <si>
    <t>Delhi Pharmaceutical Science and Research University</t>
  </si>
  <si>
    <t>Pharmaceutical science</t>
  </si>
  <si>
    <t>Delhi Technological University</t>
  </si>
  <si>
    <t>Delhi</t>
  </si>
  <si>
    <t>Indira Gandhi Delhi Technical University for Women</t>
  </si>
  <si>
    <t>Women's only, technology</t>
  </si>
  <si>
    <t>Indraprastha Institute of Information Technology, Delhi</t>
  </si>
  <si>
    <t>Information technology</t>
  </si>
  <si>
    <t>National Law University, Delhi</t>
  </si>
  <si>
    <t>Goa University</t>
  </si>
  <si>
    <t>Goa</t>
  </si>
  <si>
    <t>Anand Agricultural University</t>
  </si>
  <si>
    <t>Anand</t>
  </si>
  <si>
    <t>Bhakta Kavi Narsinh Mehta University</t>
  </si>
  <si>
    <t>Junagadh</t>
  </si>
  <si>
    <t>Children's University</t>
  </si>
  <si>
    <t>Gandhinagar</t>
  </si>
  <si>
    <t>Children's education</t>
  </si>
  <si>
    <t>Dharamsinh Desai University</t>
  </si>
  <si>
    <t>Nadiad</t>
  </si>
  <si>
    <t>Dr. Babasaheb Ambedkar Open University</t>
  </si>
  <si>
    <t>Ahmedabad</t>
  </si>
  <si>
    <t>Gujarat Ayurved University</t>
  </si>
  <si>
    <t>Jamnagar</t>
  </si>
  <si>
    <t>Ayurveda</t>
  </si>
  <si>
    <t>Gujarat Forensic Sciences University</t>
  </si>
  <si>
    <t>Forensic science</t>
  </si>
  <si>
    <t>Gujarat National Law University</t>
  </si>
  <si>
    <t>Gujarat Technological University</t>
  </si>
  <si>
    <t>Gujarat University</t>
  </si>
  <si>
    <t>Gujarat University of Transplantation Sciences</t>
  </si>
  <si>
    <t>Transplantation sciences</t>
  </si>
  <si>
    <t>Hemchandracharya North Gujarat University</t>
  </si>
  <si>
    <t>Patan</t>
  </si>
  <si>
    <t>Indian Institute of Teacher Education</t>
  </si>
  <si>
    <t>Teacher education</t>
  </si>
  <si>
    <t>Institute of Infrastructure Technology Research and Management</t>
  </si>
  <si>
    <t>Infrastructure</t>
  </si>
  <si>
    <t>Kamdhenu University</t>
  </si>
  <si>
    <t>Krantiguru Shyamji Krishna Verma Kachchh University</t>
  </si>
  <si>
    <t>Bhuj</t>
  </si>
  <si>
    <t>Maharaja Krishnakumarsinhji Bhavnagar University</t>
  </si>
  <si>
    <t>Bhavnagar</t>
  </si>
  <si>
    <t>Maharaja Sayajirao University of Baroda</t>
  </si>
  <si>
    <t>Vadodara</t>
  </si>
  <si>
    <t>Navsari Agricultural University</t>
  </si>
  <si>
    <t>Navsari</t>
  </si>
  <si>
    <t>Raksha Shakti University</t>
  </si>
  <si>
    <t>Sardar Patel University</t>
  </si>
  <si>
    <t>Vallabh Vidhyanagar</t>
  </si>
  <si>
    <t>Palanpur</t>
  </si>
  <si>
    <t>Saurashtra University</t>
  </si>
  <si>
    <t>Rajkot</t>
  </si>
  <si>
    <t>Shree Somnath Sanskrit University</t>
  </si>
  <si>
    <t>Veraval</t>
  </si>
  <si>
    <t>Shri Govind Guru University</t>
  </si>
  <si>
    <t>Godhra</t>
  </si>
  <si>
    <t>Swarnim Gujarat Sports University</t>
  </si>
  <si>
    <t>Physical education</t>
  </si>
  <si>
    <t>Veer Narmad South Gujarat University</t>
  </si>
  <si>
    <t>Surat</t>
  </si>
  <si>
    <t>Bhagat Phool Singh Mahila Vishwavidyalaya</t>
  </si>
  <si>
    <t>Sonipat</t>
  </si>
  <si>
    <t>Chaudhary Bansi Lal University</t>
  </si>
  <si>
    <t>Bhiwani</t>
  </si>
  <si>
    <t>Chaudhary Charan Singh Haryana Agricultural University</t>
  </si>
  <si>
    <t>Hisar</t>
  </si>
  <si>
    <t>Chaudhary Devi Lal University</t>
  </si>
  <si>
    <t>Sirsa</t>
  </si>
  <si>
    <t>Chaudhary Ranbir Singh University</t>
  </si>
  <si>
    <t>Jind</t>
  </si>
  <si>
    <t>Postgraduate education</t>
  </si>
  <si>
    <t>Murthal</t>
  </si>
  <si>
    <t>Guru Jambheshwar University of Science and Technology</t>
  </si>
  <si>
    <t>Indira Gandhi University Meerpur, Rewari</t>
  </si>
  <si>
    <t>Rewari</t>
  </si>
  <si>
    <t>Kurukshetra University</t>
  </si>
  <si>
    <t>Kurukshetra</t>
  </si>
  <si>
    <t>Lala Lajpat Rai University of Veterinary and Animal Sciences</t>
  </si>
  <si>
    <t>Veterinary medicine</t>
  </si>
  <si>
    <t>Maharshi Dayanand University</t>
  </si>
  <si>
    <t>Rohtak</t>
  </si>
  <si>
    <t>Pandit Bhagwat Dayal Sharma University of Health Sciences</t>
  </si>
  <si>
    <t>State University of Performing And Visual Arts</t>
  </si>
  <si>
    <t>YMCA University of Science and Technology</t>
  </si>
  <si>
    <t>Faridabad</t>
  </si>
  <si>
    <t>Palampur</t>
  </si>
  <si>
    <t>Solan</t>
  </si>
  <si>
    <t>Himachal Pradesh Technical University</t>
  </si>
  <si>
    <t>Hamirpur</t>
  </si>
  <si>
    <t>Himachal Pradesh University</t>
  </si>
  <si>
    <t>Shimla</t>
  </si>
  <si>
    <t>Baba Ghulam Shah Badshah University</t>
  </si>
  <si>
    <t>Rajauri</t>
  </si>
  <si>
    <t>Cluster University of Jammu</t>
  </si>
  <si>
    <t>Jammu</t>
  </si>
  <si>
    <t>Cluster University of Srinagar</t>
  </si>
  <si>
    <t>Srinagar</t>
  </si>
  <si>
    <t>Islamic University of Science &amp; Technology</t>
  </si>
  <si>
    <t>Pulwama</t>
  </si>
  <si>
    <t>Shri Mata Vaishno Devi University</t>
  </si>
  <si>
    <t>Katra</t>
  </si>
  <si>
    <t>University of Jammu</t>
  </si>
  <si>
    <t>University of Kashmir</t>
  </si>
  <si>
    <t>Birsa Agricultural University</t>
  </si>
  <si>
    <t>Ranchi</t>
  </si>
  <si>
    <t>Jharkhand Raksha Shakti University</t>
  </si>
  <si>
    <t>Kolhan University</t>
  </si>
  <si>
    <t>Chaibasa</t>
  </si>
  <si>
    <t>National University of Study and Research in Law</t>
  </si>
  <si>
    <t>Nilamber-Pitamber University</t>
  </si>
  <si>
    <t>Palamu</t>
  </si>
  <si>
    <t>Ranchi University</t>
  </si>
  <si>
    <t>Dumka</t>
  </si>
  <si>
    <t>Vinoba Bhave University</t>
  </si>
  <si>
    <t>Hazaribagh</t>
  </si>
  <si>
    <t>Bangalore University</t>
  </si>
  <si>
    <t>Bangalore</t>
  </si>
  <si>
    <t>Bengaluru North University</t>
  </si>
  <si>
    <t>Kolar</t>
  </si>
  <si>
    <t>Davangere University</t>
  </si>
  <si>
    <t>Davangere</t>
  </si>
  <si>
    <t>Gulbarga University</t>
  </si>
  <si>
    <t>Gulbarga</t>
  </si>
  <si>
    <t>Kannada University</t>
  </si>
  <si>
    <t>Hampi</t>
  </si>
  <si>
    <t>Kannada</t>
  </si>
  <si>
    <t>Dharwad</t>
  </si>
  <si>
    <t>Shiggaon</t>
  </si>
  <si>
    <t>Folklore</t>
  </si>
  <si>
    <t>Karnataka State Law University</t>
  </si>
  <si>
    <t>Hubli</t>
  </si>
  <si>
    <t>Karnataka State Open University</t>
  </si>
  <si>
    <t>Mysore</t>
  </si>
  <si>
    <t>Karnataka State Rural Development and Panchayat Raj University</t>
  </si>
  <si>
    <t>Gadag</t>
  </si>
  <si>
    <t>Rural development</t>
  </si>
  <si>
    <t>Karnataka State Women's University</t>
  </si>
  <si>
    <t>Bijapur</t>
  </si>
  <si>
    <t>Karnataka Veterinary, Animal and Fisheries Sciences University</t>
  </si>
  <si>
    <t>Bidar</t>
  </si>
  <si>
    <t>Veterinary</t>
  </si>
  <si>
    <t>Performing arts</t>
  </si>
  <si>
    <t>Kuvempu University</t>
  </si>
  <si>
    <t>Shimoga</t>
  </si>
  <si>
    <t>Mangalore University</t>
  </si>
  <si>
    <t>Konaje</t>
  </si>
  <si>
    <t>National Law School of India University</t>
  </si>
  <si>
    <t>Rajiv Gandhi University of Health Sciences</t>
  </si>
  <si>
    <t>Rani Channamma University, Belagavi</t>
  </si>
  <si>
    <t>Belgaum</t>
  </si>
  <si>
    <t>Tumkur University</t>
  </si>
  <si>
    <t>Tumkur</t>
  </si>
  <si>
    <t>University of Agricultural Sciences, Bangalore</t>
  </si>
  <si>
    <t>Agricultural sciences</t>
  </si>
  <si>
    <t>University of Agricultural Sciences, Dharwad</t>
  </si>
  <si>
    <t>University of Horticultural Sciences, Bagalkot</t>
  </si>
  <si>
    <t>Bagalkot</t>
  </si>
  <si>
    <t>University of Mysore</t>
  </si>
  <si>
    <t>Visvesvaraya Technological University</t>
  </si>
  <si>
    <t>Vijayanagara Sri Krishnadevaraya University</t>
  </si>
  <si>
    <t>Bellary</t>
  </si>
  <si>
    <t>APJ Abdul Kalam Technological University</t>
  </si>
  <si>
    <t>Thiruvananthapuram</t>
  </si>
  <si>
    <t>Cochin University of Science and Technology</t>
  </si>
  <si>
    <t>Kochi</t>
  </si>
  <si>
    <t>Kannur University</t>
  </si>
  <si>
    <t>Kannur</t>
  </si>
  <si>
    <t>Kerala Agricultural University</t>
  </si>
  <si>
    <t>Thrissur</t>
  </si>
  <si>
    <t>Kerala University of Fisheries and Ocean Studies</t>
  </si>
  <si>
    <t>Kerala University of Health Sciences</t>
  </si>
  <si>
    <t>Kerala Veterinary and Animal Sciences University</t>
  </si>
  <si>
    <t>Wayanad</t>
  </si>
  <si>
    <t>Mahatma Gandhi University</t>
  </si>
  <si>
    <t>Kottayam</t>
  </si>
  <si>
    <t>National University of Advanced Legal Studies</t>
  </si>
  <si>
    <t>Sree Sankaracharya University of Sanskrit</t>
  </si>
  <si>
    <t>Kalady</t>
  </si>
  <si>
    <t>Thunchath Ezhuthachan Malayalam University</t>
  </si>
  <si>
    <t>Tirur</t>
  </si>
  <si>
    <t>Malayalam</t>
  </si>
  <si>
    <t>University of Calicut</t>
  </si>
  <si>
    <t>Tenhipalam</t>
  </si>
  <si>
    <t>University of Kerala</t>
  </si>
  <si>
    <t>Atal Bihari Vajpayee Hindi Vishwavidyalaya</t>
  </si>
  <si>
    <t>Bhopal</t>
  </si>
  <si>
    <t>Awadhesh Pratap Singh University</t>
  </si>
  <si>
    <t>Rewa</t>
  </si>
  <si>
    <t>Barkatullah University</t>
  </si>
  <si>
    <t>Devi Ahilya Vishwavidyalaya</t>
  </si>
  <si>
    <t>Indore</t>
  </si>
  <si>
    <t>Dr. B.R. Ambedkar University of Social Sciences</t>
  </si>
  <si>
    <t>Social sciences</t>
  </si>
  <si>
    <t>Jawaharlal Nehru Krishi Vishwa Vidyalaya</t>
  </si>
  <si>
    <t>Jabalpur</t>
  </si>
  <si>
    <t>Jiwaji University</t>
  </si>
  <si>
    <t>Gwalior</t>
  </si>
  <si>
    <t>Madhya Pradesh Medical Science University</t>
  </si>
  <si>
    <t>Chhatarpur</t>
  </si>
  <si>
    <t>Maharishi Panini Sanskrit Evam Vedic Vishwavidyalaya</t>
  </si>
  <si>
    <t>Ujjain</t>
  </si>
  <si>
    <t>Sanskrit, Vedic</t>
  </si>
  <si>
    <t>Mahatma Gandhi Chitrakoot Gramoday Vishwavidyalaya</t>
  </si>
  <si>
    <t>Chitrakoot</t>
  </si>
  <si>
    <t>Journalism, communication</t>
  </si>
  <si>
    <t>National Law Institute University</t>
  </si>
  <si>
    <t>Raja Mansingh Tomar Music &amp; Arts University</t>
  </si>
  <si>
    <t>Rajiv Gandhi Proudyogiki Vishwavidyalaya</t>
  </si>
  <si>
    <t>Rajmata Vijayaraje Scindia Krishi Vishwa Vidyalaya</t>
  </si>
  <si>
    <t>Rani Durgavati Vishwavidyalaya</t>
  </si>
  <si>
    <t>Sanchi University of Buddhist-Indic Studies</t>
  </si>
  <si>
    <t>Sanchi</t>
  </si>
  <si>
    <t>Buddhism</t>
  </si>
  <si>
    <t>Vikram University</t>
  </si>
  <si>
    <t>Dr. Babasaheb Ambedkar Marathwada University</t>
  </si>
  <si>
    <t>Aurangabad</t>
  </si>
  <si>
    <t>Dr. Babasaheb Ambedkar Technological University</t>
  </si>
  <si>
    <t>Lonere</t>
  </si>
  <si>
    <t>Dapoli</t>
  </si>
  <si>
    <t>Dr. Panjabrao Deshmukh Krishi Vidyapeeth</t>
  </si>
  <si>
    <t>Akola</t>
  </si>
  <si>
    <t>Gondwana University</t>
  </si>
  <si>
    <t>Gadchiroli</t>
  </si>
  <si>
    <t>Nagpur</t>
  </si>
  <si>
    <t>Maharashtra Animal and Fishery Sciences University</t>
  </si>
  <si>
    <t>Maharashtra National Law University, Aurangabad</t>
  </si>
  <si>
    <t>Law</t>
  </si>
  <si>
    <t>Maharashtra National Law University, Mumbai</t>
  </si>
  <si>
    <t>Mumbai</t>
  </si>
  <si>
    <t>Maharashtra National Law University, Nagpur</t>
  </si>
  <si>
    <t>Maharashtra University of Health Sciences</t>
  </si>
  <si>
    <t>Nashik</t>
  </si>
  <si>
    <t>Mahatma Phule Krishi Vidyapeeth</t>
  </si>
  <si>
    <t>Rahuri</t>
  </si>
  <si>
    <t>North Maharashtra University</t>
  </si>
  <si>
    <t>Jalgaon</t>
  </si>
  <si>
    <t>Rashtrasant Tukadoji Maharaj Nagpur University</t>
  </si>
  <si>
    <t>Sant Gadge Baba Amravati University</t>
  </si>
  <si>
    <t>Amravati</t>
  </si>
  <si>
    <t>Savitribai Phule Pune University</t>
  </si>
  <si>
    <t>Pune</t>
  </si>
  <si>
    <t>Shivaji University</t>
  </si>
  <si>
    <t>Kolhapur</t>
  </si>
  <si>
    <t>Swami Ramanand Teerth Marathwada University</t>
  </si>
  <si>
    <t>Nanded</t>
  </si>
  <si>
    <t>University of Mumbai</t>
  </si>
  <si>
    <t>University of Solapur</t>
  </si>
  <si>
    <t>Solapur</t>
  </si>
  <si>
    <t>Parbhani</t>
  </si>
  <si>
    <t>Yashwantrao Chavan Maharashtra Open University</t>
  </si>
  <si>
    <t>Manipur Technical University</t>
  </si>
  <si>
    <t>Imphal</t>
  </si>
  <si>
    <t>Engineering</t>
  </si>
  <si>
    <t>Berhampur University</t>
  </si>
  <si>
    <t>Berhampur</t>
  </si>
  <si>
    <t>Biju Patnaik University of Technology</t>
  </si>
  <si>
    <t>Rourkela</t>
  </si>
  <si>
    <t>Fakir Mohan University</t>
  </si>
  <si>
    <t>Balasore</t>
  </si>
  <si>
    <t>Gangadhar Meher University</t>
  </si>
  <si>
    <t>Sambalpur</t>
  </si>
  <si>
    <t>International Institute of Information Technology, Bhubaneswar</t>
  </si>
  <si>
    <t>Bhubaneswar</t>
  </si>
  <si>
    <t>Khallikote University</t>
  </si>
  <si>
    <t>National Law University Odisha</t>
  </si>
  <si>
    <t>Cuttack</t>
  </si>
  <si>
    <t>North Orissa University</t>
  </si>
  <si>
    <t>Baripada</t>
  </si>
  <si>
    <t>Orissa University of Agriculture and Technology</t>
  </si>
  <si>
    <t>Rama Devi Women's University</t>
  </si>
  <si>
    <t>Ravenshaw University</t>
  </si>
  <si>
    <t>Sambalpur University</t>
  </si>
  <si>
    <t>Shri Jagannath Sanskrit Vishvavidayalaya</t>
  </si>
  <si>
    <t>Puri</t>
  </si>
  <si>
    <t>Sanskrit, vedic studies</t>
  </si>
  <si>
    <t>Utkal University</t>
  </si>
  <si>
    <t>Utkal University of Culture</t>
  </si>
  <si>
    <t>Culture studies</t>
  </si>
  <si>
    <t>Veer Surendra Sai University of Technology</t>
  </si>
  <si>
    <t>Baba Farid University of Health Sciences</t>
  </si>
  <si>
    <t>Faridkot</t>
  </si>
  <si>
    <t>Guru Angad Dev Veterinary and Animal Sciences University</t>
  </si>
  <si>
    <t>Ludhiana</t>
  </si>
  <si>
    <t>Guru Nanak Dev University</t>
  </si>
  <si>
    <t>Amritsar</t>
  </si>
  <si>
    <t>Guru Ravidas Ayurved University</t>
  </si>
  <si>
    <t>Hoshiarpur</t>
  </si>
  <si>
    <t>I. K. Gujral Punjab Technical University</t>
  </si>
  <si>
    <t>Jalandhar</t>
  </si>
  <si>
    <t>Maharaja Ranjit Singh Punjab Technical University</t>
  </si>
  <si>
    <t>Bathinda</t>
  </si>
  <si>
    <t>Punjab Agricultural University</t>
  </si>
  <si>
    <t>Punjabi University</t>
  </si>
  <si>
    <t>Patiala</t>
  </si>
  <si>
    <t>Rajiv Gandhi National University of Law</t>
  </si>
  <si>
    <t>Jodhpur</t>
  </si>
  <si>
    <t>Govind Guru Tribal University</t>
  </si>
  <si>
    <t>Banswara</t>
  </si>
  <si>
    <t>Haridev Joshi University of Journalism and Mass Communication</t>
  </si>
  <si>
    <t>Jaipur</t>
  </si>
  <si>
    <t>Jagadguru Ramanandacharya Rajasthan Sanskrit University</t>
  </si>
  <si>
    <t>Jai Narain Vyas University</t>
  </si>
  <si>
    <t>Maharaja Ganga Singh University</t>
  </si>
  <si>
    <t>Bikaner</t>
  </si>
  <si>
    <t>Maharaja Surajmal Brij University, Bharatpur</t>
  </si>
  <si>
    <t>Bharatpur</t>
  </si>
  <si>
    <t>Maharana Pratap University of Agriculture and Technology</t>
  </si>
  <si>
    <t>Udaipur</t>
  </si>
  <si>
    <t>Maharshi Dayanand Saraswati University</t>
  </si>
  <si>
    <t>Ajmer</t>
  </si>
  <si>
    <t>Mohanlal Sukhadia University</t>
  </si>
  <si>
    <t>National Law University, Jodhpur</t>
  </si>
  <si>
    <t>Katrathal</t>
  </si>
  <si>
    <t>Raj Rishi Bhartrihari Matsya University</t>
  </si>
  <si>
    <t>Alwar</t>
  </si>
  <si>
    <t>Rajasthan Technical University</t>
  </si>
  <si>
    <t>Kota</t>
  </si>
  <si>
    <t>Rajasthan University of Health Sciences</t>
  </si>
  <si>
    <t>Rajasthan University of Veterinary and Animal Sciences</t>
  </si>
  <si>
    <t>Veterinary science</t>
  </si>
  <si>
    <t>Sardar Patel University of Police, Security and Criminal Justice</t>
  </si>
  <si>
    <t>Police science</t>
  </si>
  <si>
    <t>University of Kota</t>
  </si>
  <si>
    <t>University of Rajasthan</t>
  </si>
  <si>
    <t>Vardhaman Mahaveer Open University</t>
  </si>
  <si>
    <t>Alagappa University</t>
  </si>
  <si>
    <t>Karaikudi</t>
  </si>
  <si>
    <t>Anna University</t>
  </si>
  <si>
    <t>Chennai</t>
  </si>
  <si>
    <t>Annamalai University</t>
  </si>
  <si>
    <t>Annamalai Nagar</t>
  </si>
  <si>
    <t>Bharathiar University</t>
  </si>
  <si>
    <t>Coimbatore</t>
  </si>
  <si>
    <t>Bharathidasan University</t>
  </si>
  <si>
    <t>Tiruchirappalli</t>
  </si>
  <si>
    <t>Madurai Kamaraj University</t>
  </si>
  <si>
    <t>Madurai</t>
  </si>
  <si>
    <t>Manonmaniam Sundaranar University</t>
  </si>
  <si>
    <t>Tirunelveli</t>
  </si>
  <si>
    <t>Mother Teresa Women's University</t>
  </si>
  <si>
    <t>Kodaikanal</t>
  </si>
  <si>
    <t>Periyar University</t>
  </si>
  <si>
    <t>Salem</t>
  </si>
  <si>
    <t>Tamil University</t>
  </si>
  <si>
    <t>Thanjavur</t>
  </si>
  <si>
    <t>Tamil</t>
  </si>
  <si>
    <t>Tamil Nadu Agricultural University</t>
  </si>
  <si>
    <t>Tamil Nadu Dr. Ambedkar Law University</t>
  </si>
  <si>
    <t>Tamil Nadu Dr. M.G.R. Medical University</t>
  </si>
  <si>
    <t>Tamil Nadu Fisheries University</t>
  </si>
  <si>
    <t>Nagapattinam</t>
  </si>
  <si>
    <t>fishery</t>
  </si>
  <si>
    <t>Tamil Nadu Music and Fine Arts University</t>
  </si>
  <si>
    <t>Fine arts</t>
  </si>
  <si>
    <t>Tamil Nadu National Law School</t>
  </si>
  <si>
    <t>Tamil Nadu Open University</t>
  </si>
  <si>
    <t>Tamil Nadu Physical Education and Sports University</t>
  </si>
  <si>
    <t>Sports, physical education</t>
  </si>
  <si>
    <t>Tamil Nadu Teachers Education University</t>
  </si>
  <si>
    <t>Tamil Nadu Veterinary and Animal Sciences University</t>
  </si>
  <si>
    <t>Thiruvalluvar University</t>
  </si>
  <si>
    <t>Vellore</t>
  </si>
  <si>
    <t>University of Madras</t>
  </si>
  <si>
    <t>Acharya N. G. Ranga Agricultural University</t>
  </si>
  <si>
    <t>Hyderabad</t>
  </si>
  <si>
    <t>Dr. B.R. Ambedkar Open University</t>
  </si>
  <si>
    <t>Jawaharlal Nehru Architecture and Fine Arts University</t>
  </si>
  <si>
    <t>Architecture, fine arts</t>
  </si>
  <si>
    <t>Jawaharlal Nehru Technological University, Hyderabad</t>
  </si>
  <si>
    <t>Kakatiya University</t>
  </si>
  <si>
    <t>Warangal</t>
  </si>
  <si>
    <t>Mahatma Gandhi University, Nalgonda</t>
  </si>
  <si>
    <t>Nalgonda</t>
  </si>
  <si>
    <t>Nalsar University of Law</t>
  </si>
  <si>
    <t>Nizam's Institute of Medical Sciences</t>
  </si>
  <si>
    <t>Osmania University</t>
  </si>
  <si>
    <t>Palamuru University</t>
  </si>
  <si>
    <t>Mahabubnagar</t>
  </si>
  <si>
    <t>Potti Sreeramulu Telugu University</t>
  </si>
  <si>
    <t>Telugu</t>
  </si>
  <si>
    <t>Professor Jayashankar Telangana State Agricultural University</t>
  </si>
  <si>
    <t>Rajendranagar</t>
  </si>
  <si>
    <t>Rajiv Gandhi University of Knowledge Technologies</t>
  </si>
  <si>
    <t>Basar</t>
  </si>
  <si>
    <t>Satavahana University</t>
  </si>
  <si>
    <t>Karimnagar</t>
  </si>
  <si>
    <t>Sri Konda Laxman Telangana State Horticultural University</t>
  </si>
  <si>
    <t>Telangana University</t>
  </si>
  <si>
    <t>Nizamabad</t>
  </si>
  <si>
    <t>Maharaja Bir Bikram University</t>
  </si>
  <si>
    <t>Agartala</t>
  </si>
  <si>
    <t>Allahabad State University</t>
  </si>
  <si>
    <t>Allahabad</t>
  </si>
  <si>
    <t>Banda University of Agriculture and Technology</t>
  </si>
  <si>
    <t>Banda</t>
  </si>
  <si>
    <t>Bundelkhand University</t>
  </si>
  <si>
    <t>Jhansi</t>
  </si>
  <si>
    <t>Chandra Shekhar Azad University of Agriculture and Technology</t>
  </si>
  <si>
    <t>Kanpur</t>
  </si>
  <si>
    <t>Chaudhary Charan Singh University</t>
  </si>
  <si>
    <t>Meerut</t>
  </si>
  <si>
    <t>Deen Dayal Upadhyay Gorakhpur University</t>
  </si>
  <si>
    <t>Gorakhpur</t>
  </si>
  <si>
    <t>Lucknow</t>
  </si>
  <si>
    <t>Technology, Management</t>
  </si>
  <si>
    <t>Dr. B. R. Ambedkar University</t>
  </si>
  <si>
    <t>Agra</t>
  </si>
  <si>
    <t>Dr. Ram Manohar Lohia Avadh University</t>
  </si>
  <si>
    <t>Faizabad</t>
  </si>
  <si>
    <t>Dr. Ram Manohar Lohiya National Law University</t>
  </si>
  <si>
    <t>Disabled</t>
  </si>
  <si>
    <t>Gautam Buddha University</t>
  </si>
  <si>
    <t>Greater Noida</t>
  </si>
  <si>
    <t>Harcourt Butler Technical University</t>
  </si>
  <si>
    <t>Technical</t>
  </si>
  <si>
    <t>Jananayak Chandrashekhar University</t>
  </si>
  <si>
    <t>Ballia</t>
  </si>
  <si>
    <t>Khwaja Moinuddin Chishti Urdu, Arabi-Pharsi University</t>
  </si>
  <si>
    <t>Urdu, Arabic, Persian</t>
  </si>
  <si>
    <t>King George's Medical University</t>
  </si>
  <si>
    <t>Medicine</t>
  </si>
  <si>
    <t>M. J. P. Rohilkhand University</t>
  </si>
  <si>
    <t>Bareilly</t>
  </si>
  <si>
    <t>Madan Mohan Malaviya University of Technology</t>
  </si>
  <si>
    <t>Mahatma Gandhi Kashi Vidyapith</t>
  </si>
  <si>
    <t>Varanasi</t>
  </si>
  <si>
    <t>Narendra Deva University of Agriculture and Technology</t>
  </si>
  <si>
    <t>Sampurnanand Sanskrit Vishwavidyalaya</t>
  </si>
  <si>
    <t>Sardar Vallabhbhai Patel University of Agriculture and Technology</t>
  </si>
  <si>
    <t>Siddharth University</t>
  </si>
  <si>
    <t>Siddharth Nagar</t>
  </si>
  <si>
    <t>U.P. Pt. Deen Dayal Upadhyay Pashu Chikitsa Vigyan Vishwavidyalaya Evam Go-Ansundhan Sansthan</t>
  </si>
  <si>
    <t>Mathura</t>
  </si>
  <si>
    <t>University of Lucknow</t>
  </si>
  <si>
    <t>Uttar Pradesh Rajarshi Tandon Open University</t>
  </si>
  <si>
    <t>Uttar Pradesh University of Medical Sciences</t>
  </si>
  <si>
    <t>Medical Sciences</t>
  </si>
  <si>
    <t>Veer Bahadur Singh Purvanchal University</t>
  </si>
  <si>
    <t>Jaunpur</t>
  </si>
  <si>
    <t>Doon University</t>
  </si>
  <si>
    <t>Dehradun</t>
  </si>
  <si>
    <t>G. B. Pant University of Agriculture and Technology</t>
  </si>
  <si>
    <t>Pantnagar</t>
  </si>
  <si>
    <t>Agriculture, technology</t>
  </si>
  <si>
    <t>Medical education</t>
  </si>
  <si>
    <t>Kumaun University</t>
  </si>
  <si>
    <t>Nainital</t>
  </si>
  <si>
    <t>Chamba</t>
  </si>
  <si>
    <t>Uttarakhand Ayurved University</t>
  </si>
  <si>
    <t>Uttarakhand Open University</t>
  </si>
  <si>
    <t>Haldwani</t>
  </si>
  <si>
    <t>Almora</t>
  </si>
  <si>
    <t>Uttarakhand Sanskrit University</t>
  </si>
  <si>
    <t>Haridwar</t>
  </si>
  <si>
    <t>Uttarakhand Technical University</t>
  </si>
  <si>
    <t>Veer Chandra Singh Garhwali Uttarakhand University of Horticulture &amp; Forestry</t>
  </si>
  <si>
    <t>Bharsar</t>
  </si>
  <si>
    <t>Aliah University</t>
  </si>
  <si>
    <t>Kolkata</t>
  </si>
  <si>
    <t>Bankura University</t>
  </si>
  <si>
    <t>Bankura</t>
  </si>
  <si>
    <t>Bidhan Chandra Krishi Viswavidyalaya</t>
  </si>
  <si>
    <t>Haringhata</t>
  </si>
  <si>
    <t>Cooch Behar Panchanan Barma University</t>
  </si>
  <si>
    <t>Cooch Behar</t>
  </si>
  <si>
    <t>Diamond Harbour Women's University</t>
  </si>
  <si>
    <t>Diamond Harbour</t>
  </si>
  <si>
    <t>Women only</t>
  </si>
  <si>
    <t>Jadavpur University</t>
  </si>
  <si>
    <t>Kazi Nazrul University</t>
  </si>
  <si>
    <t>Asansol</t>
  </si>
  <si>
    <t>Netaji Subhas Open University</t>
  </si>
  <si>
    <t>Presidency University, Kolkata</t>
  </si>
  <si>
    <t>Rabindra Bharati University</t>
  </si>
  <si>
    <t>Raiganj University</t>
  </si>
  <si>
    <t>Raiganj</t>
  </si>
  <si>
    <t>Sidho Kanho Birsha University</t>
  </si>
  <si>
    <t>Purulia</t>
  </si>
  <si>
    <t>The Sanskrit College and University</t>
  </si>
  <si>
    <t>University of Burdwan</t>
  </si>
  <si>
    <t>Bardhaman</t>
  </si>
  <si>
    <t>University of Calcutta</t>
  </si>
  <si>
    <t>University of Gour Banga</t>
  </si>
  <si>
    <t>Malda</t>
  </si>
  <si>
    <t>University of Kalyani</t>
  </si>
  <si>
    <t>Kalyani</t>
  </si>
  <si>
    <t>University of North Bengal</t>
  </si>
  <si>
    <t>Siliguri</t>
  </si>
  <si>
    <t>Uttar Banga Krishi Viswavidyalaya</t>
  </si>
  <si>
    <t>Vidyasagar University</t>
  </si>
  <si>
    <t>Medinipur</t>
  </si>
  <si>
    <t>West Bengal State University</t>
  </si>
  <si>
    <t>Barasat</t>
  </si>
  <si>
    <t>West Bengal National University of Juridical Sciences</t>
  </si>
  <si>
    <t>West Bengal University of Animal and Fishery Sciences</t>
  </si>
  <si>
    <t>West Bengal University of Health Sciences</t>
  </si>
  <si>
    <t>West Bengal University of Teachers' Training, Education Planning and Administration</t>
  </si>
  <si>
    <t>Teacher training</t>
  </si>
  <si>
    <t>Maulana Abul Kalam Azad University of Technology</t>
  </si>
  <si>
    <t>Uttarakhand Residential University</t>
  </si>
  <si>
    <t>Sri Dev Suman Uttarakhand University</t>
  </si>
  <si>
    <t>Hemwati Nandan Bahuguna Uttarakhand Medical Education University</t>
  </si>
  <si>
    <t>Dr. Shakuntala Misra National Rehabilitation University</t>
  </si>
  <si>
    <t>Dr. A.P.J. Abdul Kalam Technical University</t>
  </si>
  <si>
    <t>Chhatrapati Shahu Ji Maharaj University</t>
  </si>
  <si>
    <t>Swami Keshwanand Rajasthan Agricultural University</t>
  </si>
  <si>
    <t>Pandit Deendayal Upadhyaya Shekhawati University</t>
  </si>
  <si>
    <t>Dr. Sarvepalli Radhakrishnan Rajasthan Ayurved University</t>
  </si>
  <si>
    <t>Vasantrao Naik Marathwada Krishi Vidyapeeth</t>
  </si>
  <si>
    <t>SNDT Women's University</t>
  </si>
  <si>
    <t>Kavikulaguru Kalidas Sanskrit University</t>
  </si>
  <si>
    <t>Dr. Balasaheb Sawant Konkan Krishi Vidyapeeth</t>
  </si>
  <si>
    <t>Nanaji Deshmukh Veterinary Science University</t>
  </si>
  <si>
    <t>Makhanlal Chaturvedi Rashtriya Patrakarita Avam Sanchar Vishwavidyalaya</t>
  </si>
  <si>
    <t>Maharaja Chhatrasal Bundelkhand University</t>
  </si>
  <si>
    <t>Madhya Pradesh Bhoj Open University</t>
  </si>
  <si>
    <t>Karnataka State Dr. Gangubhai Hangal Music and Performing Arts University</t>
  </si>
  <si>
    <t>Karnataka Samskrit University</t>
  </si>
  <si>
    <t>Karnataka Folklore University</t>
  </si>
  <si>
    <t>Karnatak University</t>
  </si>
  <si>
    <t>Sido Kanhu Murmu University</t>
  </si>
  <si>
    <t>Sher-e-Kashmir University of Agricultural Sciences and Technology of Kashmir</t>
  </si>
  <si>
    <t>Sher-e-Kashmir University of Agricultural Sciences and Technology of Jammu</t>
  </si>
  <si>
    <t>Dr. Yashwant Singh Parmar University of Horticulture and Forestry</t>
  </si>
  <si>
    <t>Chaudhary Sarwan Kumar Himachal Pradesh Krishi Vishvavidyalaya</t>
  </si>
  <si>
    <t>Deenbandhu Chhotu Ram University of Science and Technology</t>
  </si>
  <si>
    <t>Sardarkrushinagar Dantiwada Agricultural University</t>
  </si>
  <si>
    <t>Junagadh Agricultural University</t>
  </si>
  <si>
    <t>Guru Gobind Singh Indraprastha University</t>
  </si>
  <si>
    <t>Ambedkar University Delhi</t>
  </si>
  <si>
    <t>Pt. Deendayal Upadhyay Memorial Health Sciences and Ayush University of Chhattisgarh</t>
  </si>
  <si>
    <t>Tilka Manjhi Bhagalpur University</t>
  </si>
  <si>
    <t>Kameshwar Singh Darbhanga Sanskrit University</t>
  </si>
  <si>
    <t>Sanskrit, Ancient studies</t>
  </si>
  <si>
    <t>Arabic, Persian</t>
  </si>
  <si>
    <t>Veterinary, animal sciences</t>
  </si>
  <si>
    <t>Social sciences, humanities</t>
  </si>
  <si>
    <t>Veterinary, Animal sciences</t>
  </si>
  <si>
    <t>Police science, internal security</t>
  </si>
  <si>
    <t>Horticulture, forestry</t>
  </si>
  <si>
    <t>Fisheries, oceanography</t>
  </si>
  <si>
    <t>Veterinary, fishery</t>
  </si>
  <si>
    <t>Music, fine arts</t>
  </si>
  <si>
    <t>Saifai, Etawah</t>
  </si>
  <si>
    <t>Sanskrit, Hinduism</t>
  </si>
  <si>
    <t>Cotton University</t>
  </si>
  <si>
    <t>specialization</t>
  </si>
  <si>
    <t>estd</t>
  </si>
  <si>
    <t>city</t>
  </si>
  <si>
    <t>university</t>
  </si>
  <si>
    <t>id</t>
  </si>
  <si>
    <t>description</t>
  </si>
  <si>
    <t>name</t>
  </si>
  <si>
    <t>state</t>
  </si>
  <si>
    <t>type</t>
  </si>
  <si>
    <t>State</t>
  </si>
  <si>
    <t>Andhra Pradesh</t>
  </si>
  <si>
    <t>Assam</t>
  </si>
  <si>
    <t>Bihar</t>
  </si>
  <si>
    <t>Punjab</t>
  </si>
  <si>
    <t>Chhattisgarh</t>
  </si>
  <si>
    <t>Gujrat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</si>
  <si>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</si>
  <si>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</si>
  <si>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</si>
  <si>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</si>
  <si>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</si>
  <si>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</si>
  <si>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</si>
  <si>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Maharastra</t>
  </si>
  <si>
    <t>Manipur</t>
  </si>
  <si>
    <t>Odisha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</si>
  <si>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</si>
  <si>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</si>
  <si>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</si>
  <si>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</si>
  <si>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</si>
  <si>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</si>
  <si>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</si>
  <si>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Womens only</t>
  </si>
  <si>
    <t>Assam Womens University</t>
  </si>
  <si>
    <t>Rajiv Gandhi University</t>
  </si>
  <si>
    <t>Arunachal Pradesh</t>
  </si>
  <si>
    <t>Itanagar</t>
  </si>
  <si>
    <t>Assam University</t>
  </si>
  <si>
    <t>Silchar</t>
  </si>
  <si>
    <t>Tezpur University</t>
  </si>
  <si>
    <t>Tezpur</t>
  </si>
  <si>
    <t>Central University of South Bihar</t>
  </si>
  <si>
    <t>Gaya</t>
  </si>
  <si>
    <t>Mahatma Gandhi Central University</t>
  </si>
  <si>
    <t>Motihari</t>
  </si>
  <si>
    <t>Dr. Rajendra Prasad Central Agriculture University‡</t>
  </si>
  <si>
    <t>Guru Ghasidas Vishwavidyalaya</t>
  </si>
  <si>
    <t>Jamia Millia Islamia</t>
  </si>
  <si>
    <t>Jawaharlal Nehru University, Delhi</t>
  </si>
  <si>
    <t>International university</t>
  </si>
  <si>
    <t>University of Delhi</t>
  </si>
  <si>
    <t>Gujarat</t>
  </si>
  <si>
    <t>Mahendragarh</t>
  </si>
  <si>
    <t>Dharamsala</t>
  </si>
  <si>
    <t>Kasaragod</t>
  </si>
  <si>
    <t>Dr. Hari Singh Gour University</t>
  </si>
  <si>
    <t>Sagar</t>
  </si>
  <si>
    <t>Indira Gandhi National Tribal University</t>
  </si>
  <si>
    <t>Amarkantak</t>
  </si>
  <si>
    <t>Mahatma Gandhi Antarrashtriya Hindi Vishwavidyalaya</t>
  </si>
  <si>
    <t>Maharashtra</t>
  </si>
  <si>
    <t>Wardha</t>
  </si>
  <si>
    <t>Hindi language</t>
  </si>
  <si>
    <t>Manipur University</t>
  </si>
  <si>
    <t>Sports</t>
  </si>
  <si>
    <t>North Eastern Hill University</t>
  </si>
  <si>
    <t>Meghalaya</t>
  </si>
  <si>
    <t>Shillong</t>
  </si>
  <si>
    <t>Mizoram University</t>
  </si>
  <si>
    <t>Mizoram</t>
  </si>
  <si>
    <t>Aizawl</t>
  </si>
  <si>
    <t>Nagaland University</t>
  </si>
  <si>
    <t>Nagaland</t>
  </si>
  <si>
    <t>Lumami</t>
  </si>
  <si>
    <t>Koraput</t>
  </si>
  <si>
    <t>Pondicherry University</t>
  </si>
  <si>
    <t>Puducherry</t>
  </si>
  <si>
    <t>Pondicherry</t>
  </si>
  <si>
    <t>Sikkim University</t>
  </si>
  <si>
    <t>Sikkim</t>
  </si>
  <si>
    <t>Gangtok</t>
  </si>
  <si>
    <t>Tiruvarur</t>
  </si>
  <si>
    <t>Marine science</t>
  </si>
  <si>
    <t>English and Foreign Languages University</t>
  </si>
  <si>
    <t>English and Foreign languages</t>
  </si>
  <si>
    <t>Maulana Azad National Urdu University</t>
  </si>
  <si>
    <t>Urdu language</t>
  </si>
  <si>
    <t>University of Hyderabad</t>
  </si>
  <si>
    <t>Tripura University</t>
  </si>
  <si>
    <t>Aligarh Muslim University</t>
  </si>
  <si>
    <t>Aligarh</t>
  </si>
  <si>
    <t>University of Allahabad</t>
  </si>
  <si>
    <t>Babasaheb Bhimrao Ambedkar University</t>
  </si>
  <si>
    <t>Banaras Hindu University</t>
  </si>
  <si>
    <t>Raebareli</t>
  </si>
  <si>
    <t>Aviation Science</t>
  </si>
  <si>
    <t>Rani Lakshmi Bai Central Agricultural University‡</t>
  </si>
  <si>
    <t>Hemwati Nandan Bahuguna Garhwal University</t>
  </si>
  <si>
    <t>Visva-Bharati University</t>
  </si>
  <si>
    <t>Santiniketan</t>
  </si>
  <si>
    <t>Central</t>
  </si>
  <si>
    <t>Nalanda</t>
  </si>
  <si>
    <t>1983 </t>
  </si>
  <si>
    <t>1920 </t>
  </si>
  <si>
    <t>1980 </t>
  </si>
  <si>
    <t>Central Agricultural University</t>
  </si>
  <si>
    <t>Rajiv Gandhi National Aviation University</t>
  </si>
  <si>
    <t>Indian Maritime University</t>
  </si>
  <si>
    <t>Central University of Tamil Nadu</t>
  </si>
  <si>
    <t>Central University of Rajasthan</t>
  </si>
  <si>
    <t>Central University of Punjab</t>
  </si>
  <si>
    <t>Central University of Orissa</t>
  </si>
  <si>
    <t>National Sports University</t>
  </si>
  <si>
    <t>Central University of Kerala</t>
  </si>
  <si>
    <t>Central University of Karnataka</t>
  </si>
  <si>
    <t>Central University of Jharkhand</t>
  </si>
  <si>
    <t>Central University of Kashmir</t>
  </si>
  <si>
    <t>Central University of Jammu</t>
  </si>
  <si>
    <t>Central University of Himachal Pradesh</t>
  </si>
  <si>
    <t>Central University of Haryana</t>
  </si>
  <si>
    <t>Central University of Gujarat</t>
  </si>
  <si>
    <t>South Asian University</t>
  </si>
  <si>
    <t>Indira Gandhi National Open University</t>
  </si>
  <si>
    <t>Nalanda University</t>
  </si>
  <si>
    <r>
      <t>Jawaharlal Nehru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Pasighat</t>
    </r>
  </si>
  <si>
    <r>
      <t>Dera Natung Government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Itanagar</t>
    </r>
  </si>
  <si>
    <t>Indira Gandhi Govt. College, Tezu</t>
  </si>
  <si>
    <t>Government College, Bomdila</t>
  </si>
  <si>
    <t>Donyi Polo Govt. College, Kamki</t>
  </si>
  <si>
    <t>Rang Frah Govt. College, Changlang</t>
  </si>
  <si>
    <t>Wangcha Rajkumar Government College, Deomali</t>
  </si>
  <si>
    <t>Don Bosco College, Jully, Itanagar</t>
  </si>
  <si>
    <t>N-E Homoeopathic Med. College &amp; Hospital, Itanagar</t>
  </si>
  <si>
    <t>Saint Claret College, Ziro</t>
  </si>
  <si>
    <t>Doying Gumin College, Pasighat</t>
  </si>
  <si>
    <t>Hills College of Teacher Education, Lekhi, Naharlagun</t>
  </si>
  <si>
    <t>Government College, Yachuli</t>
  </si>
  <si>
    <t>Saint Francis De Sales College, Aalo</t>
  </si>
  <si>
    <t>Arunachal LawAcademy, Lekhi, Naharlagun</t>
  </si>
  <si>
    <t>Arunachal Community College, Itanagar</t>
  </si>
  <si>
    <t>Government College, Seppa</t>
  </si>
  <si>
    <t>Daying Ering College of Teacher Education, Pasighat</t>
  </si>
  <si>
    <t>Mudo Tamo Memorial College, Ziro</t>
  </si>
  <si>
    <t>Siang Royal Academy, Pasighat</t>
  </si>
  <si>
    <t>TT College of B.Ed, Aalo</t>
  </si>
  <si>
    <t>Govt. College Doimukh, Doimukh</t>
  </si>
  <si>
    <t>Govt. College Daporijo, Daporijo</t>
  </si>
  <si>
    <t>Tadar Taniang Govt. College, Nyapin</t>
  </si>
  <si>
    <t>Mahabodhi Lord Buddha College, Namsai</t>
  </si>
  <si>
    <t>Denning College of Teacher Education, Tezu</t>
  </si>
  <si>
    <t>Venerable Uktara Bethany College, Manmao, Namsai</t>
  </si>
  <si>
    <t>Kasturba Gandhi Institute of Higher Education, Roing</t>
  </si>
  <si>
    <t>Govt. Women College, Lekhi, Naharlagun</t>
  </si>
  <si>
    <t>Govt. Model College, Geku</t>
  </si>
  <si>
    <t>N-E College of Nursing, Itanagar</t>
  </si>
  <si>
    <t>Donyi Polo College of Teacher Education, Itanagar</t>
  </si>
  <si>
    <t>Govt. Model College, Basar</t>
  </si>
  <si>
    <t>NIELIT, Naharlagun</t>
  </si>
  <si>
    <t>Vivekananda Kendra College of Teacher Education, Nirjuli</t>
  </si>
  <si>
    <t>approval</t>
  </si>
  <si>
    <t>category</t>
  </si>
  <si>
    <t>ownership</t>
  </si>
  <si>
    <t>rank</t>
  </si>
  <si>
    <t>totalfaculty</t>
  </si>
  <si>
    <t>totalstudent</t>
  </si>
  <si>
    <t>Affiliated</t>
  </si>
  <si>
    <t>Barkhola College, Silchar</t>
  </si>
  <si>
    <t>Cachar College, Silchar</t>
  </si>
  <si>
    <t>Dr S B Institution of Education, Hailakandi</t>
  </si>
  <si>
    <t>Diphu Government College, Diphu</t>
  </si>
  <si>
    <t>Diphu Law College, Diphu</t>
  </si>
  <si>
    <t>Gurucharan College, Silchar</t>
  </si>
  <si>
    <t>Haflong Government College</t>
  </si>
  <si>
    <t>Hailakandi Womens College, Hailakandi</t>
  </si>
  <si>
    <t>J N Singh College, Silchar</t>
  </si>
  <si>
    <t>Janata College,Cachar</t>
  </si>
  <si>
    <t>Jawarharlal Nehru School of Management, Silchar</t>
  </si>
  <si>
    <t>Kapili College, Donkamukam</t>
  </si>
  <si>
    <t>Karimganj College, Karimganj</t>
  </si>
  <si>
    <t>Karimganj Law College, Karimganj</t>
  </si>
  <si>
    <t>Katigorah A Degree College, Silchar</t>
  </si>
  <si>
    <t>Lala Rural College</t>
  </si>
  <si>
    <t>M H C Memorial Sc College, Hailakandi</t>
  </si>
  <si>
    <t>Nabinchandra College, Badarpur</t>
  </si>
  <si>
    <t>Patharkandi College of Education, Karimganj</t>
  </si>
  <si>
    <t>R S Girls college, Karimganj</t>
  </si>
  <si>
    <t>Radhamadhab College, Silchar</t>
  </si>
  <si>
    <t>Ramkrishna Nagar College, Karimganj</t>
  </si>
  <si>
    <t>SC Dey College, Hailakandi</t>
  </si>
  <si>
    <t>SM Dev College, Lakhipur</t>
  </si>
  <si>
    <t>Vivekananda College of Education, Karimganj</t>
  </si>
  <si>
    <t>Centurion University of Technology and Management, Andhra Pradesh</t>
  </si>
  <si>
    <t>Krea University</t>
  </si>
  <si>
    <t>Sri City</t>
  </si>
  <si>
    <t>liberal arts</t>
  </si>
  <si>
    <t>Saveetha Amaravati University</t>
  </si>
  <si>
    <t>Amaravati</t>
  </si>
  <si>
    <t>SRM University, Andhra Pradesh</t>
  </si>
  <si>
    <t>VIT-AP University</t>
  </si>
  <si>
    <t>Apex Professional University</t>
  </si>
  <si>
    <t>Pasighat</t>
  </si>
  <si>
    <t>Arunachal University of Studies</t>
  </si>
  <si>
    <t>Namsai</t>
  </si>
  <si>
    <t>Arunodaya University</t>
  </si>
  <si>
    <t>Himalayan University</t>
  </si>
  <si>
    <t>Indira Gandhi Technological and Medical Sciences University</t>
  </si>
  <si>
    <t>Ziro</t>
  </si>
  <si>
    <t>North East Frontier Technical University</t>
  </si>
  <si>
    <t>Aalo</t>
  </si>
  <si>
    <t>Venkateshwara Open University</t>
  </si>
  <si>
    <t>Naharlagun</t>
  </si>
  <si>
    <t>Assam Down Town University</t>
  </si>
  <si>
    <t>Sarthebari</t>
  </si>
  <si>
    <t>Mahapurusha Srimanta Sankaradeva Viswavidyalaya</t>
  </si>
  <si>
    <t>Nagaon</t>
  </si>
  <si>
    <t>Humanities</t>
  </si>
  <si>
    <t>Al-Karim University</t>
  </si>
  <si>
    <t>Katihar</t>
  </si>
  <si>
    <t>Amity University, Patna</t>
  </si>
  <si>
    <t>Dr. C.V. Raman University, Bihar</t>
  </si>
  <si>
    <t>Bhagwanpur</t>
  </si>
  <si>
    <t>Gopal Narayan Singh University</t>
  </si>
  <si>
    <t>Jamuhar</t>
  </si>
  <si>
    <t>K. K. University</t>
  </si>
  <si>
    <t>Mata Gujri University</t>
  </si>
  <si>
    <t>Kishanganj</t>
  </si>
  <si>
    <t>Sandip University, Sijoul</t>
  </si>
  <si>
    <t>Madhubani</t>
  </si>
  <si>
    <t>AAFT University of Media and Arts</t>
  </si>
  <si>
    <t>Film, Media and Arts</t>
  </si>
  <si>
    <t>Amity University, Raipur</t>
  </si>
  <si>
    <t>Dr. C.V. Raman University</t>
  </si>
  <si>
    <t>ICFAI University, Raipur</t>
  </si>
  <si>
    <t>Management</t>
  </si>
  <si>
    <t>ISBM University</t>
  </si>
  <si>
    <t>Chhura</t>
  </si>
  <si>
    <t>ITM University, Raipur</t>
  </si>
  <si>
    <t>Naya Raipur</t>
  </si>
  <si>
    <t>Kalinga University</t>
  </si>
  <si>
    <t>Maharishi University of Management and Technology</t>
  </si>
  <si>
    <t>MATS University</t>
  </si>
  <si>
    <t>O.P. Jindal University</t>
  </si>
  <si>
    <t>Raigarh</t>
  </si>
  <si>
    <t>Shri Rawatpura Sarkar University</t>
  </si>
  <si>
    <t>Ahmedabad University</t>
  </si>
  <si>
    <t>Anant National University</t>
  </si>
  <si>
    <t>Architecture, Planning</t>
  </si>
  <si>
    <t>Atmiya University</t>
  </si>
  <si>
    <t>C. U. Shah University</t>
  </si>
  <si>
    <t>Wadhwan</t>
  </si>
  <si>
    <t>Calorx Teachers' University</t>
  </si>
  <si>
    <t>Charotar University of Science and Technology</t>
  </si>
  <si>
    <t>Changa</t>
  </si>
  <si>
    <t>Dhirubhai Ambani Institute of Information and Communication Technology</t>
  </si>
  <si>
    <t>Ganpat University</t>
  </si>
  <si>
    <t>Mehsana</t>
  </si>
  <si>
    <t>Gokul Global University</t>
  </si>
  <si>
    <t>Siddhpur</t>
  </si>
  <si>
    <t>GLS University</t>
  </si>
  <si>
    <t>GSFC University</t>
  </si>
  <si>
    <t>Indian Institute of Public Health, Gandhinagar</t>
  </si>
  <si>
    <t>Public health</t>
  </si>
  <si>
    <t>Indrashil University</t>
  </si>
  <si>
    <t>Engineering, Sciences</t>
  </si>
  <si>
    <t>Indus University</t>
  </si>
  <si>
    <t>Institute of Advanced Research</t>
  </si>
  <si>
    <t>ITM Vocational University</t>
  </si>
  <si>
    <t>Waghodia</t>
  </si>
  <si>
    <t>Kadi Sarva Vishwavidyalaya</t>
  </si>
  <si>
    <t>Karnavati University</t>
  </si>
  <si>
    <t>Lakulish Yoga University</t>
  </si>
  <si>
    <t>Yoga</t>
  </si>
  <si>
    <t>Marwadi University</t>
  </si>
  <si>
    <t>Navrachana University</t>
  </si>
  <si>
    <t>Nirma University</t>
  </si>
  <si>
    <t>P P Savani University</t>
  </si>
  <si>
    <t>Kosamba</t>
  </si>
  <si>
    <t>Pandit Deendayal Petroleum University</t>
  </si>
  <si>
    <t>Energy</t>
  </si>
  <si>
    <t>Parul University</t>
  </si>
  <si>
    <t>Plastindia International University</t>
  </si>
  <si>
    <t>Vapi</t>
  </si>
  <si>
    <t>Plastics engineering</t>
  </si>
  <si>
    <t>Rai University</t>
  </si>
  <si>
    <t>RK University</t>
  </si>
  <si>
    <t>Sankalchand Patel University</t>
  </si>
  <si>
    <t>Visnagar</t>
  </si>
  <si>
    <t>Swarnim Startup &amp; Innovation University</t>
  </si>
  <si>
    <t>TeamLease Skills University</t>
  </si>
  <si>
    <t>Uka Tarsadia University</t>
  </si>
  <si>
    <t>Bardoli</t>
  </si>
  <si>
    <t>Science, Technology</t>
  </si>
  <si>
    <t>Al-Falah University</t>
  </si>
  <si>
    <t>Amity University, Gurgaon</t>
  </si>
  <si>
    <t>Pachgaon</t>
  </si>
  <si>
    <t>Ansal University</t>
  </si>
  <si>
    <t>Gurgaon</t>
  </si>
  <si>
    <t>Apeejay Stya University</t>
  </si>
  <si>
    <t>Sohna</t>
  </si>
  <si>
    <t>Ashoka University</t>
  </si>
  <si>
    <t>Sonepat</t>
  </si>
  <si>
    <t>Baba Mast Nath University</t>
  </si>
  <si>
    <t>BML Munjal University</t>
  </si>
  <si>
    <t>Sidhrawali</t>
  </si>
  <si>
    <t>GD Goenka University</t>
  </si>
  <si>
    <t>IILM University</t>
  </si>
  <si>
    <t>Jagan Nath University, NCR</t>
  </si>
  <si>
    <t>Jhajjar</t>
  </si>
  <si>
    <t>K.R. Mangalam University</t>
  </si>
  <si>
    <t>Maharishi Markandeshwar University, Sadopur</t>
  </si>
  <si>
    <t>Ambala</t>
  </si>
  <si>
    <t>Manav Rachna University</t>
  </si>
  <si>
    <t>MVN University</t>
  </si>
  <si>
    <t>Palwal</t>
  </si>
  <si>
    <t>NIILM University</t>
  </si>
  <si>
    <t>Kaithal</t>
  </si>
  <si>
    <t>PDM University</t>
  </si>
  <si>
    <t>Bahadurgarh</t>
  </si>
  <si>
    <t>Shree Guru Gobind Singh Tricentenary University</t>
  </si>
  <si>
    <t>SRM University, Haryana</t>
  </si>
  <si>
    <t>Starex University</t>
  </si>
  <si>
    <t>The NorthCap University</t>
  </si>
  <si>
    <t>World University of Design</t>
  </si>
  <si>
    <t>Design, Management</t>
  </si>
  <si>
    <t>Abhilashi University</t>
  </si>
  <si>
    <t>Mandi</t>
  </si>
  <si>
    <t>Alakh Prakash Goyal University</t>
  </si>
  <si>
    <t>Arni University</t>
  </si>
  <si>
    <t>Kangra</t>
  </si>
  <si>
    <t>Baddi University of Emerging Sciences and Technologies</t>
  </si>
  <si>
    <t>Baddi</t>
  </si>
  <si>
    <t>Bahra University</t>
  </si>
  <si>
    <t>Waknaghat</t>
  </si>
  <si>
    <t>Career Point University, Hamirpur</t>
  </si>
  <si>
    <t>Bhoranj</t>
  </si>
  <si>
    <t>Chitkara University, Himachal Pradesh</t>
  </si>
  <si>
    <t>Technology, Engineering</t>
  </si>
  <si>
    <t>Eternal University</t>
  </si>
  <si>
    <t>Baru Sahib</t>
  </si>
  <si>
    <t>ICFAI University, Himachal Pradesh</t>
  </si>
  <si>
    <t>IEC University</t>
  </si>
  <si>
    <t>Indus International University</t>
  </si>
  <si>
    <t>Haroli</t>
  </si>
  <si>
    <t>Jaypee University of Information Technology</t>
  </si>
  <si>
    <t>Information Technology</t>
  </si>
  <si>
    <t>Maharaja Agrasen University</t>
  </si>
  <si>
    <t>Maharishi Markandeshwar University, Solan</t>
  </si>
  <si>
    <t>Manav Bharti University</t>
  </si>
  <si>
    <t>Shoolini University of Biotechnology and Management Sciences</t>
  </si>
  <si>
    <t>Biotechnology, management</t>
  </si>
  <si>
    <t>Sri Sai University</t>
  </si>
  <si>
    <t>AISECT University, Jharkhand</t>
  </si>
  <si>
    <t>Amity University, Jharkhand</t>
  </si>
  <si>
    <t>Arka Jain University</t>
  </si>
  <si>
    <t>Jamshedpur</t>
  </si>
  <si>
    <t>Capital University, Jharkhand</t>
  </si>
  <si>
    <t>Koderma</t>
  </si>
  <si>
    <t>ICFAI University, Jharkhand</t>
  </si>
  <si>
    <t>Jharkhand Rai University</t>
  </si>
  <si>
    <t>Netaji Subhas University</t>
  </si>
  <si>
    <t>Pragyan International University</t>
  </si>
  <si>
    <t>Radha Govind University</t>
  </si>
  <si>
    <t>Ramgarh</t>
  </si>
  <si>
    <t>Sai Nath University</t>
  </si>
  <si>
    <t>Sarala Birla University</t>
  </si>
  <si>
    <t>Usha Martin University</t>
  </si>
  <si>
    <t>YBN University</t>
  </si>
  <si>
    <t>Adichunchanagiri University</t>
  </si>
  <si>
    <t>Mandya</t>
  </si>
  <si>
    <t>Alliance University</t>
  </si>
  <si>
    <t>Azim Premji University</t>
  </si>
  <si>
    <t>CMR University</t>
  </si>
  <si>
    <t>Dayananda Sagar University</t>
  </si>
  <si>
    <t>Garden City University</t>
  </si>
  <si>
    <t>Institute of Trans-Disciplinary Health Sciences and Technology</t>
  </si>
  <si>
    <t>Health Sciences</t>
  </si>
  <si>
    <t>JSS Science and Technology University</t>
  </si>
  <si>
    <t>Science and Technology</t>
  </si>
  <si>
    <t>Khaja Bandanawaz University</t>
  </si>
  <si>
    <t>Kalaburagi</t>
  </si>
  <si>
    <t>KLE Technological University</t>
  </si>
  <si>
    <t>M. S. Ramaiah University of Applied Sciences</t>
  </si>
  <si>
    <t>PES University</t>
  </si>
  <si>
    <t>Rai Technology University</t>
  </si>
  <si>
    <t>REVA University</t>
  </si>
  <si>
    <t>Presidency University</t>
  </si>
  <si>
    <t>Sharnbasva University</t>
  </si>
  <si>
    <t>Srinivas University</t>
  </si>
  <si>
    <t>Mangalore</t>
  </si>
  <si>
    <t>AKS University</t>
  </si>
  <si>
    <t>Satna</t>
  </si>
  <si>
    <t>Agricultural, Technology</t>
  </si>
  <si>
    <t>Amity University, Gwalior</t>
  </si>
  <si>
    <t>Avantika University</t>
  </si>
  <si>
    <t>Design and technology</t>
  </si>
  <si>
    <t>Bhabha University</t>
  </si>
  <si>
    <t>Dr. A.P.J. Abdul Kalam University</t>
  </si>
  <si>
    <t>Dr. C.V. Raman University, Khandwa</t>
  </si>
  <si>
    <t>Khandwa</t>
  </si>
  <si>
    <t>G.H. Raisoni University</t>
  </si>
  <si>
    <t>Chhindwara</t>
  </si>
  <si>
    <t>ITM University, Gwalior</t>
  </si>
  <si>
    <t>Jagran Lakecity University</t>
  </si>
  <si>
    <t>Jaypee University of Engineering and Technology</t>
  </si>
  <si>
    <t>Guna</t>
  </si>
  <si>
    <t>LNCT University</t>
  </si>
  <si>
    <t>Mandsaur University</t>
  </si>
  <si>
    <t>Mandsaur</t>
  </si>
  <si>
    <t>Oriental University</t>
  </si>
  <si>
    <t>People's University</t>
  </si>
  <si>
    <t>Rabindranath Tagore University</t>
  </si>
  <si>
    <t>RKDF University</t>
  </si>
  <si>
    <t>Sage University</t>
  </si>
  <si>
    <t>Sri Satya Sai University of Technology &amp; Medical Sciences</t>
  </si>
  <si>
    <t>Ajeenkya DY Patil University</t>
  </si>
  <si>
    <t>Amity University, Mumbai</t>
  </si>
  <si>
    <t>MIT Art, Design and Technology University</t>
  </si>
  <si>
    <t>MIT - World Peace University</t>
  </si>
  <si>
    <t>FLAME University</t>
  </si>
  <si>
    <t>Sandip University, Nashik</t>
  </si>
  <si>
    <t>Sanjay Ghodawat University</t>
  </si>
  <si>
    <t>Spicer Adventist University</t>
  </si>
  <si>
    <t>Symbiosis Skills and Open University</t>
  </si>
  <si>
    <t>Vishwakarma University</t>
  </si>
  <si>
    <t>CMJ University</t>
  </si>
  <si>
    <t>Institute of Chartered Financial Analysts of India University, Meghalaya</t>
  </si>
  <si>
    <t>Tura</t>
  </si>
  <si>
    <t>Nongpoh</t>
  </si>
  <si>
    <t>Martin Luther Christian University</t>
  </si>
  <si>
    <t>Techno Global University</t>
  </si>
  <si>
    <r>
      <t>University of Science and Technology, Meghalaya</t>
    </r>
    <r>
      <rPr>
        <sz val="14"/>
        <color rgb="FF222222"/>
        <rFont val="Arial"/>
        <family val="2"/>
      </rPr>
      <t> (</t>
    </r>
    <r>
      <rPr>
        <sz val="14"/>
        <color rgb="FF0B0080"/>
        <rFont val="Arial"/>
        <family val="2"/>
      </rPr>
      <t>USTM</t>
    </r>
    <r>
      <rPr>
        <sz val="14"/>
        <color rgb="FF222222"/>
        <rFont val="Arial"/>
        <family val="2"/>
      </rPr>
      <t>)</t>
    </r>
  </si>
  <si>
    <t>Ri-Bhoi</t>
  </si>
  <si>
    <t>University of Technology and Management</t>
  </si>
  <si>
    <t>William Carey University</t>
  </si>
  <si>
    <t>Institute of Chartered Financial Analysts of India University, Mizoram</t>
  </si>
  <si>
    <t>The Global Open University Nagaland</t>
  </si>
  <si>
    <t>Dimapur</t>
  </si>
  <si>
    <t>Institute of Chartered Financial Analysts of India University, Nagaland</t>
  </si>
  <si>
    <t>St. Joseph University</t>
  </si>
  <si>
    <t>Sri Sri University</t>
  </si>
  <si>
    <t>Humanities, Social Sciences</t>
  </si>
  <si>
    <t>Xavier University</t>
  </si>
  <si>
    <t>Desh Bhagat University</t>
  </si>
  <si>
    <t>Mandi Gobindgarh</t>
  </si>
  <si>
    <t>Universal Group of institutions</t>
  </si>
  <si>
    <t>Chandigarh Punjab</t>
  </si>
  <si>
    <t>Chitkara University, Punjab</t>
  </si>
  <si>
    <t>Rajpura</t>
  </si>
  <si>
    <t>Chandigarh University</t>
  </si>
  <si>
    <t>Gharuan</t>
  </si>
  <si>
    <t>Lovely Professional University</t>
  </si>
  <si>
    <t>Phagwara</t>
  </si>
  <si>
    <t>Sri Guru Granth Sahib World University</t>
  </si>
  <si>
    <t>Fatehgarh Sahib</t>
  </si>
  <si>
    <t>Amity University, Jaipur</t>
  </si>
  <si>
    <t>Apex University</t>
  </si>
  <si>
    <t>RNB Global University</t>
  </si>
  <si>
    <t>University of Engineering &amp; Management (UEM), Jaipur</t>
  </si>
  <si>
    <t>Bhagwant University</t>
  </si>
  <si>
    <t>Dr. K.N.Modi University</t>
  </si>
  <si>
    <t>Newai</t>
  </si>
  <si>
    <t>Homoeopathy University</t>
  </si>
  <si>
    <t>Homoeopathy</t>
  </si>
  <si>
    <t>ICFAI University, Jaipur</t>
  </si>
  <si>
    <t>Jagannath University</t>
  </si>
  <si>
    <t>Shri Jagdishprasad Jhabrmal Tibrewala University</t>
  </si>
  <si>
    <t>Jhunjhunu</t>
  </si>
  <si>
    <t>Jaipur National University</t>
  </si>
  <si>
    <t>Vivekananda Global University</t>
  </si>
  <si>
    <t>Jayoti Vidyapeeth Women's University</t>
  </si>
  <si>
    <t>Jodhpur National University</t>
  </si>
  <si>
    <t>JK Lakshmipat University</t>
  </si>
  <si>
    <t>Madhav University</t>
  </si>
  <si>
    <t>Sirohi</t>
  </si>
  <si>
    <t>Mahatma Jyoti Rao Phoole University</t>
  </si>
  <si>
    <t>Manipal University Jaipur</t>
  </si>
  <si>
    <t>Chittorgarh</t>
  </si>
  <si>
    <t>NIIT University</t>
  </si>
  <si>
    <t>Neemrana</t>
  </si>
  <si>
    <t>Geetanjali University</t>
  </si>
  <si>
    <t>NIMS University</t>
  </si>
  <si>
    <t>Pacific University</t>
  </si>
  <si>
    <t>Pratap University</t>
  </si>
  <si>
    <t>Raffles University</t>
  </si>
  <si>
    <t>Shridhar University</t>
  </si>
  <si>
    <t>Pilani</t>
  </si>
  <si>
    <t>Singhania University</t>
  </si>
  <si>
    <t>Sir Padampat Singhania University</t>
  </si>
  <si>
    <t>Sunrise University</t>
  </si>
  <si>
    <t>Suresh Gyan Vihar University</t>
  </si>
  <si>
    <t>Institute of Chartered Financial Analysts of India University, Sikkim</t>
  </si>
  <si>
    <t>Sikkim Manipal University</t>
  </si>
  <si>
    <t>Vinayaka Missions Sikkim University</t>
  </si>
  <si>
    <t>Institute of Chartered Financial Analysts of India University, Tripura</t>
  </si>
  <si>
    <t>Amity University, Noida</t>
  </si>
  <si>
    <t>Noida</t>
  </si>
  <si>
    <t>Babu Banarasi Das University</t>
  </si>
  <si>
    <t>Galgotias University</t>
  </si>
  <si>
    <t>Sanskriti University</t>
  </si>
  <si>
    <t>GLA University</t>
  </si>
  <si>
    <t>IFTM University</t>
  </si>
  <si>
    <t>Moradabad</t>
  </si>
  <si>
    <t>Invertis University</t>
  </si>
  <si>
    <t>Special</t>
  </si>
  <si>
    <t>Mangalayatan University</t>
  </si>
  <si>
    <t>Mohammad Ali Jauhar University</t>
  </si>
  <si>
    <t>Rampur</t>
  </si>
  <si>
    <t>Sharda University</t>
  </si>
  <si>
    <t>Shiv Nadar University</t>
  </si>
  <si>
    <t>Shobhit University</t>
  </si>
  <si>
    <t>Gangoh</t>
  </si>
  <si>
    <t>Shri Venkateshwara University</t>
  </si>
  <si>
    <t>Gajraula</t>
  </si>
  <si>
    <t>Swami Vivekanand Subharti University</t>
  </si>
  <si>
    <t>Teerthanker Mahaveer University</t>
  </si>
  <si>
    <t>IIMT University</t>
  </si>
  <si>
    <t>Saharanpur</t>
  </si>
  <si>
    <t>Dev Sanskriti Vishwavidyalaya</t>
  </si>
  <si>
    <t>DIT University</t>
  </si>
  <si>
    <t>Graphic Era Hill University</t>
  </si>
  <si>
    <t>Himalayan Garhwal University</t>
  </si>
  <si>
    <t>Pauri Garhwal</t>
  </si>
  <si>
    <t>Himgiri Zee University</t>
  </si>
  <si>
    <t>ICFAI University, Dehradun</t>
  </si>
  <si>
    <t>University of Petroleum and Energy Studies</t>
  </si>
  <si>
    <t>University of Patanjali</t>
  </si>
  <si>
    <t>Quantum University</t>
  </si>
  <si>
    <t>Roorkee</t>
  </si>
  <si>
    <t>Technology,Management</t>
  </si>
  <si>
    <t>Shri Guru Ram Rai University</t>
  </si>
  <si>
    <t>Techno India University</t>
  </si>
  <si>
    <t>New Town, Kolkata</t>
  </si>
  <si>
    <t>Adamas University</t>
  </si>
  <si>
    <t>JIS University</t>
  </si>
  <si>
    <t>Agarpara</t>
  </si>
  <si>
    <t>Brainware University</t>
  </si>
  <si>
    <t>Technology, Management, General</t>
  </si>
  <si>
    <t>Seacom Skills University</t>
  </si>
  <si>
    <t>Birbhum</t>
  </si>
  <si>
    <t>University of Engineering &amp; Management (UEM), Kolkata</t>
  </si>
  <si>
    <t>Neotia University</t>
  </si>
  <si>
    <t>Sarisha</t>
  </si>
  <si>
    <t>Amity University, Kolkata</t>
  </si>
  <si>
    <t>St. Xavier's University, Kolkata</t>
  </si>
  <si>
    <t>Management, General</t>
  </si>
  <si>
    <t>Sister Nivedita University</t>
  </si>
  <si>
    <t>General, Engineering, Management</t>
  </si>
  <si>
    <t xml:space="preserve">	Andhra Pradesh</t>
  </si>
  <si>
    <t>Haflong</t>
  </si>
  <si>
    <t>Womens College, Silchar</t>
  </si>
  <si>
    <r>
      <t>Srikishan Sarda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Hailakandi</t>
    </r>
  </si>
  <si>
    <t>The Glocal University</t>
  </si>
  <si>
    <t>Jagadguru Rambhadracharya Handicapped University</t>
  </si>
  <si>
    <t>Integral University</t>
  </si>
  <si>
    <t>Mewar University</t>
  </si>
  <si>
    <t>Centurion University of Technology and Management</t>
  </si>
  <si>
    <t>O. P. Jindal Global University</t>
  </si>
  <si>
    <t>CEPT University</t>
  </si>
  <si>
    <t>AURO University</t>
  </si>
  <si>
    <t>Royal Global University</t>
  </si>
  <si>
    <t>Krishnaguru Adhyatmik Vishvavidyalaya</t>
  </si>
  <si>
    <t>Kaziranga University</t>
  </si>
  <si>
    <t>Assam Don Bosco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</si>
</sst>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645AD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1"/>
    <xf numFmtId="0" fontId="4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0" fontId="1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ndhra_Prades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ssam_University" TargetMode="External"/><Relationship Id="rId1" Type="http://schemas.openxmlformats.org/officeDocument/2006/relationships/hyperlink" Target="https://en.wikipedia.org/wiki/Assam_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7544-62AA-7A49-AEF0-4800B9C9EE1D}">
  <dimension ref="A1:E23"/>
  <sheetViews>
    <sheetView workbookViewId="0">
      <selection activeCell="E4" sqref="E4"/>
    </sheetView>
  </sheetViews>
  <sheetFormatPr baseColWidth="10" defaultRowHeight="16" x14ac:dyDescent="0.2"/>
  <cols>
    <col min="1" max="1" width="46.33203125" bestFit="1" customWidth="1"/>
    <col min="2" max="2" width="21" bestFit="1" customWidth="1"/>
    <col min="3" max="3" width="12.5" bestFit="1" customWidth="1"/>
    <col min="4" max="4" width="17.83203125" bestFit="1" customWidth="1"/>
    <col min="5" max="5" width="80.83203125" bestFit="1" customWidth="1"/>
  </cols>
  <sheetData>
    <row r="1" spans="1:5" x14ac:dyDescent="0.2">
      <c r="A1" s="1" t="s">
        <v>0</v>
      </c>
    </row>
    <row r="3" spans="1:5" ht="19" x14ac:dyDescent="0.25">
      <c r="A3" s="2" t="s">
        <v>1</v>
      </c>
      <c r="B3" s="3" t="s">
        <v>2</v>
      </c>
      <c r="C3" s="3" t="s">
        <v>3</v>
      </c>
      <c r="D3" s="3" t="s">
        <v>4</v>
      </c>
      <c r="E3" s="3"/>
    </row>
    <row r="4" spans="1:5" ht="19" x14ac:dyDescent="0.25">
      <c r="A4" s="7" t="s">
        <v>5</v>
      </c>
      <c r="B4" s="7" t="s">
        <v>6</v>
      </c>
      <c r="C4" s="4">
        <v>1976</v>
      </c>
      <c r="D4" s="4" t="s">
        <v>7</v>
      </c>
      <c r="E4" s="7" t="str">
        <f>_xlfn.CONCAT("insert into temp_table(name) values ('",A4,"');")</f>
        <v>insert into temp_table(name) values ('Acharya Nagarjuna University');</v>
      </c>
    </row>
    <row r="5" spans="1:5" ht="19" x14ac:dyDescent="0.25">
      <c r="A5" s="7" t="s">
        <v>8</v>
      </c>
      <c r="B5" s="7" t="s">
        <v>9</v>
      </c>
      <c r="C5" s="4">
        <v>2006</v>
      </c>
      <c r="D5" s="4" t="s">
        <v>7</v>
      </c>
      <c r="E5" s="7" t="str">
        <f t="shared" ref="E5:E23" si="0">_xlfn.CONCAT("insert into temp_table(name) values ('",A5,"');")</f>
        <v>insert into temp_table(name) values ('Adikavi Nannaya University');</v>
      </c>
    </row>
    <row r="6" spans="1:5" ht="19" x14ac:dyDescent="0.25">
      <c r="A6" s="7" t="s">
        <v>10</v>
      </c>
      <c r="B6" s="7" t="s">
        <v>11</v>
      </c>
      <c r="C6" s="4">
        <v>1926</v>
      </c>
      <c r="D6" s="4" t="s">
        <v>7</v>
      </c>
      <c r="E6" s="7" t="str">
        <f t="shared" si="0"/>
        <v>insert into temp_table(name) values ('Andhra University');</v>
      </c>
    </row>
    <row r="7" spans="1:5" ht="19" x14ac:dyDescent="0.25">
      <c r="A7" s="7" t="s">
        <v>12</v>
      </c>
      <c r="B7" s="7" t="s">
        <v>11</v>
      </c>
      <c r="C7" s="4">
        <v>2008</v>
      </c>
      <c r="D7" s="7" t="s">
        <v>13</v>
      </c>
      <c r="E7" s="7" t="str">
        <f t="shared" si="0"/>
        <v>insert into temp_table(name) values ('Damodaram Sanjivayya National Law University');</v>
      </c>
    </row>
    <row r="8" spans="1:5" ht="19" x14ac:dyDescent="0.25">
      <c r="A8" s="7" t="s">
        <v>14</v>
      </c>
      <c r="B8" s="7" t="s">
        <v>15</v>
      </c>
      <c r="C8" s="4">
        <v>2008</v>
      </c>
      <c r="D8" s="4" t="s">
        <v>7</v>
      </c>
      <c r="E8" s="7" t="str">
        <f t="shared" si="0"/>
        <v>insert into temp_table(name) values ('Dr. B.R. Ambedkar University, Srikakulam');</v>
      </c>
    </row>
    <row r="9" spans="1:5" ht="19" x14ac:dyDescent="0.25">
      <c r="A9" s="7" t="s">
        <v>16</v>
      </c>
      <c r="B9" s="7" t="s">
        <v>17</v>
      </c>
      <c r="C9" s="4">
        <v>1986</v>
      </c>
      <c r="D9" s="7" t="s">
        <v>18</v>
      </c>
      <c r="E9" s="7" t="str">
        <f t="shared" si="0"/>
        <v>insert into temp_table(name) values ('Dr. NTR University of Health Sciences');</v>
      </c>
    </row>
    <row r="10" spans="1:5" x14ac:dyDescent="0.2">
      <c r="A10" s="7" t="s">
        <v>19</v>
      </c>
      <c r="B10" s="7" t="s">
        <v>20</v>
      </c>
      <c r="C10" s="7" t="s">
        <v>21</v>
      </c>
      <c r="D10" s="7" t="s">
        <v>22</v>
      </c>
      <c r="E10" s="7" t="str">
        <f t="shared" si="0"/>
        <v>insert into temp_table(name) values ('Dr. Y.S.R. Horticultural University');</v>
      </c>
    </row>
    <row r="11" spans="1:5" ht="19" x14ac:dyDescent="0.25">
      <c r="A11" s="7" t="s">
        <v>23</v>
      </c>
      <c r="B11" s="7" t="s">
        <v>24</v>
      </c>
      <c r="C11" s="4">
        <v>1997</v>
      </c>
      <c r="D11" s="7" t="s">
        <v>25</v>
      </c>
      <c r="E11" s="7" t="str">
        <f t="shared" si="0"/>
        <v>insert into temp_table(name) values ('Dravidian University');</v>
      </c>
    </row>
    <row r="12" spans="1:5" ht="19" x14ac:dyDescent="0.25">
      <c r="A12" s="7" t="s">
        <v>26</v>
      </c>
      <c r="B12" s="7" t="s">
        <v>27</v>
      </c>
      <c r="C12" s="7" t="s">
        <v>28</v>
      </c>
      <c r="D12" s="4" t="s">
        <v>29</v>
      </c>
      <c r="E12" s="7" t="str">
        <f t="shared" si="0"/>
        <v>insert into temp_table(name) values ('Jawaharlal Nehru Technological University, Anantapur');</v>
      </c>
    </row>
    <row r="13" spans="1:5" ht="19" x14ac:dyDescent="0.25">
      <c r="A13" s="7" t="s">
        <v>30</v>
      </c>
      <c r="B13" s="7" t="s">
        <v>31</v>
      </c>
      <c r="C13" s="7" t="s">
        <v>28</v>
      </c>
      <c r="D13" s="4" t="s">
        <v>29</v>
      </c>
      <c r="E13" s="7" t="str">
        <f t="shared" si="0"/>
        <v>insert into temp_table(name) values ('Jawaharlal Nehru Technological University, Kakinada');</v>
      </c>
    </row>
    <row r="14" spans="1:5" ht="19" x14ac:dyDescent="0.25">
      <c r="A14" s="7" t="s">
        <v>32</v>
      </c>
      <c r="B14" s="7" t="s">
        <v>33</v>
      </c>
      <c r="C14" s="4">
        <v>2008</v>
      </c>
      <c r="D14" s="4" t="s">
        <v>7</v>
      </c>
      <c r="E14" s="7" t="str">
        <f t="shared" si="0"/>
        <v>insert into temp_table(name) values ('Krishna University');</v>
      </c>
    </row>
    <row r="15" spans="1:5" ht="19" x14ac:dyDescent="0.25">
      <c r="A15" s="7" t="s">
        <v>34</v>
      </c>
      <c r="B15" s="7" t="s">
        <v>35</v>
      </c>
      <c r="C15" s="4">
        <v>2008</v>
      </c>
      <c r="D15" s="4" t="s">
        <v>7</v>
      </c>
      <c r="E15" s="7" t="str">
        <f t="shared" si="0"/>
        <v>insert into temp_table(name) values ('Rayalaseema University');</v>
      </c>
    </row>
    <row r="16" spans="1:5" ht="19" x14ac:dyDescent="0.25">
      <c r="A16" s="7" t="s">
        <v>36</v>
      </c>
      <c r="B16" s="7" t="s">
        <v>27</v>
      </c>
      <c r="C16" s="4">
        <v>1981</v>
      </c>
      <c r="D16" s="4" t="s">
        <v>7</v>
      </c>
      <c r="E16" s="7" t="str">
        <f t="shared" si="0"/>
        <v>insert into temp_table(name) values ('Sri Krishnadevaraya University');</v>
      </c>
    </row>
    <row r="17" spans="1:5" ht="19" x14ac:dyDescent="0.25">
      <c r="A17" s="7" t="s">
        <v>37</v>
      </c>
      <c r="B17" s="7" t="s">
        <v>38</v>
      </c>
      <c r="C17" s="4">
        <v>1983</v>
      </c>
      <c r="D17" s="4" t="s">
        <v>39</v>
      </c>
      <c r="E17" s="7" t="str">
        <f t="shared" si="0"/>
        <v>insert into temp_table(name) values ('Sri Padmavati Mahila Visvavidyalayam');</v>
      </c>
    </row>
    <row r="18" spans="1:5" ht="19" x14ac:dyDescent="0.25">
      <c r="A18" s="7" t="s">
        <v>40</v>
      </c>
      <c r="B18" s="7" t="s">
        <v>38</v>
      </c>
      <c r="C18" s="4">
        <v>1993</v>
      </c>
      <c r="D18" s="4" t="s">
        <v>41</v>
      </c>
      <c r="E18" s="7" t="str">
        <f t="shared" si="0"/>
        <v>insert into temp_table(name) values ('Sri Venkateswara Institute of Medical Sciences');</v>
      </c>
    </row>
    <row r="19" spans="1:5" ht="19" x14ac:dyDescent="0.25">
      <c r="A19" s="7" t="s">
        <v>42</v>
      </c>
      <c r="B19" s="7" t="s">
        <v>38</v>
      </c>
      <c r="C19" s="4">
        <v>1954</v>
      </c>
      <c r="D19" s="4" t="s">
        <v>7</v>
      </c>
      <c r="E19" s="7" t="str">
        <f t="shared" si="0"/>
        <v>insert into temp_table(name) values ('Sri Venkateswara University');</v>
      </c>
    </row>
    <row r="20" spans="1:5" ht="19" x14ac:dyDescent="0.25">
      <c r="A20" s="7" t="s">
        <v>43</v>
      </c>
      <c r="B20" s="7" t="s">
        <v>38</v>
      </c>
      <c r="C20" s="4">
        <v>2006</v>
      </c>
      <c r="D20" s="7" t="s">
        <v>44</v>
      </c>
      <c r="E20" s="7" t="str">
        <f t="shared" si="0"/>
        <v>insert into temp_table(name) values ('Sri Venkateswara Vedic University');</v>
      </c>
    </row>
    <row r="21" spans="1:5" ht="19" x14ac:dyDescent="0.25">
      <c r="A21" s="7" t="s">
        <v>45</v>
      </c>
      <c r="B21" s="7" t="s">
        <v>38</v>
      </c>
      <c r="C21" s="4">
        <v>2005</v>
      </c>
      <c r="D21" s="7" t="s">
        <v>46</v>
      </c>
      <c r="E21" s="7" t="str">
        <f t="shared" si="0"/>
        <v>insert into temp_table(name) values ('Sri Venkateswara Veterinary University');</v>
      </c>
    </row>
    <row r="22" spans="1:5" ht="19" x14ac:dyDescent="0.25">
      <c r="A22" s="7" t="s">
        <v>47</v>
      </c>
      <c r="B22" s="7" t="s">
        <v>48</v>
      </c>
      <c r="C22" s="4">
        <v>2008</v>
      </c>
      <c r="D22" s="4" t="s">
        <v>7</v>
      </c>
      <c r="E22" s="7" t="str">
        <f t="shared" si="0"/>
        <v>insert into temp_table(name) values ('Vikrama Simhapuri University');</v>
      </c>
    </row>
    <row r="23" spans="1:5" ht="18" x14ac:dyDescent="0.2">
      <c r="A23" s="7" t="s">
        <v>49</v>
      </c>
      <c r="B23" s="7" t="s">
        <v>50</v>
      </c>
      <c r="C23" s="6">
        <v>2006</v>
      </c>
      <c r="D23" s="6" t="s">
        <v>7</v>
      </c>
      <c r="E23" s="7" t="str">
        <f t="shared" si="0"/>
        <v>insert into temp_table(name) values ('Yogi Vemana University');</v>
      </c>
    </row>
  </sheetData>
  <hyperlinks>
    <hyperlink ref="A1" r:id="rId1" tooltip="Andhra Pradesh" display="https://en.wikipedia.org/wiki/Andhra_Pradesh" xr:uid="{15330B71-1880-E14E-B201-EBA1280A07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9F9-6983-484E-AF90-6275D205A867}">
  <dimension ref="A1:J370"/>
  <sheetViews>
    <sheetView topLeftCell="G2" workbookViewId="0">
      <selection activeCell="J5" sqref="J5"/>
    </sheetView>
  </sheetViews>
  <sheetFormatPr baseColWidth="10" defaultRowHeight="16" x14ac:dyDescent="0.2"/>
  <cols>
    <col min="2" max="2" width="34.83203125" bestFit="1" customWidth="1"/>
    <col min="3" max="3" width="31" bestFit="1" customWidth="1"/>
    <col min="4" max="4" width="102.6640625" bestFit="1" customWidth="1"/>
    <col min="5" max="5" width="15.6640625" bestFit="1" customWidth="1"/>
    <col min="6" max="6" width="58.1640625" customWidth="1"/>
    <col min="7" max="7" width="20.6640625" bestFit="1" customWidth="1"/>
    <col min="10" max="10" width="139.5" bestFit="1" customWidth="1"/>
  </cols>
  <sheetData>
    <row r="1" spans="1:10" x14ac:dyDescent="0.2">
      <c r="D1" s="7"/>
      <c r="F1" s="7"/>
    </row>
    <row r="3" spans="1:10" ht="24" x14ac:dyDescent="0.3">
      <c r="A3" s="12" t="s">
        <v>672</v>
      </c>
      <c r="B3" s="12" t="s">
        <v>668</v>
      </c>
      <c r="C3" s="12" t="s">
        <v>670</v>
      </c>
      <c r="D3" s="12" t="s">
        <v>673</v>
      </c>
      <c r="E3" s="12" t="s">
        <v>669</v>
      </c>
      <c r="F3" s="12" t="s">
        <v>674</v>
      </c>
      <c r="G3" s="12" t="s">
        <v>675</v>
      </c>
      <c r="H3" s="12" t="s">
        <v>676</v>
      </c>
    </row>
    <row r="4" spans="1:10" ht="24" x14ac:dyDescent="0.3">
      <c r="A4">
        <v>59</v>
      </c>
      <c r="B4" s="14" t="s">
        <v>7</v>
      </c>
      <c r="C4" s="13" t="s">
        <v>6</v>
      </c>
      <c r="D4" s="13" t="s">
        <v>5</v>
      </c>
      <c r="E4" s="14">
        <v>1976</v>
      </c>
      <c r="F4" s="13" t="s">
        <v>5</v>
      </c>
      <c r="G4" s="13" t="s">
        <v>678</v>
      </c>
      <c r="H4" s="13" t="s">
        <v>677</v>
      </c>
      <c r="J4" s="7" t="str">
        <f>_xlfn.CONCAT("insert into university(id,specialization,city,description,estd,name,state,type) values ('",A4,"','",B4,"','",C4,"','",D4,"','",E4,"','",F4,"','",G4,"','",H4,"');")</f>
        <v>insert into university(id,specialization,city,description,estd,name,state,type) values ('59','General','Guntur','Acharya Nagarjuna University','1976','Acharya Nagarjuna University','Andhra Pradesh','State');</v>
      </c>
    </row>
    <row r="5" spans="1:10" ht="24" x14ac:dyDescent="0.3">
      <c r="A5">
        <v>60</v>
      </c>
      <c r="B5" s="14" t="s">
        <v>7</v>
      </c>
      <c r="C5" s="13" t="s">
        <v>9</v>
      </c>
      <c r="D5" s="13" t="s">
        <v>8</v>
      </c>
      <c r="E5" s="14">
        <v>2006</v>
      </c>
      <c r="F5" s="13" t="s">
        <v>8</v>
      </c>
      <c r="G5" s="13" t="s">
        <v>678</v>
      </c>
      <c r="H5" s="13" t="s">
        <v>677</v>
      </c>
      <c r="J5" s="7" t="str">
        <f>_xlfn.CONCAT("insert into university(id,specialization,city,description,estd,name,state,type) values ('",A5,"','",B5,"','",C5,"','",D5,"','",E5,"','",F5,"','",G5,"','",H5,"');")</f>
        <v>insert into university(id,specialization,city,description,estd,name,state,type) values ('60','General','Rajahmundry','Adikavi Nannaya University','2006','Adikavi Nannaya University','Andhra Pradesh','State');</v>
      </c>
    </row>
    <row r="6" spans="1:10" ht="24" x14ac:dyDescent="0.3">
      <c r="A6">
        <v>61</v>
      </c>
      <c r="B6" s="14" t="s">
        <v>7</v>
      </c>
      <c r="C6" s="13" t="s">
        <v>11</v>
      </c>
      <c r="D6" s="13" t="s">
        <v>10</v>
      </c>
      <c r="E6" s="14">
        <v>1926</v>
      </c>
      <c r="F6" s="13" t="s">
        <v>10</v>
      </c>
      <c r="G6" s="13" t="s">
        <v>678</v>
      </c>
      <c r="H6" s="13" t="s">
        <v>677</v>
      </c>
      <c r="J6" s="7" t="str">
        <f t="shared" ref="J6:J69" si="0">_xlfn.CONCAT("insert into university(id,specialization,city,description,estd,name,state,type) values ('",A6,"','",B6,"','",C6,"','",D6,"','",E6,"','",F6,"','",G6,"','",H6,"');")</f>
        <v>insert into university(id,specialization,city,description,estd,name,state,type) values ('61','General','Visakhapatnam','Andhra University','1926','Andhra University','Andhra Pradesh','State');</v>
      </c>
    </row>
    <row r="7" spans="1:10" ht="24" x14ac:dyDescent="0.3">
      <c r="A7">
        <v>62</v>
      </c>
      <c r="B7" s="13" t="s">
        <v>13</v>
      </c>
      <c r="C7" s="13" t="s">
        <v>11</v>
      </c>
      <c r="D7" s="13" t="s">
        <v>12</v>
      </c>
      <c r="E7" s="14">
        <v>2008</v>
      </c>
      <c r="F7" s="13" t="s">
        <v>12</v>
      </c>
      <c r="G7" s="13" t="s">
        <v>678</v>
      </c>
      <c r="H7" s="13" t="s">
        <v>677</v>
      </c>
      <c r="J7" s="7" t="str">
        <f t="shared" si="0"/>
        <v>insert into university(id,specialization,city,description,estd,name,state,type) values ('62','Legal','Visakhapatnam','Damodaram Sanjivayya National Law University','2008','Damodaram Sanjivayya National Law University','Andhra Pradesh','State');</v>
      </c>
    </row>
    <row r="8" spans="1:10" ht="24" x14ac:dyDescent="0.3">
      <c r="A8">
        <v>63</v>
      </c>
      <c r="B8" s="14" t="s">
        <v>7</v>
      </c>
      <c r="C8" s="13" t="s">
        <v>15</v>
      </c>
      <c r="D8" s="13" t="s">
        <v>14</v>
      </c>
      <c r="E8" s="14">
        <v>2008</v>
      </c>
      <c r="F8" s="13" t="s">
        <v>14</v>
      </c>
      <c r="G8" s="13" t="s">
        <v>678</v>
      </c>
      <c r="H8" s="13" t="s">
        <v>677</v>
      </c>
      <c r="J8" s="7" t="str">
        <f t="shared" si="0"/>
        <v>insert into university(id,specialization,city,description,estd,name,state,type) values ('63','General','Etcherla','Dr. B.R. Ambedkar University, Srikakulam','2008','Dr. B.R. Ambedkar University, Srikakulam','Andhra Pradesh','State');</v>
      </c>
    </row>
    <row r="9" spans="1:10" ht="24" x14ac:dyDescent="0.3">
      <c r="A9">
        <v>64</v>
      </c>
      <c r="B9" s="13" t="s">
        <v>18</v>
      </c>
      <c r="C9" s="13" t="s">
        <v>17</v>
      </c>
      <c r="D9" s="13" t="s">
        <v>16</v>
      </c>
      <c r="E9" s="14">
        <v>1986</v>
      </c>
      <c r="F9" s="13" t="s">
        <v>16</v>
      </c>
      <c r="G9" s="13" t="s">
        <v>678</v>
      </c>
      <c r="H9" s="13" t="s">
        <v>677</v>
      </c>
      <c r="J9" s="7" t="str">
        <f t="shared" si="0"/>
        <v>insert into university(id,specialization,city,description,estd,name,state,type) values ('64','Healthcare','Vijayawada','Dr. NTR University of Health Sciences','1986','Dr. NTR University of Health Sciences','Andhra Pradesh','State');</v>
      </c>
    </row>
    <row r="10" spans="1:10" ht="24" x14ac:dyDescent="0.3">
      <c r="A10">
        <v>65</v>
      </c>
      <c r="B10" s="13" t="s">
        <v>22</v>
      </c>
      <c r="C10" s="13" t="s">
        <v>20</v>
      </c>
      <c r="D10" s="13" t="s">
        <v>19</v>
      </c>
      <c r="E10" s="13">
        <v>2011</v>
      </c>
      <c r="F10" s="13" t="s">
        <v>19</v>
      </c>
      <c r="G10" s="13" t="s">
        <v>678</v>
      </c>
      <c r="H10" s="13" t="s">
        <v>677</v>
      </c>
      <c r="J10" s="7" t="str">
        <f t="shared" si="0"/>
        <v>insert into university(id,specialization,city,description,estd,name,state,type) values ('65','Horticulture','Venkataramannagudem','Dr. Y.S.R. Horticultural University','2011','Dr. Y.S.R. Horticultural University','Andhra Pradesh','State');</v>
      </c>
    </row>
    <row r="11" spans="1:10" ht="24" x14ac:dyDescent="0.3">
      <c r="A11">
        <v>66</v>
      </c>
      <c r="B11" s="13" t="s">
        <v>25</v>
      </c>
      <c r="C11" s="13" t="s">
        <v>24</v>
      </c>
      <c r="D11" s="13" t="s">
        <v>23</v>
      </c>
      <c r="E11" s="14">
        <v>1997</v>
      </c>
      <c r="F11" s="13" t="s">
        <v>23</v>
      </c>
      <c r="G11" s="13" t="s">
        <v>678</v>
      </c>
      <c r="H11" s="13" t="s">
        <v>677</v>
      </c>
      <c r="J11" s="7" t="str">
        <f t="shared" si="0"/>
        <v>insert into university(id,specialization,city,description,estd,name,state,type) values ('66','Dravidian languages','Kuppam','Dravidian University','1997','Dravidian University','Andhra Pradesh','State');</v>
      </c>
    </row>
    <row r="12" spans="1:10" ht="24" x14ac:dyDescent="0.3">
      <c r="A12">
        <v>67</v>
      </c>
      <c r="B12" s="14" t="s">
        <v>29</v>
      </c>
      <c r="C12" s="13" t="s">
        <v>27</v>
      </c>
      <c r="D12" s="13" t="s">
        <v>26</v>
      </c>
      <c r="E12" s="13">
        <v>2008</v>
      </c>
      <c r="F12" s="13" t="s">
        <v>26</v>
      </c>
      <c r="G12" s="13" t="s">
        <v>678</v>
      </c>
      <c r="H12" s="13" t="s">
        <v>677</v>
      </c>
      <c r="J12" s="7" t="str">
        <f t="shared" si="0"/>
        <v>insert into university(id,specialization,city,description,estd,name,state,type) values ('67','Technology','Anantapur','Jawaharlal Nehru Technological University, Anantapur','2008','Jawaharlal Nehru Technological University, Anantapur','Andhra Pradesh','State');</v>
      </c>
    </row>
    <row r="13" spans="1:10" ht="24" x14ac:dyDescent="0.3">
      <c r="A13">
        <v>68</v>
      </c>
      <c r="B13" s="14" t="s">
        <v>29</v>
      </c>
      <c r="C13" s="13" t="s">
        <v>31</v>
      </c>
      <c r="D13" s="13" t="s">
        <v>30</v>
      </c>
      <c r="E13" s="13">
        <v>2008</v>
      </c>
      <c r="F13" s="13" t="s">
        <v>30</v>
      </c>
      <c r="G13" s="13" t="s">
        <v>678</v>
      </c>
      <c r="H13" s="13" t="s">
        <v>677</v>
      </c>
      <c r="J13" s="7" t="str">
        <f t="shared" si="0"/>
        <v>insert into university(id,specialization,city,description,estd,name,state,type) values ('68','Technology','Kakinada','Jawaharlal Nehru Technological University, Kakinada','2008','Jawaharlal Nehru Technological University, Kakinada','Andhra Pradesh','State');</v>
      </c>
    </row>
    <row r="14" spans="1:10" ht="24" x14ac:dyDescent="0.3">
      <c r="A14">
        <v>69</v>
      </c>
      <c r="B14" s="14" t="s">
        <v>7</v>
      </c>
      <c r="C14" s="13" t="s">
        <v>33</v>
      </c>
      <c r="D14" s="13" t="s">
        <v>32</v>
      </c>
      <c r="E14" s="14">
        <v>2008</v>
      </c>
      <c r="F14" s="13" t="s">
        <v>32</v>
      </c>
      <c r="G14" s="13" t="s">
        <v>678</v>
      </c>
      <c r="H14" s="13" t="s">
        <v>677</v>
      </c>
      <c r="J14" s="7" t="str">
        <f t="shared" si="0"/>
        <v>insert into university(id,specialization,city,description,estd,name,state,type) values ('69','General','Machilipatnam','Krishna University','2008','Krishna University','Andhra Pradesh','State');</v>
      </c>
    </row>
    <row r="15" spans="1:10" ht="24" x14ac:dyDescent="0.3">
      <c r="A15">
        <v>70</v>
      </c>
      <c r="B15" s="14" t="s">
        <v>7</v>
      </c>
      <c r="C15" s="13" t="s">
        <v>35</v>
      </c>
      <c r="D15" s="13" t="s">
        <v>34</v>
      </c>
      <c r="E15" s="14">
        <v>2008</v>
      </c>
      <c r="F15" s="13" t="s">
        <v>34</v>
      </c>
      <c r="G15" s="13" t="s">
        <v>678</v>
      </c>
      <c r="H15" s="13" t="s">
        <v>677</v>
      </c>
      <c r="J15" s="7" t="str">
        <f t="shared" si="0"/>
        <v>insert into university(id,specialization,city,description,estd,name,state,type) values ('70','General','Kurnool','Rayalaseema University','2008','Rayalaseema University','Andhra Pradesh','State');</v>
      </c>
    </row>
    <row r="16" spans="1:10" ht="24" x14ac:dyDescent="0.3">
      <c r="A16">
        <v>71</v>
      </c>
      <c r="B16" s="14" t="s">
        <v>7</v>
      </c>
      <c r="C16" s="13" t="s">
        <v>27</v>
      </c>
      <c r="D16" s="13" t="s">
        <v>36</v>
      </c>
      <c r="E16" s="14">
        <v>1981</v>
      </c>
      <c r="F16" s="13" t="s">
        <v>36</v>
      </c>
      <c r="G16" s="13" t="s">
        <v>678</v>
      </c>
      <c r="H16" s="13" t="s">
        <v>677</v>
      </c>
      <c r="J16" s="7" t="str">
        <f t="shared" si="0"/>
        <v>insert into university(id,specialization,city,description,estd,name,state,type) values ('71','General','Anantapur','Sri Krishnadevaraya University','1981','Sri Krishnadevaraya University','Andhra Pradesh','State');</v>
      </c>
    </row>
    <row r="17" spans="1:10" ht="24" x14ac:dyDescent="0.3">
      <c r="A17">
        <v>72</v>
      </c>
      <c r="B17" s="14" t="s">
        <v>701</v>
      </c>
      <c r="C17" s="13" t="s">
        <v>38</v>
      </c>
      <c r="D17" s="13" t="s">
        <v>37</v>
      </c>
      <c r="E17" s="14">
        <v>1983</v>
      </c>
      <c r="F17" s="13" t="s">
        <v>37</v>
      </c>
      <c r="G17" s="13" t="s">
        <v>678</v>
      </c>
      <c r="H17" s="13" t="s">
        <v>677</v>
      </c>
      <c r="J17" s="7" t="str">
        <f t="shared" si="0"/>
        <v>insert into university(id,specialization,city,description,estd,name,state,type) values ('72','Womens only','Tirupati','Sri Padmavati Mahila Visvavidyalayam','1983','Sri Padmavati Mahila Visvavidyalayam','Andhra Pradesh','State');</v>
      </c>
    </row>
    <row r="18" spans="1:10" ht="24" x14ac:dyDescent="0.3">
      <c r="A18">
        <v>73</v>
      </c>
      <c r="B18" s="14" t="s">
        <v>41</v>
      </c>
      <c r="C18" s="13" t="s">
        <v>38</v>
      </c>
      <c r="D18" s="13" t="s">
        <v>40</v>
      </c>
      <c r="E18" s="14">
        <v>1993</v>
      </c>
      <c r="F18" s="13" t="s">
        <v>40</v>
      </c>
      <c r="G18" s="13" t="s">
        <v>678</v>
      </c>
      <c r="H18" s="13" t="s">
        <v>677</v>
      </c>
      <c r="J18" s="7" t="str">
        <f t="shared" si="0"/>
        <v>insert into university(id,specialization,city,description,estd,name,state,type) values ('73','Medical','Tirupati','Sri Venkateswara Institute of Medical Sciences','1993','Sri Venkateswara Institute of Medical Sciences','Andhra Pradesh','State');</v>
      </c>
    </row>
    <row r="19" spans="1:10" ht="24" x14ac:dyDescent="0.3">
      <c r="A19">
        <v>74</v>
      </c>
      <c r="B19" s="14" t="s">
        <v>7</v>
      </c>
      <c r="C19" s="13" t="s">
        <v>38</v>
      </c>
      <c r="D19" s="13" t="s">
        <v>42</v>
      </c>
      <c r="E19" s="14">
        <v>1954</v>
      </c>
      <c r="F19" s="13" t="s">
        <v>42</v>
      </c>
      <c r="G19" s="13" t="s">
        <v>678</v>
      </c>
      <c r="H19" s="13" t="s">
        <v>677</v>
      </c>
      <c r="J19" s="7" t="str">
        <f t="shared" si="0"/>
        <v>insert into university(id,specialization,city,description,estd,name,state,type) values ('74','General','Tirupati','Sri Venkateswara University','1954','Sri Venkateswara University','Andhra Pradesh','State');</v>
      </c>
    </row>
    <row r="20" spans="1:10" ht="24" x14ac:dyDescent="0.3">
      <c r="A20">
        <v>75</v>
      </c>
      <c r="B20" s="13" t="s">
        <v>44</v>
      </c>
      <c r="C20" s="13" t="s">
        <v>38</v>
      </c>
      <c r="D20" s="13" t="s">
        <v>43</v>
      </c>
      <c r="E20" s="14">
        <v>2006</v>
      </c>
      <c r="F20" s="13" t="s">
        <v>43</v>
      </c>
      <c r="G20" s="13" t="s">
        <v>678</v>
      </c>
      <c r="H20" s="13" t="s">
        <v>677</v>
      </c>
      <c r="J20" s="7" t="str">
        <f t="shared" si="0"/>
        <v>insert into university(id,specialization,city,description,estd,name,state,type) values ('75','Vedic studies','Tirupati','Sri Venkateswara Vedic University','2006','Sri Venkateswara Vedic University','Andhra Pradesh','State');</v>
      </c>
    </row>
    <row r="21" spans="1:10" ht="24" x14ac:dyDescent="0.3">
      <c r="A21">
        <v>76</v>
      </c>
      <c r="B21" s="13" t="s">
        <v>46</v>
      </c>
      <c r="C21" s="13" t="s">
        <v>38</v>
      </c>
      <c r="D21" s="13" t="s">
        <v>45</v>
      </c>
      <c r="E21" s="14">
        <v>2005</v>
      </c>
      <c r="F21" s="13" t="s">
        <v>45</v>
      </c>
      <c r="G21" s="13" t="s">
        <v>678</v>
      </c>
      <c r="H21" s="13" t="s">
        <v>677</v>
      </c>
      <c r="J21" s="7" t="str">
        <f t="shared" si="0"/>
        <v>insert into university(id,specialization,city,description,estd,name,state,type) values ('76','Veterinary school','Tirupati','Sri Venkateswara Veterinary University','2005','Sri Venkateswara Veterinary University','Andhra Pradesh','State');</v>
      </c>
    </row>
    <row r="22" spans="1:10" ht="24" x14ac:dyDescent="0.3">
      <c r="A22">
        <v>77</v>
      </c>
      <c r="B22" s="14" t="s">
        <v>7</v>
      </c>
      <c r="C22" s="13" t="s">
        <v>48</v>
      </c>
      <c r="D22" s="13" t="s">
        <v>47</v>
      </c>
      <c r="E22" s="14">
        <v>2008</v>
      </c>
      <c r="F22" s="13" t="s">
        <v>47</v>
      </c>
      <c r="G22" s="13" t="s">
        <v>678</v>
      </c>
      <c r="H22" s="13" t="s">
        <v>677</v>
      </c>
      <c r="J22" s="7" t="str">
        <f t="shared" si="0"/>
        <v>insert into university(id,specialization,city,description,estd,name,state,type) values ('77','General','Nellore','Vikrama Simhapuri University','2008','Vikrama Simhapuri University','Andhra Pradesh','State');</v>
      </c>
    </row>
    <row r="23" spans="1:10" ht="24" x14ac:dyDescent="0.3">
      <c r="A23">
        <v>78</v>
      </c>
      <c r="B23" s="14" t="s">
        <v>7</v>
      </c>
      <c r="C23" s="13" t="s">
        <v>50</v>
      </c>
      <c r="D23" s="13" t="s">
        <v>49</v>
      </c>
      <c r="E23" s="14">
        <v>2006</v>
      </c>
      <c r="F23" s="13" t="s">
        <v>49</v>
      </c>
      <c r="G23" s="13" t="s">
        <v>678</v>
      </c>
      <c r="H23" s="13" t="s">
        <v>677</v>
      </c>
      <c r="J23" s="7" t="str">
        <f t="shared" si="0"/>
        <v>insert into university(id,specialization,city,description,estd,name,state,type) values ('78','General','Kadapa','Yogi Vemana University','2006','Yogi Vemana University','Andhra Pradesh','State');</v>
      </c>
    </row>
    <row r="24" spans="1:10" ht="24" x14ac:dyDescent="0.3">
      <c r="A24">
        <v>79</v>
      </c>
      <c r="B24" s="13" t="s">
        <v>53</v>
      </c>
      <c r="C24" s="13" t="s">
        <v>52</v>
      </c>
      <c r="D24" s="13" t="s">
        <v>51</v>
      </c>
      <c r="E24" s="14">
        <v>1968</v>
      </c>
      <c r="F24" s="13" t="s">
        <v>51</v>
      </c>
      <c r="G24" s="13" t="s">
        <v>679</v>
      </c>
      <c r="H24" s="13" t="s">
        <v>677</v>
      </c>
      <c r="J24" s="7" t="str">
        <f t="shared" si="0"/>
        <v>insert into university(id,specialization,city,description,estd,name,state,type) values ('79','Agriculture','Jorhat','Assam Agricultural University','1968','Assam Agricultural University','Assam','State');</v>
      </c>
    </row>
    <row r="25" spans="1:10" ht="24" x14ac:dyDescent="0.3">
      <c r="A25">
        <v>80</v>
      </c>
      <c r="B25" s="13" t="s">
        <v>56</v>
      </c>
      <c r="C25" s="13" t="s">
        <v>55</v>
      </c>
      <c r="D25" s="13" t="s">
        <v>54</v>
      </c>
      <c r="E25" s="14">
        <v>2010</v>
      </c>
      <c r="F25" s="13" t="s">
        <v>54</v>
      </c>
      <c r="G25" s="13" t="s">
        <v>679</v>
      </c>
      <c r="H25" s="13" t="s">
        <v>677</v>
      </c>
      <c r="J25" s="7" t="str">
        <f t="shared" si="0"/>
        <v>insert into university(id,specialization,city,description,estd,name,state,type) values ('80','Cooperative Management','Sivasagar','Assam Rajiv Gandhi University of Cooperative Management','2010','Assam Rajiv Gandhi University of Cooperative Management','Assam','State');</v>
      </c>
    </row>
    <row r="26" spans="1:10" ht="24" x14ac:dyDescent="0.3">
      <c r="A26">
        <v>81</v>
      </c>
      <c r="B26" s="14" t="s">
        <v>59</v>
      </c>
      <c r="C26" s="13" t="s">
        <v>58</v>
      </c>
      <c r="D26" s="13" t="s">
        <v>57</v>
      </c>
      <c r="E26" s="13">
        <v>2011</v>
      </c>
      <c r="F26" s="13" t="s">
        <v>57</v>
      </c>
      <c r="G26" s="13" t="s">
        <v>679</v>
      </c>
      <c r="H26" s="13" t="s">
        <v>677</v>
      </c>
      <c r="J26" s="7" t="str">
        <f t="shared" si="0"/>
        <v>insert into university(id,specialization,city,description,estd,name,state,type) values ('81','Science, technology','Jalukbari','Assam Science and Technology University','2011','Assam Science and Technology University','Assam','State');</v>
      </c>
    </row>
    <row r="27" spans="1:10" ht="24" x14ac:dyDescent="0.3">
      <c r="A27">
        <v>82</v>
      </c>
      <c r="B27" s="14" t="s">
        <v>701</v>
      </c>
      <c r="C27" s="13" t="s">
        <v>52</v>
      </c>
      <c r="D27" s="13" t="s">
        <v>702</v>
      </c>
      <c r="E27" s="14">
        <v>2013</v>
      </c>
      <c r="F27" s="13" t="s">
        <v>702</v>
      </c>
      <c r="G27" s="13" t="s">
        <v>679</v>
      </c>
      <c r="H27" s="13" t="s">
        <v>677</v>
      </c>
      <c r="J27" s="7" t="str">
        <f t="shared" si="0"/>
        <v>insert into university(id,specialization,city,description,estd,name,state,type) values ('82','Womens only','Jorhat','Assam Womens University','2013','Assam Womens University','Assam','State');</v>
      </c>
    </row>
    <row r="28" spans="1:10" ht="24" x14ac:dyDescent="0.3">
      <c r="A28">
        <v>83</v>
      </c>
      <c r="B28" s="14" t="s">
        <v>7</v>
      </c>
      <c r="C28" s="13" t="s">
        <v>61</v>
      </c>
      <c r="D28" s="13" t="s">
        <v>60</v>
      </c>
      <c r="E28" s="14">
        <v>2009</v>
      </c>
      <c r="F28" s="13" t="s">
        <v>60</v>
      </c>
      <c r="G28" s="13" t="s">
        <v>679</v>
      </c>
      <c r="H28" s="13" t="s">
        <v>677</v>
      </c>
      <c r="J28" s="7" t="str">
        <f t="shared" si="0"/>
        <v>insert into university(id,specialization,city,description,estd,name,state,type) values ('83','General','Kokrajhar','Bodoland University','2009','Bodoland University','Assam','State');</v>
      </c>
    </row>
    <row r="29" spans="1:10" ht="24" x14ac:dyDescent="0.3">
      <c r="A29">
        <v>84</v>
      </c>
      <c r="B29" s="14" t="s">
        <v>7</v>
      </c>
      <c r="C29" s="13" t="s">
        <v>62</v>
      </c>
      <c r="D29" s="14" t="s">
        <v>667</v>
      </c>
      <c r="E29" s="14">
        <v>2011</v>
      </c>
      <c r="F29" s="14" t="s">
        <v>667</v>
      </c>
      <c r="G29" s="13" t="s">
        <v>679</v>
      </c>
      <c r="H29" s="13" t="s">
        <v>677</v>
      </c>
      <c r="J29" s="7" t="str">
        <f t="shared" si="0"/>
        <v>insert into university(id,specialization,city,description,estd,name,state,type) values ('84','General','Guwahati','Cotton University','2011','Cotton University','Assam','State');</v>
      </c>
    </row>
    <row r="30" spans="1:10" ht="24" x14ac:dyDescent="0.3">
      <c r="A30">
        <v>85</v>
      </c>
      <c r="B30" s="14" t="s">
        <v>7</v>
      </c>
      <c r="C30" s="13" t="s">
        <v>64</v>
      </c>
      <c r="D30" s="13" t="s">
        <v>63</v>
      </c>
      <c r="E30" s="14">
        <v>1965</v>
      </c>
      <c r="F30" s="13" t="s">
        <v>63</v>
      </c>
      <c r="G30" s="13" t="s">
        <v>679</v>
      </c>
      <c r="H30" s="13" t="s">
        <v>677</v>
      </c>
      <c r="J30" s="7" t="str">
        <f t="shared" si="0"/>
        <v>insert into university(id,specialization,city,description,estd,name,state,type) values ('85','General','Dibrugarh','Dibrugarh University','1965','Dibrugarh University','Assam','State');</v>
      </c>
    </row>
    <row r="31" spans="1:10" ht="24" x14ac:dyDescent="0.3">
      <c r="A31">
        <v>86</v>
      </c>
      <c r="B31" s="14" t="s">
        <v>7</v>
      </c>
      <c r="C31" s="13" t="s">
        <v>62</v>
      </c>
      <c r="D31" s="13" t="s">
        <v>65</v>
      </c>
      <c r="E31" s="14">
        <v>1948</v>
      </c>
      <c r="F31" s="13" t="s">
        <v>65</v>
      </c>
      <c r="G31" s="13" t="s">
        <v>679</v>
      </c>
      <c r="H31" s="13" t="s">
        <v>677</v>
      </c>
      <c r="J31" s="7" t="str">
        <f t="shared" si="0"/>
        <v>insert into university(id,specialization,city,description,estd,name,state,type) values ('86','General','Guwahati','Gauhati University','1948','Gauhati University','Assam','State');</v>
      </c>
    </row>
    <row r="32" spans="1:10" ht="24" x14ac:dyDescent="0.3">
      <c r="A32">
        <v>87</v>
      </c>
      <c r="B32" s="13" t="s">
        <v>67</v>
      </c>
      <c r="C32" s="13" t="s">
        <v>62</v>
      </c>
      <c r="D32" s="13" t="s">
        <v>66</v>
      </c>
      <c r="E32" s="14">
        <v>2007</v>
      </c>
      <c r="F32" s="13" t="s">
        <v>66</v>
      </c>
      <c r="G32" s="13" t="s">
        <v>679</v>
      </c>
      <c r="H32" s="13" t="s">
        <v>677</v>
      </c>
      <c r="J32" s="7" t="str">
        <f t="shared" si="0"/>
        <v>insert into university(id,specialization,city,description,estd,name,state,type) values ('87','Distance education','Guwahati','Krishna Kanta Handiqui State Open University','2007','Krishna Kanta Handiqui State Open University','Assam','State');</v>
      </c>
    </row>
    <row r="33" spans="1:10" ht="24" x14ac:dyDescent="0.3">
      <c r="A33">
        <v>88</v>
      </c>
      <c r="B33" s="14" t="s">
        <v>655</v>
      </c>
      <c r="C33" s="13" t="s">
        <v>69</v>
      </c>
      <c r="D33" s="13" t="s">
        <v>68</v>
      </c>
      <c r="E33" s="14">
        <v>2011</v>
      </c>
      <c r="F33" s="13" t="s">
        <v>68</v>
      </c>
      <c r="G33" s="13" t="s">
        <v>679</v>
      </c>
      <c r="H33" s="13" t="s">
        <v>677</v>
      </c>
      <c r="J33" s="7" t="str">
        <f t="shared" si="0"/>
        <v>insert into university(id,specialization,city,description,estd,name,state,type) values ('88','Sanskrit, Ancient studies','Nalbari','Kumar Bhaskar Varma Sanskrit and Ancient Studies University','2011','Kumar Bhaskar Varma Sanskrit and Ancient Studies University','Assam','State');</v>
      </c>
    </row>
    <row r="34" spans="1:10" ht="24" x14ac:dyDescent="0.3">
      <c r="A34">
        <v>89</v>
      </c>
      <c r="B34" s="14" t="s">
        <v>13</v>
      </c>
      <c r="C34" s="13" t="s">
        <v>69</v>
      </c>
      <c r="D34" s="13" t="s">
        <v>70</v>
      </c>
      <c r="E34" s="14">
        <v>2009</v>
      </c>
      <c r="F34" s="13" t="s">
        <v>70</v>
      </c>
      <c r="G34" s="13" t="s">
        <v>679</v>
      </c>
      <c r="H34" s="13" t="s">
        <v>677</v>
      </c>
      <c r="J34" s="7" t="str">
        <f t="shared" si="0"/>
        <v>insert into university(id,specialization,city,description,estd,name,state,type) values ('89','Legal','Nalbari','National Law University and Judicial Academy, Assam','2009','National Law University and Judicial Academy, Assam','Assam','State');</v>
      </c>
    </row>
    <row r="35" spans="1:10" ht="24" x14ac:dyDescent="0.3">
      <c r="A35">
        <v>90</v>
      </c>
      <c r="B35" s="13" t="s">
        <v>73</v>
      </c>
      <c r="C35" s="13" t="s">
        <v>72</v>
      </c>
      <c r="D35" s="13" t="s">
        <v>71</v>
      </c>
      <c r="E35" s="13">
        <v>2007</v>
      </c>
      <c r="F35" s="13" t="s">
        <v>71</v>
      </c>
      <c r="G35" s="13" t="s">
        <v>679</v>
      </c>
      <c r="H35" s="13" t="s">
        <v>677</v>
      </c>
      <c r="J35" s="7" t="str">
        <f t="shared" si="0"/>
        <v>insert into university(id,specialization,city,description,estd,name,state,type) values ('90','Health sciences','Bhangagarh','Srimanta Sankaradeva University of Health Sciences','2007','Srimanta Sankaradeva University of Health Sciences','Assam','State');</v>
      </c>
    </row>
    <row r="36" spans="1:10" ht="24" x14ac:dyDescent="0.3">
      <c r="A36">
        <v>91</v>
      </c>
      <c r="B36" s="14" t="s">
        <v>29</v>
      </c>
      <c r="C36" s="13" t="s">
        <v>75</v>
      </c>
      <c r="D36" s="13" t="s">
        <v>74</v>
      </c>
      <c r="E36" s="13">
        <v>2008</v>
      </c>
      <c r="F36" s="13" t="s">
        <v>74</v>
      </c>
      <c r="G36" s="13" t="s">
        <v>680</v>
      </c>
      <c r="H36" s="13" t="s">
        <v>677</v>
      </c>
      <c r="J36" s="7" t="str">
        <f t="shared" si="0"/>
        <v>insert into university(id,specialization,city,description,estd,name,state,type) values ('91','Technology','Patna','Aryabhatta Knowledge University','2008','Aryabhatta Knowledge University','Bihar','State');</v>
      </c>
    </row>
    <row r="37" spans="1:10" ht="24" x14ac:dyDescent="0.3">
      <c r="A37">
        <v>92</v>
      </c>
      <c r="B37" s="14" t="s">
        <v>7</v>
      </c>
      <c r="C37" s="13" t="s">
        <v>77</v>
      </c>
      <c r="D37" s="13" t="s">
        <v>76</v>
      </c>
      <c r="E37" s="14">
        <v>1952</v>
      </c>
      <c r="F37" s="13" t="s">
        <v>76</v>
      </c>
      <c r="G37" s="13" t="s">
        <v>680</v>
      </c>
      <c r="H37" s="13" t="s">
        <v>677</v>
      </c>
      <c r="J37" s="7" t="str">
        <f t="shared" si="0"/>
        <v>insert into university(id,specialization,city,description,estd,name,state,type) values ('92','General','Muzzafarpur','Babasaheb Bhimrao Ambedkar Bihar University','1952','Babasaheb Bhimrao Ambedkar Bihar University','Bihar','State');</v>
      </c>
    </row>
    <row r="38" spans="1:10" ht="24" x14ac:dyDescent="0.3">
      <c r="A38">
        <v>93</v>
      </c>
      <c r="B38" s="14" t="s">
        <v>53</v>
      </c>
      <c r="C38" s="13" t="s">
        <v>79</v>
      </c>
      <c r="D38" s="13" t="s">
        <v>78</v>
      </c>
      <c r="E38" s="14">
        <v>2010</v>
      </c>
      <c r="F38" s="13" t="s">
        <v>78</v>
      </c>
      <c r="G38" s="13" t="s">
        <v>680</v>
      </c>
      <c r="H38" s="13" t="s">
        <v>677</v>
      </c>
      <c r="J38" s="7" t="str">
        <f t="shared" si="0"/>
        <v>insert into university(id,specialization,city,description,estd,name,state,type) values ('93','Agriculture','Bhagalpur','Bihar Agricultural University','2010','Bihar Agricultural University','Bihar','State');</v>
      </c>
    </row>
    <row r="39" spans="1:10" ht="24" x14ac:dyDescent="0.3">
      <c r="A39">
        <v>94</v>
      </c>
      <c r="B39" s="14" t="s">
        <v>7</v>
      </c>
      <c r="C39" s="13" t="s">
        <v>81</v>
      </c>
      <c r="D39" s="13" t="s">
        <v>80</v>
      </c>
      <c r="E39" s="14">
        <v>1993</v>
      </c>
      <c r="F39" s="13" t="s">
        <v>80</v>
      </c>
      <c r="G39" s="13" t="s">
        <v>680</v>
      </c>
      <c r="H39" s="13" t="s">
        <v>677</v>
      </c>
      <c r="J39" s="7" t="str">
        <f t="shared" si="0"/>
        <v>insert into university(id,specialization,city,description,estd,name,state,type) values ('94','General','Madhepura','Bhupendra Narayan Mandal University','1993','Bhupendra Narayan Mandal University','Bihar','State');</v>
      </c>
    </row>
    <row r="40" spans="1:10" ht="24" x14ac:dyDescent="0.3">
      <c r="A40">
        <v>95</v>
      </c>
      <c r="B40" s="13" t="s">
        <v>13</v>
      </c>
      <c r="C40" s="13" t="s">
        <v>75</v>
      </c>
      <c r="D40" s="13" t="s">
        <v>82</v>
      </c>
      <c r="E40" s="14">
        <v>2006</v>
      </c>
      <c r="F40" s="13" t="s">
        <v>82</v>
      </c>
      <c r="G40" s="13" t="s">
        <v>680</v>
      </c>
      <c r="H40" s="13" t="s">
        <v>677</v>
      </c>
      <c r="J40" s="7" t="str">
        <f t="shared" si="0"/>
        <v>insert into university(id,specialization,city,description,estd,name,state,type) values ('95','Legal','Patna','Chanakya National Law University','2006','Chanakya National Law University','Bihar','State');</v>
      </c>
    </row>
    <row r="41" spans="1:10" ht="24" x14ac:dyDescent="0.3">
      <c r="A41">
        <v>96</v>
      </c>
      <c r="B41" s="14" t="s">
        <v>7</v>
      </c>
      <c r="C41" s="13" t="s">
        <v>84</v>
      </c>
      <c r="D41" s="13" t="s">
        <v>83</v>
      </c>
      <c r="E41" s="14">
        <v>1995</v>
      </c>
      <c r="F41" s="13" t="s">
        <v>83</v>
      </c>
      <c r="G41" s="13" t="s">
        <v>680</v>
      </c>
      <c r="H41" s="13" t="s">
        <v>677</v>
      </c>
      <c r="J41" s="7" t="str">
        <f t="shared" si="0"/>
        <v>insert into university(id,specialization,city,description,estd,name,state,type) values ('96','General','Chhapra','Jai Prakash University','1995','Jai Prakash University','Bihar','State');</v>
      </c>
    </row>
    <row r="42" spans="1:10" ht="24" x14ac:dyDescent="0.3">
      <c r="A42">
        <v>97</v>
      </c>
      <c r="B42" s="13" t="s">
        <v>86</v>
      </c>
      <c r="C42" s="13" t="s">
        <v>85</v>
      </c>
      <c r="D42" s="14" t="s">
        <v>654</v>
      </c>
      <c r="E42" s="14">
        <v>1961</v>
      </c>
      <c r="F42" s="14" t="s">
        <v>654</v>
      </c>
      <c r="G42" s="13" t="s">
        <v>680</v>
      </c>
      <c r="H42" s="13" t="s">
        <v>677</v>
      </c>
      <c r="J42" s="7" t="str">
        <f t="shared" si="0"/>
        <v>insert into university(id,specialization,city,description,estd,name,state,type) values ('97','Sanskrit','Darbhanga','Kameshwar Singh Darbhanga Sanskrit University','1961','Kameshwar Singh Darbhanga Sanskrit University','Bihar','State');</v>
      </c>
    </row>
    <row r="43" spans="1:10" ht="24" x14ac:dyDescent="0.3">
      <c r="A43">
        <v>98</v>
      </c>
      <c r="B43" s="14" t="s">
        <v>7</v>
      </c>
      <c r="C43" s="13" t="s">
        <v>85</v>
      </c>
      <c r="D43" s="13" t="s">
        <v>87</v>
      </c>
      <c r="E43" s="14">
        <v>1972</v>
      </c>
      <c r="F43" s="13" t="s">
        <v>87</v>
      </c>
      <c r="G43" s="13" t="s">
        <v>680</v>
      </c>
      <c r="H43" s="13" t="s">
        <v>677</v>
      </c>
      <c r="J43" s="7" t="str">
        <f t="shared" si="0"/>
        <v>insert into university(id,specialization,city,description,estd,name,state,type) values ('98','General','Darbhanga','Lalit Narayan Mithila University','1972','Lalit Narayan Mithila University','Bihar','State');</v>
      </c>
    </row>
    <row r="44" spans="1:10" ht="24" x14ac:dyDescent="0.3">
      <c r="A44">
        <v>99</v>
      </c>
      <c r="B44" s="14" t="s">
        <v>7</v>
      </c>
      <c r="C44" s="13" t="s">
        <v>89</v>
      </c>
      <c r="D44" s="13" t="s">
        <v>88</v>
      </c>
      <c r="E44" s="14">
        <v>1962</v>
      </c>
      <c r="F44" s="13" t="s">
        <v>88</v>
      </c>
      <c r="G44" s="13" t="s">
        <v>680</v>
      </c>
      <c r="H44" s="13" t="s">
        <v>677</v>
      </c>
      <c r="J44" s="7" t="str">
        <f t="shared" si="0"/>
        <v>insert into university(id,specialization,city,description,estd,name,state,type) values ('99','General','Gaya, India','Magadh University','1962','Magadh University','Bihar','State');</v>
      </c>
    </row>
    <row r="45" spans="1:10" ht="24" x14ac:dyDescent="0.3">
      <c r="A45">
        <v>100</v>
      </c>
      <c r="B45" s="14" t="s">
        <v>656</v>
      </c>
      <c r="C45" s="13" t="s">
        <v>75</v>
      </c>
      <c r="D45" s="13" t="s">
        <v>90</v>
      </c>
      <c r="E45" s="13">
        <v>2004</v>
      </c>
      <c r="F45" s="13" t="s">
        <v>90</v>
      </c>
      <c r="G45" s="13" t="s">
        <v>680</v>
      </c>
      <c r="H45" s="13" t="s">
        <v>677</v>
      </c>
      <c r="J45" s="7" t="str">
        <f t="shared" si="0"/>
        <v>insert into university(id,specialization,city,description,estd,name,state,type) values ('100','Arabic, Persian','Patna','Maulana Mazharul Haque Arabic and Persian University','2004','Maulana Mazharul Haque Arabic and Persian University','Bihar','State');</v>
      </c>
    </row>
    <row r="46" spans="1:10" ht="24" x14ac:dyDescent="0.3">
      <c r="A46">
        <v>101</v>
      </c>
      <c r="B46" s="13" t="s">
        <v>67</v>
      </c>
      <c r="C46" s="13" t="s">
        <v>75</v>
      </c>
      <c r="D46" s="13" t="s">
        <v>91</v>
      </c>
      <c r="E46" s="14">
        <v>1995</v>
      </c>
      <c r="F46" s="13" t="s">
        <v>91</v>
      </c>
      <c r="G46" s="13" t="s">
        <v>680</v>
      </c>
      <c r="H46" s="13" t="s">
        <v>677</v>
      </c>
      <c r="J46" s="7" t="str">
        <f t="shared" si="0"/>
        <v>insert into university(id,specialization,city,description,estd,name,state,type) values ('101','Distance education','Patna','Nalanda Open University','1995','Nalanda Open University','Bihar','State');</v>
      </c>
    </row>
    <row r="47" spans="1:10" ht="24" x14ac:dyDescent="0.3">
      <c r="A47">
        <v>102</v>
      </c>
      <c r="B47" s="14" t="s">
        <v>7</v>
      </c>
      <c r="C47" s="13" t="s">
        <v>75</v>
      </c>
      <c r="D47" s="13" t="s">
        <v>92</v>
      </c>
      <c r="E47" s="14">
        <v>1917</v>
      </c>
      <c r="F47" s="13" t="s">
        <v>92</v>
      </c>
      <c r="G47" s="13" t="s">
        <v>680</v>
      </c>
      <c r="H47" s="13" t="s">
        <v>677</v>
      </c>
      <c r="J47" s="7" t="str">
        <f t="shared" si="0"/>
        <v>insert into university(id,specialization,city,description,estd,name,state,type) values ('102','General','Patna','Patna University','1917','Patna University','Bihar','State');</v>
      </c>
    </row>
    <row r="48" spans="1:10" ht="24" x14ac:dyDescent="0.3">
      <c r="A48">
        <v>103</v>
      </c>
      <c r="B48" s="14" t="s">
        <v>53</v>
      </c>
      <c r="C48" s="13" t="s">
        <v>94</v>
      </c>
      <c r="D48" s="13" t="s">
        <v>93</v>
      </c>
      <c r="E48" s="14">
        <v>1970</v>
      </c>
      <c r="F48" s="13" t="s">
        <v>93</v>
      </c>
      <c r="G48" s="13" t="s">
        <v>680</v>
      </c>
      <c r="H48" s="13" t="s">
        <v>677</v>
      </c>
      <c r="J48" s="7" t="str">
        <f t="shared" si="0"/>
        <v>insert into university(id,specialization,city,description,estd,name,state,type) values ('103','Agriculture','Pusa','Rajendra Agricultural University','1970','Rajendra Agricultural University','Bihar','State');</v>
      </c>
    </row>
    <row r="49" spans="1:10" ht="24" x14ac:dyDescent="0.3">
      <c r="A49">
        <v>104</v>
      </c>
      <c r="B49" s="14" t="s">
        <v>7</v>
      </c>
      <c r="C49" s="13" t="s">
        <v>79</v>
      </c>
      <c r="D49" s="14" t="s">
        <v>653</v>
      </c>
      <c r="E49" s="14">
        <v>1960</v>
      </c>
      <c r="F49" s="14" t="s">
        <v>653</v>
      </c>
      <c r="G49" s="13" t="s">
        <v>680</v>
      </c>
      <c r="H49" s="13" t="s">
        <v>677</v>
      </c>
      <c r="J49" s="7" t="str">
        <f t="shared" si="0"/>
        <v>insert into university(id,specialization,city,description,estd,name,state,type) values ('104','General','Bhagalpur','Tilka Manjhi Bhagalpur University','1960','Tilka Manjhi Bhagalpur University','Bihar','State');</v>
      </c>
    </row>
    <row r="50" spans="1:10" ht="24" x14ac:dyDescent="0.3">
      <c r="A50">
        <v>105</v>
      </c>
      <c r="B50" s="14" t="s">
        <v>7</v>
      </c>
      <c r="C50" s="13" t="s">
        <v>96</v>
      </c>
      <c r="D50" s="13" t="s">
        <v>95</v>
      </c>
      <c r="E50" s="14">
        <v>1994</v>
      </c>
      <c r="F50" s="13" t="s">
        <v>95</v>
      </c>
      <c r="G50" s="13" t="s">
        <v>680</v>
      </c>
      <c r="H50" s="13" t="s">
        <v>677</v>
      </c>
      <c r="J50" s="7" t="str">
        <f t="shared" si="0"/>
        <v>insert into university(id,specialization,city,description,estd,name,state,type) values ('105','General','Arrah','Veer Kunwar Singh University','1994','Veer Kunwar Singh University','Bihar','State');</v>
      </c>
    </row>
    <row r="51" spans="1:10" ht="24" x14ac:dyDescent="0.3">
      <c r="A51">
        <v>106</v>
      </c>
      <c r="B51" s="14" t="s">
        <v>7</v>
      </c>
      <c r="C51" s="13" t="s">
        <v>97</v>
      </c>
      <c r="D51" s="14" t="s">
        <v>98</v>
      </c>
      <c r="E51" s="13">
        <v>1947</v>
      </c>
      <c r="F51" s="14" t="s">
        <v>98</v>
      </c>
      <c r="G51" s="13" t="s">
        <v>681</v>
      </c>
      <c r="H51" s="13" t="s">
        <v>677</v>
      </c>
      <c r="J51" s="7" t="str">
        <f t="shared" si="0"/>
        <v>insert into university(id,specialization,city,description,estd,name,state,type) values ('106','General','Chandigarh','Punjab University','1947','Punjab University','Punjab','State');</v>
      </c>
    </row>
    <row r="52" spans="1:10" ht="24" x14ac:dyDescent="0.3">
      <c r="A52">
        <v>107</v>
      </c>
      <c r="B52" s="14" t="s">
        <v>7</v>
      </c>
      <c r="C52" s="13" t="s">
        <v>100</v>
      </c>
      <c r="D52" s="13" t="s">
        <v>99</v>
      </c>
      <c r="E52" s="14">
        <v>2008</v>
      </c>
      <c r="F52" s="13" t="s">
        <v>99</v>
      </c>
      <c r="G52" s="13" t="s">
        <v>682</v>
      </c>
      <c r="H52" s="13" t="s">
        <v>677</v>
      </c>
      <c r="J52" s="7" t="str">
        <f t="shared" si="0"/>
        <v>insert into university(id,specialization,city,description,estd,name,state,type) values ('107','General','Jagdalpur','Bastar Vishwavidyalaya','2008','Bastar Vishwavidyalaya','Chhattisgarh','State');</v>
      </c>
    </row>
    <row r="53" spans="1:10" ht="24" x14ac:dyDescent="0.3">
      <c r="A53">
        <v>108</v>
      </c>
      <c r="B53" s="14" t="s">
        <v>7</v>
      </c>
      <c r="C53" s="13" t="s">
        <v>102</v>
      </c>
      <c r="D53" s="13" t="s">
        <v>101</v>
      </c>
      <c r="E53" s="13">
        <v>2011</v>
      </c>
      <c r="F53" s="13" t="s">
        <v>101</v>
      </c>
      <c r="G53" s="13" t="s">
        <v>682</v>
      </c>
      <c r="H53" s="13" t="s">
        <v>677</v>
      </c>
      <c r="J53" s="7" t="str">
        <f t="shared" si="0"/>
        <v>insert into university(id,specialization,city,description,estd,name,state,type) values ('108','General','Bilaspur','Bilaspur Vishwavidyalaya','2011','Bilaspur Vishwavidyalaya','Chhattisgarh','State');</v>
      </c>
    </row>
    <row r="54" spans="1:10" ht="24" x14ac:dyDescent="0.3">
      <c r="A54">
        <v>109</v>
      </c>
      <c r="B54" s="14" t="s">
        <v>657</v>
      </c>
      <c r="C54" s="13" t="s">
        <v>104</v>
      </c>
      <c r="D54" s="13" t="s">
        <v>103</v>
      </c>
      <c r="E54" s="13">
        <v>2011</v>
      </c>
      <c r="F54" s="13" t="s">
        <v>103</v>
      </c>
      <c r="G54" s="13" t="s">
        <v>682</v>
      </c>
      <c r="H54" s="13" t="s">
        <v>677</v>
      </c>
      <c r="J54" s="7" t="str">
        <f t="shared" si="0"/>
        <v>insert into university(id,specialization,city,description,estd,name,state,type) values ('109','Veterinary, animal sciences','Raipur','Chhattisgarh Kamdhenu Vishwavidyalaya','2011','Chhattisgarh Kamdhenu Vishwavidyalaya','Chhattisgarh','State');</v>
      </c>
    </row>
    <row r="55" spans="1:10" ht="24" x14ac:dyDescent="0.3">
      <c r="A55">
        <v>110</v>
      </c>
      <c r="B55" s="14" t="s">
        <v>29</v>
      </c>
      <c r="C55" s="13" t="s">
        <v>106</v>
      </c>
      <c r="D55" s="13" t="s">
        <v>105</v>
      </c>
      <c r="E55" s="14">
        <v>2004</v>
      </c>
      <c r="F55" s="13" t="s">
        <v>105</v>
      </c>
      <c r="G55" s="13" t="s">
        <v>682</v>
      </c>
      <c r="H55" s="13" t="s">
        <v>677</v>
      </c>
      <c r="J55" s="7" t="str">
        <f t="shared" si="0"/>
        <v>insert into university(id,specialization,city,description,estd,name,state,type) values ('110','Technology','Bhilai','Chhattisgarh Swami Vivekanand Technical University','2004','Chhattisgarh Swami Vivekanand Technical University','Chhattisgarh','State');</v>
      </c>
    </row>
    <row r="56" spans="1:10" ht="24" x14ac:dyDescent="0.3">
      <c r="A56">
        <v>111</v>
      </c>
      <c r="B56" s="14" t="s">
        <v>7</v>
      </c>
      <c r="C56" s="13" t="s">
        <v>108</v>
      </c>
      <c r="D56" s="13" t="s">
        <v>107</v>
      </c>
      <c r="E56" s="14">
        <v>2015</v>
      </c>
      <c r="F56" s="13" t="s">
        <v>107</v>
      </c>
      <c r="G56" s="13" t="s">
        <v>682</v>
      </c>
      <c r="H56" s="13" t="s">
        <v>677</v>
      </c>
      <c r="J56" s="7" t="str">
        <f t="shared" si="0"/>
        <v>insert into university(id,specialization,city,description,estd,name,state,type) values ('111','General','Durg','Durg Vishwavidyalaya','2015','Durg Vishwavidyalaya','Chhattisgarh','State');</v>
      </c>
    </row>
    <row r="57" spans="1:10" ht="24" x14ac:dyDescent="0.3">
      <c r="A57">
        <v>112</v>
      </c>
      <c r="B57" s="13" t="s">
        <v>13</v>
      </c>
      <c r="C57" s="13" t="s">
        <v>104</v>
      </c>
      <c r="D57" s="13" t="s">
        <v>109</v>
      </c>
      <c r="E57" s="14">
        <v>2003</v>
      </c>
      <c r="F57" s="13" t="s">
        <v>109</v>
      </c>
      <c r="G57" s="13" t="s">
        <v>682</v>
      </c>
      <c r="H57" s="13" t="s">
        <v>677</v>
      </c>
      <c r="J57" s="7" t="str">
        <f t="shared" si="0"/>
        <v>insert into university(id,specialization,city,description,estd,name,state,type) values ('112','Legal','Raipur','Hidayatullah National Law University','2003','Hidayatullah National Law University','Chhattisgarh','State');</v>
      </c>
    </row>
    <row r="58" spans="1:10" ht="24" x14ac:dyDescent="0.3">
      <c r="A58">
        <v>113</v>
      </c>
      <c r="B58" s="14" t="s">
        <v>53</v>
      </c>
      <c r="C58" s="13" t="s">
        <v>104</v>
      </c>
      <c r="D58" s="13" t="s">
        <v>110</v>
      </c>
      <c r="E58" s="14">
        <v>1987</v>
      </c>
      <c r="F58" s="13" t="s">
        <v>110</v>
      </c>
      <c r="G58" s="13" t="s">
        <v>682</v>
      </c>
      <c r="H58" s="13" t="s">
        <v>677</v>
      </c>
      <c r="J58" s="7" t="str">
        <f t="shared" si="0"/>
        <v>insert into university(id,specialization,city,description,estd,name,state,type) values ('113','Agriculture','Raipur','Indira Gandhi Krishi Vishwavidyalaya','1987','Indira Gandhi Krishi Vishwavidyalaya','Chhattisgarh','State');</v>
      </c>
    </row>
    <row r="59" spans="1:10" ht="24" x14ac:dyDescent="0.3">
      <c r="A59">
        <v>114</v>
      </c>
      <c r="B59" s="14" t="s">
        <v>113</v>
      </c>
      <c r="C59" s="13" t="s">
        <v>112</v>
      </c>
      <c r="D59" s="13" t="s">
        <v>111</v>
      </c>
      <c r="E59" s="14">
        <v>1956</v>
      </c>
      <c r="F59" s="13" t="s">
        <v>111</v>
      </c>
      <c r="G59" s="13" t="s">
        <v>682</v>
      </c>
      <c r="H59" s="13" t="s">
        <v>677</v>
      </c>
      <c r="J59" s="7" t="str">
        <f t="shared" si="0"/>
        <v>insert into university(id,specialization,city,description,estd,name,state,type) values ('114','Music','Khairagarh','Indira Kala Sangeet Vishwavidyalaya','1956','Indira Kala Sangeet Vishwavidyalaya','Chhattisgarh','State');</v>
      </c>
    </row>
    <row r="60" spans="1:10" ht="24" x14ac:dyDescent="0.3">
      <c r="A60">
        <v>115</v>
      </c>
      <c r="B60" s="14" t="s">
        <v>115</v>
      </c>
      <c r="C60" s="13" t="s">
        <v>104</v>
      </c>
      <c r="D60" s="13" t="s">
        <v>114</v>
      </c>
      <c r="E60" s="14">
        <v>2004</v>
      </c>
      <c r="F60" s="13" t="s">
        <v>114</v>
      </c>
      <c r="G60" s="13" t="s">
        <v>682</v>
      </c>
      <c r="H60" s="13" t="s">
        <v>677</v>
      </c>
      <c r="J60" s="7" t="str">
        <f t="shared" si="0"/>
        <v>insert into university(id,specialization,city,description,estd,name,state,type) values ('115','Journalism','Raipur','Kushabhau Thakre Patrakarita Avam Jansanchar Vishwavidyalaya','2004','Kushabhau Thakre Patrakarita Avam Jansanchar Vishwavidyalaya','Chhattisgarh','State');</v>
      </c>
    </row>
    <row r="61" spans="1:10" ht="24" x14ac:dyDescent="0.3">
      <c r="A61">
        <v>116</v>
      </c>
      <c r="B61" s="14" t="s">
        <v>7</v>
      </c>
      <c r="C61" s="13" t="s">
        <v>104</v>
      </c>
      <c r="D61" s="13" t="s">
        <v>116</v>
      </c>
      <c r="E61" s="14">
        <v>1964</v>
      </c>
      <c r="F61" s="13" t="s">
        <v>116</v>
      </c>
      <c r="G61" s="13" t="s">
        <v>682</v>
      </c>
      <c r="H61" s="13" t="s">
        <v>677</v>
      </c>
      <c r="J61" s="7" t="str">
        <f t="shared" si="0"/>
        <v>insert into university(id,specialization,city,description,estd,name,state,type) values ('116','General','Raipur','Pandit Ravishankar Shukla University','1964','Pandit Ravishankar Shukla University','Chhattisgarh','State');</v>
      </c>
    </row>
    <row r="62" spans="1:10" ht="24" x14ac:dyDescent="0.3">
      <c r="A62">
        <v>117</v>
      </c>
      <c r="B62" s="13" t="s">
        <v>67</v>
      </c>
      <c r="C62" s="13" t="s">
        <v>102</v>
      </c>
      <c r="D62" s="13" t="s">
        <v>117</v>
      </c>
      <c r="E62" s="14">
        <v>2004</v>
      </c>
      <c r="F62" s="13" t="s">
        <v>117</v>
      </c>
      <c r="G62" s="13" t="s">
        <v>682</v>
      </c>
      <c r="H62" s="13" t="s">
        <v>677</v>
      </c>
      <c r="J62" s="7" t="str">
        <f t="shared" si="0"/>
        <v>insert into university(id,specialization,city,description,estd,name,state,type) values ('117','Distance education','Bilaspur','Pandit Sundarlal Sharma (Open) University','2004','Pandit Sundarlal Sharma (Open) University','Chhattisgarh','State');</v>
      </c>
    </row>
    <row r="63" spans="1:10" ht="24" x14ac:dyDescent="0.3">
      <c r="A63">
        <v>118</v>
      </c>
      <c r="B63" s="13" t="s">
        <v>18</v>
      </c>
      <c r="C63" s="13" t="s">
        <v>104</v>
      </c>
      <c r="D63" s="14" t="s">
        <v>652</v>
      </c>
      <c r="E63" s="14">
        <v>2008</v>
      </c>
      <c r="F63" s="14" t="s">
        <v>652</v>
      </c>
      <c r="G63" s="13" t="s">
        <v>682</v>
      </c>
      <c r="H63" s="13" t="s">
        <v>677</v>
      </c>
      <c r="J63" s="7" t="str">
        <f t="shared" si="0"/>
        <v>insert into university(id,specialization,city,description,estd,name,state,type) values ('118','Healthcare','Raipur','Pt. Deendayal Upadhyay Memorial Health Sciences and Ayush University of Chhattisgarh','2008','Pt. Deendayal Upadhyay Memorial Health Sciences and Ayush University of Chhattisgarh','Chhattisgarh','State');</v>
      </c>
    </row>
    <row r="64" spans="1:10" ht="24" x14ac:dyDescent="0.3">
      <c r="A64">
        <v>119</v>
      </c>
      <c r="B64" s="14" t="s">
        <v>7</v>
      </c>
      <c r="C64" s="13" t="s">
        <v>119</v>
      </c>
      <c r="D64" s="13" t="s">
        <v>118</v>
      </c>
      <c r="E64" s="14">
        <v>2008</v>
      </c>
      <c r="F64" s="13" t="s">
        <v>118</v>
      </c>
      <c r="G64" s="13" t="s">
        <v>682</v>
      </c>
      <c r="H64" s="13" t="s">
        <v>677</v>
      </c>
      <c r="J64" s="7" t="str">
        <f t="shared" si="0"/>
        <v>insert into university(id,specialization,city,description,estd,name,state,type) values ('119','General','Ambikapur','Sarguja University','2008','Sarguja University','Chhattisgarh','State');</v>
      </c>
    </row>
    <row r="65" spans="1:10" ht="24" x14ac:dyDescent="0.3">
      <c r="A65">
        <v>120</v>
      </c>
      <c r="B65" s="14" t="s">
        <v>658</v>
      </c>
      <c r="C65" s="13" t="s">
        <v>120</v>
      </c>
      <c r="D65" s="14" t="s">
        <v>651</v>
      </c>
      <c r="E65" s="14">
        <v>2007</v>
      </c>
      <c r="F65" s="14" t="s">
        <v>651</v>
      </c>
      <c r="G65" s="13" t="s">
        <v>124</v>
      </c>
      <c r="H65" s="13" t="s">
        <v>677</v>
      </c>
      <c r="J65" s="7" t="str">
        <f t="shared" si="0"/>
        <v>insert into university(id,specialization,city,description,estd,name,state,type) values ('120','Social sciences, humanities','New Delhi','Ambedkar University Delhi','2007','Ambedkar University Delhi','Delhi','State');</v>
      </c>
    </row>
    <row r="66" spans="1:10" ht="24" x14ac:dyDescent="0.3">
      <c r="A66">
        <v>121</v>
      </c>
      <c r="B66" s="13" t="s">
        <v>122</v>
      </c>
      <c r="C66" s="13" t="s">
        <v>120</v>
      </c>
      <c r="D66" s="13" t="s">
        <v>121</v>
      </c>
      <c r="E66" s="13">
        <v>2010</v>
      </c>
      <c r="F66" s="13" t="s">
        <v>121</v>
      </c>
      <c r="G66" s="13" t="s">
        <v>124</v>
      </c>
      <c r="H66" s="13" t="s">
        <v>677</v>
      </c>
      <c r="J66" s="7" t="str">
        <f t="shared" si="0"/>
        <v>insert into university(id,specialization,city,description,estd,name,state,type) values ('121','Pharmaceutical science','New Delhi','Delhi Pharmaceutical Science and Research University','2010','Delhi Pharmaceutical Science and Research University','Delhi','State');</v>
      </c>
    </row>
    <row r="67" spans="1:10" ht="24" x14ac:dyDescent="0.3">
      <c r="A67">
        <v>122</v>
      </c>
      <c r="B67" s="14" t="s">
        <v>29</v>
      </c>
      <c r="C67" s="13" t="s">
        <v>124</v>
      </c>
      <c r="D67" s="13" t="s">
        <v>123</v>
      </c>
      <c r="E67" s="14">
        <v>2009</v>
      </c>
      <c r="F67" s="13" t="s">
        <v>123</v>
      </c>
      <c r="G67" s="13" t="s">
        <v>124</v>
      </c>
      <c r="H67" s="13" t="s">
        <v>677</v>
      </c>
      <c r="J67" s="7" t="str">
        <f t="shared" si="0"/>
        <v>insert into university(id,specialization,city,description,estd,name,state,type) values ('122','Technology','Delhi','Delhi Technological University','2009','Delhi Technological University','Delhi','State');</v>
      </c>
    </row>
    <row r="68" spans="1:10" ht="24" x14ac:dyDescent="0.3">
      <c r="A68">
        <v>123</v>
      </c>
      <c r="B68" s="14" t="s">
        <v>7</v>
      </c>
      <c r="C68" s="13" t="s">
        <v>124</v>
      </c>
      <c r="D68" s="14" t="s">
        <v>650</v>
      </c>
      <c r="E68" s="14">
        <v>1998</v>
      </c>
      <c r="F68" s="14" t="s">
        <v>650</v>
      </c>
      <c r="G68" s="13" t="s">
        <v>124</v>
      </c>
      <c r="H68" s="13" t="s">
        <v>677</v>
      </c>
      <c r="J68" s="7" t="str">
        <f t="shared" si="0"/>
        <v>insert into university(id,specialization,city,description,estd,name,state,type) values ('123','General','Delhi','Guru Gobind Singh Indraprastha University','1998','Guru Gobind Singh Indraprastha University','Delhi','State');</v>
      </c>
    </row>
    <row r="69" spans="1:10" ht="24" x14ac:dyDescent="0.3">
      <c r="A69">
        <v>124</v>
      </c>
      <c r="B69" s="14" t="s">
        <v>126</v>
      </c>
      <c r="C69" s="13" t="s">
        <v>120</v>
      </c>
      <c r="D69" s="13" t="s">
        <v>125</v>
      </c>
      <c r="E69" s="14">
        <v>2013</v>
      </c>
      <c r="F69" s="13" t="s">
        <v>125</v>
      </c>
      <c r="G69" s="13" t="s">
        <v>124</v>
      </c>
      <c r="H69" s="13" t="s">
        <v>677</v>
      </c>
      <c r="J69" s="7" t="str">
        <f t="shared" si="0"/>
        <v>insert into university(id,specialization,city,description,estd,name,state,type) values ('124','Women's only, technology','New Delhi','Indira Gandhi Delhi Technical University for Women','2013','Indira Gandhi Delhi Technical University for Women','Delhi','State');</v>
      </c>
    </row>
    <row r="70" spans="1:10" ht="24" x14ac:dyDescent="0.3">
      <c r="A70">
        <v>125</v>
      </c>
      <c r="B70" s="13" t="s">
        <v>128</v>
      </c>
      <c r="C70" s="13" t="s">
        <v>120</v>
      </c>
      <c r="D70" s="13" t="s">
        <v>127</v>
      </c>
      <c r="E70" s="14">
        <v>2008</v>
      </c>
      <c r="F70" s="13" t="s">
        <v>127</v>
      </c>
      <c r="G70" s="13" t="s">
        <v>124</v>
      </c>
      <c r="H70" s="13" t="s">
        <v>677</v>
      </c>
      <c r="J70" s="7" t="str">
        <f t="shared" ref="J70:J133" si="1">_xlfn.CONCAT("insert into university(id,specialization,city,description,estd,name,state,type) values ('",A70,"','",B70,"','",C70,"','",D70,"','",E70,"','",F70,"','",G70,"','",H70,"');")</f>
        <v>insert into university(id,specialization,city,description,estd,name,state,type) values ('125','Information technology','New Delhi','Indraprastha Institute of Information Technology, Delhi','2008','Indraprastha Institute of Information Technology, Delhi','Delhi','State');</v>
      </c>
    </row>
    <row r="71" spans="1:10" ht="24" x14ac:dyDescent="0.3">
      <c r="A71">
        <v>126</v>
      </c>
      <c r="B71" s="13" t="s">
        <v>13</v>
      </c>
      <c r="C71" s="13" t="s">
        <v>120</v>
      </c>
      <c r="D71" s="13" t="s">
        <v>129</v>
      </c>
      <c r="E71" s="14">
        <v>2008</v>
      </c>
      <c r="F71" s="13" t="s">
        <v>129</v>
      </c>
      <c r="G71" s="13" t="s">
        <v>124</v>
      </c>
      <c r="H71" s="13" t="s">
        <v>677</v>
      </c>
      <c r="J71" s="7" t="str">
        <f t="shared" si="1"/>
        <v>insert into university(id,specialization,city,description,estd,name,state,type) values ('126','Legal','New Delhi','National Law University, Delhi','2008','National Law University, Delhi','Delhi','State');</v>
      </c>
    </row>
    <row r="72" spans="1:10" ht="24" x14ac:dyDescent="0.3">
      <c r="A72">
        <v>127</v>
      </c>
      <c r="B72" s="14" t="s">
        <v>7</v>
      </c>
      <c r="C72" s="13" t="s">
        <v>131</v>
      </c>
      <c r="D72" s="13" t="s">
        <v>130</v>
      </c>
      <c r="E72" s="14">
        <v>1985</v>
      </c>
      <c r="F72" s="13" t="s">
        <v>130</v>
      </c>
      <c r="G72" s="13" t="s">
        <v>131</v>
      </c>
      <c r="H72" s="13" t="s">
        <v>677</v>
      </c>
      <c r="J72" s="7" t="str">
        <f t="shared" si="1"/>
        <v>insert into university(id,specialization,city,description,estd,name,state,type) values ('127','General','Goa','Goa University','1985','Goa University','Goa','State');</v>
      </c>
    </row>
    <row r="73" spans="1:10" ht="24" x14ac:dyDescent="0.3">
      <c r="A73">
        <v>128</v>
      </c>
      <c r="B73" s="14" t="s">
        <v>53</v>
      </c>
      <c r="C73" s="13" t="s">
        <v>133</v>
      </c>
      <c r="D73" s="13" t="s">
        <v>132</v>
      </c>
      <c r="E73" s="13">
        <v>2004</v>
      </c>
      <c r="F73" s="13" t="s">
        <v>132</v>
      </c>
      <c r="G73" s="13" t="s">
        <v>683</v>
      </c>
      <c r="H73" s="13" t="s">
        <v>677</v>
      </c>
      <c r="J73" s="7" t="str">
        <f t="shared" si="1"/>
        <v>insert into university(id,specialization,city,description,estd,name,state,type) values ('128','Agriculture','Anand','Anand Agricultural University','2004','Anand Agricultural University','Gujrat','State');</v>
      </c>
    </row>
    <row r="74" spans="1:10" ht="24" x14ac:dyDescent="0.3">
      <c r="A74">
        <v>129</v>
      </c>
      <c r="B74" s="14" t="s">
        <v>7</v>
      </c>
      <c r="C74" s="13" t="s">
        <v>135</v>
      </c>
      <c r="D74" s="13" t="s">
        <v>134</v>
      </c>
      <c r="E74" s="14">
        <v>2015</v>
      </c>
      <c r="F74" s="13" t="s">
        <v>134</v>
      </c>
      <c r="G74" s="13" t="s">
        <v>683</v>
      </c>
      <c r="H74" s="13" t="s">
        <v>677</v>
      </c>
      <c r="J74" s="7" t="str">
        <f t="shared" si="1"/>
        <v>insert into university(id,specialization,city,description,estd,name,state,type) values ('129','General','Junagadh','Bhakta Kavi Narsinh Mehta University','2015','Bhakta Kavi Narsinh Mehta University','Gujrat','State');</v>
      </c>
    </row>
    <row r="75" spans="1:10" ht="24" x14ac:dyDescent="0.3">
      <c r="A75">
        <v>130</v>
      </c>
      <c r="B75" s="13" t="s">
        <v>138</v>
      </c>
      <c r="C75" s="13" t="s">
        <v>137</v>
      </c>
      <c r="D75" s="13" t="s">
        <v>136</v>
      </c>
      <c r="E75" s="14">
        <v>2009</v>
      </c>
      <c r="F75" s="13" t="s">
        <v>136</v>
      </c>
      <c r="G75" s="13" t="s">
        <v>683</v>
      </c>
      <c r="H75" s="13" t="s">
        <v>677</v>
      </c>
      <c r="J75" s="7" t="str">
        <f t="shared" si="1"/>
        <v>insert into university(id,specialization,city,description,estd,name,state,type) values ('130','Children's education','Gandhinagar','Children's University','2009','Children's University','Gujrat','State');</v>
      </c>
    </row>
    <row r="76" spans="1:10" ht="24" x14ac:dyDescent="0.3">
      <c r="A76">
        <v>131</v>
      </c>
      <c r="B76" s="14" t="s">
        <v>7</v>
      </c>
      <c r="C76" s="13" t="s">
        <v>140</v>
      </c>
      <c r="D76" s="13" t="s">
        <v>139</v>
      </c>
      <c r="E76" s="14">
        <v>2000</v>
      </c>
      <c r="F76" s="13" t="s">
        <v>139</v>
      </c>
      <c r="G76" s="13" t="s">
        <v>683</v>
      </c>
      <c r="H76" s="13" t="s">
        <v>677</v>
      </c>
      <c r="J76" s="7" t="str">
        <f t="shared" si="1"/>
        <v>insert into university(id,specialization,city,description,estd,name,state,type) values ('131','General','Nadiad','Dharamsinh Desai University','2000','Dharamsinh Desai University','Gujrat','State');</v>
      </c>
    </row>
    <row r="77" spans="1:10" ht="24" x14ac:dyDescent="0.3">
      <c r="A77">
        <v>132</v>
      </c>
      <c r="B77" s="13" t="s">
        <v>67</v>
      </c>
      <c r="C77" s="13" t="s">
        <v>142</v>
      </c>
      <c r="D77" s="13" t="s">
        <v>141</v>
      </c>
      <c r="E77" s="14">
        <v>1995</v>
      </c>
      <c r="F77" s="13" t="s">
        <v>141</v>
      </c>
      <c r="G77" s="13" t="s">
        <v>683</v>
      </c>
      <c r="H77" s="13" t="s">
        <v>677</v>
      </c>
      <c r="J77" s="7" t="str">
        <f t="shared" si="1"/>
        <v>insert into university(id,specialization,city,description,estd,name,state,type) values ('132','Distance education','Ahmedabad','Dr. Babasaheb Ambedkar Open University','1995','Dr. Babasaheb Ambedkar Open University','Gujrat','State');</v>
      </c>
    </row>
    <row r="78" spans="1:10" ht="24" x14ac:dyDescent="0.3">
      <c r="A78">
        <v>133</v>
      </c>
      <c r="B78" s="13" t="s">
        <v>145</v>
      </c>
      <c r="C78" s="13" t="s">
        <v>144</v>
      </c>
      <c r="D78" s="13" t="s">
        <v>143</v>
      </c>
      <c r="E78" s="14">
        <v>1968</v>
      </c>
      <c r="F78" s="13" t="s">
        <v>143</v>
      </c>
      <c r="G78" s="13" t="s">
        <v>683</v>
      </c>
      <c r="H78" s="13" t="s">
        <v>677</v>
      </c>
      <c r="J78" s="7" t="str">
        <f t="shared" si="1"/>
        <v>insert into university(id,specialization,city,description,estd,name,state,type) values ('133','Ayurveda','Jamnagar','Gujarat Ayurved University','1968','Gujarat Ayurved University','Gujrat','State');</v>
      </c>
    </row>
    <row r="79" spans="1:10" ht="24" x14ac:dyDescent="0.3">
      <c r="A79">
        <v>134</v>
      </c>
      <c r="B79" s="13" t="s">
        <v>147</v>
      </c>
      <c r="C79" s="13" t="s">
        <v>137</v>
      </c>
      <c r="D79" s="13" t="s">
        <v>146</v>
      </c>
      <c r="E79" s="14">
        <v>2008</v>
      </c>
      <c r="F79" s="13" t="s">
        <v>146</v>
      </c>
      <c r="G79" s="13" t="s">
        <v>683</v>
      </c>
      <c r="H79" s="13" t="s">
        <v>677</v>
      </c>
      <c r="J79" s="7" t="str">
        <f t="shared" si="1"/>
        <v>insert into university(id,specialization,city,description,estd,name,state,type) values ('134','Forensic science','Gandhinagar','Gujarat Forensic Sciences University','2008','Gujarat Forensic Sciences University','Gujrat','State');</v>
      </c>
    </row>
    <row r="80" spans="1:10" ht="24" x14ac:dyDescent="0.3">
      <c r="A80">
        <v>135</v>
      </c>
      <c r="B80" s="13" t="s">
        <v>13</v>
      </c>
      <c r="C80" s="13" t="s">
        <v>137</v>
      </c>
      <c r="D80" s="13" t="s">
        <v>148</v>
      </c>
      <c r="E80" s="14">
        <v>2003</v>
      </c>
      <c r="F80" s="13" t="s">
        <v>148</v>
      </c>
      <c r="G80" s="13" t="s">
        <v>683</v>
      </c>
      <c r="H80" s="13" t="s">
        <v>677</v>
      </c>
      <c r="J80" s="7" t="str">
        <f t="shared" si="1"/>
        <v>insert into university(id,specialization,city,description,estd,name,state,type) values ('135','Legal','Gandhinagar','Gujarat National Law University','2003','Gujarat National Law University','Gujrat','State');</v>
      </c>
    </row>
    <row r="81" spans="1:10" ht="24" x14ac:dyDescent="0.3">
      <c r="A81">
        <v>136</v>
      </c>
      <c r="B81" s="14" t="s">
        <v>29</v>
      </c>
      <c r="C81" s="13" t="s">
        <v>142</v>
      </c>
      <c r="D81" s="13" t="s">
        <v>149</v>
      </c>
      <c r="E81" s="14">
        <v>2007</v>
      </c>
      <c r="F81" s="13" t="s">
        <v>149</v>
      </c>
      <c r="G81" s="13" t="s">
        <v>683</v>
      </c>
      <c r="H81" s="13" t="s">
        <v>677</v>
      </c>
      <c r="J81" s="7" t="str">
        <f t="shared" si="1"/>
        <v>insert into university(id,specialization,city,description,estd,name,state,type) values ('136','Technology','Ahmedabad','Gujarat Technological University','2007','Gujarat Technological University','Gujrat','State');</v>
      </c>
    </row>
    <row r="82" spans="1:10" ht="24" x14ac:dyDescent="0.3">
      <c r="A82">
        <v>137</v>
      </c>
      <c r="B82" s="14" t="s">
        <v>7</v>
      </c>
      <c r="C82" s="13" t="s">
        <v>142</v>
      </c>
      <c r="D82" s="13" t="s">
        <v>150</v>
      </c>
      <c r="E82" s="14">
        <v>1950</v>
      </c>
      <c r="F82" s="13" t="s">
        <v>150</v>
      </c>
      <c r="G82" s="13" t="s">
        <v>683</v>
      </c>
      <c r="H82" s="13" t="s">
        <v>677</v>
      </c>
      <c r="J82" s="7" t="str">
        <f t="shared" si="1"/>
        <v>insert into university(id,specialization,city,description,estd,name,state,type) values ('137','General','Ahmedabad','Gujarat University','1950','Gujarat University','Gujrat','State');</v>
      </c>
    </row>
    <row r="83" spans="1:10" ht="24" x14ac:dyDescent="0.3">
      <c r="A83">
        <v>138</v>
      </c>
      <c r="B83" s="13" t="s">
        <v>152</v>
      </c>
      <c r="C83" s="13" t="s">
        <v>142</v>
      </c>
      <c r="D83" s="13" t="s">
        <v>151</v>
      </c>
      <c r="E83" s="14">
        <v>2015</v>
      </c>
      <c r="F83" s="13" t="s">
        <v>151</v>
      </c>
      <c r="G83" s="13" t="s">
        <v>683</v>
      </c>
      <c r="H83" s="13" t="s">
        <v>677</v>
      </c>
      <c r="J83" s="7" t="str">
        <f t="shared" si="1"/>
        <v>insert into university(id,specialization,city,description,estd,name,state,type) values ('138','Transplantation sciences','Ahmedabad','Gujarat University of Transplantation Sciences','2015','Gujarat University of Transplantation Sciences','Gujrat','State');</v>
      </c>
    </row>
    <row r="84" spans="1:10" ht="24" x14ac:dyDescent="0.3">
      <c r="A84">
        <v>139</v>
      </c>
      <c r="B84" s="14" t="s">
        <v>7</v>
      </c>
      <c r="C84" s="13" t="s">
        <v>154</v>
      </c>
      <c r="D84" s="13" t="s">
        <v>153</v>
      </c>
      <c r="E84" s="14">
        <v>1986</v>
      </c>
      <c r="F84" s="13" t="s">
        <v>153</v>
      </c>
      <c r="G84" s="13" t="s">
        <v>683</v>
      </c>
      <c r="H84" s="13" t="s">
        <v>677</v>
      </c>
      <c r="J84" s="7" t="str">
        <f t="shared" si="1"/>
        <v>insert into university(id,specialization,city,description,estd,name,state,type) values ('139','General','Patan','Hemchandracharya North Gujarat University','1986','Hemchandracharya North Gujarat University','Gujrat','State');</v>
      </c>
    </row>
    <row r="85" spans="1:10" ht="24" x14ac:dyDescent="0.3">
      <c r="A85">
        <v>140</v>
      </c>
      <c r="B85" s="13" t="s">
        <v>156</v>
      </c>
      <c r="C85" s="13" t="s">
        <v>137</v>
      </c>
      <c r="D85" s="13" t="s">
        <v>155</v>
      </c>
      <c r="E85" s="14">
        <v>2010</v>
      </c>
      <c r="F85" s="13" t="s">
        <v>155</v>
      </c>
      <c r="G85" s="13" t="s">
        <v>683</v>
      </c>
      <c r="H85" s="13" t="s">
        <v>677</v>
      </c>
      <c r="J85" s="7" t="str">
        <f t="shared" si="1"/>
        <v>insert into university(id,specialization,city,description,estd,name,state,type) values ('140','Teacher education','Gandhinagar','Indian Institute of Teacher Education','2010','Indian Institute of Teacher Education','Gujrat','State');</v>
      </c>
    </row>
    <row r="86" spans="1:10" ht="24" x14ac:dyDescent="0.3">
      <c r="A86">
        <v>141</v>
      </c>
      <c r="B86" s="13" t="s">
        <v>158</v>
      </c>
      <c r="C86" s="13" t="s">
        <v>142</v>
      </c>
      <c r="D86" s="13" t="s">
        <v>157</v>
      </c>
      <c r="E86" s="14">
        <v>2013</v>
      </c>
      <c r="F86" s="13" t="s">
        <v>157</v>
      </c>
      <c r="G86" s="13" t="s">
        <v>683</v>
      </c>
      <c r="H86" s="13" t="s">
        <v>677</v>
      </c>
      <c r="J86" s="7" t="str">
        <f t="shared" si="1"/>
        <v>insert into university(id,specialization,city,description,estd,name,state,type) values ('141','Infrastructure','Ahmedabad','Institute of Infrastructure Technology Research and Management','2013','Institute of Infrastructure Technology Research and Management','Gujrat','State');</v>
      </c>
    </row>
    <row r="87" spans="1:10" ht="24" x14ac:dyDescent="0.3">
      <c r="A87">
        <v>142</v>
      </c>
      <c r="B87" s="14" t="s">
        <v>53</v>
      </c>
      <c r="C87" s="13" t="s">
        <v>135</v>
      </c>
      <c r="D87" s="14" t="s">
        <v>649</v>
      </c>
      <c r="E87" s="13">
        <v>2004</v>
      </c>
      <c r="F87" s="14" t="s">
        <v>649</v>
      </c>
      <c r="G87" s="13" t="s">
        <v>683</v>
      </c>
      <c r="H87" s="13" t="s">
        <v>677</v>
      </c>
      <c r="J87" s="7" t="str">
        <f t="shared" si="1"/>
        <v>insert into university(id,specialization,city,description,estd,name,state,type) values ('142','Agriculture','Junagadh','Junagadh Agricultural University','2004','Junagadh Agricultural University','Gujrat','State');</v>
      </c>
    </row>
    <row r="88" spans="1:10" ht="24" x14ac:dyDescent="0.3">
      <c r="A88">
        <v>143</v>
      </c>
      <c r="B88" s="14" t="s">
        <v>659</v>
      </c>
      <c r="C88" s="13" t="s">
        <v>137</v>
      </c>
      <c r="D88" s="13" t="s">
        <v>159</v>
      </c>
      <c r="E88" s="14">
        <v>2009</v>
      </c>
      <c r="F88" s="13" t="s">
        <v>159</v>
      </c>
      <c r="G88" s="13" t="s">
        <v>683</v>
      </c>
      <c r="H88" s="13" t="s">
        <v>677</v>
      </c>
      <c r="J88" s="7" t="str">
        <f t="shared" si="1"/>
        <v>insert into university(id,specialization,city,description,estd,name,state,type) values ('143','Veterinary, Animal sciences','Gandhinagar','Kamdhenu University','2009','Kamdhenu University','Gujrat','State');</v>
      </c>
    </row>
    <row r="89" spans="1:10" ht="24" x14ac:dyDescent="0.3">
      <c r="A89">
        <v>144</v>
      </c>
      <c r="B89" s="14" t="s">
        <v>7</v>
      </c>
      <c r="C89" s="13" t="s">
        <v>161</v>
      </c>
      <c r="D89" s="13" t="s">
        <v>160</v>
      </c>
      <c r="E89" s="14">
        <v>2004</v>
      </c>
      <c r="F89" s="13" t="s">
        <v>160</v>
      </c>
      <c r="G89" s="13" t="s">
        <v>683</v>
      </c>
      <c r="H89" s="13" t="s">
        <v>677</v>
      </c>
      <c r="J89" s="7" t="str">
        <f t="shared" si="1"/>
        <v>insert into university(id,specialization,city,description,estd,name,state,type) values ('144','General','Bhuj','Krantiguru Shyamji Krishna Verma Kachchh University','2004','Krantiguru Shyamji Krishna Verma Kachchh University','Gujrat','State');</v>
      </c>
    </row>
    <row r="90" spans="1:10" ht="24" x14ac:dyDescent="0.3">
      <c r="A90">
        <v>145</v>
      </c>
      <c r="B90" s="14" t="s">
        <v>7</v>
      </c>
      <c r="C90" s="13" t="s">
        <v>163</v>
      </c>
      <c r="D90" s="13" t="s">
        <v>162</v>
      </c>
      <c r="E90" s="14">
        <v>1978</v>
      </c>
      <c r="F90" s="13" t="s">
        <v>162</v>
      </c>
      <c r="G90" s="13" t="s">
        <v>683</v>
      </c>
      <c r="H90" s="13" t="s">
        <v>677</v>
      </c>
      <c r="J90" s="7" t="str">
        <f t="shared" si="1"/>
        <v>insert into university(id,specialization,city,description,estd,name,state,type) values ('145','General','Bhavnagar','Maharaja Krishnakumarsinhji Bhavnagar University','1978','Maharaja Krishnakumarsinhji Bhavnagar University','Gujrat','State');</v>
      </c>
    </row>
    <row r="91" spans="1:10" ht="24" x14ac:dyDescent="0.3">
      <c r="A91">
        <v>146</v>
      </c>
      <c r="B91" s="14" t="s">
        <v>7</v>
      </c>
      <c r="C91" s="13" t="s">
        <v>165</v>
      </c>
      <c r="D91" s="13" t="s">
        <v>164</v>
      </c>
      <c r="E91" s="14">
        <v>1949</v>
      </c>
      <c r="F91" s="13" t="s">
        <v>164</v>
      </c>
      <c r="G91" s="13" t="s">
        <v>683</v>
      </c>
      <c r="H91" s="13" t="s">
        <v>677</v>
      </c>
      <c r="J91" s="7" t="str">
        <f t="shared" si="1"/>
        <v>insert into university(id,specialization,city,description,estd,name,state,type) values ('146','General','Vadodara','Maharaja Sayajirao University of Baroda','1949','Maharaja Sayajirao University of Baroda','Gujrat','State');</v>
      </c>
    </row>
    <row r="92" spans="1:10" ht="24" x14ac:dyDescent="0.3">
      <c r="A92">
        <v>147</v>
      </c>
      <c r="B92" s="14" t="s">
        <v>53</v>
      </c>
      <c r="C92" s="13" t="s">
        <v>167</v>
      </c>
      <c r="D92" s="13" t="s">
        <v>166</v>
      </c>
      <c r="E92" s="13">
        <v>2004</v>
      </c>
      <c r="F92" s="13" t="s">
        <v>166</v>
      </c>
      <c r="G92" s="13" t="s">
        <v>683</v>
      </c>
      <c r="H92" s="13" t="s">
        <v>677</v>
      </c>
      <c r="J92" s="7" t="str">
        <f t="shared" si="1"/>
        <v>insert into university(id,specialization,city,description,estd,name,state,type) values ('147','Agriculture','Navsari','Navsari Agricultural University','2004','Navsari Agricultural University','Gujrat','State');</v>
      </c>
    </row>
    <row r="93" spans="1:10" ht="24" x14ac:dyDescent="0.3">
      <c r="A93">
        <v>148</v>
      </c>
      <c r="B93" s="14" t="s">
        <v>660</v>
      </c>
      <c r="C93" s="13" t="s">
        <v>142</v>
      </c>
      <c r="D93" s="13" t="s">
        <v>168</v>
      </c>
      <c r="E93" s="13">
        <v>2011</v>
      </c>
      <c r="F93" s="13" t="s">
        <v>168</v>
      </c>
      <c r="G93" s="13" t="s">
        <v>683</v>
      </c>
      <c r="H93" s="13" t="s">
        <v>677</v>
      </c>
      <c r="J93" s="7" t="str">
        <f t="shared" si="1"/>
        <v>insert into university(id,specialization,city,description,estd,name,state,type) values ('148','Police science, internal security','Ahmedabad','Raksha Shakti University','2011','Raksha Shakti University','Gujrat','State');</v>
      </c>
    </row>
    <row r="94" spans="1:10" ht="24" x14ac:dyDescent="0.3">
      <c r="A94">
        <v>149</v>
      </c>
      <c r="B94" s="14" t="s">
        <v>7</v>
      </c>
      <c r="C94" s="13" t="s">
        <v>170</v>
      </c>
      <c r="D94" s="13" t="s">
        <v>169</v>
      </c>
      <c r="E94" s="14">
        <v>1955</v>
      </c>
      <c r="F94" s="13" t="s">
        <v>169</v>
      </c>
      <c r="G94" s="13" t="s">
        <v>683</v>
      </c>
      <c r="H94" s="13" t="s">
        <v>677</v>
      </c>
      <c r="J94" s="7" t="str">
        <f t="shared" si="1"/>
        <v>insert into university(id,specialization,city,description,estd,name,state,type) values ('149','General','Vallabh Vidhyanagar','Sardar Patel University','1955','Sardar Patel University','Gujrat','State');</v>
      </c>
    </row>
    <row r="95" spans="1:10" ht="24" x14ac:dyDescent="0.3">
      <c r="A95">
        <v>150</v>
      </c>
      <c r="B95" s="14" t="s">
        <v>53</v>
      </c>
      <c r="C95" s="13" t="s">
        <v>171</v>
      </c>
      <c r="D95" s="14" t="s">
        <v>648</v>
      </c>
      <c r="E95" s="13">
        <v>1972</v>
      </c>
      <c r="F95" s="14" t="s">
        <v>648</v>
      </c>
      <c r="G95" s="13" t="s">
        <v>683</v>
      </c>
      <c r="H95" s="13" t="s">
        <v>677</v>
      </c>
      <c r="J95" s="7" t="str">
        <f t="shared" si="1"/>
        <v>insert into university(id,specialization,city,description,estd,name,state,type) values ('150','Agriculture','Palanpur','Sardarkrushinagar Dantiwada Agricultural University','1972','Sardarkrushinagar Dantiwada Agricultural University','Gujrat','State');</v>
      </c>
    </row>
    <row r="96" spans="1:10" ht="24" x14ac:dyDescent="0.3">
      <c r="A96">
        <v>151</v>
      </c>
      <c r="B96" s="14" t="s">
        <v>7</v>
      </c>
      <c r="C96" s="13" t="s">
        <v>173</v>
      </c>
      <c r="D96" s="13" t="s">
        <v>172</v>
      </c>
      <c r="E96" s="14">
        <v>1955</v>
      </c>
      <c r="F96" s="13" t="s">
        <v>172</v>
      </c>
      <c r="G96" s="13" t="s">
        <v>683</v>
      </c>
      <c r="H96" s="13" t="s">
        <v>677</v>
      </c>
      <c r="J96" s="7" t="str">
        <f t="shared" si="1"/>
        <v>insert into university(id,specialization,city,description,estd,name,state,type) values ('151','General','Rajkot','Saurashtra University','1955','Saurashtra University','Gujrat','State');</v>
      </c>
    </row>
    <row r="97" spans="1:10" ht="24" x14ac:dyDescent="0.3">
      <c r="A97">
        <v>152</v>
      </c>
      <c r="B97" s="13" t="s">
        <v>86</v>
      </c>
      <c r="C97" s="13" t="s">
        <v>175</v>
      </c>
      <c r="D97" s="13" t="s">
        <v>174</v>
      </c>
      <c r="E97" s="14">
        <v>2005</v>
      </c>
      <c r="F97" s="13" t="s">
        <v>174</v>
      </c>
      <c r="G97" s="13" t="s">
        <v>683</v>
      </c>
      <c r="H97" s="13" t="s">
        <v>677</v>
      </c>
      <c r="J97" s="7" t="str">
        <f t="shared" si="1"/>
        <v>insert into university(id,specialization,city,description,estd,name,state,type) values ('152','Sanskrit','Veraval','Shree Somnath Sanskrit University','2005','Shree Somnath Sanskrit University','Gujrat','State');</v>
      </c>
    </row>
    <row r="98" spans="1:10" ht="24" x14ac:dyDescent="0.3">
      <c r="A98">
        <v>153</v>
      </c>
      <c r="B98" s="14" t="s">
        <v>7</v>
      </c>
      <c r="C98" s="13" t="s">
        <v>177</v>
      </c>
      <c r="D98" s="13" t="s">
        <v>176</v>
      </c>
      <c r="E98" s="14">
        <v>2015</v>
      </c>
      <c r="F98" s="13" t="s">
        <v>176</v>
      </c>
      <c r="G98" s="13" t="s">
        <v>683</v>
      </c>
      <c r="H98" s="13" t="s">
        <v>677</v>
      </c>
      <c r="J98" s="7" t="str">
        <f t="shared" si="1"/>
        <v>insert into university(id,specialization,city,description,estd,name,state,type) values ('153','General','Godhra','Shri Govind Guru University','2015','Shri Govind Guru University','Gujrat','State');</v>
      </c>
    </row>
    <row r="99" spans="1:10" ht="24" x14ac:dyDescent="0.3">
      <c r="A99">
        <v>154</v>
      </c>
      <c r="B99" s="13" t="s">
        <v>179</v>
      </c>
      <c r="C99" s="13" t="s">
        <v>137</v>
      </c>
      <c r="D99" s="13" t="s">
        <v>178</v>
      </c>
      <c r="E99" s="14">
        <v>2011</v>
      </c>
      <c r="F99" s="13" t="s">
        <v>178</v>
      </c>
      <c r="G99" s="13" t="s">
        <v>683</v>
      </c>
      <c r="H99" s="13" t="s">
        <v>677</v>
      </c>
      <c r="J99" s="7" t="str">
        <f t="shared" si="1"/>
        <v>insert into university(id,specialization,city,description,estd,name,state,type) values ('154','Physical education','Gandhinagar','Swarnim Gujarat Sports University','2011','Swarnim Gujarat Sports University','Gujrat','State');</v>
      </c>
    </row>
    <row r="100" spans="1:10" ht="24" x14ac:dyDescent="0.3">
      <c r="A100">
        <v>155</v>
      </c>
      <c r="B100" s="14" t="s">
        <v>7</v>
      </c>
      <c r="C100" s="13" t="s">
        <v>181</v>
      </c>
      <c r="D100" s="13" t="s">
        <v>180</v>
      </c>
      <c r="E100" s="14">
        <v>1965</v>
      </c>
      <c r="F100" s="13" t="s">
        <v>180</v>
      </c>
      <c r="G100" s="13" t="s">
        <v>683</v>
      </c>
      <c r="H100" s="13" t="s">
        <v>677</v>
      </c>
      <c r="J100" s="7" t="str">
        <f t="shared" si="1"/>
        <v>insert into university(id,specialization,city,description,estd,name,state,type) values ('155','General','Surat','Veer Narmad South Gujarat University','1965','Veer Narmad South Gujarat University','Gujrat','State');</v>
      </c>
    </row>
    <row r="101" spans="1:10" ht="24" x14ac:dyDescent="0.3">
      <c r="A101">
        <v>156</v>
      </c>
      <c r="B101" s="14" t="s">
        <v>39</v>
      </c>
      <c r="C101" s="13" t="s">
        <v>183</v>
      </c>
      <c r="D101" s="13" t="s">
        <v>182</v>
      </c>
      <c r="E101" s="14">
        <v>2006</v>
      </c>
      <c r="F101" s="13" t="s">
        <v>182</v>
      </c>
      <c r="G101" s="13" t="s">
        <v>684</v>
      </c>
      <c r="H101" s="13" t="s">
        <v>677</v>
      </c>
      <c r="J101" s="7" t="str">
        <f t="shared" si="1"/>
        <v>insert into university(id,specialization,city,description,estd,name,state,type) values ('156','Women's only','Sonipat','Bhagat Phool Singh Mahila Vishwavidyalaya','2006','Bhagat Phool Singh Mahila Vishwavidyalaya','Haryana','State');</v>
      </c>
    </row>
    <row r="102" spans="1:10" ht="24" x14ac:dyDescent="0.3">
      <c r="A102">
        <v>157</v>
      </c>
      <c r="B102" s="14" t="s">
        <v>7</v>
      </c>
      <c r="C102" s="13" t="s">
        <v>185</v>
      </c>
      <c r="D102" s="13" t="s">
        <v>184</v>
      </c>
      <c r="E102" s="14">
        <v>2014</v>
      </c>
      <c r="F102" s="13" t="s">
        <v>184</v>
      </c>
      <c r="G102" s="13" t="s">
        <v>684</v>
      </c>
      <c r="H102" s="13" t="s">
        <v>677</v>
      </c>
      <c r="J102" s="7" t="str">
        <f t="shared" si="1"/>
        <v>insert into university(id,specialization,city,description,estd,name,state,type) values ('157','General','Bhiwani','Chaudhary Bansi Lal University','2014','Chaudhary Bansi Lal University','Haryana','State');</v>
      </c>
    </row>
    <row r="103" spans="1:10" ht="24" x14ac:dyDescent="0.3">
      <c r="A103">
        <v>158</v>
      </c>
      <c r="B103" s="14" t="s">
        <v>53</v>
      </c>
      <c r="C103" s="13" t="s">
        <v>187</v>
      </c>
      <c r="D103" s="13" t="s">
        <v>186</v>
      </c>
      <c r="E103" s="14">
        <v>1970</v>
      </c>
      <c r="F103" s="13" t="s">
        <v>186</v>
      </c>
      <c r="G103" s="13" t="s">
        <v>684</v>
      </c>
      <c r="H103" s="13" t="s">
        <v>677</v>
      </c>
      <c r="J103" s="7" t="str">
        <f t="shared" si="1"/>
        <v>insert into university(id,specialization,city,description,estd,name,state,type) values ('158','Agriculture','Hisar','Chaudhary Charan Singh Haryana Agricultural University','1970','Chaudhary Charan Singh Haryana Agricultural University','Haryana','State');</v>
      </c>
    </row>
    <row r="104" spans="1:10" ht="24" x14ac:dyDescent="0.3">
      <c r="A104">
        <v>159</v>
      </c>
      <c r="B104" s="14" t="s">
        <v>7</v>
      </c>
      <c r="C104" s="13" t="s">
        <v>189</v>
      </c>
      <c r="D104" s="13" t="s">
        <v>188</v>
      </c>
      <c r="E104" s="14">
        <v>2003</v>
      </c>
      <c r="F104" s="13" t="s">
        <v>188</v>
      </c>
      <c r="G104" s="13" t="s">
        <v>684</v>
      </c>
      <c r="H104" s="13" t="s">
        <v>677</v>
      </c>
      <c r="J104" s="7" t="str">
        <f t="shared" si="1"/>
        <v>insert into university(id,specialization,city,description,estd,name,state,type) values ('159','General','Sirsa','Chaudhary Devi Lal University','2003','Chaudhary Devi Lal University','Haryana','State');</v>
      </c>
    </row>
    <row r="105" spans="1:10" ht="24" x14ac:dyDescent="0.3">
      <c r="A105">
        <v>160</v>
      </c>
      <c r="B105" s="13" t="s">
        <v>192</v>
      </c>
      <c r="C105" s="13" t="s">
        <v>191</v>
      </c>
      <c r="D105" s="13" t="s">
        <v>190</v>
      </c>
      <c r="E105" s="14">
        <v>2014</v>
      </c>
      <c r="F105" s="13" t="s">
        <v>190</v>
      </c>
      <c r="G105" s="13" t="s">
        <v>684</v>
      </c>
      <c r="H105" s="13" t="s">
        <v>677</v>
      </c>
      <c r="J105" s="7" t="str">
        <f t="shared" si="1"/>
        <v>insert into university(id,specialization,city,description,estd,name,state,type) values ('160','Postgraduate education','Jind','Chaudhary Ranbir Singh University','2014','Chaudhary Ranbir Singh University','Haryana','State');</v>
      </c>
    </row>
    <row r="106" spans="1:10" ht="24" x14ac:dyDescent="0.3">
      <c r="A106">
        <v>161</v>
      </c>
      <c r="B106" s="14" t="s">
        <v>29</v>
      </c>
      <c r="C106" s="13" t="s">
        <v>193</v>
      </c>
      <c r="D106" s="14" t="s">
        <v>647</v>
      </c>
      <c r="E106" s="14">
        <v>2006</v>
      </c>
      <c r="F106" s="14" t="s">
        <v>647</v>
      </c>
      <c r="G106" s="13" t="s">
        <v>684</v>
      </c>
      <c r="H106" s="13" t="s">
        <v>677</v>
      </c>
      <c r="J106" s="7" t="str">
        <f t="shared" si="1"/>
        <v>insert into university(id,specialization,city,description,estd,name,state,type) values ('161','Technology','Murthal','Deenbandhu Chhotu Ram University of Science and Technology','2006','Deenbandhu Chhotu Ram University of Science and Technology','Haryana','State');</v>
      </c>
    </row>
    <row r="107" spans="1:10" ht="24" x14ac:dyDescent="0.3">
      <c r="A107">
        <v>162</v>
      </c>
      <c r="B107" s="14" t="s">
        <v>59</v>
      </c>
      <c r="C107" s="13" t="s">
        <v>187</v>
      </c>
      <c r="D107" s="13" t="s">
        <v>194</v>
      </c>
      <c r="E107" s="14">
        <v>1995</v>
      </c>
      <c r="F107" s="13" t="s">
        <v>194</v>
      </c>
      <c r="G107" s="13" t="s">
        <v>684</v>
      </c>
      <c r="H107" s="13" t="s">
        <v>677</v>
      </c>
      <c r="J107" s="7" t="str">
        <f t="shared" si="1"/>
        <v>insert into university(id,specialization,city,description,estd,name,state,type) values ('162','Science, technology','Hisar','Guru Jambheshwar University of Science and Technology','1995','Guru Jambheshwar University of Science and Technology','Haryana','State');</v>
      </c>
    </row>
    <row r="108" spans="1:10" ht="24" x14ac:dyDescent="0.3">
      <c r="A108">
        <v>163</v>
      </c>
      <c r="B108" s="14" t="s">
        <v>7</v>
      </c>
      <c r="C108" s="13" t="s">
        <v>196</v>
      </c>
      <c r="D108" s="13" t="s">
        <v>195</v>
      </c>
      <c r="E108" s="14">
        <v>2013</v>
      </c>
      <c r="F108" s="13" t="s">
        <v>195</v>
      </c>
      <c r="G108" s="13" t="s">
        <v>684</v>
      </c>
      <c r="H108" s="13" t="s">
        <v>677</v>
      </c>
      <c r="J108" s="7" t="str">
        <f t="shared" si="1"/>
        <v>insert into university(id,specialization,city,description,estd,name,state,type) values ('163','General','Rewari','Indira Gandhi University Meerpur, Rewari','2013','Indira Gandhi University Meerpur, Rewari','Haryana','State');</v>
      </c>
    </row>
    <row r="109" spans="1:10" ht="24" x14ac:dyDescent="0.3">
      <c r="A109">
        <v>164</v>
      </c>
      <c r="B109" s="14" t="s">
        <v>7</v>
      </c>
      <c r="C109" s="13" t="s">
        <v>198</v>
      </c>
      <c r="D109" s="13" t="s">
        <v>197</v>
      </c>
      <c r="E109" s="14">
        <v>1956</v>
      </c>
      <c r="F109" s="13" t="s">
        <v>197</v>
      </c>
      <c r="G109" s="13" t="s">
        <v>684</v>
      </c>
      <c r="H109" s="13" t="s">
        <v>677</v>
      </c>
      <c r="J109" s="7" t="str">
        <f t="shared" si="1"/>
        <v>insert into university(id,specialization,city,description,estd,name,state,type) values ('164','General','Kurukshetra','Kurukshetra University','1956','Kurukshetra University','Haryana','State');</v>
      </c>
    </row>
    <row r="110" spans="1:10" ht="24" x14ac:dyDescent="0.3">
      <c r="A110">
        <v>165</v>
      </c>
      <c r="B110" s="13" t="s">
        <v>200</v>
      </c>
      <c r="C110" s="13" t="s">
        <v>187</v>
      </c>
      <c r="D110" s="13" t="s">
        <v>199</v>
      </c>
      <c r="E110" s="14">
        <v>2010</v>
      </c>
      <c r="F110" s="13" t="s">
        <v>199</v>
      </c>
      <c r="G110" s="13" t="s">
        <v>684</v>
      </c>
      <c r="H110" s="13" t="s">
        <v>677</v>
      </c>
      <c r="J110" s="7" t="str">
        <f t="shared" si="1"/>
        <v>insert into university(id,specialization,city,description,estd,name,state,type) values ('165','Veterinary medicine','Hisar','Lala Lajpat Rai University of Veterinary and Animal Sciences','2010','Lala Lajpat Rai University of Veterinary and Animal Sciences','Haryana','State');</v>
      </c>
    </row>
    <row r="111" spans="1:10" ht="24" x14ac:dyDescent="0.3">
      <c r="A111">
        <v>166</v>
      </c>
      <c r="B111" s="14" t="s">
        <v>7</v>
      </c>
      <c r="C111" s="13" t="s">
        <v>202</v>
      </c>
      <c r="D111" s="13" t="s">
        <v>201</v>
      </c>
      <c r="E111" s="14">
        <v>1976</v>
      </c>
      <c r="F111" s="13" t="s">
        <v>201</v>
      </c>
      <c r="G111" s="13" t="s">
        <v>684</v>
      </c>
      <c r="H111" s="13" t="s">
        <v>677</v>
      </c>
      <c r="J111" s="7" t="str">
        <f t="shared" si="1"/>
        <v>insert into university(id,specialization,city,description,estd,name,state,type) values ('166','General','Rohtak','Maharshi Dayanand University','1976','Maharshi Dayanand University','Haryana','State');</v>
      </c>
    </row>
    <row r="112" spans="1:10" ht="24" x14ac:dyDescent="0.3">
      <c r="A112">
        <v>167</v>
      </c>
      <c r="B112" s="13" t="s">
        <v>18</v>
      </c>
      <c r="C112" s="13" t="s">
        <v>202</v>
      </c>
      <c r="D112" s="13" t="s">
        <v>203</v>
      </c>
      <c r="E112" s="14">
        <v>2008</v>
      </c>
      <c r="F112" s="13" t="s">
        <v>203</v>
      </c>
      <c r="G112" s="13" t="s">
        <v>684</v>
      </c>
      <c r="H112" s="13" t="s">
        <v>677</v>
      </c>
      <c r="J112" s="7" t="str">
        <f t="shared" si="1"/>
        <v>insert into university(id,specialization,city,description,estd,name,state,type) values ('167','Healthcare','Rohtak','Pandit Bhagwat Dayal Sharma University of Health Sciences','2008','Pandit Bhagwat Dayal Sharma University of Health Sciences','Haryana','State');</v>
      </c>
    </row>
    <row r="113" spans="1:10" ht="24" x14ac:dyDescent="0.3">
      <c r="A113">
        <v>168</v>
      </c>
      <c r="B113" s="14" t="s">
        <v>7</v>
      </c>
      <c r="C113" s="13" t="s">
        <v>202</v>
      </c>
      <c r="D113" s="13" t="s">
        <v>204</v>
      </c>
      <c r="E113" s="14">
        <v>2014</v>
      </c>
      <c r="F113" s="13" t="s">
        <v>204</v>
      </c>
      <c r="G113" s="13" t="s">
        <v>684</v>
      </c>
      <c r="H113" s="13" t="s">
        <v>677</v>
      </c>
      <c r="J113" s="7" t="str">
        <f t="shared" si="1"/>
        <v>insert into university(id,specialization,city,description,estd,name,state,type) values ('168','General','Rohtak','State University of Performing And Visual Arts','2014','State University of Performing And Visual Arts','Haryana','State');</v>
      </c>
    </row>
    <row r="114" spans="1:10" ht="24" x14ac:dyDescent="0.3">
      <c r="A114">
        <v>169</v>
      </c>
      <c r="B114" s="14" t="s">
        <v>29</v>
      </c>
      <c r="C114" s="13" t="s">
        <v>206</v>
      </c>
      <c r="D114" s="13" t="s">
        <v>205</v>
      </c>
      <c r="E114" s="14">
        <v>2009</v>
      </c>
      <c r="F114" s="13" t="s">
        <v>205</v>
      </c>
      <c r="G114" s="13" t="s">
        <v>684</v>
      </c>
      <c r="H114" s="13" t="s">
        <v>677</v>
      </c>
      <c r="J114" s="7" t="str">
        <f t="shared" si="1"/>
        <v>insert into university(id,specialization,city,description,estd,name,state,type) values ('169','Technology','Faridabad','YMCA University of Science and Technology','2009','YMCA University of Science and Technology','Haryana','State');</v>
      </c>
    </row>
    <row r="115" spans="1:10" ht="24" x14ac:dyDescent="0.3">
      <c r="A115">
        <v>170</v>
      </c>
      <c r="B115" s="14" t="s">
        <v>53</v>
      </c>
      <c r="C115" s="13" t="s">
        <v>207</v>
      </c>
      <c r="D115" s="14" t="s">
        <v>646</v>
      </c>
      <c r="E115" s="14">
        <v>1978</v>
      </c>
      <c r="F115" s="14" t="s">
        <v>646</v>
      </c>
      <c r="G115" s="13" t="s">
        <v>685</v>
      </c>
      <c r="H115" s="13" t="s">
        <v>677</v>
      </c>
      <c r="J115" s="7" t="str">
        <f t="shared" si="1"/>
        <v>insert into university(id,specialization,city,description,estd,name,state,type) values ('170','Agriculture','Palampur','Chaudhary Sarwan Kumar Himachal Pradesh Krishi Vishvavidyalaya','1978','Chaudhary Sarwan Kumar Himachal Pradesh Krishi Vishvavidyalaya','Himachal Pradesh','State');</v>
      </c>
    </row>
    <row r="116" spans="1:10" ht="24" x14ac:dyDescent="0.3">
      <c r="A116">
        <v>171</v>
      </c>
      <c r="B116" s="14" t="s">
        <v>661</v>
      </c>
      <c r="C116" s="13" t="s">
        <v>208</v>
      </c>
      <c r="D116" s="14" t="s">
        <v>645</v>
      </c>
      <c r="E116" s="14">
        <v>1986</v>
      </c>
      <c r="F116" s="14" t="s">
        <v>645</v>
      </c>
      <c r="G116" s="13" t="s">
        <v>685</v>
      </c>
      <c r="H116" s="13" t="s">
        <v>677</v>
      </c>
      <c r="J116" s="7" t="str">
        <f t="shared" si="1"/>
        <v>insert into university(id,specialization,city,description,estd,name,state,type) values ('171','Horticulture, forestry','Solan','Dr. Yashwant Singh Parmar University of Horticulture and Forestry','1986','Dr. Yashwant Singh Parmar University of Horticulture and Forestry','Himachal Pradesh','State');</v>
      </c>
    </row>
    <row r="117" spans="1:10" ht="24" x14ac:dyDescent="0.3">
      <c r="A117">
        <v>172</v>
      </c>
      <c r="B117" s="14" t="s">
        <v>29</v>
      </c>
      <c r="C117" s="13" t="s">
        <v>210</v>
      </c>
      <c r="D117" s="13" t="s">
        <v>209</v>
      </c>
      <c r="E117" s="14">
        <v>2010</v>
      </c>
      <c r="F117" s="13" t="s">
        <v>209</v>
      </c>
      <c r="G117" s="13" t="s">
        <v>685</v>
      </c>
      <c r="H117" s="13" t="s">
        <v>677</v>
      </c>
      <c r="J117" s="7" t="str">
        <f t="shared" si="1"/>
        <v>insert into university(id,specialization,city,description,estd,name,state,type) values ('172','Technology','Hamirpur','Himachal Pradesh Technical University','2010','Himachal Pradesh Technical University','Himachal Pradesh','State');</v>
      </c>
    </row>
    <row r="118" spans="1:10" ht="24" x14ac:dyDescent="0.3">
      <c r="A118">
        <v>173</v>
      </c>
      <c r="B118" s="14" t="s">
        <v>7</v>
      </c>
      <c r="C118" s="13" t="s">
        <v>212</v>
      </c>
      <c r="D118" s="13" t="s">
        <v>211</v>
      </c>
      <c r="E118" s="14">
        <v>1970</v>
      </c>
      <c r="F118" s="13" t="s">
        <v>211</v>
      </c>
      <c r="G118" s="13" t="s">
        <v>685</v>
      </c>
      <c r="H118" s="13" t="s">
        <v>677</v>
      </c>
      <c r="J118" s="7" t="str">
        <f t="shared" si="1"/>
        <v>insert into university(id,specialization,city,description,estd,name,state,type) values ('173','General','Shimla','Himachal Pradesh University','1970','Himachal Pradesh University','Himachal Pradesh','State');</v>
      </c>
    </row>
    <row r="119" spans="1:10" ht="24" x14ac:dyDescent="0.3">
      <c r="A119">
        <v>174</v>
      </c>
      <c r="B119" s="14" t="s">
        <v>7</v>
      </c>
      <c r="C119" s="13" t="s">
        <v>214</v>
      </c>
      <c r="D119" s="13" t="s">
        <v>213</v>
      </c>
      <c r="E119" s="14">
        <v>2005</v>
      </c>
      <c r="F119" s="13" t="s">
        <v>213</v>
      </c>
      <c r="G119" s="13" t="s">
        <v>686</v>
      </c>
      <c r="H119" s="13" t="s">
        <v>677</v>
      </c>
      <c r="J119" s="7" t="str">
        <f t="shared" si="1"/>
        <v>insert into university(id,specialization,city,description,estd,name,state,type) values ('174','General','Rajauri','Baba Ghulam Shah Badshah University','2005','Baba Ghulam Shah Badshah University','Jammu and Kashmir','State');</v>
      </c>
    </row>
    <row r="120" spans="1:10" ht="24" x14ac:dyDescent="0.3">
      <c r="A120">
        <v>175</v>
      </c>
      <c r="B120" s="14" t="s">
        <v>7</v>
      </c>
      <c r="C120" s="13" t="s">
        <v>216</v>
      </c>
      <c r="D120" s="13" t="s">
        <v>215</v>
      </c>
      <c r="E120" s="14">
        <v>2016</v>
      </c>
      <c r="F120" s="13" t="s">
        <v>215</v>
      </c>
      <c r="G120" s="13" t="s">
        <v>686</v>
      </c>
      <c r="H120" s="13" t="s">
        <v>677</v>
      </c>
      <c r="J120" s="7" t="str">
        <f t="shared" si="1"/>
        <v>insert into university(id,specialization,city,description,estd,name,state,type) values ('175','General','Jammu','Cluster University of Jammu','2016','Cluster University of Jammu','Jammu and Kashmir','State');</v>
      </c>
    </row>
    <row r="121" spans="1:10" ht="24" x14ac:dyDescent="0.3">
      <c r="A121">
        <v>176</v>
      </c>
      <c r="B121" s="14" t="s">
        <v>7</v>
      </c>
      <c r="C121" s="13" t="s">
        <v>218</v>
      </c>
      <c r="D121" s="13" t="s">
        <v>217</v>
      </c>
      <c r="E121" s="14">
        <v>2016</v>
      </c>
      <c r="F121" s="13" t="s">
        <v>217</v>
      </c>
      <c r="G121" s="13" t="s">
        <v>686</v>
      </c>
      <c r="H121" s="13" t="s">
        <v>677</v>
      </c>
      <c r="J121" s="7" t="str">
        <f t="shared" si="1"/>
        <v>insert into university(id,specialization,city,description,estd,name,state,type) values ('176','General','Srinagar','Cluster University of Srinagar','2016','Cluster University of Srinagar','Jammu and Kashmir','State');</v>
      </c>
    </row>
    <row r="122" spans="1:10" ht="24" x14ac:dyDescent="0.3">
      <c r="A122">
        <v>177</v>
      </c>
      <c r="B122" s="14" t="s">
        <v>59</v>
      </c>
      <c r="C122" s="13" t="s">
        <v>220</v>
      </c>
      <c r="D122" s="13" t="s">
        <v>219</v>
      </c>
      <c r="E122" s="14">
        <v>2005</v>
      </c>
      <c r="F122" s="13" t="s">
        <v>219</v>
      </c>
      <c r="G122" s="13" t="s">
        <v>686</v>
      </c>
      <c r="H122" s="13" t="s">
        <v>677</v>
      </c>
      <c r="J122" s="7" t="str">
        <f t="shared" si="1"/>
        <v>insert into university(id,specialization,city,description,estd,name,state,type) values ('177','Science, technology','Pulwama','Islamic University of Science &amp; Technology','2005','Islamic University of Science &amp; Technology','Jammu and Kashmir','State');</v>
      </c>
    </row>
    <row r="123" spans="1:10" ht="24" x14ac:dyDescent="0.3">
      <c r="A123">
        <v>178</v>
      </c>
      <c r="B123" s="14" t="s">
        <v>53</v>
      </c>
      <c r="C123" s="13" t="s">
        <v>216</v>
      </c>
      <c r="D123" s="14" t="s">
        <v>644</v>
      </c>
      <c r="E123" s="14">
        <v>1999</v>
      </c>
      <c r="F123" s="14" t="s">
        <v>644</v>
      </c>
      <c r="G123" s="13" t="s">
        <v>686</v>
      </c>
      <c r="H123" s="13" t="s">
        <v>677</v>
      </c>
      <c r="J123" s="7" t="str">
        <f t="shared" si="1"/>
        <v>insert into university(id,specialization,city,description,estd,name,state,type) values ('178','Agriculture','Jammu','Sher-e-Kashmir University of Agricultural Sciences and Technology of Jammu','1999','Sher-e-Kashmir University of Agricultural Sciences and Technology of Jammu','Jammu and Kashmir','State');</v>
      </c>
    </row>
    <row r="124" spans="1:10" ht="24" x14ac:dyDescent="0.3">
      <c r="A124">
        <v>179</v>
      </c>
      <c r="B124" s="14" t="s">
        <v>53</v>
      </c>
      <c r="C124" s="13" t="s">
        <v>218</v>
      </c>
      <c r="D124" s="14" t="s">
        <v>643</v>
      </c>
      <c r="E124" s="14">
        <v>1982</v>
      </c>
      <c r="F124" s="14" t="s">
        <v>643</v>
      </c>
      <c r="G124" s="13" t="s">
        <v>686</v>
      </c>
      <c r="H124" s="13" t="s">
        <v>677</v>
      </c>
      <c r="J124" s="7" t="str">
        <f t="shared" si="1"/>
        <v>insert into university(id,specialization,city,description,estd,name,state,type) values ('179','Agriculture','Srinagar','Sher-e-Kashmir University of Agricultural Sciences and Technology of Kashmir','1982','Sher-e-Kashmir University of Agricultural Sciences and Technology of Kashmir','Jammu and Kashmir','State');</v>
      </c>
    </row>
    <row r="125" spans="1:10" ht="24" x14ac:dyDescent="0.3">
      <c r="A125">
        <v>180</v>
      </c>
      <c r="B125" s="14" t="s">
        <v>59</v>
      </c>
      <c r="C125" s="13" t="s">
        <v>222</v>
      </c>
      <c r="D125" s="13" t="s">
        <v>221</v>
      </c>
      <c r="E125" s="14">
        <v>2004</v>
      </c>
      <c r="F125" s="13" t="s">
        <v>221</v>
      </c>
      <c r="G125" s="13" t="s">
        <v>686</v>
      </c>
      <c r="H125" s="13" t="s">
        <v>677</v>
      </c>
      <c r="J125" s="7" t="str">
        <f t="shared" si="1"/>
        <v>insert into university(id,specialization,city,description,estd,name,state,type) values ('180','Science, technology','Katra','Shri Mata Vaishno Devi University','2004','Shri Mata Vaishno Devi University','Jammu and Kashmir','State');</v>
      </c>
    </row>
    <row r="126" spans="1:10" ht="24" x14ac:dyDescent="0.3">
      <c r="A126">
        <v>181</v>
      </c>
      <c r="B126" s="14" t="s">
        <v>7</v>
      </c>
      <c r="C126" s="13" t="s">
        <v>216</v>
      </c>
      <c r="D126" s="13" t="s">
        <v>223</v>
      </c>
      <c r="E126" s="14">
        <v>1968</v>
      </c>
      <c r="F126" s="13" t="s">
        <v>223</v>
      </c>
      <c r="G126" s="13" t="s">
        <v>686</v>
      </c>
      <c r="H126" s="13" t="s">
        <v>677</v>
      </c>
      <c r="J126" s="7" t="str">
        <f t="shared" si="1"/>
        <v>insert into university(id,specialization,city,description,estd,name,state,type) values ('181','General','Jammu','University of Jammu','1968','University of Jammu','Jammu and Kashmir','State');</v>
      </c>
    </row>
    <row r="127" spans="1:10" ht="24" x14ac:dyDescent="0.3">
      <c r="A127">
        <v>182</v>
      </c>
      <c r="B127" s="14" t="s">
        <v>7</v>
      </c>
      <c r="C127" s="13" t="s">
        <v>218</v>
      </c>
      <c r="D127" s="13" t="s">
        <v>224</v>
      </c>
      <c r="E127" s="14">
        <v>1949</v>
      </c>
      <c r="F127" s="13" t="s">
        <v>224</v>
      </c>
      <c r="G127" s="13" t="s">
        <v>686</v>
      </c>
      <c r="H127" s="13" t="s">
        <v>677</v>
      </c>
      <c r="J127" s="7" t="str">
        <f t="shared" si="1"/>
        <v>insert into university(id,specialization,city,description,estd,name,state,type) values ('182','General','Srinagar','University of Kashmir','1949','University of Kashmir','Jammu and Kashmir','State');</v>
      </c>
    </row>
    <row r="128" spans="1:10" ht="24" x14ac:dyDescent="0.3">
      <c r="A128">
        <v>183</v>
      </c>
      <c r="B128" s="14" t="s">
        <v>53</v>
      </c>
      <c r="C128" s="13" t="s">
        <v>226</v>
      </c>
      <c r="D128" s="13" t="s">
        <v>225</v>
      </c>
      <c r="E128" s="14">
        <v>1980</v>
      </c>
      <c r="F128" s="13" t="s">
        <v>225</v>
      </c>
      <c r="G128" s="13" t="s">
        <v>687</v>
      </c>
      <c r="H128" s="13" t="s">
        <v>677</v>
      </c>
      <c r="J128" s="7" t="str">
        <f t="shared" si="1"/>
        <v>insert into university(id,specialization,city,description,estd,name,state,type) values ('183','Agriculture','Ranchi','Birsa Agricultural University','1980','Birsa Agricultural University','Jharkhand','State');</v>
      </c>
    </row>
    <row r="129" spans="1:10" ht="24" x14ac:dyDescent="0.3">
      <c r="A129">
        <v>184</v>
      </c>
      <c r="B129" s="14" t="s">
        <v>660</v>
      </c>
      <c r="C129" s="13" t="s">
        <v>226</v>
      </c>
      <c r="D129" s="13" t="s">
        <v>227</v>
      </c>
      <c r="E129" s="14">
        <v>2016</v>
      </c>
      <c r="F129" s="13" t="s">
        <v>227</v>
      </c>
      <c r="G129" s="13" t="s">
        <v>687</v>
      </c>
      <c r="H129" s="13" t="s">
        <v>677</v>
      </c>
      <c r="J129" s="7" t="str">
        <f t="shared" si="1"/>
        <v>insert into university(id,specialization,city,description,estd,name,state,type) values ('184','Police science, internal security','Ranchi','Jharkhand Raksha Shakti University','2016','Jharkhand Raksha Shakti University','Jharkhand','State');</v>
      </c>
    </row>
    <row r="130" spans="1:10" ht="24" x14ac:dyDescent="0.3">
      <c r="A130">
        <v>185</v>
      </c>
      <c r="B130" s="14" t="s">
        <v>7</v>
      </c>
      <c r="C130" s="13" t="s">
        <v>229</v>
      </c>
      <c r="D130" s="13" t="s">
        <v>228</v>
      </c>
      <c r="E130" s="13">
        <v>2007</v>
      </c>
      <c r="F130" s="13" t="s">
        <v>228</v>
      </c>
      <c r="G130" s="13" t="s">
        <v>687</v>
      </c>
      <c r="H130" s="13" t="s">
        <v>677</v>
      </c>
      <c r="J130" s="7" t="str">
        <f t="shared" si="1"/>
        <v>insert into university(id,specialization,city,description,estd,name,state,type) values ('185','General','Chaibasa','Kolhan University','2007','Kolhan University','Jharkhand','State');</v>
      </c>
    </row>
    <row r="131" spans="1:10" ht="24" x14ac:dyDescent="0.3">
      <c r="A131">
        <v>186</v>
      </c>
      <c r="B131" s="13" t="s">
        <v>13</v>
      </c>
      <c r="C131" s="13" t="s">
        <v>226</v>
      </c>
      <c r="D131" s="13" t="s">
        <v>230</v>
      </c>
      <c r="E131" s="14">
        <v>2010</v>
      </c>
      <c r="F131" s="13" t="s">
        <v>230</v>
      </c>
      <c r="G131" s="13" t="s">
        <v>687</v>
      </c>
      <c r="H131" s="13" t="s">
        <v>677</v>
      </c>
      <c r="J131" s="7" t="str">
        <f t="shared" si="1"/>
        <v>insert into university(id,specialization,city,description,estd,name,state,type) values ('186','Legal','Ranchi','National University of Study and Research in Law','2010','National University of Study and Research in Law','Jharkhand','State');</v>
      </c>
    </row>
    <row r="132" spans="1:10" ht="24" x14ac:dyDescent="0.3">
      <c r="A132">
        <v>187</v>
      </c>
      <c r="B132" s="14" t="s">
        <v>7</v>
      </c>
      <c r="C132" s="13" t="s">
        <v>232</v>
      </c>
      <c r="D132" s="13" t="s">
        <v>231</v>
      </c>
      <c r="E132" s="13">
        <v>2007</v>
      </c>
      <c r="F132" s="13" t="s">
        <v>231</v>
      </c>
      <c r="G132" s="13" t="s">
        <v>687</v>
      </c>
      <c r="H132" s="13" t="s">
        <v>677</v>
      </c>
      <c r="J132" s="7" t="str">
        <f t="shared" si="1"/>
        <v>insert into university(id,specialization,city,description,estd,name,state,type) values ('187','General','Palamu','Nilamber-Pitamber University','2007','Nilamber-Pitamber University','Jharkhand','State');</v>
      </c>
    </row>
    <row r="133" spans="1:10" ht="24" x14ac:dyDescent="0.3">
      <c r="A133">
        <v>188</v>
      </c>
      <c r="B133" s="14" t="s">
        <v>7</v>
      </c>
      <c r="C133" s="13" t="s">
        <v>226</v>
      </c>
      <c r="D133" s="13" t="s">
        <v>233</v>
      </c>
      <c r="E133" s="14">
        <v>1960</v>
      </c>
      <c r="F133" s="13" t="s">
        <v>233</v>
      </c>
      <c r="G133" s="13" t="s">
        <v>687</v>
      </c>
      <c r="H133" s="13" t="s">
        <v>677</v>
      </c>
      <c r="J133" s="7" t="str">
        <f t="shared" si="1"/>
        <v>insert into university(id,specialization,city,description,estd,name,state,type) values ('188','General','Ranchi','Ranchi University','1960','Ranchi University','Jharkhand','State');</v>
      </c>
    </row>
    <row r="134" spans="1:10" ht="24" x14ac:dyDescent="0.3">
      <c r="A134">
        <v>189</v>
      </c>
      <c r="B134" s="14" t="s">
        <v>7</v>
      </c>
      <c r="C134" s="13" t="s">
        <v>234</v>
      </c>
      <c r="D134" s="14" t="s">
        <v>642</v>
      </c>
      <c r="E134" s="14">
        <v>1992</v>
      </c>
      <c r="F134" s="14" t="s">
        <v>642</v>
      </c>
      <c r="G134" s="13" t="s">
        <v>687</v>
      </c>
      <c r="H134" s="13" t="s">
        <v>677</v>
      </c>
      <c r="J134" s="7" t="str">
        <f t="shared" ref="J134:J197" si="2">_xlfn.CONCAT("insert into university(id,specialization,city,description,estd,name,state,type) values ('",A134,"','",B134,"','",C134,"','",D134,"','",E134,"','",F134,"','",G134,"','",H134,"');")</f>
        <v>insert into university(id,specialization,city,description,estd,name,state,type) values ('189','General','Dumka','Sido Kanhu Murmu University','1992','Sido Kanhu Murmu University','Jharkhand','State');</v>
      </c>
    </row>
    <row r="135" spans="1:10" ht="24" x14ac:dyDescent="0.3">
      <c r="A135">
        <v>190</v>
      </c>
      <c r="B135" s="14" t="s">
        <v>7</v>
      </c>
      <c r="C135" s="13" t="s">
        <v>236</v>
      </c>
      <c r="D135" s="13" t="s">
        <v>235</v>
      </c>
      <c r="E135" s="14">
        <v>1993</v>
      </c>
      <c r="F135" s="13" t="s">
        <v>235</v>
      </c>
      <c r="G135" s="13" t="s">
        <v>687</v>
      </c>
      <c r="H135" s="13" t="s">
        <v>677</v>
      </c>
      <c r="J135" s="7" t="str">
        <f t="shared" si="2"/>
        <v>insert into university(id,specialization,city,description,estd,name,state,type) values ('190','General','Hazaribagh','Vinoba Bhave University','1993','Vinoba Bhave University','Jharkhand','State');</v>
      </c>
    </row>
    <row r="136" spans="1:10" ht="24" x14ac:dyDescent="0.3">
      <c r="A136">
        <v>191</v>
      </c>
      <c r="B136" s="14" t="s">
        <v>7</v>
      </c>
      <c r="C136" s="13" t="s">
        <v>238</v>
      </c>
      <c r="D136" s="13" t="s">
        <v>237</v>
      </c>
      <c r="E136" s="14">
        <v>1964</v>
      </c>
      <c r="F136" s="13" t="s">
        <v>237</v>
      </c>
      <c r="G136" s="13" t="s">
        <v>688</v>
      </c>
      <c r="H136" s="13" t="s">
        <v>677</v>
      </c>
      <c r="J136" s="7" t="str">
        <f t="shared" si="2"/>
        <v>insert into university(id,specialization,city,description,estd,name,state,type) values ('191','General','Bangalore','Bangalore University','1964','Bangalore University','Karnataka','State');</v>
      </c>
    </row>
    <row r="137" spans="1:10" ht="24" x14ac:dyDescent="0.3">
      <c r="A137">
        <v>192</v>
      </c>
      <c r="B137" s="14" t="s">
        <v>7</v>
      </c>
      <c r="C137" s="13" t="s">
        <v>240</v>
      </c>
      <c r="D137" s="13" t="s">
        <v>239</v>
      </c>
      <c r="E137" s="14">
        <v>2017</v>
      </c>
      <c r="F137" s="13" t="s">
        <v>239</v>
      </c>
      <c r="G137" s="13" t="s">
        <v>688</v>
      </c>
      <c r="H137" s="13" t="s">
        <v>677</v>
      </c>
      <c r="J137" s="7" t="str">
        <f t="shared" si="2"/>
        <v>insert into university(id,specialization,city,description,estd,name,state,type) values ('192','General','Kolar','Bengaluru North University','2017','Bengaluru North University','Karnataka','State');</v>
      </c>
    </row>
    <row r="138" spans="1:10" ht="24" x14ac:dyDescent="0.3">
      <c r="A138">
        <v>193</v>
      </c>
      <c r="B138" s="14" t="s">
        <v>7</v>
      </c>
      <c r="C138" s="13" t="s">
        <v>242</v>
      </c>
      <c r="D138" s="13" t="s">
        <v>241</v>
      </c>
      <c r="E138" s="14">
        <v>2009</v>
      </c>
      <c r="F138" s="13" t="s">
        <v>241</v>
      </c>
      <c r="G138" s="13" t="s">
        <v>688</v>
      </c>
      <c r="H138" s="13" t="s">
        <v>677</v>
      </c>
      <c r="J138" s="7" t="str">
        <f t="shared" si="2"/>
        <v>insert into university(id,specialization,city,description,estd,name,state,type) values ('193','General','Davangere','Davangere University','2009','Davangere University','Karnataka','State');</v>
      </c>
    </row>
    <row r="139" spans="1:10" ht="24" x14ac:dyDescent="0.3">
      <c r="A139">
        <v>194</v>
      </c>
      <c r="B139" s="14" t="s">
        <v>7</v>
      </c>
      <c r="C139" s="13" t="s">
        <v>244</v>
      </c>
      <c r="D139" s="13" t="s">
        <v>243</v>
      </c>
      <c r="E139" s="14">
        <v>1980</v>
      </c>
      <c r="F139" s="13" t="s">
        <v>243</v>
      </c>
      <c r="G139" s="13" t="s">
        <v>688</v>
      </c>
      <c r="H139" s="13" t="s">
        <v>677</v>
      </c>
      <c r="J139" s="7" t="str">
        <f t="shared" si="2"/>
        <v>insert into university(id,specialization,city,description,estd,name,state,type) values ('194','General','Gulbarga','Gulbarga University','1980','Gulbarga University','Karnataka','State');</v>
      </c>
    </row>
    <row r="140" spans="1:10" ht="24" x14ac:dyDescent="0.3">
      <c r="A140">
        <v>195</v>
      </c>
      <c r="B140" s="13" t="s">
        <v>247</v>
      </c>
      <c r="C140" s="13" t="s">
        <v>246</v>
      </c>
      <c r="D140" s="13" t="s">
        <v>245</v>
      </c>
      <c r="E140" s="14">
        <v>1992</v>
      </c>
      <c r="F140" s="13" t="s">
        <v>245</v>
      </c>
      <c r="G140" s="13" t="s">
        <v>688</v>
      </c>
      <c r="H140" s="13" t="s">
        <v>677</v>
      </c>
      <c r="J140" s="7" t="str">
        <f t="shared" si="2"/>
        <v>insert into university(id,specialization,city,description,estd,name,state,type) values ('195','Kannada','Hampi','Kannada University','1992','Kannada University','Karnataka','State');</v>
      </c>
    </row>
    <row r="141" spans="1:10" ht="24" x14ac:dyDescent="0.3">
      <c r="A141">
        <v>196</v>
      </c>
      <c r="B141" s="14" t="s">
        <v>7</v>
      </c>
      <c r="C141" s="13" t="s">
        <v>248</v>
      </c>
      <c r="D141" s="14" t="s">
        <v>641</v>
      </c>
      <c r="E141" s="14">
        <v>1949</v>
      </c>
      <c r="F141" s="14" t="s">
        <v>641</v>
      </c>
      <c r="G141" s="13" t="s">
        <v>688</v>
      </c>
      <c r="H141" s="13" t="s">
        <v>677</v>
      </c>
      <c r="J141" s="7" t="str">
        <f t="shared" si="2"/>
        <v>insert into university(id,specialization,city,description,estd,name,state,type) values ('196','General','Dharwad','Karnatak University','1949','Karnatak University','Karnataka','State');</v>
      </c>
    </row>
    <row r="142" spans="1:10" ht="24" x14ac:dyDescent="0.3">
      <c r="A142">
        <v>197</v>
      </c>
      <c r="B142" s="13" t="s">
        <v>250</v>
      </c>
      <c r="C142" s="13" t="s">
        <v>249</v>
      </c>
      <c r="D142" s="14" t="s">
        <v>640</v>
      </c>
      <c r="E142" s="13">
        <v>2011</v>
      </c>
      <c r="F142" s="14" t="s">
        <v>640</v>
      </c>
      <c r="G142" s="13" t="s">
        <v>688</v>
      </c>
      <c r="H142" s="13" t="s">
        <v>677</v>
      </c>
      <c r="J142" s="7" t="str">
        <f t="shared" si="2"/>
        <v>insert into university(id,specialization,city,description,estd,name,state,type) values ('197','Folklore','Shiggaon','Karnataka Folklore University','2011','Karnataka Folklore University','Karnataka','State');</v>
      </c>
    </row>
    <row r="143" spans="1:10" ht="24" x14ac:dyDescent="0.3">
      <c r="A143">
        <v>198</v>
      </c>
      <c r="B143" s="13" t="s">
        <v>86</v>
      </c>
      <c r="C143" s="13" t="s">
        <v>238</v>
      </c>
      <c r="D143" s="14" t="s">
        <v>639</v>
      </c>
      <c r="E143" s="13">
        <v>2011</v>
      </c>
      <c r="F143" s="14" t="s">
        <v>639</v>
      </c>
      <c r="G143" s="13" t="s">
        <v>688</v>
      </c>
      <c r="H143" s="13" t="s">
        <v>677</v>
      </c>
      <c r="J143" s="7" t="str">
        <f t="shared" si="2"/>
        <v>insert into university(id,specialization,city,description,estd,name,state,type) values ('198','Sanskrit','Bangalore','Karnataka Samskrit University','2011','Karnataka Samskrit University','Karnataka','State');</v>
      </c>
    </row>
    <row r="144" spans="1:10" ht="24" x14ac:dyDescent="0.3">
      <c r="A144">
        <v>199</v>
      </c>
      <c r="B144" s="13" t="s">
        <v>13</v>
      </c>
      <c r="C144" s="13" t="s">
        <v>252</v>
      </c>
      <c r="D144" s="13" t="s">
        <v>251</v>
      </c>
      <c r="E144" s="14">
        <v>2009</v>
      </c>
      <c r="F144" s="13" t="s">
        <v>251</v>
      </c>
      <c r="G144" s="13" t="s">
        <v>688</v>
      </c>
      <c r="H144" s="13" t="s">
        <v>677</v>
      </c>
      <c r="J144" s="7" t="str">
        <f t="shared" si="2"/>
        <v>insert into university(id,specialization,city,description,estd,name,state,type) values ('199','Legal','Hubli','Karnataka State Law University','2009','Karnataka State Law University','Karnataka','State');</v>
      </c>
    </row>
    <row r="145" spans="1:10" ht="24" x14ac:dyDescent="0.3">
      <c r="A145">
        <v>200</v>
      </c>
      <c r="B145" s="13" t="s">
        <v>67</v>
      </c>
      <c r="C145" s="13" t="s">
        <v>254</v>
      </c>
      <c r="D145" s="13" t="s">
        <v>253</v>
      </c>
      <c r="E145" s="14">
        <v>1996</v>
      </c>
      <c r="F145" s="13" t="s">
        <v>253</v>
      </c>
      <c r="G145" s="13" t="s">
        <v>688</v>
      </c>
      <c r="H145" s="13" t="s">
        <v>677</v>
      </c>
      <c r="J145" s="7" t="str">
        <f t="shared" si="2"/>
        <v>insert into university(id,specialization,city,description,estd,name,state,type) values ('200','Distance education','Mysore','Karnataka State Open University','1996','Karnataka State Open University','Karnataka','State');</v>
      </c>
    </row>
    <row r="146" spans="1:10" ht="24" x14ac:dyDescent="0.3">
      <c r="A146">
        <v>201</v>
      </c>
      <c r="B146" s="13" t="s">
        <v>257</v>
      </c>
      <c r="C146" s="13" t="s">
        <v>256</v>
      </c>
      <c r="D146" s="13" t="s">
        <v>255</v>
      </c>
      <c r="E146" s="14">
        <v>2016</v>
      </c>
      <c r="F146" s="13" t="s">
        <v>255</v>
      </c>
      <c r="G146" s="13" t="s">
        <v>688</v>
      </c>
      <c r="H146" s="13" t="s">
        <v>677</v>
      </c>
      <c r="J146" s="7" t="str">
        <f t="shared" si="2"/>
        <v>insert into university(id,specialization,city,description,estd,name,state,type) values ('201','Rural development','Gadag','Karnataka State Rural Development and Panchayat Raj University','2016','Karnataka State Rural Development and Panchayat Raj University','Karnataka','State');</v>
      </c>
    </row>
    <row r="147" spans="1:10" ht="24" x14ac:dyDescent="0.3">
      <c r="A147">
        <v>202</v>
      </c>
      <c r="B147" s="14" t="s">
        <v>39</v>
      </c>
      <c r="C147" s="13" t="s">
        <v>259</v>
      </c>
      <c r="D147" s="13" t="s">
        <v>258</v>
      </c>
      <c r="E147" s="14">
        <v>2004</v>
      </c>
      <c r="F147" s="13" t="s">
        <v>258</v>
      </c>
      <c r="G147" s="13" t="s">
        <v>688</v>
      </c>
      <c r="H147" s="13" t="s">
        <v>677</v>
      </c>
      <c r="J147" s="7" t="str">
        <f t="shared" si="2"/>
        <v>insert into university(id,specialization,city,description,estd,name,state,type) values ('202','Women's only','Bijapur','Karnataka State Women's University','2004','Karnataka State Women's University','Karnataka','State');</v>
      </c>
    </row>
    <row r="148" spans="1:10" ht="24" x14ac:dyDescent="0.3">
      <c r="A148">
        <v>203</v>
      </c>
      <c r="B148" s="14" t="s">
        <v>262</v>
      </c>
      <c r="C148" s="13" t="s">
        <v>261</v>
      </c>
      <c r="D148" s="13" t="s">
        <v>260</v>
      </c>
      <c r="E148" s="14">
        <v>2004</v>
      </c>
      <c r="F148" s="13" t="s">
        <v>260</v>
      </c>
      <c r="G148" s="13" t="s">
        <v>688</v>
      </c>
      <c r="H148" s="13" t="s">
        <v>677</v>
      </c>
      <c r="J148" s="7" t="str">
        <f t="shared" si="2"/>
        <v>insert into university(id,specialization,city,description,estd,name,state,type) values ('203','Veterinary','Bidar','Karnataka Veterinary, Animal and Fisheries Sciences University','2004','Karnataka Veterinary, Animal and Fisheries Sciences University','Karnataka','State');</v>
      </c>
    </row>
    <row r="149" spans="1:10" ht="24" x14ac:dyDescent="0.3">
      <c r="A149">
        <v>204</v>
      </c>
      <c r="B149" s="13" t="s">
        <v>263</v>
      </c>
      <c r="C149" s="13" t="s">
        <v>254</v>
      </c>
      <c r="D149" s="14" t="s">
        <v>638</v>
      </c>
      <c r="E149" s="14">
        <v>2009</v>
      </c>
      <c r="F149" s="14" t="s">
        <v>638</v>
      </c>
      <c r="G149" s="13" t="s">
        <v>688</v>
      </c>
      <c r="H149" s="13" t="s">
        <v>677</v>
      </c>
      <c r="J149" s="7" t="str">
        <f t="shared" si="2"/>
        <v>insert into university(id,specialization,city,description,estd,name,state,type) values ('204','Performing arts','Mysore','Karnataka State Dr. Gangubhai Hangal Music and Performing Arts University','2009','Karnataka State Dr. Gangubhai Hangal Music and Performing Arts University','Karnataka','State');</v>
      </c>
    </row>
    <row r="150" spans="1:10" ht="24" x14ac:dyDescent="0.3">
      <c r="A150">
        <v>205</v>
      </c>
      <c r="B150" s="14" t="s">
        <v>7</v>
      </c>
      <c r="C150" s="13" t="s">
        <v>265</v>
      </c>
      <c r="D150" s="13" t="s">
        <v>264</v>
      </c>
      <c r="E150" s="14">
        <v>1987</v>
      </c>
      <c r="F150" s="13" t="s">
        <v>264</v>
      </c>
      <c r="G150" s="13" t="s">
        <v>688</v>
      </c>
      <c r="H150" s="13" t="s">
        <v>677</v>
      </c>
      <c r="J150" s="7" t="str">
        <f t="shared" si="2"/>
        <v>insert into university(id,specialization,city,description,estd,name,state,type) values ('205','General','Shimoga','Kuvempu University','1987','Kuvempu University','Karnataka','State');</v>
      </c>
    </row>
    <row r="151" spans="1:10" ht="24" x14ac:dyDescent="0.3">
      <c r="A151">
        <v>206</v>
      </c>
      <c r="B151" s="14" t="s">
        <v>7</v>
      </c>
      <c r="C151" s="13" t="s">
        <v>267</v>
      </c>
      <c r="D151" s="13" t="s">
        <v>266</v>
      </c>
      <c r="E151" s="14">
        <v>1980</v>
      </c>
      <c r="F151" s="13" t="s">
        <v>266</v>
      </c>
      <c r="G151" s="13" t="s">
        <v>688</v>
      </c>
      <c r="H151" s="13" t="s">
        <v>677</v>
      </c>
      <c r="J151" s="7" t="str">
        <f t="shared" si="2"/>
        <v>insert into university(id,specialization,city,description,estd,name,state,type) values ('206','General','Konaje','Mangalore University','1980','Mangalore University','Karnataka','State');</v>
      </c>
    </row>
    <row r="152" spans="1:10" ht="24" x14ac:dyDescent="0.3">
      <c r="A152">
        <v>207</v>
      </c>
      <c r="B152" s="13" t="s">
        <v>13</v>
      </c>
      <c r="C152" s="13" t="s">
        <v>238</v>
      </c>
      <c r="D152" s="13" t="s">
        <v>268</v>
      </c>
      <c r="E152" s="14">
        <v>1992</v>
      </c>
      <c r="F152" s="13" t="s">
        <v>268</v>
      </c>
      <c r="G152" s="13" t="s">
        <v>688</v>
      </c>
      <c r="H152" s="13" t="s">
        <v>677</v>
      </c>
      <c r="J152" s="7" t="str">
        <f t="shared" si="2"/>
        <v>insert into university(id,specialization,city,description,estd,name,state,type) values ('207','Legal','Bangalore','National Law School of India University','1992','National Law School of India University','Karnataka','State');</v>
      </c>
    </row>
    <row r="153" spans="1:10" ht="24" x14ac:dyDescent="0.3">
      <c r="A153">
        <v>208</v>
      </c>
      <c r="B153" s="13" t="s">
        <v>18</v>
      </c>
      <c r="C153" s="13" t="s">
        <v>238</v>
      </c>
      <c r="D153" s="13" t="s">
        <v>269</v>
      </c>
      <c r="E153" s="14">
        <v>1994</v>
      </c>
      <c r="F153" s="13" t="s">
        <v>269</v>
      </c>
      <c r="G153" s="13" t="s">
        <v>688</v>
      </c>
      <c r="H153" s="13" t="s">
        <v>677</v>
      </c>
      <c r="J153" s="7" t="str">
        <f t="shared" si="2"/>
        <v>insert into university(id,specialization,city,description,estd,name,state,type) values ('208','Healthcare','Bangalore','Rajiv Gandhi University of Health Sciences','1994','Rajiv Gandhi University of Health Sciences','Karnataka','State');</v>
      </c>
    </row>
    <row r="154" spans="1:10" ht="24" x14ac:dyDescent="0.3">
      <c r="A154">
        <v>209</v>
      </c>
      <c r="B154" s="14" t="s">
        <v>7</v>
      </c>
      <c r="C154" s="13" t="s">
        <v>271</v>
      </c>
      <c r="D154" s="13" t="s">
        <v>270</v>
      </c>
      <c r="E154" s="14">
        <v>2010</v>
      </c>
      <c r="F154" s="13" t="s">
        <v>270</v>
      </c>
      <c r="G154" s="13" t="s">
        <v>688</v>
      </c>
      <c r="H154" s="13" t="s">
        <v>677</v>
      </c>
      <c r="J154" s="7" t="str">
        <f t="shared" si="2"/>
        <v>insert into university(id,specialization,city,description,estd,name,state,type) values ('209','General','Belgaum','Rani Channamma University, Belagavi','2010','Rani Channamma University, Belagavi','Karnataka','State');</v>
      </c>
    </row>
    <row r="155" spans="1:10" ht="24" x14ac:dyDescent="0.3">
      <c r="A155">
        <v>210</v>
      </c>
      <c r="B155" s="14" t="s">
        <v>7</v>
      </c>
      <c r="C155" s="13" t="s">
        <v>273</v>
      </c>
      <c r="D155" s="13" t="s">
        <v>272</v>
      </c>
      <c r="E155" s="14">
        <v>2004</v>
      </c>
      <c r="F155" s="13" t="s">
        <v>272</v>
      </c>
      <c r="G155" s="13" t="s">
        <v>688</v>
      </c>
      <c r="H155" s="13" t="s">
        <v>677</v>
      </c>
      <c r="J155" s="7" t="str">
        <f t="shared" si="2"/>
        <v>insert into university(id,specialization,city,description,estd,name,state,type) values ('210','General','Tumkur','Tumkur University','2004','Tumkur University','Karnataka','State');</v>
      </c>
    </row>
    <row r="156" spans="1:10" ht="24" x14ac:dyDescent="0.3">
      <c r="A156">
        <v>211</v>
      </c>
      <c r="B156" s="13" t="s">
        <v>275</v>
      </c>
      <c r="C156" s="13" t="s">
        <v>238</v>
      </c>
      <c r="D156" s="13" t="s">
        <v>274</v>
      </c>
      <c r="E156" s="14">
        <v>1964</v>
      </c>
      <c r="F156" s="13" t="s">
        <v>274</v>
      </c>
      <c r="G156" s="13" t="s">
        <v>688</v>
      </c>
      <c r="H156" s="13" t="s">
        <v>677</v>
      </c>
      <c r="J156" s="7" t="str">
        <f t="shared" si="2"/>
        <v>insert into university(id,specialization,city,description,estd,name,state,type) values ('211','Agricultural sciences','Bangalore','University of Agricultural Sciences, Bangalore','1964','University of Agricultural Sciences, Bangalore','Karnataka','State');</v>
      </c>
    </row>
    <row r="157" spans="1:10" ht="24" x14ac:dyDescent="0.3">
      <c r="A157">
        <v>212</v>
      </c>
      <c r="B157" s="13" t="s">
        <v>275</v>
      </c>
      <c r="C157" s="13" t="s">
        <v>248</v>
      </c>
      <c r="D157" s="13" t="s">
        <v>276</v>
      </c>
      <c r="E157" s="14">
        <v>1986</v>
      </c>
      <c r="F157" s="13" t="s">
        <v>276</v>
      </c>
      <c r="G157" s="13" t="s">
        <v>688</v>
      </c>
      <c r="H157" s="13" t="s">
        <v>677</v>
      </c>
      <c r="J157" s="7" t="str">
        <f t="shared" si="2"/>
        <v>insert into university(id,specialization,city,description,estd,name,state,type) values ('212','Agricultural sciences','Dharwad','University of Agricultural Sciences, Dharwad','1986','University of Agricultural Sciences, Dharwad','Karnataka','State');</v>
      </c>
    </row>
    <row r="158" spans="1:10" ht="24" x14ac:dyDescent="0.3">
      <c r="A158">
        <v>213</v>
      </c>
      <c r="B158" s="14" t="s">
        <v>22</v>
      </c>
      <c r="C158" s="13" t="s">
        <v>278</v>
      </c>
      <c r="D158" s="13" t="s">
        <v>277</v>
      </c>
      <c r="E158" s="13">
        <v>2010</v>
      </c>
      <c r="F158" s="13" t="s">
        <v>277</v>
      </c>
      <c r="G158" s="13" t="s">
        <v>688</v>
      </c>
      <c r="H158" s="13" t="s">
        <v>677</v>
      </c>
      <c r="J158" s="7" t="str">
        <f t="shared" si="2"/>
        <v>insert into university(id,specialization,city,description,estd,name,state,type) values ('213','Horticulture','Bagalkot','University of Horticultural Sciences, Bagalkot','2010','University of Horticultural Sciences, Bagalkot','Karnataka','State');</v>
      </c>
    </row>
    <row r="159" spans="1:10" ht="24" x14ac:dyDescent="0.3">
      <c r="A159">
        <v>214</v>
      </c>
      <c r="B159" s="14" t="s">
        <v>7</v>
      </c>
      <c r="C159" s="13" t="s">
        <v>254</v>
      </c>
      <c r="D159" s="13" t="s">
        <v>279</v>
      </c>
      <c r="E159" s="14">
        <v>1916</v>
      </c>
      <c r="F159" s="13" t="s">
        <v>279</v>
      </c>
      <c r="G159" s="13" t="s">
        <v>688</v>
      </c>
      <c r="H159" s="13" t="s">
        <v>677</v>
      </c>
      <c r="J159" s="7" t="str">
        <f t="shared" si="2"/>
        <v>insert into university(id,specialization,city,description,estd,name,state,type) values ('214','General','Mysore','University of Mysore','1916','University of Mysore','Karnataka','State');</v>
      </c>
    </row>
    <row r="160" spans="1:10" ht="24" x14ac:dyDescent="0.3">
      <c r="A160">
        <v>215</v>
      </c>
      <c r="B160" s="14" t="s">
        <v>29</v>
      </c>
      <c r="C160" s="13" t="s">
        <v>271</v>
      </c>
      <c r="D160" s="13" t="s">
        <v>280</v>
      </c>
      <c r="E160" s="14">
        <v>1999</v>
      </c>
      <c r="F160" s="13" t="s">
        <v>280</v>
      </c>
      <c r="G160" s="13" t="s">
        <v>688</v>
      </c>
      <c r="H160" s="13" t="s">
        <v>677</v>
      </c>
      <c r="J160" s="7" t="str">
        <f t="shared" si="2"/>
        <v>insert into university(id,specialization,city,description,estd,name,state,type) values ('215','Technology','Belgaum','Visvesvaraya Technological University','1999','Visvesvaraya Technological University','Karnataka','State');</v>
      </c>
    </row>
    <row r="161" spans="1:10" ht="24" x14ac:dyDescent="0.3">
      <c r="A161">
        <v>216</v>
      </c>
      <c r="B161" s="14" t="s">
        <v>7</v>
      </c>
      <c r="C161" s="13" t="s">
        <v>282</v>
      </c>
      <c r="D161" s="13" t="s">
        <v>281</v>
      </c>
      <c r="E161" s="14">
        <v>2010</v>
      </c>
      <c r="F161" s="13" t="s">
        <v>281</v>
      </c>
      <c r="G161" s="13" t="s">
        <v>688</v>
      </c>
      <c r="H161" s="13" t="s">
        <v>677</v>
      </c>
      <c r="J161" s="7" t="str">
        <f t="shared" si="2"/>
        <v>insert into university(id,specialization,city,description,estd,name,state,type) values ('216','General','Bellary','Vijayanagara Sri Krishnadevaraya University','2010','Vijayanagara Sri Krishnadevaraya University','Karnataka','State');</v>
      </c>
    </row>
    <row r="162" spans="1:10" ht="24" x14ac:dyDescent="0.3">
      <c r="A162">
        <v>217</v>
      </c>
      <c r="B162" s="14" t="s">
        <v>29</v>
      </c>
      <c r="C162" s="13" t="s">
        <v>284</v>
      </c>
      <c r="D162" s="13" t="s">
        <v>283</v>
      </c>
      <c r="E162" s="13">
        <v>2015</v>
      </c>
      <c r="F162" s="13" t="s">
        <v>283</v>
      </c>
      <c r="G162" s="13" t="s">
        <v>689</v>
      </c>
      <c r="H162" s="13" t="s">
        <v>677</v>
      </c>
      <c r="J162" s="7" t="str">
        <f t="shared" si="2"/>
        <v>insert into university(id,specialization,city,description,estd,name,state,type) values ('217','Technology','Thiruvananthapuram','APJ Abdul Kalam Technological University','2015','APJ Abdul Kalam Technological University','Kerala','State');</v>
      </c>
    </row>
    <row r="163" spans="1:10" ht="24" x14ac:dyDescent="0.3">
      <c r="A163">
        <v>218</v>
      </c>
      <c r="B163" s="14" t="s">
        <v>29</v>
      </c>
      <c r="C163" s="13" t="s">
        <v>286</v>
      </c>
      <c r="D163" s="13" t="s">
        <v>285</v>
      </c>
      <c r="E163" s="14">
        <v>1971</v>
      </c>
      <c r="F163" s="13" t="s">
        <v>285</v>
      </c>
      <c r="G163" s="13" t="s">
        <v>689</v>
      </c>
      <c r="H163" s="13" t="s">
        <v>677</v>
      </c>
      <c r="J163" s="7" t="str">
        <f t="shared" si="2"/>
        <v>insert into university(id,specialization,city,description,estd,name,state,type) values ('218','Technology','Kochi','Cochin University of Science and Technology','1971','Cochin University of Science and Technology','Kerala','State');</v>
      </c>
    </row>
    <row r="164" spans="1:10" ht="24" x14ac:dyDescent="0.3">
      <c r="A164">
        <v>219</v>
      </c>
      <c r="B164" s="14" t="s">
        <v>7</v>
      </c>
      <c r="C164" s="13" t="s">
        <v>288</v>
      </c>
      <c r="D164" s="13" t="s">
        <v>287</v>
      </c>
      <c r="E164" s="14">
        <v>1997</v>
      </c>
      <c r="F164" s="13" t="s">
        <v>287</v>
      </c>
      <c r="G164" s="13" t="s">
        <v>689</v>
      </c>
      <c r="H164" s="13" t="s">
        <v>677</v>
      </c>
      <c r="J164" s="7" t="str">
        <f t="shared" si="2"/>
        <v>insert into university(id,specialization,city,description,estd,name,state,type) values ('219','General','Kannur','Kannur University','1997','Kannur University','Kerala','State');</v>
      </c>
    </row>
    <row r="165" spans="1:10" ht="24" x14ac:dyDescent="0.3">
      <c r="A165">
        <v>220</v>
      </c>
      <c r="B165" s="14" t="s">
        <v>53</v>
      </c>
      <c r="C165" s="13" t="s">
        <v>290</v>
      </c>
      <c r="D165" s="13" t="s">
        <v>289</v>
      </c>
      <c r="E165" s="14">
        <v>1972</v>
      </c>
      <c r="F165" s="13" t="s">
        <v>289</v>
      </c>
      <c r="G165" s="13" t="s">
        <v>689</v>
      </c>
      <c r="H165" s="13" t="s">
        <v>677</v>
      </c>
      <c r="J165" s="7" t="str">
        <f t="shared" si="2"/>
        <v>insert into university(id,specialization,city,description,estd,name,state,type) values ('220','Agriculture','Thrissur','Kerala Agricultural University','1972','Kerala Agricultural University','Kerala','State');</v>
      </c>
    </row>
    <row r="166" spans="1:10" ht="24" x14ac:dyDescent="0.3">
      <c r="A166">
        <v>221</v>
      </c>
      <c r="B166" s="14" t="s">
        <v>662</v>
      </c>
      <c r="C166" s="13" t="s">
        <v>286</v>
      </c>
      <c r="D166" s="13" t="s">
        <v>291</v>
      </c>
      <c r="E166" s="14">
        <v>2011</v>
      </c>
      <c r="F166" s="13" t="s">
        <v>291</v>
      </c>
      <c r="G166" s="13" t="s">
        <v>689</v>
      </c>
      <c r="H166" s="13" t="s">
        <v>677</v>
      </c>
      <c r="J166" s="7" t="str">
        <f t="shared" si="2"/>
        <v>insert into university(id,specialization,city,description,estd,name,state,type) values ('221','Fisheries, oceanography','Kochi','Kerala University of Fisheries and Ocean Studies','2011','Kerala University of Fisheries and Ocean Studies','Kerala','State');</v>
      </c>
    </row>
    <row r="167" spans="1:10" ht="24" x14ac:dyDescent="0.3">
      <c r="A167">
        <v>222</v>
      </c>
      <c r="B167" s="13" t="s">
        <v>18</v>
      </c>
      <c r="C167" s="13" t="s">
        <v>290</v>
      </c>
      <c r="D167" s="13" t="s">
        <v>292</v>
      </c>
      <c r="E167" s="14">
        <v>2011</v>
      </c>
      <c r="F167" s="13" t="s">
        <v>292</v>
      </c>
      <c r="G167" s="13" t="s">
        <v>689</v>
      </c>
      <c r="H167" s="13" t="s">
        <v>677</v>
      </c>
      <c r="J167" s="7" t="str">
        <f t="shared" si="2"/>
        <v>insert into university(id,specialization,city,description,estd,name,state,type) values ('222','Healthcare','Thrissur','Kerala University of Health Sciences','2011','Kerala University of Health Sciences','Kerala','State');</v>
      </c>
    </row>
    <row r="168" spans="1:10" ht="24" x14ac:dyDescent="0.3">
      <c r="A168">
        <v>223</v>
      </c>
      <c r="B168" s="14" t="s">
        <v>657</v>
      </c>
      <c r="C168" s="13" t="s">
        <v>294</v>
      </c>
      <c r="D168" s="13" t="s">
        <v>293</v>
      </c>
      <c r="E168" s="14">
        <v>2011</v>
      </c>
      <c r="F168" s="13" t="s">
        <v>293</v>
      </c>
      <c r="G168" s="13" t="s">
        <v>689</v>
      </c>
      <c r="H168" s="13" t="s">
        <v>677</v>
      </c>
      <c r="J168" s="7" t="str">
        <f t="shared" si="2"/>
        <v>insert into university(id,specialization,city,description,estd,name,state,type) values ('223','Veterinary, animal sciences','Wayanad','Kerala Veterinary and Animal Sciences University','2011','Kerala Veterinary and Animal Sciences University','Kerala','State');</v>
      </c>
    </row>
    <row r="169" spans="1:10" ht="24" x14ac:dyDescent="0.3">
      <c r="A169">
        <v>224</v>
      </c>
      <c r="B169" s="14" t="s">
        <v>7</v>
      </c>
      <c r="C169" s="13" t="s">
        <v>296</v>
      </c>
      <c r="D169" s="13" t="s">
        <v>295</v>
      </c>
      <c r="E169" s="14">
        <v>1983</v>
      </c>
      <c r="F169" s="13" t="s">
        <v>295</v>
      </c>
      <c r="G169" s="13" t="s">
        <v>689</v>
      </c>
      <c r="H169" s="13" t="s">
        <v>677</v>
      </c>
      <c r="J169" s="7" t="str">
        <f t="shared" si="2"/>
        <v>insert into university(id,specialization,city,description,estd,name,state,type) values ('224','General','Kottayam','Mahatma Gandhi University','1983','Mahatma Gandhi University','Kerala','State');</v>
      </c>
    </row>
    <row r="170" spans="1:10" ht="24" x14ac:dyDescent="0.3">
      <c r="A170">
        <v>225</v>
      </c>
      <c r="B170" s="13" t="s">
        <v>13</v>
      </c>
      <c r="C170" s="13" t="s">
        <v>286</v>
      </c>
      <c r="D170" s="13" t="s">
        <v>297</v>
      </c>
      <c r="E170" s="14">
        <v>2009</v>
      </c>
      <c r="F170" s="13" t="s">
        <v>297</v>
      </c>
      <c r="G170" s="13" t="s">
        <v>689</v>
      </c>
      <c r="H170" s="13" t="s">
        <v>677</v>
      </c>
      <c r="J170" s="7" t="str">
        <f t="shared" si="2"/>
        <v>insert into university(id,specialization,city,description,estd,name,state,type) values ('225','Legal','Kochi','National University of Advanced Legal Studies','2009','National University of Advanced Legal Studies','Kerala','State');</v>
      </c>
    </row>
    <row r="171" spans="1:10" ht="24" x14ac:dyDescent="0.3">
      <c r="A171">
        <v>226</v>
      </c>
      <c r="B171" s="13" t="s">
        <v>86</v>
      </c>
      <c r="C171" s="13" t="s">
        <v>299</v>
      </c>
      <c r="D171" s="13" t="s">
        <v>298</v>
      </c>
      <c r="E171" s="14">
        <v>1994</v>
      </c>
      <c r="F171" s="13" t="s">
        <v>298</v>
      </c>
      <c r="G171" s="13" t="s">
        <v>689</v>
      </c>
      <c r="H171" s="13" t="s">
        <v>677</v>
      </c>
      <c r="J171" s="7" t="str">
        <f t="shared" si="2"/>
        <v>insert into university(id,specialization,city,description,estd,name,state,type) values ('226','Sanskrit','Kalady','Sree Sankaracharya University of Sanskrit','1994','Sree Sankaracharya University of Sanskrit','Kerala','State');</v>
      </c>
    </row>
    <row r="172" spans="1:10" ht="24" x14ac:dyDescent="0.3">
      <c r="A172">
        <v>227</v>
      </c>
      <c r="B172" s="13" t="s">
        <v>302</v>
      </c>
      <c r="C172" s="13" t="s">
        <v>301</v>
      </c>
      <c r="D172" s="13" t="s">
        <v>300</v>
      </c>
      <c r="E172" s="13">
        <v>2013</v>
      </c>
      <c r="F172" s="13" t="s">
        <v>300</v>
      </c>
      <c r="G172" s="13" t="s">
        <v>689</v>
      </c>
      <c r="H172" s="13" t="s">
        <v>677</v>
      </c>
      <c r="J172" s="7" t="str">
        <f t="shared" si="2"/>
        <v>insert into university(id,specialization,city,description,estd,name,state,type) values ('227','Malayalam','Tirur','Thunchath Ezhuthachan Malayalam University','2013','Thunchath Ezhuthachan Malayalam University','Kerala','State');</v>
      </c>
    </row>
    <row r="173" spans="1:10" ht="24" x14ac:dyDescent="0.3">
      <c r="A173">
        <v>228</v>
      </c>
      <c r="B173" s="14" t="s">
        <v>7</v>
      </c>
      <c r="C173" s="13" t="s">
        <v>304</v>
      </c>
      <c r="D173" s="13" t="s">
        <v>303</v>
      </c>
      <c r="E173" s="14">
        <v>1968</v>
      </c>
      <c r="F173" s="13" t="s">
        <v>303</v>
      </c>
      <c r="G173" s="13" t="s">
        <v>689</v>
      </c>
      <c r="H173" s="13" t="s">
        <v>677</v>
      </c>
      <c r="J173" s="7" t="str">
        <f t="shared" si="2"/>
        <v>insert into university(id,specialization,city,description,estd,name,state,type) values ('228','General','Tenhipalam','University of Calicut','1968','University of Calicut','Kerala','State');</v>
      </c>
    </row>
    <row r="174" spans="1:10" ht="24" x14ac:dyDescent="0.3">
      <c r="A174">
        <v>229</v>
      </c>
      <c r="B174" s="14" t="s">
        <v>7</v>
      </c>
      <c r="C174" s="13" t="s">
        <v>284</v>
      </c>
      <c r="D174" s="13" t="s">
        <v>305</v>
      </c>
      <c r="E174" s="14">
        <v>1937</v>
      </c>
      <c r="F174" s="13" t="s">
        <v>305</v>
      </c>
      <c r="G174" s="13" t="s">
        <v>689</v>
      </c>
      <c r="H174" s="13" t="s">
        <v>677</v>
      </c>
      <c r="J174" s="7" t="str">
        <f t="shared" si="2"/>
        <v>insert into university(id,specialization,city,description,estd,name,state,type) values ('229','General','Thiruvananthapuram','University of Kerala','1937','University of Kerala','Kerala','State');</v>
      </c>
    </row>
    <row r="175" spans="1:10" ht="24" x14ac:dyDescent="0.3">
      <c r="A175">
        <v>230</v>
      </c>
      <c r="B175" s="14" t="s">
        <v>7</v>
      </c>
      <c r="C175" s="13" t="s">
        <v>307</v>
      </c>
      <c r="D175" s="13" t="s">
        <v>306</v>
      </c>
      <c r="E175" s="14">
        <v>2011</v>
      </c>
      <c r="F175" s="13" t="s">
        <v>306</v>
      </c>
      <c r="G175" s="13" t="s">
        <v>690</v>
      </c>
      <c r="H175" s="13" t="s">
        <v>677</v>
      </c>
      <c r="J175" s="7" t="str">
        <f t="shared" si="2"/>
        <v>insert into university(id,specialization,city,description,estd,name,state,type) values ('230','General','Bhopal','Atal Bihari Vajpayee Hindi Vishwavidyalaya','2011','Atal Bihari Vajpayee Hindi Vishwavidyalaya','Madhya Pradesh','State');</v>
      </c>
    </row>
    <row r="176" spans="1:10" ht="24" x14ac:dyDescent="0.3">
      <c r="A176">
        <v>231</v>
      </c>
      <c r="B176" s="14" t="s">
        <v>7</v>
      </c>
      <c r="C176" s="13" t="s">
        <v>309</v>
      </c>
      <c r="D176" s="13" t="s">
        <v>308</v>
      </c>
      <c r="E176" s="14">
        <v>1968</v>
      </c>
      <c r="F176" s="13" t="s">
        <v>308</v>
      </c>
      <c r="G176" s="13" t="s">
        <v>690</v>
      </c>
      <c r="H176" s="13" t="s">
        <v>677</v>
      </c>
      <c r="J176" s="7" t="str">
        <f t="shared" si="2"/>
        <v>insert into university(id,specialization,city,description,estd,name,state,type) values ('231','General','Rewa','Awadhesh Pratap Singh University','1968','Awadhesh Pratap Singh University','Madhya Pradesh','State');</v>
      </c>
    </row>
    <row r="177" spans="1:10" ht="24" x14ac:dyDescent="0.3">
      <c r="A177">
        <v>232</v>
      </c>
      <c r="B177" s="14" t="s">
        <v>7</v>
      </c>
      <c r="C177" s="13" t="s">
        <v>307</v>
      </c>
      <c r="D177" s="13" t="s">
        <v>310</v>
      </c>
      <c r="E177" s="14">
        <v>1970</v>
      </c>
      <c r="F177" s="13" t="s">
        <v>310</v>
      </c>
      <c r="G177" s="13" t="s">
        <v>690</v>
      </c>
      <c r="H177" s="13" t="s">
        <v>677</v>
      </c>
      <c r="J177" s="7" t="str">
        <f t="shared" si="2"/>
        <v>insert into university(id,specialization,city,description,estd,name,state,type) values ('232','General','Bhopal','Barkatullah University','1970','Barkatullah University','Madhya Pradesh','State');</v>
      </c>
    </row>
    <row r="178" spans="1:10" ht="24" x14ac:dyDescent="0.3">
      <c r="A178">
        <v>233</v>
      </c>
      <c r="B178" s="14" t="s">
        <v>7</v>
      </c>
      <c r="C178" s="13" t="s">
        <v>312</v>
      </c>
      <c r="D178" s="13" t="s">
        <v>311</v>
      </c>
      <c r="E178" s="14">
        <v>1964</v>
      </c>
      <c r="F178" s="13" t="s">
        <v>311</v>
      </c>
      <c r="G178" s="13" t="s">
        <v>690</v>
      </c>
      <c r="H178" s="13" t="s">
        <v>677</v>
      </c>
      <c r="J178" s="7" t="str">
        <f t="shared" si="2"/>
        <v>insert into university(id,specialization,city,description,estd,name,state,type) values ('233','General','Indore','Devi Ahilya Vishwavidyalaya','1964','Devi Ahilya Vishwavidyalaya','Madhya Pradesh','State');</v>
      </c>
    </row>
    <row r="179" spans="1:10" ht="24" x14ac:dyDescent="0.3">
      <c r="A179">
        <v>234</v>
      </c>
      <c r="B179" s="13" t="s">
        <v>314</v>
      </c>
      <c r="C179" s="13" t="s">
        <v>312</v>
      </c>
      <c r="D179" s="13" t="s">
        <v>313</v>
      </c>
      <c r="E179" s="14">
        <v>2016</v>
      </c>
      <c r="F179" s="13" t="s">
        <v>313</v>
      </c>
      <c r="G179" s="13" t="s">
        <v>690</v>
      </c>
      <c r="H179" s="13" t="s">
        <v>677</v>
      </c>
      <c r="J179" s="7" t="str">
        <f t="shared" si="2"/>
        <v>insert into university(id,specialization,city,description,estd,name,state,type) values ('234','Social sciences','Indore','Dr. B.R. Ambedkar University of Social Sciences','2016','Dr. B.R. Ambedkar University of Social Sciences','Madhya Pradesh','State');</v>
      </c>
    </row>
    <row r="180" spans="1:10" ht="24" x14ac:dyDescent="0.3">
      <c r="A180">
        <v>235</v>
      </c>
      <c r="B180" s="14" t="s">
        <v>53</v>
      </c>
      <c r="C180" s="13" t="s">
        <v>316</v>
      </c>
      <c r="D180" s="13" t="s">
        <v>315</v>
      </c>
      <c r="E180" s="14">
        <v>1964</v>
      </c>
      <c r="F180" s="13" t="s">
        <v>315</v>
      </c>
      <c r="G180" s="13" t="s">
        <v>690</v>
      </c>
      <c r="H180" s="13" t="s">
        <v>677</v>
      </c>
      <c r="J180" s="7" t="str">
        <f t="shared" si="2"/>
        <v>insert into university(id,specialization,city,description,estd,name,state,type) values ('235','Agriculture','Jabalpur','Jawaharlal Nehru Krishi Vishwa Vidyalaya','1964','Jawaharlal Nehru Krishi Vishwa Vidyalaya','Madhya Pradesh','State');</v>
      </c>
    </row>
    <row r="181" spans="1:10" ht="24" x14ac:dyDescent="0.3">
      <c r="A181">
        <v>236</v>
      </c>
      <c r="B181" s="14" t="s">
        <v>7</v>
      </c>
      <c r="C181" s="13" t="s">
        <v>318</v>
      </c>
      <c r="D181" s="13" t="s">
        <v>317</v>
      </c>
      <c r="E181" s="14">
        <v>1964</v>
      </c>
      <c r="F181" s="13" t="s">
        <v>317</v>
      </c>
      <c r="G181" s="13" t="s">
        <v>690</v>
      </c>
      <c r="H181" s="13" t="s">
        <v>677</v>
      </c>
      <c r="J181" s="7" t="str">
        <f t="shared" si="2"/>
        <v>insert into university(id,specialization,city,description,estd,name,state,type) values ('236','General','Gwalior','Jiwaji University','1964','Jiwaji University','Madhya Pradesh','State');</v>
      </c>
    </row>
    <row r="182" spans="1:10" ht="24" x14ac:dyDescent="0.3">
      <c r="A182">
        <v>237</v>
      </c>
      <c r="B182" s="13" t="s">
        <v>67</v>
      </c>
      <c r="C182" s="13" t="s">
        <v>307</v>
      </c>
      <c r="D182" s="14" t="s">
        <v>637</v>
      </c>
      <c r="E182" s="14">
        <v>1995</v>
      </c>
      <c r="F182" s="14" t="s">
        <v>637</v>
      </c>
      <c r="G182" s="13" t="s">
        <v>690</v>
      </c>
      <c r="H182" s="13" t="s">
        <v>677</v>
      </c>
      <c r="J182" s="7" t="str">
        <f t="shared" si="2"/>
        <v>insert into university(id,specialization,city,description,estd,name,state,type) values ('237','Distance education','Bhopal','Madhya Pradesh Bhoj Open University','1995','Madhya Pradesh Bhoj Open University','Madhya Pradesh','State');</v>
      </c>
    </row>
    <row r="183" spans="1:10" ht="24" x14ac:dyDescent="0.3">
      <c r="A183">
        <v>238</v>
      </c>
      <c r="B183" s="14" t="s">
        <v>41</v>
      </c>
      <c r="C183" s="13" t="s">
        <v>316</v>
      </c>
      <c r="D183" s="13" t="s">
        <v>319</v>
      </c>
      <c r="E183" s="14">
        <v>2011</v>
      </c>
      <c r="F183" s="13" t="s">
        <v>319</v>
      </c>
      <c r="G183" s="13" t="s">
        <v>690</v>
      </c>
      <c r="H183" s="13" t="s">
        <v>677</v>
      </c>
      <c r="J183" s="7" t="str">
        <f t="shared" si="2"/>
        <v>insert into university(id,specialization,city,description,estd,name,state,type) values ('238','Medical','Jabalpur','Madhya Pradesh Medical Science University','2011','Madhya Pradesh Medical Science University','Madhya Pradesh','State');</v>
      </c>
    </row>
    <row r="184" spans="1:10" ht="24" x14ac:dyDescent="0.3">
      <c r="A184">
        <v>239</v>
      </c>
      <c r="B184" s="14" t="s">
        <v>41</v>
      </c>
      <c r="C184" s="13" t="s">
        <v>320</v>
      </c>
      <c r="D184" s="14" t="s">
        <v>636</v>
      </c>
      <c r="E184" s="14">
        <v>2011</v>
      </c>
      <c r="F184" s="14" t="s">
        <v>636</v>
      </c>
      <c r="G184" s="13" t="s">
        <v>690</v>
      </c>
      <c r="H184" s="13" t="s">
        <v>677</v>
      </c>
      <c r="J184" s="7" t="str">
        <f t="shared" si="2"/>
        <v>insert into university(id,specialization,city,description,estd,name,state,type) values ('239','Medical','Chhatarpur','Maharaja Chhatrasal Bundelkhand University','2011','Maharaja Chhatrasal Bundelkhand University','Madhya Pradesh','State');</v>
      </c>
    </row>
    <row r="185" spans="1:10" ht="24" x14ac:dyDescent="0.3">
      <c r="A185">
        <v>240</v>
      </c>
      <c r="B185" s="14" t="s">
        <v>323</v>
      </c>
      <c r="C185" s="13" t="s">
        <v>322</v>
      </c>
      <c r="D185" s="13" t="s">
        <v>321</v>
      </c>
      <c r="E185" s="14">
        <v>2008</v>
      </c>
      <c r="F185" s="13" t="s">
        <v>321</v>
      </c>
      <c r="G185" s="13" t="s">
        <v>690</v>
      </c>
      <c r="H185" s="13" t="s">
        <v>677</v>
      </c>
      <c r="J185" s="7" t="str">
        <f t="shared" si="2"/>
        <v>insert into university(id,specialization,city,description,estd,name,state,type) values ('240','Sanskrit, Vedic','Ujjain','Maharishi Panini Sanskrit Evam Vedic Vishwavidyalaya','2008','Maharishi Panini Sanskrit Evam Vedic Vishwavidyalaya','Madhya Pradesh','State');</v>
      </c>
    </row>
    <row r="186" spans="1:10" ht="24" x14ac:dyDescent="0.3">
      <c r="A186">
        <v>241</v>
      </c>
      <c r="B186" s="14" t="s">
        <v>7</v>
      </c>
      <c r="C186" s="13" t="s">
        <v>325</v>
      </c>
      <c r="D186" s="13" t="s">
        <v>324</v>
      </c>
      <c r="E186" s="14">
        <v>1993</v>
      </c>
      <c r="F186" s="13" t="s">
        <v>324</v>
      </c>
      <c r="G186" s="13" t="s">
        <v>690</v>
      </c>
      <c r="H186" s="13" t="s">
        <v>677</v>
      </c>
      <c r="J186" s="7" t="str">
        <f t="shared" si="2"/>
        <v>insert into university(id,specialization,city,description,estd,name,state,type) values ('241','General','Chitrakoot','Mahatma Gandhi Chitrakoot Gramoday Vishwavidyalaya','1993','Mahatma Gandhi Chitrakoot Gramoday Vishwavidyalaya','Madhya Pradesh','State');</v>
      </c>
    </row>
    <row r="187" spans="1:10" ht="24" x14ac:dyDescent="0.3">
      <c r="A187">
        <v>242</v>
      </c>
      <c r="B187" s="14" t="s">
        <v>326</v>
      </c>
      <c r="C187" s="13" t="s">
        <v>307</v>
      </c>
      <c r="D187" s="14" t="s">
        <v>635</v>
      </c>
      <c r="E187" s="14">
        <v>1991</v>
      </c>
      <c r="F187" s="14" t="s">
        <v>635</v>
      </c>
      <c r="G187" s="13" t="s">
        <v>690</v>
      </c>
      <c r="H187" s="13" t="s">
        <v>677</v>
      </c>
      <c r="J187" s="7" t="str">
        <f t="shared" si="2"/>
        <v>insert into university(id,specialization,city,description,estd,name,state,type) values ('242','Journalism, communication','Bhopal','Makhanlal Chaturvedi Rashtriya Patrakarita Avam Sanchar Vishwavidyalaya','1991','Makhanlal Chaturvedi Rashtriya Patrakarita Avam Sanchar Vishwavidyalaya','Madhya Pradesh','State');</v>
      </c>
    </row>
    <row r="188" spans="1:10" ht="24" x14ac:dyDescent="0.3">
      <c r="A188">
        <v>243</v>
      </c>
      <c r="B188" s="14" t="s">
        <v>663</v>
      </c>
      <c r="C188" s="13" t="s">
        <v>316</v>
      </c>
      <c r="D188" s="14" t="s">
        <v>634</v>
      </c>
      <c r="E188" s="14">
        <v>2009</v>
      </c>
      <c r="F188" s="14" t="s">
        <v>634</v>
      </c>
      <c r="G188" s="13" t="s">
        <v>690</v>
      </c>
      <c r="H188" s="13" t="s">
        <v>677</v>
      </c>
      <c r="J188" s="7" t="str">
        <f t="shared" si="2"/>
        <v>insert into university(id,specialization,city,description,estd,name,state,type) values ('243','Veterinary, fishery','Jabalpur','Nanaji Deshmukh Veterinary Science University','2009','Nanaji Deshmukh Veterinary Science University','Madhya Pradesh','State');</v>
      </c>
    </row>
    <row r="189" spans="1:10" ht="24" x14ac:dyDescent="0.3">
      <c r="A189">
        <v>244</v>
      </c>
      <c r="B189" s="13" t="s">
        <v>13</v>
      </c>
      <c r="C189" s="13" t="s">
        <v>307</v>
      </c>
      <c r="D189" s="13" t="s">
        <v>327</v>
      </c>
      <c r="E189" s="14">
        <v>1998</v>
      </c>
      <c r="F189" s="13" t="s">
        <v>327</v>
      </c>
      <c r="G189" s="13" t="s">
        <v>690</v>
      </c>
      <c r="H189" s="13" t="s">
        <v>677</v>
      </c>
      <c r="J189" s="7" t="str">
        <f t="shared" si="2"/>
        <v>insert into university(id,specialization,city,description,estd,name,state,type) values ('244','Legal','Bhopal','National Law Institute University','1998','National Law Institute University','Madhya Pradesh','State');</v>
      </c>
    </row>
    <row r="190" spans="1:10" ht="24" x14ac:dyDescent="0.3">
      <c r="A190">
        <v>245</v>
      </c>
      <c r="B190" s="14" t="s">
        <v>664</v>
      </c>
      <c r="C190" s="13" t="s">
        <v>318</v>
      </c>
      <c r="D190" s="13" t="s">
        <v>328</v>
      </c>
      <c r="E190" s="13">
        <v>2009</v>
      </c>
      <c r="F190" s="13" t="s">
        <v>328</v>
      </c>
      <c r="G190" s="13" t="s">
        <v>690</v>
      </c>
      <c r="H190" s="13" t="s">
        <v>677</v>
      </c>
      <c r="J190" s="7" t="str">
        <f t="shared" si="2"/>
        <v>insert into university(id,specialization,city,description,estd,name,state,type) values ('245','Music, fine arts','Gwalior','Raja Mansingh Tomar Music &amp; Arts University','2009','Raja Mansingh Tomar Music &amp; Arts University','Madhya Pradesh','State');</v>
      </c>
    </row>
    <row r="191" spans="1:10" ht="24" x14ac:dyDescent="0.3">
      <c r="A191">
        <v>246</v>
      </c>
      <c r="B191" s="14" t="s">
        <v>29</v>
      </c>
      <c r="C191" s="13" t="s">
        <v>307</v>
      </c>
      <c r="D191" s="13" t="s">
        <v>329</v>
      </c>
      <c r="E191" s="14">
        <v>1998</v>
      </c>
      <c r="F191" s="13" t="s">
        <v>329</v>
      </c>
      <c r="G191" s="13" t="s">
        <v>690</v>
      </c>
      <c r="H191" s="13" t="s">
        <v>677</v>
      </c>
      <c r="J191" s="7" t="str">
        <f t="shared" si="2"/>
        <v>insert into university(id,specialization,city,description,estd,name,state,type) values ('246','Technology','Bhopal','Rajiv Gandhi Proudyogiki Vishwavidyalaya','1998','Rajiv Gandhi Proudyogiki Vishwavidyalaya','Madhya Pradesh','State');</v>
      </c>
    </row>
    <row r="192" spans="1:10" ht="24" x14ac:dyDescent="0.3">
      <c r="A192">
        <v>247</v>
      </c>
      <c r="B192" s="14" t="s">
        <v>53</v>
      </c>
      <c r="C192" s="13" t="s">
        <v>318</v>
      </c>
      <c r="D192" s="13" t="s">
        <v>330</v>
      </c>
      <c r="E192" s="13">
        <v>2009</v>
      </c>
      <c r="F192" s="13" t="s">
        <v>330</v>
      </c>
      <c r="G192" s="13" t="s">
        <v>690</v>
      </c>
      <c r="H192" s="13" t="s">
        <v>677</v>
      </c>
      <c r="J192" s="7" t="str">
        <f t="shared" si="2"/>
        <v>insert into university(id,specialization,city,description,estd,name,state,type) values ('247','Agriculture','Gwalior','Rajmata Vijayaraje Scindia Krishi Vishwa Vidyalaya','2009','Rajmata Vijayaraje Scindia Krishi Vishwa Vidyalaya','Madhya Pradesh','State');</v>
      </c>
    </row>
    <row r="193" spans="1:10" ht="24" x14ac:dyDescent="0.3">
      <c r="A193">
        <v>248</v>
      </c>
      <c r="B193" s="14" t="s">
        <v>7</v>
      </c>
      <c r="C193" s="13" t="s">
        <v>316</v>
      </c>
      <c r="D193" s="13" t="s">
        <v>331</v>
      </c>
      <c r="E193" s="13">
        <v>1957</v>
      </c>
      <c r="F193" s="13" t="s">
        <v>331</v>
      </c>
      <c r="G193" s="13" t="s">
        <v>690</v>
      </c>
      <c r="H193" s="13" t="s">
        <v>677</v>
      </c>
      <c r="J193" s="7" t="str">
        <f t="shared" si="2"/>
        <v>insert into university(id,specialization,city,description,estd,name,state,type) values ('248','General','Jabalpur','Rani Durgavati Vishwavidyalaya','1957','Rani Durgavati Vishwavidyalaya','Madhya Pradesh','State');</v>
      </c>
    </row>
    <row r="194" spans="1:10" ht="24" x14ac:dyDescent="0.3">
      <c r="A194">
        <v>249</v>
      </c>
      <c r="B194" s="13" t="s">
        <v>334</v>
      </c>
      <c r="C194" s="13" t="s">
        <v>333</v>
      </c>
      <c r="D194" s="13" t="s">
        <v>332</v>
      </c>
      <c r="E194" s="14">
        <v>2013</v>
      </c>
      <c r="F194" s="13" t="s">
        <v>332</v>
      </c>
      <c r="G194" s="13" t="s">
        <v>690</v>
      </c>
      <c r="H194" s="13" t="s">
        <v>677</v>
      </c>
      <c r="J194" s="7" t="str">
        <f t="shared" si="2"/>
        <v>insert into university(id,specialization,city,description,estd,name,state,type) values ('249','Buddhism','Sanchi','Sanchi University of Buddhist-Indic Studies','2013','Sanchi University of Buddhist-Indic Studies','Madhya Pradesh','State');</v>
      </c>
    </row>
    <row r="195" spans="1:10" ht="24" x14ac:dyDescent="0.3">
      <c r="A195">
        <v>250</v>
      </c>
      <c r="B195" s="14" t="s">
        <v>7</v>
      </c>
      <c r="C195" s="13" t="s">
        <v>322</v>
      </c>
      <c r="D195" s="13" t="s">
        <v>335</v>
      </c>
      <c r="E195" s="14">
        <v>1957</v>
      </c>
      <c r="F195" s="13" t="s">
        <v>335</v>
      </c>
      <c r="G195" s="13" t="s">
        <v>690</v>
      </c>
      <c r="H195" s="13" t="s">
        <v>677</v>
      </c>
      <c r="J195" s="7" t="str">
        <f t="shared" si="2"/>
        <v>insert into university(id,specialization,city,description,estd,name,state,type) values ('250','General','Ujjain','Vikram University','1957','Vikram University','Madhya Pradesh','State');</v>
      </c>
    </row>
    <row r="196" spans="1:10" ht="24" x14ac:dyDescent="0.3">
      <c r="A196">
        <v>251</v>
      </c>
      <c r="B196" s="14" t="s">
        <v>7</v>
      </c>
      <c r="C196" s="13" t="s">
        <v>337</v>
      </c>
      <c r="D196" s="13" t="s">
        <v>336</v>
      </c>
      <c r="E196" s="14">
        <v>1958</v>
      </c>
      <c r="F196" s="13" t="s">
        <v>336</v>
      </c>
      <c r="G196" s="13" t="s">
        <v>691</v>
      </c>
      <c r="H196" s="13" t="s">
        <v>677</v>
      </c>
      <c r="J196" s="7" t="str">
        <f t="shared" si="2"/>
        <v>insert into university(id,specialization,city,description,estd,name,state,type) values ('251','General','Aurangabad','Dr. Babasaheb Ambedkar Marathwada University','1958','Dr. Babasaheb Ambedkar Marathwada University','Maharastra','State');</v>
      </c>
    </row>
    <row r="197" spans="1:10" ht="24" x14ac:dyDescent="0.3">
      <c r="A197">
        <v>252</v>
      </c>
      <c r="B197" s="14" t="s">
        <v>29</v>
      </c>
      <c r="C197" s="13" t="s">
        <v>339</v>
      </c>
      <c r="D197" s="13" t="s">
        <v>338</v>
      </c>
      <c r="E197" s="14">
        <v>1989</v>
      </c>
      <c r="F197" s="13" t="s">
        <v>338</v>
      </c>
      <c r="G197" s="13" t="s">
        <v>691</v>
      </c>
      <c r="H197" s="13" t="s">
        <v>677</v>
      </c>
      <c r="J197" s="7" t="str">
        <f t="shared" si="2"/>
        <v>insert into university(id,specialization,city,description,estd,name,state,type) values ('252','Technology','Lonere','Dr. Babasaheb Ambedkar Technological University','1989','Dr. Babasaheb Ambedkar Technological University','Maharastra','State');</v>
      </c>
    </row>
    <row r="198" spans="1:10" ht="24" x14ac:dyDescent="0.3">
      <c r="A198">
        <v>253</v>
      </c>
      <c r="B198" s="14" t="s">
        <v>53</v>
      </c>
      <c r="C198" s="13" t="s">
        <v>340</v>
      </c>
      <c r="D198" s="14" t="s">
        <v>633</v>
      </c>
      <c r="E198" s="14">
        <v>1972</v>
      </c>
      <c r="F198" s="14" t="s">
        <v>633</v>
      </c>
      <c r="G198" s="13" t="s">
        <v>691</v>
      </c>
      <c r="H198" s="13" t="s">
        <v>677</v>
      </c>
      <c r="J198" s="7" t="str">
        <f t="shared" ref="J198:J261" si="3">_xlfn.CONCAT("insert into university(id,specialization,city,description,estd,name,state,type) values ('",A198,"','",B198,"','",C198,"','",D198,"','",E198,"','",F198,"','",G198,"','",H198,"');")</f>
        <v>insert into university(id,specialization,city,description,estd,name,state,type) values ('253','Agriculture','Dapoli','Dr. Balasaheb Sawant Konkan Krishi Vidyapeeth','1972','Dr. Balasaheb Sawant Konkan Krishi Vidyapeeth','Maharastra','State');</v>
      </c>
    </row>
    <row r="199" spans="1:10" ht="24" x14ac:dyDescent="0.3">
      <c r="A199">
        <v>254</v>
      </c>
      <c r="B199" s="14" t="s">
        <v>53</v>
      </c>
      <c r="C199" s="13" t="s">
        <v>342</v>
      </c>
      <c r="D199" s="13" t="s">
        <v>341</v>
      </c>
      <c r="E199" s="14">
        <v>1969</v>
      </c>
      <c r="F199" s="13" t="s">
        <v>341</v>
      </c>
      <c r="G199" s="13" t="s">
        <v>691</v>
      </c>
      <c r="H199" s="13" t="s">
        <v>677</v>
      </c>
      <c r="J199" s="7" t="str">
        <f t="shared" si="3"/>
        <v>insert into university(id,specialization,city,description,estd,name,state,type) values ('254','Agriculture','Akola','Dr. Panjabrao Deshmukh Krishi Vidyapeeth','1969','Dr. Panjabrao Deshmukh Krishi Vidyapeeth','Maharastra','State');</v>
      </c>
    </row>
    <row r="200" spans="1:10" ht="24" x14ac:dyDescent="0.3">
      <c r="A200">
        <v>255</v>
      </c>
      <c r="B200" s="14" t="s">
        <v>7</v>
      </c>
      <c r="C200" s="13" t="s">
        <v>344</v>
      </c>
      <c r="D200" s="13" t="s">
        <v>343</v>
      </c>
      <c r="E200" s="13">
        <v>1994</v>
      </c>
      <c r="F200" s="13" t="s">
        <v>343</v>
      </c>
      <c r="G200" s="13" t="s">
        <v>691</v>
      </c>
      <c r="H200" s="13" t="s">
        <v>677</v>
      </c>
      <c r="J200" s="7" t="str">
        <f t="shared" si="3"/>
        <v>insert into university(id,specialization,city,description,estd,name,state,type) values ('255','General','Gadchiroli','Gondwana University','1994','Gondwana University','Maharastra','State');</v>
      </c>
    </row>
    <row r="201" spans="1:10" ht="24" x14ac:dyDescent="0.3">
      <c r="A201">
        <v>256</v>
      </c>
      <c r="B201" s="14" t="s">
        <v>86</v>
      </c>
      <c r="C201" s="13" t="s">
        <v>345</v>
      </c>
      <c r="D201" s="14" t="s">
        <v>632</v>
      </c>
      <c r="E201" s="14">
        <v>1997</v>
      </c>
      <c r="F201" s="14" t="s">
        <v>632</v>
      </c>
      <c r="G201" s="13" t="s">
        <v>691</v>
      </c>
      <c r="H201" s="13" t="s">
        <v>677</v>
      </c>
      <c r="J201" s="7" t="str">
        <f t="shared" si="3"/>
        <v>insert into university(id,specialization,city,description,estd,name,state,type) values ('256','Sanskrit','Nagpur','Kavikulaguru Kalidas Sanskrit University','1997','Kavikulaguru Kalidas Sanskrit University','Maharastra','State');</v>
      </c>
    </row>
    <row r="202" spans="1:10" ht="24" x14ac:dyDescent="0.3">
      <c r="A202">
        <v>257</v>
      </c>
      <c r="B202" s="14" t="s">
        <v>663</v>
      </c>
      <c r="C202" s="13" t="s">
        <v>345</v>
      </c>
      <c r="D202" s="13" t="s">
        <v>346</v>
      </c>
      <c r="E202" s="14">
        <v>2002</v>
      </c>
      <c r="F202" s="13" t="s">
        <v>346</v>
      </c>
      <c r="G202" s="13" t="s">
        <v>691</v>
      </c>
      <c r="H202" s="13" t="s">
        <v>677</v>
      </c>
      <c r="J202" s="7" t="str">
        <f t="shared" si="3"/>
        <v>insert into university(id,specialization,city,description,estd,name,state,type) values ('257','Veterinary, fishery','Nagpur','Maharashtra Animal and Fishery Sciences University','2002','Maharashtra Animal and Fishery Sciences University','Maharastra','State');</v>
      </c>
    </row>
    <row r="203" spans="1:10" ht="24" x14ac:dyDescent="0.3">
      <c r="A203">
        <v>258</v>
      </c>
      <c r="B203" s="14" t="s">
        <v>348</v>
      </c>
      <c r="C203" s="13" t="s">
        <v>337</v>
      </c>
      <c r="D203" s="13" t="s">
        <v>347</v>
      </c>
      <c r="E203" s="14">
        <v>2017</v>
      </c>
      <c r="F203" s="13" t="s">
        <v>347</v>
      </c>
      <c r="G203" s="13" t="s">
        <v>691</v>
      </c>
      <c r="H203" s="13" t="s">
        <v>677</v>
      </c>
      <c r="J203" s="7" t="str">
        <f t="shared" si="3"/>
        <v>insert into university(id,specialization,city,description,estd,name,state,type) values ('258','Law','Aurangabad','Maharashtra National Law University, Aurangabad','2017','Maharashtra National Law University, Aurangabad','Maharastra','State');</v>
      </c>
    </row>
    <row r="204" spans="1:10" ht="24" x14ac:dyDescent="0.3">
      <c r="A204">
        <v>259</v>
      </c>
      <c r="B204" s="14" t="s">
        <v>348</v>
      </c>
      <c r="C204" s="13" t="s">
        <v>350</v>
      </c>
      <c r="D204" s="13" t="s">
        <v>349</v>
      </c>
      <c r="E204" s="14">
        <v>2014</v>
      </c>
      <c r="F204" s="13" t="s">
        <v>349</v>
      </c>
      <c r="G204" s="13" t="s">
        <v>691</v>
      </c>
      <c r="H204" s="13" t="s">
        <v>677</v>
      </c>
      <c r="J204" s="7" t="str">
        <f t="shared" si="3"/>
        <v>insert into university(id,specialization,city,description,estd,name,state,type) values ('259','Law','Mumbai','Maharashtra National Law University, Mumbai','2014','Maharashtra National Law University, Mumbai','Maharastra','State');</v>
      </c>
    </row>
    <row r="205" spans="1:10" ht="24" x14ac:dyDescent="0.3">
      <c r="A205">
        <v>260</v>
      </c>
      <c r="B205" s="14" t="s">
        <v>348</v>
      </c>
      <c r="C205" s="13" t="s">
        <v>345</v>
      </c>
      <c r="D205" s="13" t="s">
        <v>351</v>
      </c>
      <c r="E205" s="13">
        <v>2015</v>
      </c>
      <c r="F205" s="13" t="s">
        <v>351</v>
      </c>
      <c r="G205" s="13" t="s">
        <v>691</v>
      </c>
      <c r="H205" s="13" t="s">
        <v>677</v>
      </c>
      <c r="J205" s="7" t="str">
        <f t="shared" si="3"/>
        <v>insert into university(id,specialization,city,description,estd,name,state,type) values ('260','Law','Nagpur','Maharashtra National Law University, Nagpur','2015','Maharashtra National Law University, Nagpur','Maharastra','State');</v>
      </c>
    </row>
    <row r="206" spans="1:10" ht="24" x14ac:dyDescent="0.3">
      <c r="A206">
        <v>261</v>
      </c>
      <c r="B206" s="13" t="s">
        <v>18</v>
      </c>
      <c r="C206" s="13" t="s">
        <v>353</v>
      </c>
      <c r="D206" s="13" t="s">
        <v>352</v>
      </c>
      <c r="E206" s="14">
        <v>2000</v>
      </c>
      <c r="F206" s="13" t="s">
        <v>352</v>
      </c>
      <c r="G206" s="13" t="s">
        <v>691</v>
      </c>
      <c r="H206" s="13" t="s">
        <v>677</v>
      </c>
      <c r="J206" s="7" t="str">
        <f t="shared" si="3"/>
        <v>insert into university(id,specialization,city,description,estd,name,state,type) values ('261','Healthcare','Nashik','Maharashtra University of Health Sciences','2000','Maharashtra University of Health Sciences','Maharastra','State');</v>
      </c>
    </row>
    <row r="207" spans="1:10" ht="24" x14ac:dyDescent="0.3">
      <c r="A207">
        <v>262</v>
      </c>
      <c r="B207" s="14" t="s">
        <v>53</v>
      </c>
      <c r="C207" s="13" t="s">
        <v>355</v>
      </c>
      <c r="D207" s="13" t="s">
        <v>354</v>
      </c>
      <c r="E207" s="14">
        <v>1968</v>
      </c>
      <c r="F207" s="13" t="s">
        <v>354</v>
      </c>
      <c r="G207" s="13" t="s">
        <v>691</v>
      </c>
      <c r="H207" s="13" t="s">
        <v>677</v>
      </c>
      <c r="J207" s="7" t="str">
        <f t="shared" si="3"/>
        <v>insert into university(id,specialization,city,description,estd,name,state,type) values ('262','Agriculture','Rahuri','Mahatma Phule Krishi Vidyapeeth','1968','Mahatma Phule Krishi Vidyapeeth','Maharastra','State');</v>
      </c>
    </row>
    <row r="208" spans="1:10" ht="24" x14ac:dyDescent="0.3">
      <c r="A208">
        <v>263</v>
      </c>
      <c r="B208" s="14" t="s">
        <v>7</v>
      </c>
      <c r="C208" s="13" t="s">
        <v>357</v>
      </c>
      <c r="D208" s="13" t="s">
        <v>356</v>
      </c>
      <c r="E208" s="14">
        <v>1991</v>
      </c>
      <c r="F208" s="13" t="s">
        <v>356</v>
      </c>
      <c r="G208" s="13" t="s">
        <v>691</v>
      </c>
      <c r="H208" s="13" t="s">
        <v>677</v>
      </c>
      <c r="J208" s="7" t="str">
        <f t="shared" si="3"/>
        <v>insert into university(id,specialization,city,description,estd,name,state,type) values ('263','General','Jalgaon','North Maharashtra University','1991','North Maharashtra University','Maharastra','State');</v>
      </c>
    </row>
    <row r="209" spans="1:10" ht="24" x14ac:dyDescent="0.3">
      <c r="A209">
        <v>264</v>
      </c>
      <c r="B209" s="14" t="s">
        <v>7</v>
      </c>
      <c r="C209" s="13" t="s">
        <v>345</v>
      </c>
      <c r="D209" s="13" t="s">
        <v>358</v>
      </c>
      <c r="E209" s="14">
        <v>1923</v>
      </c>
      <c r="F209" s="13" t="s">
        <v>358</v>
      </c>
      <c r="G209" s="13" t="s">
        <v>691</v>
      </c>
      <c r="H209" s="13" t="s">
        <v>677</v>
      </c>
      <c r="J209" s="7" t="str">
        <f t="shared" si="3"/>
        <v>insert into university(id,specialization,city,description,estd,name,state,type) values ('264','General','Nagpur','Rashtrasant Tukadoji Maharaj Nagpur University','1923','Rashtrasant Tukadoji Maharaj Nagpur University','Maharastra','State');</v>
      </c>
    </row>
    <row r="210" spans="1:10" ht="24" x14ac:dyDescent="0.3">
      <c r="A210">
        <v>265</v>
      </c>
      <c r="B210" s="14" t="s">
        <v>7</v>
      </c>
      <c r="C210" s="13" t="s">
        <v>360</v>
      </c>
      <c r="D210" s="13" t="s">
        <v>359</v>
      </c>
      <c r="E210" s="14">
        <v>1983</v>
      </c>
      <c r="F210" s="13" t="s">
        <v>359</v>
      </c>
      <c r="G210" s="13" t="s">
        <v>691</v>
      </c>
      <c r="H210" s="13" t="s">
        <v>677</v>
      </c>
      <c r="J210" s="7" t="str">
        <f t="shared" si="3"/>
        <v>insert into university(id,specialization,city,description,estd,name,state,type) values ('265','General','Amravati','Sant Gadge Baba Amravati University','1983','Sant Gadge Baba Amravati University','Maharastra','State');</v>
      </c>
    </row>
    <row r="211" spans="1:10" ht="24" x14ac:dyDescent="0.3">
      <c r="A211">
        <v>266</v>
      </c>
      <c r="B211" s="14" t="s">
        <v>7</v>
      </c>
      <c r="C211" s="13" t="s">
        <v>362</v>
      </c>
      <c r="D211" s="13" t="s">
        <v>361</v>
      </c>
      <c r="E211" s="14">
        <v>1949</v>
      </c>
      <c r="F211" s="13" t="s">
        <v>361</v>
      </c>
      <c r="G211" s="13" t="s">
        <v>691</v>
      </c>
      <c r="H211" s="13" t="s">
        <v>677</v>
      </c>
      <c r="J211" s="7" t="str">
        <f t="shared" si="3"/>
        <v>insert into university(id,specialization,city,description,estd,name,state,type) values ('266','General','Pune','Savitribai Phule Pune University','1949','Savitribai Phule Pune University','Maharastra','State');</v>
      </c>
    </row>
    <row r="212" spans="1:10" ht="24" x14ac:dyDescent="0.3">
      <c r="A212">
        <v>267</v>
      </c>
      <c r="B212" s="14" t="s">
        <v>7</v>
      </c>
      <c r="C212" s="13" t="s">
        <v>364</v>
      </c>
      <c r="D212" s="13" t="s">
        <v>363</v>
      </c>
      <c r="E212" s="14">
        <v>1962</v>
      </c>
      <c r="F212" s="13" t="s">
        <v>363</v>
      </c>
      <c r="G212" s="13" t="s">
        <v>691</v>
      </c>
      <c r="H212" s="13" t="s">
        <v>677</v>
      </c>
      <c r="J212" s="7" t="str">
        <f t="shared" si="3"/>
        <v>insert into university(id,specialization,city,description,estd,name,state,type) values ('267','General','Kolhapur','Shivaji University','1962','Shivaji University','Maharastra','State');</v>
      </c>
    </row>
    <row r="213" spans="1:10" ht="24" x14ac:dyDescent="0.3">
      <c r="A213">
        <v>268</v>
      </c>
      <c r="B213" s="14" t="s">
        <v>39</v>
      </c>
      <c r="C213" s="13" t="s">
        <v>350</v>
      </c>
      <c r="D213" s="14" t="s">
        <v>631</v>
      </c>
      <c r="E213" s="14">
        <v>1951</v>
      </c>
      <c r="F213" s="14" t="s">
        <v>631</v>
      </c>
      <c r="G213" s="13" t="s">
        <v>691</v>
      </c>
      <c r="H213" s="13" t="s">
        <v>677</v>
      </c>
      <c r="J213" s="7" t="str">
        <f t="shared" si="3"/>
        <v>insert into university(id,specialization,city,description,estd,name,state,type) values ('268','Women's only','Mumbai','SNDT Women's University','1951','SNDT Women's University','Maharastra','State');</v>
      </c>
    </row>
    <row r="214" spans="1:10" ht="24" x14ac:dyDescent="0.3">
      <c r="A214">
        <v>269</v>
      </c>
      <c r="B214" s="14" t="s">
        <v>7</v>
      </c>
      <c r="C214" s="13" t="s">
        <v>366</v>
      </c>
      <c r="D214" s="13" t="s">
        <v>365</v>
      </c>
      <c r="E214" s="14">
        <v>1995</v>
      </c>
      <c r="F214" s="13" t="s">
        <v>365</v>
      </c>
      <c r="G214" s="13" t="s">
        <v>691</v>
      </c>
      <c r="H214" s="13" t="s">
        <v>677</v>
      </c>
      <c r="J214" s="7" t="str">
        <f t="shared" si="3"/>
        <v>insert into university(id,specialization,city,description,estd,name,state,type) values ('269','General','Nanded','Swami Ramanand Teerth Marathwada University','1995','Swami Ramanand Teerth Marathwada University','Maharastra','State');</v>
      </c>
    </row>
    <row r="215" spans="1:10" ht="24" x14ac:dyDescent="0.3">
      <c r="A215">
        <v>270</v>
      </c>
      <c r="B215" s="14" t="s">
        <v>7</v>
      </c>
      <c r="C215" s="13" t="s">
        <v>350</v>
      </c>
      <c r="D215" s="13" t="s">
        <v>367</v>
      </c>
      <c r="E215" s="14">
        <v>1857</v>
      </c>
      <c r="F215" s="13" t="s">
        <v>367</v>
      </c>
      <c r="G215" s="13" t="s">
        <v>691</v>
      </c>
      <c r="H215" s="13" t="s">
        <v>677</v>
      </c>
      <c r="J215" s="7" t="str">
        <f t="shared" si="3"/>
        <v>insert into university(id,specialization,city,description,estd,name,state,type) values ('270','General','Mumbai','University of Mumbai','1857','University of Mumbai','Maharastra','State');</v>
      </c>
    </row>
    <row r="216" spans="1:10" ht="24" x14ac:dyDescent="0.3">
      <c r="A216">
        <v>271</v>
      </c>
      <c r="B216" s="14" t="s">
        <v>7</v>
      </c>
      <c r="C216" s="13" t="s">
        <v>369</v>
      </c>
      <c r="D216" s="13" t="s">
        <v>368</v>
      </c>
      <c r="E216" s="14">
        <v>2004</v>
      </c>
      <c r="F216" s="13" t="s">
        <v>368</v>
      </c>
      <c r="G216" s="13" t="s">
        <v>691</v>
      </c>
      <c r="H216" s="13" t="s">
        <v>677</v>
      </c>
      <c r="J216" s="7" t="str">
        <f t="shared" si="3"/>
        <v>insert into university(id,specialization,city,description,estd,name,state,type) values ('271','General','Solapur','University of Solapur','2004','University of Solapur','Maharastra','State');</v>
      </c>
    </row>
    <row r="217" spans="1:10" ht="24" x14ac:dyDescent="0.3">
      <c r="A217">
        <v>272</v>
      </c>
      <c r="B217" s="14" t="s">
        <v>53</v>
      </c>
      <c r="C217" s="13" t="s">
        <v>370</v>
      </c>
      <c r="D217" s="14" t="s">
        <v>630</v>
      </c>
      <c r="E217" s="14">
        <v>1983</v>
      </c>
      <c r="F217" s="14" t="s">
        <v>630</v>
      </c>
      <c r="G217" s="13" t="s">
        <v>691</v>
      </c>
      <c r="H217" s="13" t="s">
        <v>677</v>
      </c>
      <c r="J217" s="7" t="str">
        <f t="shared" si="3"/>
        <v>insert into university(id,specialization,city,description,estd,name,state,type) values ('272','Agriculture','Parbhani','Vasantrao Naik Marathwada Krishi Vidyapeeth','1983','Vasantrao Naik Marathwada Krishi Vidyapeeth','Maharastra','State');</v>
      </c>
    </row>
    <row r="218" spans="1:10" ht="24" x14ac:dyDescent="0.3">
      <c r="A218">
        <v>273</v>
      </c>
      <c r="B218" s="13" t="s">
        <v>67</v>
      </c>
      <c r="C218" s="13" t="s">
        <v>353</v>
      </c>
      <c r="D218" s="13" t="s">
        <v>371</v>
      </c>
      <c r="E218" s="14">
        <v>1990</v>
      </c>
      <c r="F218" s="13" t="s">
        <v>371</v>
      </c>
      <c r="G218" s="13" t="s">
        <v>691</v>
      </c>
      <c r="H218" s="13" t="s">
        <v>677</v>
      </c>
      <c r="J218" s="7" t="str">
        <f t="shared" si="3"/>
        <v>insert into university(id,specialization,city,description,estd,name,state,type) values ('273','Distance education','Nashik','Yashwantrao Chavan Maharashtra Open University','1990','Yashwantrao Chavan Maharashtra Open University','Maharastra','State');</v>
      </c>
    </row>
    <row r="219" spans="1:10" ht="24" x14ac:dyDescent="0.3">
      <c r="A219">
        <v>274</v>
      </c>
      <c r="B219" s="14" t="s">
        <v>374</v>
      </c>
      <c r="C219" s="13" t="s">
        <v>373</v>
      </c>
      <c r="D219" s="13" t="s">
        <v>372</v>
      </c>
      <c r="E219" s="14">
        <v>2016</v>
      </c>
      <c r="F219" s="13" t="s">
        <v>372</v>
      </c>
      <c r="G219" s="13" t="s">
        <v>692</v>
      </c>
      <c r="H219" s="13" t="s">
        <v>677</v>
      </c>
      <c r="J219" s="7" t="str">
        <f t="shared" si="3"/>
        <v>insert into university(id,specialization,city,description,estd,name,state,type) values ('274','Engineering','Imphal','Manipur Technical University','2016','Manipur Technical University','Manipur','State');</v>
      </c>
    </row>
    <row r="220" spans="1:10" ht="24" x14ac:dyDescent="0.3">
      <c r="A220">
        <v>275</v>
      </c>
      <c r="B220" s="14" t="s">
        <v>7</v>
      </c>
      <c r="C220" s="13" t="s">
        <v>376</v>
      </c>
      <c r="D220" s="13" t="s">
        <v>375</v>
      </c>
      <c r="E220" s="14">
        <v>1967</v>
      </c>
      <c r="F220" s="13" t="s">
        <v>375</v>
      </c>
      <c r="G220" s="13" t="s">
        <v>693</v>
      </c>
      <c r="H220" s="13" t="s">
        <v>677</v>
      </c>
      <c r="J220" s="7" t="str">
        <f t="shared" si="3"/>
        <v>insert into university(id,specialization,city,description,estd,name,state,type) values ('275','General','Berhampur','Berhampur University','1967','Berhampur University','Odisha','State');</v>
      </c>
    </row>
    <row r="221" spans="1:10" ht="24" x14ac:dyDescent="0.3">
      <c r="A221">
        <v>276</v>
      </c>
      <c r="B221" s="14" t="s">
        <v>29</v>
      </c>
      <c r="C221" s="13" t="s">
        <v>378</v>
      </c>
      <c r="D221" s="13" t="s">
        <v>377</v>
      </c>
      <c r="E221" s="14">
        <v>2003</v>
      </c>
      <c r="F221" s="13" t="s">
        <v>377</v>
      </c>
      <c r="G221" s="13" t="s">
        <v>693</v>
      </c>
      <c r="H221" s="13" t="s">
        <v>677</v>
      </c>
      <c r="J221" s="7" t="str">
        <f t="shared" si="3"/>
        <v>insert into university(id,specialization,city,description,estd,name,state,type) values ('276','Technology','Rourkela','Biju Patnaik University of Technology','2003','Biju Patnaik University of Technology','Odisha','State');</v>
      </c>
    </row>
    <row r="222" spans="1:10" ht="24" x14ac:dyDescent="0.3">
      <c r="A222">
        <v>277</v>
      </c>
      <c r="B222" s="14" t="s">
        <v>7</v>
      </c>
      <c r="C222" s="13" t="s">
        <v>380</v>
      </c>
      <c r="D222" s="13" t="s">
        <v>379</v>
      </c>
      <c r="E222" s="14">
        <v>1999</v>
      </c>
      <c r="F222" s="13" t="s">
        <v>379</v>
      </c>
      <c r="G222" s="13" t="s">
        <v>693</v>
      </c>
      <c r="H222" s="13" t="s">
        <v>677</v>
      </c>
      <c r="J222" s="7" t="str">
        <f t="shared" si="3"/>
        <v>insert into university(id,specialization,city,description,estd,name,state,type) values ('277','General','Balasore','Fakir Mohan University','1999','Fakir Mohan University','Odisha','State');</v>
      </c>
    </row>
    <row r="223" spans="1:10" ht="24" x14ac:dyDescent="0.3">
      <c r="A223">
        <v>278</v>
      </c>
      <c r="B223" s="14" t="s">
        <v>7</v>
      </c>
      <c r="C223" s="13" t="s">
        <v>382</v>
      </c>
      <c r="D223" s="13" t="s">
        <v>381</v>
      </c>
      <c r="E223" s="14">
        <v>2015</v>
      </c>
      <c r="F223" s="13" t="s">
        <v>381</v>
      </c>
      <c r="G223" s="13" t="s">
        <v>693</v>
      </c>
      <c r="H223" s="13" t="s">
        <v>677</v>
      </c>
      <c r="J223" s="7" t="str">
        <f t="shared" si="3"/>
        <v>insert into university(id,specialization,city,description,estd,name,state,type) values ('278','General','Sambalpur','Gangadhar Meher University','2015','Gangadhar Meher University','Odisha','State');</v>
      </c>
    </row>
    <row r="224" spans="1:10" ht="24" x14ac:dyDescent="0.3">
      <c r="A224">
        <v>279</v>
      </c>
      <c r="B224" s="14" t="s">
        <v>29</v>
      </c>
      <c r="C224" s="13" t="s">
        <v>384</v>
      </c>
      <c r="D224" s="13" t="s">
        <v>383</v>
      </c>
      <c r="E224" s="14">
        <v>2006</v>
      </c>
      <c r="F224" s="13" t="s">
        <v>383</v>
      </c>
      <c r="G224" s="13" t="s">
        <v>693</v>
      </c>
      <c r="H224" s="13" t="s">
        <v>677</v>
      </c>
      <c r="J224" s="7" t="str">
        <f t="shared" si="3"/>
        <v>insert into university(id,specialization,city,description,estd,name,state,type) values ('279','Technology','Bhubaneswar','International Institute of Information Technology, Bhubaneswar','2006','International Institute of Information Technology, Bhubaneswar','Odisha','State');</v>
      </c>
    </row>
    <row r="225" spans="1:10" ht="24" x14ac:dyDescent="0.3">
      <c r="A225">
        <v>280</v>
      </c>
      <c r="B225" s="14" t="s">
        <v>7</v>
      </c>
      <c r="C225" s="13" t="s">
        <v>376</v>
      </c>
      <c r="D225" s="13" t="s">
        <v>385</v>
      </c>
      <c r="E225" s="14">
        <v>2015</v>
      </c>
      <c r="F225" s="13" t="s">
        <v>385</v>
      </c>
      <c r="G225" s="13" t="s">
        <v>693</v>
      </c>
      <c r="H225" s="13" t="s">
        <v>677</v>
      </c>
      <c r="J225" s="7" t="str">
        <f t="shared" si="3"/>
        <v>insert into university(id,specialization,city,description,estd,name,state,type) values ('280','General','Berhampur','Khallikote University','2015','Khallikote University','Odisha','State');</v>
      </c>
    </row>
    <row r="226" spans="1:10" ht="24" x14ac:dyDescent="0.3">
      <c r="A226">
        <v>281</v>
      </c>
      <c r="B226" s="13" t="s">
        <v>13</v>
      </c>
      <c r="C226" s="13" t="s">
        <v>387</v>
      </c>
      <c r="D226" s="13" t="s">
        <v>386</v>
      </c>
      <c r="E226" s="14">
        <v>2009</v>
      </c>
      <c r="F226" s="13" t="s">
        <v>386</v>
      </c>
      <c r="G226" s="13" t="s">
        <v>693</v>
      </c>
      <c r="H226" s="13" t="s">
        <v>677</v>
      </c>
      <c r="J226" s="7" t="str">
        <f t="shared" si="3"/>
        <v>insert into university(id,specialization,city,description,estd,name,state,type) values ('281','Legal','Cuttack','National Law University Odisha','2009','National Law University Odisha','Odisha','State');</v>
      </c>
    </row>
    <row r="227" spans="1:10" ht="24" x14ac:dyDescent="0.3">
      <c r="A227">
        <v>282</v>
      </c>
      <c r="B227" s="14" t="s">
        <v>7</v>
      </c>
      <c r="C227" s="13" t="s">
        <v>389</v>
      </c>
      <c r="D227" s="13" t="s">
        <v>388</v>
      </c>
      <c r="E227" s="14">
        <v>1999</v>
      </c>
      <c r="F227" s="13" t="s">
        <v>388</v>
      </c>
      <c r="G227" s="13" t="s">
        <v>693</v>
      </c>
      <c r="H227" s="13" t="s">
        <v>677</v>
      </c>
      <c r="J227" s="7" t="str">
        <f t="shared" si="3"/>
        <v>insert into university(id,specialization,city,description,estd,name,state,type) values ('282','General','Baripada','North Orissa University','1999','North Orissa University','Odisha','State');</v>
      </c>
    </row>
    <row r="228" spans="1:10" ht="24" x14ac:dyDescent="0.3">
      <c r="A228">
        <v>283</v>
      </c>
      <c r="B228" s="14" t="s">
        <v>53</v>
      </c>
      <c r="C228" s="13" t="s">
        <v>384</v>
      </c>
      <c r="D228" s="13" t="s">
        <v>390</v>
      </c>
      <c r="E228" s="14">
        <v>1962</v>
      </c>
      <c r="F228" s="13" t="s">
        <v>390</v>
      </c>
      <c r="G228" s="13" t="s">
        <v>693</v>
      </c>
      <c r="H228" s="13" t="s">
        <v>677</v>
      </c>
      <c r="J228" s="7" t="str">
        <f t="shared" si="3"/>
        <v>insert into university(id,specialization,city,description,estd,name,state,type) values ('283','Agriculture','Bhubaneswar','Orissa University of Agriculture and Technology','1962','Orissa University of Agriculture and Technology','Odisha','State');</v>
      </c>
    </row>
    <row r="229" spans="1:10" ht="24" x14ac:dyDescent="0.3">
      <c r="A229">
        <v>284</v>
      </c>
      <c r="B229" s="14" t="s">
        <v>39</v>
      </c>
      <c r="C229" s="13" t="s">
        <v>384</v>
      </c>
      <c r="D229" s="13" t="s">
        <v>391</v>
      </c>
      <c r="E229" s="14">
        <v>2015</v>
      </c>
      <c r="F229" s="13" t="s">
        <v>391</v>
      </c>
      <c r="G229" s="13" t="s">
        <v>693</v>
      </c>
      <c r="H229" s="13" t="s">
        <v>677</v>
      </c>
      <c r="J229" s="7" t="str">
        <f t="shared" si="3"/>
        <v>insert into university(id,specialization,city,description,estd,name,state,type) values ('284','Women's only','Bhubaneswar','Rama Devi Women's University','2015','Rama Devi Women's University','Odisha','State');</v>
      </c>
    </row>
    <row r="230" spans="1:10" ht="24" x14ac:dyDescent="0.3">
      <c r="A230">
        <v>285</v>
      </c>
      <c r="B230" s="14" t="s">
        <v>7</v>
      </c>
      <c r="C230" s="13" t="s">
        <v>387</v>
      </c>
      <c r="D230" s="13" t="s">
        <v>392</v>
      </c>
      <c r="E230" s="13">
        <v>2005</v>
      </c>
      <c r="F230" s="13" t="s">
        <v>392</v>
      </c>
      <c r="G230" s="13" t="s">
        <v>693</v>
      </c>
      <c r="H230" s="13" t="s">
        <v>677</v>
      </c>
      <c r="J230" s="7" t="str">
        <f t="shared" si="3"/>
        <v>insert into university(id,specialization,city,description,estd,name,state,type) values ('285','General','Cuttack','Ravenshaw University','2005','Ravenshaw University','Odisha','State');</v>
      </c>
    </row>
    <row r="231" spans="1:10" ht="24" x14ac:dyDescent="0.3">
      <c r="A231">
        <v>286</v>
      </c>
      <c r="B231" s="14" t="s">
        <v>7</v>
      </c>
      <c r="C231" s="13" t="s">
        <v>382</v>
      </c>
      <c r="D231" s="13" t="s">
        <v>393</v>
      </c>
      <c r="E231" s="14">
        <v>1967</v>
      </c>
      <c r="F231" s="13" t="s">
        <v>393</v>
      </c>
      <c r="G231" s="13" t="s">
        <v>693</v>
      </c>
      <c r="H231" s="13" t="s">
        <v>677</v>
      </c>
      <c r="J231" s="7" t="str">
        <f t="shared" si="3"/>
        <v>insert into university(id,specialization,city,description,estd,name,state,type) values ('286','General','Sambalpur','Sambalpur University','1967','Sambalpur University','Odisha','State');</v>
      </c>
    </row>
    <row r="232" spans="1:10" ht="24" x14ac:dyDescent="0.3">
      <c r="A232">
        <v>287</v>
      </c>
      <c r="B232" s="14" t="s">
        <v>396</v>
      </c>
      <c r="C232" s="13" t="s">
        <v>395</v>
      </c>
      <c r="D232" s="13" t="s">
        <v>394</v>
      </c>
      <c r="E232" s="14">
        <v>1981</v>
      </c>
      <c r="F232" s="13" t="s">
        <v>394</v>
      </c>
      <c r="G232" s="13" t="s">
        <v>693</v>
      </c>
      <c r="H232" s="13" t="s">
        <v>677</v>
      </c>
      <c r="J232" s="7" t="str">
        <f t="shared" si="3"/>
        <v>insert into university(id,specialization,city,description,estd,name,state,type) values ('287','Sanskrit, vedic studies','Puri','Shri Jagannath Sanskrit Vishvavidayalaya','1981','Shri Jagannath Sanskrit Vishvavidayalaya','Odisha','State');</v>
      </c>
    </row>
    <row r="233" spans="1:10" ht="24" x14ac:dyDescent="0.3">
      <c r="A233">
        <v>288</v>
      </c>
      <c r="B233" s="14" t="s">
        <v>7</v>
      </c>
      <c r="C233" s="13" t="s">
        <v>384</v>
      </c>
      <c r="D233" s="13" t="s">
        <v>397</v>
      </c>
      <c r="E233" s="14">
        <v>1943</v>
      </c>
      <c r="F233" s="13" t="s">
        <v>397</v>
      </c>
      <c r="G233" s="13" t="s">
        <v>693</v>
      </c>
      <c r="H233" s="13" t="s">
        <v>677</v>
      </c>
      <c r="J233" s="7" t="str">
        <f t="shared" si="3"/>
        <v>insert into university(id,specialization,city,description,estd,name,state,type) values ('288','General','Bhubaneswar','Utkal University','1943','Utkal University','Odisha','State');</v>
      </c>
    </row>
    <row r="234" spans="1:10" ht="24" x14ac:dyDescent="0.3">
      <c r="A234">
        <v>289</v>
      </c>
      <c r="B234" s="14" t="s">
        <v>399</v>
      </c>
      <c r="C234" s="13" t="s">
        <v>384</v>
      </c>
      <c r="D234" s="13" t="s">
        <v>398</v>
      </c>
      <c r="E234" s="14">
        <v>1999</v>
      </c>
      <c r="F234" s="13" t="s">
        <v>398</v>
      </c>
      <c r="G234" s="13" t="s">
        <v>693</v>
      </c>
      <c r="H234" s="13" t="s">
        <v>677</v>
      </c>
      <c r="J234" s="7" t="str">
        <f t="shared" si="3"/>
        <v>insert into university(id,specialization,city,description,estd,name,state,type) values ('289','Culture studies','Bhubaneswar','Utkal University of Culture','1999','Utkal University of Culture','Odisha','State');</v>
      </c>
    </row>
    <row r="235" spans="1:10" ht="24" x14ac:dyDescent="0.3">
      <c r="A235">
        <v>290</v>
      </c>
      <c r="B235" s="14" t="s">
        <v>29</v>
      </c>
      <c r="C235" s="13" t="s">
        <v>382</v>
      </c>
      <c r="D235" s="13" t="s">
        <v>400</v>
      </c>
      <c r="E235" s="13">
        <v>2008</v>
      </c>
      <c r="F235" s="13" t="s">
        <v>400</v>
      </c>
      <c r="G235" s="13" t="s">
        <v>693</v>
      </c>
      <c r="H235" s="13" t="s">
        <v>677</v>
      </c>
      <c r="J235" s="7" t="str">
        <f t="shared" si="3"/>
        <v>insert into university(id,specialization,city,description,estd,name,state,type) values ('290','Technology','Sambalpur','Veer Surendra Sai University of Technology','2008','Veer Surendra Sai University of Technology','Odisha','State');</v>
      </c>
    </row>
    <row r="236" spans="1:10" ht="24" x14ac:dyDescent="0.3">
      <c r="A236">
        <v>291</v>
      </c>
      <c r="B236" s="13" t="s">
        <v>18</v>
      </c>
      <c r="C236" s="13" t="s">
        <v>402</v>
      </c>
      <c r="D236" s="13" t="s">
        <v>401</v>
      </c>
      <c r="E236" s="13">
        <v>2002</v>
      </c>
      <c r="F236" s="13" t="s">
        <v>401</v>
      </c>
      <c r="G236" s="13" t="s">
        <v>681</v>
      </c>
      <c r="H236" s="13" t="s">
        <v>677</v>
      </c>
      <c r="J236" s="7" t="str">
        <f t="shared" si="3"/>
        <v>insert into university(id,specialization,city,description,estd,name,state,type) values ('291','Healthcare','Faridkot','Baba Farid University of Health Sciences','2002','Baba Farid University of Health Sciences','Punjab','State');</v>
      </c>
    </row>
    <row r="237" spans="1:10" ht="24" x14ac:dyDescent="0.3">
      <c r="A237">
        <v>292</v>
      </c>
      <c r="B237" s="13" t="s">
        <v>262</v>
      </c>
      <c r="C237" s="13" t="s">
        <v>404</v>
      </c>
      <c r="D237" s="13" t="s">
        <v>403</v>
      </c>
      <c r="E237" s="14">
        <v>2005</v>
      </c>
      <c r="F237" s="13" t="s">
        <v>403</v>
      </c>
      <c r="G237" s="13" t="s">
        <v>681</v>
      </c>
      <c r="H237" s="13" t="s">
        <v>677</v>
      </c>
      <c r="J237" s="7" t="str">
        <f t="shared" si="3"/>
        <v>insert into university(id,specialization,city,description,estd,name,state,type) values ('292','Veterinary','Ludhiana','Guru Angad Dev Veterinary and Animal Sciences University','2005','Guru Angad Dev Veterinary and Animal Sciences University','Punjab','State');</v>
      </c>
    </row>
    <row r="238" spans="1:10" ht="24" x14ac:dyDescent="0.3">
      <c r="A238">
        <v>293</v>
      </c>
      <c r="B238" s="14" t="s">
        <v>7</v>
      </c>
      <c r="C238" s="13" t="s">
        <v>406</v>
      </c>
      <c r="D238" s="13" t="s">
        <v>405</v>
      </c>
      <c r="E238" s="14">
        <v>1969</v>
      </c>
      <c r="F238" s="13" t="s">
        <v>405</v>
      </c>
      <c r="G238" s="13" t="s">
        <v>681</v>
      </c>
      <c r="H238" s="13" t="s">
        <v>677</v>
      </c>
      <c r="J238" s="7" t="str">
        <f t="shared" si="3"/>
        <v>insert into university(id,specialization,city,description,estd,name,state,type) values ('293','General','Amritsar','Guru Nanak Dev University','1969','Guru Nanak Dev University','Punjab','State');</v>
      </c>
    </row>
    <row r="239" spans="1:10" ht="24" x14ac:dyDescent="0.3">
      <c r="A239">
        <v>294</v>
      </c>
      <c r="B239" s="13" t="s">
        <v>145</v>
      </c>
      <c r="C239" s="13" t="s">
        <v>408</v>
      </c>
      <c r="D239" s="13" t="s">
        <v>407</v>
      </c>
      <c r="E239" s="13">
        <v>2010</v>
      </c>
      <c r="F239" s="13" t="s">
        <v>407</v>
      </c>
      <c r="G239" s="13" t="s">
        <v>681</v>
      </c>
      <c r="H239" s="13" t="s">
        <v>677</v>
      </c>
      <c r="J239" s="7" t="str">
        <f t="shared" si="3"/>
        <v>insert into university(id,specialization,city,description,estd,name,state,type) values ('294','Ayurveda','Hoshiarpur','Guru Ravidas Ayurved University','2010','Guru Ravidas Ayurved University','Punjab','State');</v>
      </c>
    </row>
    <row r="240" spans="1:10" ht="24" x14ac:dyDescent="0.3">
      <c r="A240">
        <v>295</v>
      </c>
      <c r="B240" s="14" t="s">
        <v>29</v>
      </c>
      <c r="C240" s="13" t="s">
        <v>410</v>
      </c>
      <c r="D240" s="13" t="s">
        <v>409</v>
      </c>
      <c r="E240" s="14">
        <v>1998</v>
      </c>
      <c r="F240" s="13" t="s">
        <v>409</v>
      </c>
      <c r="G240" s="13" t="s">
        <v>681</v>
      </c>
      <c r="H240" s="13" t="s">
        <v>677</v>
      </c>
      <c r="J240" s="7" t="str">
        <f t="shared" si="3"/>
        <v>insert into university(id,specialization,city,description,estd,name,state,type) values ('295','Technology','Jalandhar','I. K. Gujral Punjab Technical University','1998','I. K. Gujral Punjab Technical University','Punjab','State');</v>
      </c>
    </row>
    <row r="241" spans="1:10" ht="24" x14ac:dyDescent="0.3">
      <c r="A241">
        <v>296</v>
      </c>
      <c r="B241" s="14" t="s">
        <v>29</v>
      </c>
      <c r="C241" s="13" t="s">
        <v>412</v>
      </c>
      <c r="D241" s="13" t="s">
        <v>411</v>
      </c>
      <c r="E241" s="14">
        <v>2015</v>
      </c>
      <c r="F241" s="13" t="s">
        <v>411</v>
      </c>
      <c r="G241" s="13" t="s">
        <v>681</v>
      </c>
      <c r="H241" s="13" t="s">
        <v>677</v>
      </c>
      <c r="J241" s="7" t="str">
        <f t="shared" si="3"/>
        <v>insert into university(id,specialization,city,description,estd,name,state,type) values ('296','Technology','Bathinda','Maharaja Ranjit Singh Punjab Technical University','2015','Maharaja Ranjit Singh Punjab Technical University','Punjab','State');</v>
      </c>
    </row>
    <row r="242" spans="1:10" ht="24" x14ac:dyDescent="0.3">
      <c r="A242">
        <v>297</v>
      </c>
      <c r="B242" s="14" t="s">
        <v>53</v>
      </c>
      <c r="C242" s="13" t="s">
        <v>404</v>
      </c>
      <c r="D242" s="13" t="s">
        <v>413</v>
      </c>
      <c r="E242" s="14">
        <v>1962</v>
      </c>
      <c r="F242" s="13" t="s">
        <v>413</v>
      </c>
      <c r="G242" s="13" t="s">
        <v>681</v>
      </c>
      <c r="H242" s="13" t="s">
        <v>677</v>
      </c>
      <c r="J242" s="7" t="str">
        <f t="shared" si="3"/>
        <v>insert into university(id,specialization,city,description,estd,name,state,type) values ('297','Agriculture','Ludhiana','Punjab Agricultural University','1962','Punjab Agricultural University','Punjab','State');</v>
      </c>
    </row>
    <row r="243" spans="1:10" ht="24" x14ac:dyDescent="0.3">
      <c r="A243">
        <v>298</v>
      </c>
      <c r="B243" s="14" t="s">
        <v>7</v>
      </c>
      <c r="C243" s="13" t="s">
        <v>415</v>
      </c>
      <c r="D243" s="13" t="s">
        <v>414</v>
      </c>
      <c r="E243" s="14">
        <v>1962</v>
      </c>
      <c r="F243" s="13" t="s">
        <v>414</v>
      </c>
      <c r="G243" s="13" t="s">
        <v>681</v>
      </c>
      <c r="H243" s="13" t="s">
        <v>677</v>
      </c>
      <c r="J243" s="7" t="str">
        <f t="shared" si="3"/>
        <v>insert into university(id,specialization,city,description,estd,name,state,type) values ('298','General','Patiala','Punjabi University','1962','Punjabi University','Punjab','State');</v>
      </c>
    </row>
    <row r="244" spans="1:10" ht="24" x14ac:dyDescent="0.3">
      <c r="A244">
        <v>299</v>
      </c>
      <c r="B244" s="13" t="s">
        <v>13</v>
      </c>
      <c r="C244" s="13" t="s">
        <v>415</v>
      </c>
      <c r="D244" s="13" t="s">
        <v>416</v>
      </c>
      <c r="E244" s="14">
        <v>2006</v>
      </c>
      <c r="F244" s="13" t="s">
        <v>416</v>
      </c>
      <c r="G244" s="13" t="s">
        <v>681</v>
      </c>
      <c r="H244" s="13" t="s">
        <v>677</v>
      </c>
      <c r="J244" s="7" t="str">
        <f t="shared" si="3"/>
        <v>insert into university(id,specialization,city,description,estd,name,state,type) values ('299','Legal','Patiala','Rajiv Gandhi National University of Law','2006','Rajiv Gandhi National University of Law','Punjab','State');</v>
      </c>
    </row>
    <row r="245" spans="1:10" ht="24" x14ac:dyDescent="0.3">
      <c r="A245">
        <v>300</v>
      </c>
      <c r="B245" s="13" t="s">
        <v>145</v>
      </c>
      <c r="C245" s="13" t="s">
        <v>417</v>
      </c>
      <c r="D245" s="14" t="s">
        <v>629</v>
      </c>
      <c r="E245" s="14">
        <v>2004</v>
      </c>
      <c r="F245" s="14" t="s">
        <v>629</v>
      </c>
      <c r="G245" s="13" t="s">
        <v>694</v>
      </c>
      <c r="H245" s="13" t="s">
        <v>677</v>
      </c>
      <c r="J245" s="7" t="str">
        <f t="shared" si="3"/>
        <v>insert into university(id,specialization,city,description,estd,name,state,type) values ('300','Ayurveda','Jodhpur','Dr. Sarvepalli Radhakrishnan Rajasthan Ayurved University','2004','Dr. Sarvepalli Radhakrishnan Rajasthan Ayurved University','Rajasthan','State');</v>
      </c>
    </row>
    <row r="246" spans="1:10" ht="24" x14ac:dyDescent="0.3">
      <c r="A246">
        <v>301</v>
      </c>
      <c r="B246" s="14" t="s">
        <v>7</v>
      </c>
      <c r="C246" s="13" t="s">
        <v>419</v>
      </c>
      <c r="D246" s="13" t="s">
        <v>418</v>
      </c>
      <c r="E246" s="14">
        <v>2012</v>
      </c>
      <c r="F246" s="13" t="s">
        <v>418</v>
      </c>
      <c r="G246" s="13" t="s">
        <v>694</v>
      </c>
      <c r="H246" s="13" t="s">
        <v>677</v>
      </c>
      <c r="J246" s="7" t="str">
        <f t="shared" si="3"/>
        <v>insert into university(id,specialization,city,description,estd,name,state,type) values ('301','General','Banswara','Govind Guru Tribal University','2012','Govind Guru Tribal University','Rajasthan','State');</v>
      </c>
    </row>
    <row r="247" spans="1:10" ht="24" x14ac:dyDescent="0.3">
      <c r="A247">
        <v>302</v>
      </c>
      <c r="B247" s="13" t="s">
        <v>115</v>
      </c>
      <c r="C247" s="13" t="s">
        <v>421</v>
      </c>
      <c r="D247" s="13" t="s">
        <v>420</v>
      </c>
      <c r="E247" s="14">
        <v>2012</v>
      </c>
      <c r="F247" s="13" t="s">
        <v>420</v>
      </c>
      <c r="G247" s="13" t="s">
        <v>694</v>
      </c>
      <c r="H247" s="13" t="s">
        <v>677</v>
      </c>
      <c r="J247" s="7" t="str">
        <f t="shared" si="3"/>
        <v>insert into university(id,specialization,city,description,estd,name,state,type) values ('302','Journalism','Jaipur','Haridev Joshi University of Journalism and Mass Communication','2012','Haridev Joshi University of Journalism and Mass Communication','Rajasthan','State');</v>
      </c>
    </row>
    <row r="248" spans="1:10" ht="24" x14ac:dyDescent="0.3">
      <c r="A248">
        <v>303</v>
      </c>
      <c r="B248" s="13" t="s">
        <v>86</v>
      </c>
      <c r="C248" s="13" t="s">
        <v>421</v>
      </c>
      <c r="D248" s="13" t="s">
        <v>422</v>
      </c>
      <c r="E248" s="14">
        <v>1998</v>
      </c>
      <c r="F248" s="13" t="s">
        <v>422</v>
      </c>
      <c r="G248" s="13" t="s">
        <v>694</v>
      </c>
      <c r="H248" s="13" t="s">
        <v>677</v>
      </c>
      <c r="J248" s="7" t="str">
        <f t="shared" si="3"/>
        <v>insert into university(id,specialization,city,description,estd,name,state,type) values ('303','Sanskrit','Jaipur','Jagadguru Ramanandacharya Rajasthan Sanskrit University','1998','Jagadguru Ramanandacharya Rajasthan Sanskrit University','Rajasthan','State');</v>
      </c>
    </row>
    <row r="249" spans="1:10" ht="24" x14ac:dyDescent="0.3">
      <c r="A249">
        <v>304</v>
      </c>
      <c r="B249" s="14" t="s">
        <v>7</v>
      </c>
      <c r="C249" s="13" t="s">
        <v>417</v>
      </c>
      <c r="D249" s="13" t="s">
        <v>423</v>
      </c>
      <c r="E249" s="14">
        <v>1962</v>
      </c>
      <c r="F249" s="13" t="s">
        <v>423</v>
      </c>
      <c r="G249" s="13" t="s">
        <v>694</v>
      </c>
      <c r="H249" s="13" t="s">
        <v>677</v>
      </c>
      <c r="J249" s="7" t="str">
        <f t="shared" si="3"/>
        <v>insert into university(id,specialization,city,description,estd,name,state,type) values ('304','General','Jodhpur','Jai Narain Vyas University','1962','Jai Narain Vyas University','Rajasthan','State');</v>
      </c>
    </row>
    <row r="250" spans="1:10" ht="24" x14ac:dyDescent="0.3">
      <c r="A250">
        <v>305</v>
      </c>
      <c r="B250" s="14" t="s">
        <v>7</v>
      </c>
      <c r="C250" s="13" t="s">
        <v>425</v>
      </c>
      <c r="D250" s="13" t="s">
        <v>424</v>
      </c>
      <c r="E250" s="14">
        <v>2003</v>
      </c>
      <c r="F250" s="13" t="s">
        <v>424</v>
      </c>
      <c r="G250" s="13" t="s">
        <v>694</v>
      </c>
      <c r="H250" s="13" t="s">
        <v>677</v>
      </c>
      <c r="J250" s="7" t="str">
        <f t="shared" si="3"/>
        <v>insert into university(id,specialization,city,description,estd,name,state,type) values ('305','General','Bikaner','Maharaja Ganga Singh University','2003','Maharaja Ganga Singh University','Rajasthan','State');</v>
      </c>
    </row>
    <row r="251" spans="1:10" ht="24" x14ac:dyDescent="0.3">
      <c r="A251">
        <v>306</v>
      </c>
      <c r="B251" s="14" t="s">
        <v>7</v>
      </c>
      <c r="C251" s="13" t="s">
        <v>427</v>
      </c>
      <c r="D251" s="13" t="s">
        <v>426</v>
      </c>
      <c r="E251" s="14">
        <v>2012</v>
      </c>
      <c r="F251" s="13" t="s">
        <v>426</v>
      </c>
      <c r="G251" s="13" t="s">
        <v>694</v>
      </c>
      <c r="H251" s="13" t="s">
        <v>677</v>
      </c>
      <c r="J251" s="7" t="str">
        <f t="shared" si="3"/>
        <v>insert into university(id,specialization,city,description,estd,name,state,type) values ('306','General','Bharatpur','Maharaja Surajmal Brij University, Bharatpur','2012','Maharaja Surajmal Brij University, Bharatpur','Rajasthan','State');</v>
      </c>
    </row>
    <row r="252" spans="1:10" ht="24" x14ac:dyDescent="0.3">
      <c r="A252">
        <v>307</v>
      </c>
      <c r="B252" s="14" t="s">
        <v>53</v>
      </c>
      <c r="C252" s="13" t="s">
        <v>429</v>
      </c>
      <c r="D252" s="13" t="s">
        <v>428</v>
      </c>
      <c r="E252" s="14">
        <v>2000</v>
      </c>
      <c r="F252" s="13" t="s">
        <v>428</v>
      </c>
      <c r="G252" s="13" t="s">
        <v>694</v>
      </c>
      <c r="H252" s="13" t="s">
        <v>677</v>
      </c>
      <c r="J252" s="7" t="str">
        <f t="shared" si="3"/>
        <v>insert into university(id,specialization,city,description,estd,name,state,type) values ('307','Agriculture','Udaipur','Maharana Pratap University of Agriculture and Technology','2000','Maharana Pratap University of Agriculture and Technology','Rajasthan','State');</v>
      </c>
    </row>
    <row r="253" spans="1:10" ht="24" x14ac:dyDescent="0.3">
      <c r="A253">
        <v>308</v>
      </c>
      <c r="B253" s="14" t="s">
        <v>7</v>
      </c>
      <c r="C253" s="13" t="s">
        <v>431</v>
      </c>
      <c r="D253" s="13" t="s">
        <v>430</v>
      </c>
      <c r="E253" s="14">
        <v>1987</v>
      </c>
      <c r="F253" s="13" t="s">
        <v>430</v>
      </c>
      <c r="G253" s="13" t="s">
        <v>694</v>
      </c>
      <c r="H253" s="13" t="s">
        <v>677</v>
      </c>
      <c r="J253" s="7" t="str">
        <f t="shared" si="3"/>
        <v>insert into university(id,specialization,city,description,estd,name,state,type) values ('308','General','Ajmer','Maharshi Dayanand Saraswati University','1987','Maharshi Dayanand Saraswati University','Rajasthan','State');</v>
      </c>
    </row>
    <row r="254" spans="1:10" ht="24" x14ac:dyDescent="0.3">
      <c r="A254">
        <v>309</v>
      </c>
      <c r="B254" s="14" t="s">
        <v>7</v>
      </c>
      <c r="C254" s="13" t="s">
        <v>429</v>
      </c>
      <c r="D254" s="13" t="s">
        <v>432</v>
      </c>
      <c r="E254" s="14">
        <v>1962</v>
      </c>
      <c r="F254" s="13" t="s">
        <v>432</v>
      </c>
      <c r="G254" s="13" t="s">
        <v>694</v>
      </c>
      <c r="H254" s="13" t="s">
        <v>677</v>
      </c>
      <c r="J254" s="7" t="str">
        <f t="shared" si="3"/>
        <v>insert into university(id,specialization,city,description,estd,name,state,type) values ('309','General','Udaipur','Mohanlal Sukhadia University','1962','Mohanlal Sukhadia University','Rajasthan','State');</v>
      </c>
    </row>
    <row r="255" spans="1:10" ht="24" x14ac:dyDescent="0.3">
      <c r="A255">
        <v>310</v>
      </c>
      <c r="B255" s="13" t="s">
        <v>13</v>
      </c>
      <c r="C255" s="13" t="s">
        <v>417</v>
      </c>
      <c r="D255" s="13" t="s">
        <v>433</v>
      </c>
      <c r="E255" s="14">
        <v>2004</v>
      </c>
      <c r="F255" s="13" t="s">
        <v>433</v>
      </c>
      <c r="G255" s="13" t="s">
        <v>694</v>
      </c>
      <c r="H255" s="13" t="s">
        <v>677</v>
      </c>
      <c r="J255" s="7" t="str">
        <f t="shared" si="3"/>
        <v>insert into university(id,specialization,city,description,estd,name,state,type) values ('310','Legal','Jodhpur','National Law University, Jodhpur','2004','National Law University, Jodhpur','Rajasthan','State');</v>
      </c>
    </row>
    <row r="256" spans="1:10" ht="24" x14ac:dyDescent="0.3">
      <c r="A256">
        <v>311</v>
      </c>
      <c r="B256" s="14" t="s">
        <v>7</v>
      </c>
      <c r="C256" s="13" t="s">
        <v>434</v>
      </c>
      <c r="D256" s="14" t="s">
        <v>628</v>
      </c>
      <c r="E256" s="14">
        <v>2012</v>
      </c>
      <c r="F256" s="14" t="s">
        <v>628</v>
      </c>
      <c r="G256" s="13" t="s">
        <v>694</v>
      </c>
      <c r="H256" s="13" t="s">
        <v>677</v>
      </c>
      <c r="J256" s="7" t="str">
        <f t="shared" si="3"/>
        <v>insert into university(id,specialization,city,description,estd,name,state,type) values ('311','General','Katrathal','Pandit Deendayal Upadhyaya Shekhawati University','2012','Pandit Deendayal Upadhyaya Shekhawati University','Rajasthan','State');</v>
      </c>
    </row>
    <row r="257" spans="1:10" ht="24" x14ac:dyDescent="0.3">
      <c r="A257">
        <v>312</v>
      </c>
      <c r="B257" s="14" t="s">
        <v>7</v>
      </c>
      <c r="C257" s="13" t="s">
        <v>436</v>
      </c>
      <c r="D257" s="13" t="s">
        <v>435</v>
      </c>
      <c r="E257" s="14">
        <v>2012</v>
      </c>
      <c r="F257" s="13" t="s">
        <v>435</v>
      </c>
      <c r="G257" s="13" t="s">
        <v>694</v>
      </c>
      <c r="H257" s="13" t="s">
        <v>677</v>
      </c>
      <c r="J257" s="7" t="str">
        <f t="shared" si="3"/>
        <v>insert into university(id,specialization,city,description,estd,name,state,type) values ('312','General','Alwar','Raj Rishi Bhartrihari Matsya University','2012','Raj Rishi Bhartrihari Matsya University','Rajasthan','State');</v>
      </c>
    </row>
    <row r="258" spans="1:10" ht="24" x14ac:dyDescent="0.3">
      <c r="A258">
        <v>313</v>
      </c>
      <c r="B258" s="14" t="s">
        <v>29</v>
      </c>
      <c r="C258" s="13" t="s">
        <v>438</v>
      </c>
      <c r="D258" s="13" t="s">
        <v>437</v>
      </c>
      <c r="E258" s="14">
        <v>2006</v>
      </c>
      <c r="F258" s="13" t="s">
        <v>437</v>
      </c>
      <c r="G258" s="13" t="s">
        <v>694</v>
      </c>
      <c r="H258" s="13" t="s">
        <v>677</v>
      </c>
      <c r="J258" s="7" t="str">
        <f t="shared" si="3"/>
        <v>insert into university(id,specialization,city,description,estd,name,state,type) values ('313','Technology','Kota','Rajasthan Technical University','2006','Rajasthan Technical University','Rajasthan','State');</v>
      </c>
    </row>
    <row r="259" spans="1:10" ht="24" x14ac:dyDescent="0.3">
      <c r="A259">
        <v>314</v>
      </c>
      <c r="B259" s="13" t="s">
        <v>18</v>
      </c>
      <c r="C259" s="13" t="s">
        <v>421</v>
      </c>
      <c r="D259" s="13" t="s">
        <v>439</v>
      </c>
      <c r="E259" s="14">
        <v>2005</v>
      </c>
      <c r="F259" s="13" t="s">
        <v>439</v>
      </c>
      <c r="G259" s="13" t="s">
        <v>694</v>
      </c>
      <c r="H259" s="13" t="s">
        <v>677</v>
      </c>
      <c r="J259" s="7" t="str">
        <f t="shared" si="3"/>
        <v>insert into university(id,specialization,city,description,estd,name,state,type) values ('314','Healthcare','Jaipur','Rajasthan University of Health Sciences','2005','Rajasthan University of Health Sciences','Rajasthan','State');</v>
      </c>
    </row>
    <row r="260" spans="1:10" ht="24" x14ac:dyDescent="0.3">
      <c r="A260">
        <v>315</v>
      </c>
      <c r="B260" s="13" t="s">
        <v>441</v>
      </c>
      <c r="C260" s="13" t="s">
        <v>417</v>
      </c>
      <c r="D260" s="13" t="s">
        <v>440</v>
      </c>
      <c r="E260" s="14">
        <v>2010</v>
      </c>
      <c r="F260" s="13" t="s">
        <v>440</v>
      </c>
      <c r="G260" s="13" t="s">
        <v>694</v>
      </c>
      <c r="H260" s="13" t="s">
        <v>677</v>
      </c>
      <c r="J260" s="7" t="str">
        <f t="shared" si="3"/>
        <v>insert into university(id,specialization,city,description,estd,name,state,type) values ('315','Veterinary science','Jodhpur','Rajasthan University of Veterinary and Animal Sciences','2010','Rajasthan University of Veterinary and Animal Sciences','Rajasthan','State');</v>
      </c>
    </row>
    <row r="261" spans="1:10" ht="24" x14ac:dyDescent="0.3">
      <c r="A261">
        <v>316</v>
      </c>
      <c r="B261" s="13" t="s">
        <v>443</v>
      </c>
      <c r="C261" s="13" t="s">
        <v>417</v>
      </c>
      <c r="D261" s="13" t="s">
        <v>442</v>
      </c>
      <c r="E261" s="14">
        <v>2012</v>
      </c>
      <c r="F261" s="13" t="s">
        <v>442</v>
      </c>
      <c r="G261" s="13" t="s">
        <v>694</v>
      </c>
      <c r="H261" s="13" t="s">
        <v>677</v>
      </c>
      <c r="J261" s="7" t="str">
        <f t="shared" si="3"/>
        <v>insert into university(id,specialization,city,description,estd,name,state,type) values ('316','Police science','Jodhpur','Sardar Patel University of Police, Security and Criminal Justice','2012','Sardar Patel University of Police, Security and Criminal Justice','Rajasthan','State');</v>
      </c>
    </row>
    <row r="262" spans="1:10" ht="24" x14ac:dyDescent="0.3">
      <c r="A262">
        <v>317</v>
      </c>
      <c r="B262" s="14" t="s">
        <v>53</v>
      </c>
      <c r="C262" s="13" t="s">
        <v>425</v>
      </c>
      <c r="D262" s="14" t="s">
        <v>627</v>
      </c>
      <c r="E262" s="14">
        <v>1987</v>
      </c>
      <c r="F262" s="14" t="s">
        <v>627</v>
      </c>
      <c r="G262" s="13" t="s">
        <v>694</v>
      </c>
      <c r="H262" s="13" t="s">
        <v>677</v>
      </c>
      <c r="J262" s="7" t="str">
        <f t="shared" ref="J262:J325" si="4">_xlfn.CONCAT("insert into university(id,specialization,city,description,estd,name,state,type) values ('",A262,"','",B262,"','",C262,"','",D262,"','",E262,"','",F262,"','",G262,"','",H262,"');")</f>
        <v>insert into university(id,specialization,city,description,estd,name,state,type) values ('317','Agriculture','Bikaner','Swami Keshwanand Rajasthan Agricultural University','1987','Swami Keshwanand Rajasthan Agricultural University','Rajasthan','State');</v>
      </c>
    </row>
    <row r="263" spans="1:10" ht="24" x14ac:dyDescent="0.3">
      <c r="A263">
        <v>318</v>
      </c>
      <c r="B263" s="14" t="s">
        <v>7</v>
      </c>
      <c r="C263" s="13" t="s">
        <v>438</v>
      </c>
      <c r="D263" s="13" t="s">
        <v>444</v>
      </c>
      <c r="E263" s="14">
        <v>2003</v>
      </c>
      <c r="F263" s="13" t="s">
        <v>444</v>
      </c>
      <c r="G263" s="13" t="s">
        <v>694</v>
      </c>
      <c r="H263" s="13" t="s">
        <v>677</v>
      </c>
      <c r="J263" s="7" t="str">
        <f t="shared" si="4"/>
        <v>insert into university(id,specialization,city,description,estd,name,state,type) values ('318','General','Kota','University of Kota','2003','University of Kota','Rajasthan','State');</v>
      </c>
    </row>
    <row r="264" spans="1:10" ht="24" x14ac:dyDescent="0.3">
      <c r="A264">
        <v>319</v>
      </c>
      <c r="B264" s="14" t="s">
        <v>7</v>
      </c>
      <c r="C264" s="13" t="s">
        <v>421</v>
      </c>
      <c r="D264" s="13" t="s">
        <v>445</v>
      </c>
      <c r="E264" s="14">
        <v>1947</v>
      </c>
      <c r="F264" s="13" t="s">
        <v>445</v>
      </c>
      <c r="G264" s="13" t="s">
        <v>694</v>
      </c>
      <c r="H264" s="13" t="s">
        <v>677</v>
      </c>
      <c r="J264" s="7" t="str">
        <f t="shared" si="4"/>
        <v>insert into university(id,specialization,city,description,estd,name,state,type) values ('319','General','Jaipur','University of Rajasthan','1947','University of Rajasthan','Rajasthan','State');</v>
      </c>
    </row>
    <row r="265" spans="1:10" ht="24" x14ac:dyDescent="0.3">
      <c r="A265">
        <v>320</v>
      </c>
      <c r="B265" s="13" t="s">
        <v>67</v>
      </c>
      <c r="C265" s="13" t="s">
        <v>438</v>
      </c>
      <c r="D265" s="13" t="s">
        <v>446</v>
      </c>
      <c r="E265" s="14">
        <v>1987</v>
      </c>
      <c r="F265" s="13" t="s">
        <v>446</v>
      </c>
      <c r="G265" s="13" t="s">
        <v>694</v>
      </c>
      <c r="H265" s="13" t="s">
        <v>677</v>
      </c>
      <c r="J265" s="7" t="str">
        <f t="shared" si="4"/>
        <v>insert into university(id,specialization,city,description,estd,name,state,type) values ('320','Distance education','Kota','Vardhaman Mahaveer Open University','1987','Vardhaman Mahaveer Open University','Rajasthan','State');</v>
      </c>
    </row>
    <row r="266" spans="1:10" ht="24" x14ac:dyDescent="0.3">
      <c r="A266">
        <v>321</v>
      </c>
      <c r="B266" s="14" t="s">
        <v>7</v>
      </c>
      <c r="C266" s="13" t="s">
        <v>448</v>
      </c>
      <c r="D266" s="13" t="s">
        <v>447</v>
      </c>
      <c r="E266" s="14">
        <v>1985</v>
      </c>
      <c r="F266" s="13" t="s">
        <v>447</v>
      </c>
      <c r="G266" s="13" t="s">
        <v>695</v>
      </c>
      <c r="H266" s="13" t="s">
        <v>677</v>
      </c>
      <c r="J266" s="7" t="str">
        <f t="shared" si="4"/>
        <v>insert into university(id,specialization,city,description,estd,name,state,type) values ('321','General','Karaikudi','Alagappa University','1985','Alagappa University','Tamil Nadu','State');</v>
      </c>
    </row>
    <row r="267" spans="1:10" ht="24" x14ac:dyDescent="0.3">
      <c r="A267">
        <v>322</v>
      </c>
      <c r="B267" s="14" t="s">
        <v>29</v>
      </c>
      <c r="C267" s="13" t="s">
        <v>450</v>
      </c>
      <c r="D267" s="13" t="s">
        <v>449</v>
      </c>
      <c r="E267" s="13">
        <v>2006</v>
      </c>
      <c r="F267" s="13" t="s">
        <v>449</v>
      </c>
      <c r="G267" s="13" t="s">
        <v>695</v>
      </c>
      <c r="H267" s="13" t="s">
        <v>677</v>
      </c>
      <c r="J267" s="7" t="str">
        <f t="shared" si="4"/>
        <v>insert into university(id,specialization,city,description,estd,name,state,type) values ('322','Technology','Chennai','Anna University','2006','Anna University','Tamil Nadu','State');</v>
      </c>
    </row>
    <row r="268" spans="1:10" ht="24" x14ac:dyDescent="0.3">
      <c r="A268">
        <v>323</v>
      </c>
      <c r="B268" s="14" t="s">
        <v>7</v>
      </c>
      <c r="C268" s="13" t="s">
        <v>452</v>
      </c>
      <c r="D268" s="13" t="s">
        <v>451</v>
      </c>
      <c r="E268" s="14">
        <v>1929</v>
      </c>
      <c r="F268" s="13" t="s">
        <v>451</v>
      </c>
      <c r="G268" s="13" t="s">
        <v>695</v>
      </c>
      <c r="H268" s="13" t="s">
        <v>677</v>
      </c>
      <c r="J268" s="7" t="str">
        <f t="shared" si="4"/>
        <v>insert into university(id,specialization,city,description,estd,name,state,type) values ('323','General','Annamalai Nagar','Annamalai University','1929','Annamalai University','Tamil Nadu','State');</v>
      </c>
    </row>
    <row r="269" spans="1:10" ht="24" x14ac:dyDescent="0.3">
      <c r="A269">
        <v>324</v>
      </c>
      <c r="B269" s="14" t="s">
        <v>7</v>
      </c>
      <c r="C269" s="13" t="s">
        <v>454</v>
      </c>
      <c r="D269" s="13" t="s">
        <v>453</v>
      </c>
      <c r="E269" s="14">
        <v>1982</v>
      </c>
      <c r="F269" s="13" t="s">
        <v>453</v>
      </c>
      <c r="G269" s="13" t="s">
        <v>695</v>
      </c>
      <c r="H269" s="13" t="s">
        <v>677</v>
      </c>
      <c r="J269" s="7" t="str">
        <f t="shared" si="4"/>
        <v>insert into university(id,specialization,city,description,estd,name,state,type) values ('324','General','Coimbatore','Bharathiar University','1982','Bharathiar University','Tamil Nadu','State');</v>
      </c>
    </row>
    <row r="270" spans="1:10" ht="24" x14ac:dyDescent="0.3">
      <c r="A270">
        <v>325</v>
      </c>
      <c r="B270" s="14" t="s">
        <v>7</v>
      </c>
      <c r="C270" s="13" t="s">
        <v>456</v>
      </c>
      <c r="D270" s="13" t="s">
        <v>455</v>
      </c>
      <c r="E270" s="14">
        <v>1982</v>
      </c>
      <c r="F270" s="13" t="s">
        <v>455</v>
      </c>
      <c r="G270" s="13" t="s">
        <v>695</v>
      </c>
      <c r="H270" s="13" t="s">
        <v>677</v>
      </c>
      <c r="J270" s="7" t="str">
        <f t="shared" si="4"/>
        <v>insert into university(id,specialization,city,description,estd,name,state,type) values ('325','General','Tiruchirappalli','Bharathidasan University','1982','Bharathidasan University','Tamil Nadu','State');</v>
      </c>
    </row>
    <row r="271" spans="1:10" ht="24" x14ac:dyDescent="0.3">
      <c r="A271">
        <v>326</v>
      </c>
      <c r="B271" s="14" t="s">
        <v>7</v>
      </c>
      <c r="C271" s="13" t="s">
        <v>458</v>
      </c>
      <c r="D271" s="13" t="s">
        <v>457</v>
      </c>
      <c r="E271" s="14">
        <v>1965</v>
      </c>
      <c r="F271" s="13" t="s">
        <v>457</v>
      </c>
      <c r="G271" s="13" t="s">
        <v>695</v>
      </c>
      <c r="H271" s="13" t="s">
        <v>677</v>
      </c>
      <c r="J271" s="7" t="str">
        <f t="shared" si="4"/>
        <v>insert into university(id,specialization,city,description,estd,name,state,type) values ('326','General','Madurai','Madurai Kamaraj University','1965','Madurai Kamaraj University','Tamil Nadu','State');</v>
      </c>
    </row>
    <row r="272" spans="1:10" ht="24" x14ac:dyDescent="0.3">
      <c r="A272">
        <v>327</v>
      </c>
      <c r="B272" s="14" t="s">
        <v>7</v>
      </c>
      <c r="C272" s="13" t="s">
        <v>460</v>
      </c>
      <c r="D272" s="13" t="s">
        <v>459</v>
      </c>
      <c r="E272" s="14">
        <v>1992</v>
      </c>
      <c r="F272" s="13" t="s">
        <v>459</v>
      </c>
      <c r="G272" s="13" t="s">
        <v>695</v>
      </c>
      <c r="H272" s="13" t="s">
        <v>677</v>
      </c>
      <c r="J272" s="7" t="str">
        <f t="shared" si="4"/>
        <v>insert into university(id,specialization,city,description,estd,name,state,type) values ('327','General','Tirunelveli','Manonmaniam Sundaranar University','1992','Manonmaniam Sundaranar University','Tamil Nadu','State');</v>
      </c>
    </row>
    <row r="273" spans="1:10" ht="24" x14ac:dyDescent="0.3">
      <c r="A273">
        <v>328</v>
      </c>
      <c r="B273" s="14" t="s">
        <v>39</v>
      </c>
      <c r="C273" s="13" t="s">
        <v>462</v>
      </c>
      <c r="D273" s="13" t="s">
        <v>461</v>
      </c>
      <c r="E273" s="14">
        <v>1984</v>
      </c>
      <c r="F273" s="13" t="s">
        <v>461</v>
      </c>
      <c r="G273" s="13" t="s">
        <v>695</v>
      </c>
      <c r="H273" s="13" t="s">
        <v>677</v>
      </c>
      <c r="J273" s="7" t="str">
        <f t="shared" si="4"/>
        <v>insert into university(id,specialization,city,description,estd,name,state,type) values ('328','Women's only','Kodaikanal','Mother Teresa Women's University','1984','Mother Teresa Women's University','Tamil Nadu','State');</v>
      </c>
    </row>
    <row r="274" spans="1:10" ht="24" x14ac:dyDescent="0.3">
      <c r="A274">
        <v>329</v>
      </c>
      <c r="B274" s="14" t="s">
        <v>7</v>
      </c>
      <c r="C274" s="13" t="s">
        <v>464</v>
      </c>
      <c r="D274" s="13" t="s">
        <v>463</v>
      </c>
      <c r="E274" s="14">
        <v>1998</v>
      </c>
      <c r="F274" s="13" t="s">
        <v>463</v>
      </c>
      <c r="G274" s="13" t="s">
        <v>695</v>
      </c>
      <c r="H274" s="13" t="s">
        <v>677</v>
      </c>
      <c r="J274" s="7" t="str">
        <f t="shared" si="4"/>
        <v>insert into university(id,specialization,city,description,estd,name,state,type) values ('329','General','Salem','Periyar University','1998','Periyar University','Tamil Nadu','State');</v>
      </c>
    </row>
    <row r="275" spans="1:10" ht="24" x14ac:dyDescent="0.3">
      <c r="A275">
        <v>330</v>
      </c>
      <c r="B275" s="13" t="s">
        <v>467</v>
      </c>
      <c r="C275" s="13" t="s">
        <v>466</v>
      </c>
      <c r="D275" s="13" t="s">
        <v>465</v>
      </c>
      <c r="E275" s="14">
        <v>1981</v>
      </c>
      <c r="F275" s="13" t="s">
        <v>465</v>
      </c>
      <c r="G275" s="13" t="s">
        <v>695</v>
      </c>
      <c r="H275" s="13" t="s">
        <v>677</v>
      </c>
      <c r="J275" s="7" t="str">
        <f t="shared" si="4"/>
        <v>insert into university(id,specialization,city,description,estd,name,state,type) values ('330','Tamil','Thanjavur','Tamil University','1981','Tamil University','Tamil Nadu','State');</v>
      </c>
    </row>
    <row r="276" spans="1:10" ht="24" x14ac:dyDescent="0.3">
      <c r="A276">
        <v>331</v>
      </c>
      <c r="B276" s="14" t="s">
        <v>53</v>
      </c>
      <c r="C276" s="13" t="s">
        <v>454</v>
      </c>
      <c r="D276" s="13" t="s">
        <v>468</v>
      </c>
      <c r="E276" s="14">
        <v>1971</v>
      </c>
      <c r="F276" s="13" t="s">
        <v>468</v>
      </c>
      <c r="G276" s="13" t="s">
        <v>695</v>
      </c>
      <c r="H276" s="13" t="s">
        <v>677</v>
      </c>
      <c r="J276" s="7" t="str">
        <f t="shared" si="4"/>
        <v>insert into university(id,specialization,city,description,estd,name,state,type) values ('331','Agriculture','Coimbatore','Tamil Nadu Agricultural University','1971','Tamil Nadu Agricultural University','Tamil Nadu','State');</v>
      </c>
    </row>
    <row r="277" spans="1:10" ht="24" x14ac:dyDescent="0.3">
      <c r="A277">
        <v>332</v>
      </c>
      <c r="B277" s="13" t="s">
        <v>13</v>
      </c>
      <c r="C277" s="13" t="s">
        <v>450</v>
      </c>
      <c r="D277" s="13" t="s">
        <v>469</v>
      </c>
      <c r="E277" s="14">
        <v>1998</v>
      </c>
      <c r="F277" s="13" t="s">
        <v>469</v>
      </c>
      <c r="G277" s="13" t="s">
        <v>695</v>
      </c>
      <c r="H277" s="13" t="s">
        <v>677</v>
      </c>
      <c r="J277" s="7" t="str">
        <f t="shared" si="4"/>
        <v>insert into university(id,specialization,city,description,estd,name,state,type) values ('332','Legal','Chennai','Tamil Nadu Dr. Ambedkar Law University','1998','Tamil Nadu Dr. Ambedkar Law University','Tamil Nadu','State');</v>
      </c>
    </row>
    <row r="278" spans="1:10" ht="24" x14ac:dyDescent="0.3">
      <c r="A278">
        <v>333</v>
      </c>
      <c r="B278" s="14" t="s">
        <v>41</v>
      </c>
      <c r="C278" s="13" t="s">
        <v>450</v>
      </c>
      <c r="D278" s="13" t="s">
        <v>470</v>
      </c>
      <c r="E278" s="14">
        <v>1989</v>
      </c>
      <c r="F278" s="13" t="s">
        <v>470</v>
      </c>
      <c r="G278" s="13" t="s">
        <v>695</v>
      </c>
      <c r="H278" s="13" t="s">
        <v>677</v>
      </c>
      <c r="J278" s="7" t="str">
        <f t="shared" si="4"/>
        <v>insert into university(id,specialization,city,description,estd,name,state,type) values ('333','Medical','Chennai','Tamil Nadu Dr. M.G.R. Medical University','1989','Tamil Nadu Dr. M.G.R. Medical University','Tamil Nadu','State');</v>
      </c>
    </row>
    <row r="279" spans="1:10" ht="24" x14ac:dyDescent="0.3">
      <c r="A279">
        <v>334</v>
      </c>
      <c r="B279" s="13" t="s">
        <v>473</v>
      </c>
      <c r="C279" s="13" t="s">
        <v>472</v>
      </c>
      <c r="D279" s="13" t="s">
        <v>471</v>
      </c>
      <c r="E279" s="14">
        <v>2012</v>
      </c>
      <c r="F279" s="13" t="s">
        <v>471</v>
      </c>
      <c r="G279" s="13" t="s">
        <v>695</v>
      </c>
      <c r="H279" s="13" t="s">
        <v>677</v>
      </c>
      <c r="J279" s="7" t="str">
        <f t="shared" si="4"/>
        <v>insert into university(id,specialization,city,description,estd,name,state,type) values ('334','fishery','Nagapattinam','Tamil Nadu Fisheries University','2012','Tamil Nadu Fisheries University','Tamil Nadu','State');</v>
      </c>
    </row>
    <row r="280" spans="1:10" ht="24" x14ac:dyDescent="0.3">
      <c r="A280">
        <v>335</v>
      </c>
      <c r="B280" s="13" t="s">
        <v>475</v>
      </c>
      <c r="C280" s="13" t="s">
        <v>450</v>
      </c>
      <c r="D280" s="13" t="s">
        <v>474</v>
      </c>
      <c r="E280" s="14">
        <v>2013</v>
      </c>
      <c r="F280" s="13" t="s">
        <v>474</v>
      </c>
      <c r="G280" s="13" t="s">
        <v>695</v>
      </c>
      <c r="H280" s="13" t="s">
        <v>677</v>
      </c>
      <c r="J280" s="7" t="str">
        <f t="shared" si="4"/>
        <v>insert into university(id,specialization,city,description,estd,name,state,type) values ('335','Fine arts','Chennai','Tamil Nadu Music and Fine Arts University','2013','Tamil Nadu Music and Fine Arts University','Tamil Nadu','State');</v>
      </c>
    </row>
    <row r="281" spans="1:10" ht="24" x14ac:dyDescent="0.3">
      <c r="A281">
        <v>336</v>
      </c>
      <c r="B281" s="14" t="s">
        <v>348</v>
      </c>
      <c r="C281" s="13" t="s">
        <v>456</v>
      </c>
      <c r="D281" s="13" t="s">
        <v>476</v>
      </c>
      <c r="E281" s="14">
        <v>2012</v>
      </c>
      <c r="F281" s="13" t="s">
        <v>476</v>
      </c>
      <c r="G281" s="13" t="s">
        <v>695</v>
      </c>
      <c r="H281" s="13" t="s">
        <v>677</v>
      </c>
      <c r="J281" s="7" t="str">
        <f t="shared" si="4"/>
        <v>insert into university(id,specialization,city,description,estd,name,state,type) values ('336','Law','Tiruchirappalli','Tamil Nadu National Law School','2012','Tamil Nadu National Law School','Tamil Nadu','State');</v>
      </c>
    </row>
    <row r="282" spans="1:10" ht="24" x14ac:dyDescent="0.3">
      <c r="A282">
        <v>337</v>
      </c>
      <c r="B282" s="13" t="s">
        <v>67</v>
      </c>
      <c r="C282" s="13" t="s">
        <v>450</v>
      </c>
      <c r="D282" s="13" t="s">
        <v>477</v>
      </c>
      <c r="E282" s="14">
        <v>2004</v>
      </c>
      <c r="F282" s="13" t="s">
        <v>477</v>
      </c>
      <c r="G282" s="13" t="s">
        <v>695</v>
      </c>
      <c r="H282" s="13" t="s">
        <v>677</v>
      </c>
      <c r="J282" s="7" t="str">
        <f t="shared" si="4"/>
        <v>insert into university(id,specialization,city,description,estd,name,state,type) values ('337','Distance education','Chennai','Tamil Nadu Open University','2004','Tamil Nadu Open University','Tamil Nadu','State');</v>
      </c>
    </row>
    <row r="283" spans="1:10" ht="24" x14ac:dyDescent="0.3">
      <c r="A283">
        <v>338</v>
      </c>
      <c r="B283" s="13" t="s">
        <v>479</v>
      </c>
      <c r="C283" s="13" t="s">
        <v>450</v>
      </c>
      <c r="D283" s="13" t="s">
        <v>478</v>
      </c>
      <c r="E283" s="14">
        <v>2005</v>
      </c>
      <c r="F283" s="13" t="s">
        <v>478</v>
      </c>
      <c r="G283" s="13" t="s">
        <v>695</v>
      </c>
      <c r="H283" s="13" t="s">
        <v>677</v>
      </c>
      <c r="J283" s="7" t="str">
        <f t="shared" si="4"/>
        <v>insert into university(id,specialization,city,description,estd,name,state,type) values ('338','Sports, physical education','Chennai','Tamil Nadu Physical Education and Sports University','2005','Tamil Nadu Physical Education and Sports University','Tamil Nadu','State');</v>
      </c>
    </row>
    <row r="284" spans="1:10" ht="24" x14ac:dyDescent="0.3">
      <c r="A284">
        <v>339</v>
      </c>
      <c r="B284" s="14" t="s">
        <v>156</v>
      </c>
      <c r="C284" s="13" t="s">
        <v>450</v>
      </c>
      <c r="D284" s="13" t="s">
        <v>480</v>
      </c>
      <c r="E284" s="14">
        <v>2008</v>
      </c>
      <c r="F284" s="13" t="s">
        <v>480</v>
      </c>
      <c r="G284" s="13" t="s">
        <v>695</v>
      </c>
      <c r="H284" s="13" t="s">
        <v>677</v>
      </c>
      <c r="J284" s="7" t="str">
        <f t="shared" si="4"/>
        <v>insert into university(id,specialization,city,description,estd,name,state,type) values ('339','Teacher education','Chennai','Tamil Nadu Teachers Education University','2008','Tamil Nadu Teachers Education University','Tamil Nadu','State');</v>
      </c>
    </row>
    <row r="285" spans="1:10" ht="24" x14ac:dyDescent="0.3">
      <c r="A285">
        <v>340</v>
      </c>
      <c r="B285" s="14" t="s">
        <v>441</v>
      </c>
      <c r="C285" s="13" t="s">
        <v>450</v>
      </c>
      <c r="D285" s="13" t="s">
        <v>481</v>
      </c>
      <c r="E285" s="14">
        <v>1990</v>
      </c>
      <c r="F285" s="13" t="s">
        <v>481</v>
      </c>
      <c r="G285" s="13" t="s">
        <v>695</v>
      </c>
      <c r="H285" s="13" t="s">
        <v>677</v>
      </c>
      <c r="J285" s="7" t="str">
        <f t="shared" si="4"/>
        <v>insert into university(id,specialization,city,description,estd,name,state,type) values ('340','Veterinary science','Chennai','Tamil Nadu Veterinary and Animal Sciences University','1990','Tamil Nadu Veterinary and Animal Sciences University','Tamil Nadu','State');</v>
      </c>
    </row>
    <row r="286" spans="1:10" ht="24" x14ac:dyDescent="0.3">
      <c r="A286">
        <v>341</v>
      </c>
      <c r="B286" s="14" t="s">
        <v>7</v>
      </c>
      <c r="C286" s="13" t="s">
        <v>483</v>
      </c>
      <c r="D286" s="13" t="s">
        <v>482</v>
      </c>
      <c r="E286" s="14">
        <v>2003</v>
      </c>
      <c r="F286" s="13" t="s">
        <v>482</v>
      </c>
      <c r="G286" s="13" t="s">
        <v>695</v>
      </c>
      <c r="H286" s="13" t="s">
        <v>677</v>
      </c>
      <c r="J286" s="7" t="str">
        <f t="shared" si="4"/>
        <v>insert into university(id,specialization,city,description,estd,name,state,type) values ('341','General','Vellore','Thiruvalluvar University','2003','Thiruvalluvar University','Tamil Nadu','State');</v>
      </c>
    </row>
    <row r="287" spans="1:10" ht="24" x14ac:dyDescent="0.3">
      <c r="A287">
        <v>342</v>
      </c>
      <c r="B287" s="14" t="s">
        <v>7</v>
      </c>
      <c r="C287" s="13" t="s">
        <v>450</v>
      </c>
      <c r="D287" s="13" t="s">
        <v>484</v>
      </c>
      <c r="E287" s="14">
        <v>1857</v>
      </c>
      <c r="F287" s="13" t="s">
        <v>484</v>
      </c>
      <c r="G287" s="13" t="s">
        <v>695</v>
      </c>
      <c r="H287" s="13" t="s">
        <v>677</v>
      </c>
      <c r="J287" s="7" t="str">
        <f t="shared" si="4"/>
        <v>insert into university(id,specialization,city,description,estd,name,state,type) values ('342','General','Chennai','University of Madras','1857','University of Madras','Tamil Nadu','State');</v>
      </c>
    </row>
    <row r="288" spans="1:10" ht="24" x14ac:dyDescent="0.3">
      <c r="A288">
        <v>343</v>
      </c>
      <c r="B288" s="14" t="s">
        <v>53</v>
      </c>
      <c r="C288" s="13" t="s">
        <v>486</v>
      </c>
      <c r="D288" s="13" t="s">
        <v>485</v>
      </c>
      <c r="E288" s="14">
        <v>1964</v>
      </c>
      <c r="F288" s="13" t="s">
        <v>485</v>
      </c>
      <c r="G288" s="13" t="s">
        <v>696</v>
      </c>
      <c r="H288" s="13" t="s">
        <v>677</v>
      </c>
      <c r="J288" s="7" t="str">
        <f t="shared" si="4"/>
        <v>insert into university(id,specialization,city,description,estd,name,state,type) values ('343','Agriculture','Hyderabad','Acharya N. G. Ranga Agricultural University','1964','Acharya N. G. Ranga Agricultural University','Telangana','State');</v>
      </c>
    </row>
    <row r="289" spans="1:10" ht="24" x14ac:dyDescent="0.3">
      <c r="A289">
        <v>344</v>
      </c>
      <c r="B289" s="13" t="s">
        <v>67</v>
      </c>
      <c r="C289" s="13" t="s">
        <v>486</v>
      </c>
      <c r="D289" s="13" t="s">
        <v>487</v>
      </c>
      <c r="E289" s="14">
        <v>1982</v>
      </c>
      <c r="F289" s="13" t="s">
        <v>487</v>
      </c>
      <c r="G289" s="13" t="s">
        <v>696</v>
      </c>
      <c r="H289" s="13" t="s">
        <v>677</v>
      </c>
      <c r="J289" s="7" t="str">
        <f t="shared" si="4"/>
        <v>insert into university(id,specialization,city,description,estd,name,state,type) values ('344','Distance education','Hyderabad','Dr. B.R. Ambedkar Open University','1982','Dr. B.R. Ambedkar Open University','Telangana','State');</v>
      </c>
    </row>
    <row r="290" spans="1:10" ht="24" x14ac:dyDescent="0.3">
      <c r="A290">
        <v>345</v>
      </c>
      <c r="B290" s="13" t="s">
        <v>489</v>
      </c>
      <c r="C290" s="13" t="s">
        <v>486</v>
      </c>
      <c r="D290" s="13" t="s">
        <v>488</v>
      </c>
      <c r="E290" s="13">
        <v>2008</v>
      </c>
      <c r="F290" s="13" t="s">
        <v>488</v>
      </c>
      <c r="G290" s="13" t="s">
        <v>696</v>
      </c>
      <c r="H290" s="13" t="s">
        <v>677</v>
      </c>
      <c r="J290" s="7" t="str">
        <f t="shared" si="4"/>
        <v>insert into university(id,specialization,city,description,estd,name,state,type) values ('345','Architecture, fine arts','Hyderabad','Jawaharlal Nehru Architecture and Fine Arts University','2008','Jawaharlal Nehru Architecture and Fine Arts University','Telangana','State');</v>
      </c>
    </row>
    <row r="291" spans="1:10" ht="24" x14ac:dyDescent="0.3">
      <c r="A291">
        <v>346</v>
      </c>
      <c r="B291" s="14" t="s">
        <v>29</v>
      </c>
      <c r="C291" s="13" t="s">
        <v>486</v>
      </c>
      <c r="D291" s="13" t="s">
        <v>490</v>
      </c>
      <c r="E291" s="13">
        <v>1972</v>
      </c>
      <c r="F291" s="13" t="s">
        <v>490</v>
      </c>
      <c r="G291" s="13" t="s">
        <v>696</v>
      </c>
      <c r="H291" s="13" t="s">
        <v>677</v>
      </c>
      <c r="J291" s="7" t="str">
        <f t="shared" si="4"/>
        <v>insert into university(id,specialization,city,description,estd,name,state,type) values ('346','Technology','Hyderabad','Jawaharlal Nehru Technological University, Hyderabad','1972','Jawaharlal Nehru Technological University, Hyderabad','Telangana','State');</v>
      </c>
    </row>
    <row r="292" spans="1:10" ht="24" x14ac:dyDescent="0.3">
      <c r="A292">
        <v>347</v>
      </c>
      <c r="B292" s="14" t="s">
        <v>7</v>
      </c>
      <c r="C292" s="13" t="s">
        <v>492</v>
      </c>
      <c r="D292" s="13" t="s">
        <v>491</v>
      </c>
      <c r="E292" s="14">
        <v>1976</v>
      </c>
      <c r="F292" s="13" t="s">
        <v>491</v>
      </c>
      <c r="G292" s="13" t="s">
        <v>696</v>
      </c>
      <c r="H292" s="13" t="s">
        <v>677</v>
      </c>
      <c r="J292" s="7" t="str">
        <f t="shared" si="4"/>
        <v>insert into university(id,specialization,city,description,estd,name,state,type) values ('347','General','Warangal','Kakatiya University','1976','Kakatiya University','Telangana','State');</v>
      </c>
    </row>
    <row r="293" spans="1:10" ht="24" x14ac:dyDescent="0.3">
      <c r="A293">
        <v>348</v>
      </c>
      <c r="B293" s="14" t="s">
        <v>7</v>
      </c>
      <c r="C293" s="13" t="s">
        <v>494</v>
      </c>
      <c r="D293" s="13" t="s">
        <v>493</v>
      </c>
      <c r="E293" s="14">
        <v>2007</v>
      </c>
      <c r="F293" s="13" t="s">
        <v>493</v>
      </c>
      <c r="G293" s="13" t="s">
        <v>696</v>
      </c>
      <c r="H293" s="13" t="s">
        <v>677</v>
      </c>
      <c r="J293" s="7" t="str">
        <f t="shared" si="4"/>
        <v>insert into university(id,specialization,city,description,estd,name,state,type) values ('348','General','Nalgonda','Mahatma Gandhi University, Nalgonda','2007','Mahatma Gandhi University, Nalgonda','Telangana','State');</v>
      </c>
    </row>
    <row r="294" spans="1:10" ht="24" x14ac:dyDescent="0.3">
      <c r="A294">
        <v>349</v>
      </c>
      <c r="B294" s="14" t="s">
        <v>13</v>
      </c>
      <c r="C294" s="13" t="s">
        <v>486</v>
      </c>
      <c r="D294" s="13" t="s">
        <v>495</v>
      </c>
      <c r="E294" s="14">
        <v>1999</v>
      </c>
      <c r="F294" s="13" t="s">
        <v>495</v>
      </c>
      <c r="G294" s="13" t="s">
        <v>696</v>
      </c>
      <c r="H294" s="13" t="s">
        <v>677</v>
      </c>
      <c r="J294" s="7" t="str">
        <f t="shared" si="4"/>
        <v>insert into university(id,specialization,city,description,estd,name,state,type) values ('349','Legal','Hyderabad','Nalsar University of Law','1999','Nalsar University of Law','Telangana','State');</v>
      </c>
    </row>
    <row r="295" spans="1:10" ht="24" x14ac:dyDescent="0.3">
      <c r="A295">
        <v>350</v>
      </c>
      <c r="B295" s="14" t="s">
        <v>41</v>
      </c>
      <c r="C295" s="13" t="s">
        <v>486</v>
      </c>
      <c r="D295" s="13" t="s">
        <v>496</v>
      </c>
      <c r="E295" s="14">
        <v>1989</v>
      </c>
      <c r="F295" s="13" t="s">
        <v>496</v>
      </c>
      <c r="G295" s="13" t="s">
        <v>696</v>
      </c>
      <c r="H295" s="13" t="s">
        <v>677</v>
      </c>
      <c r="J295" s="7" t="str">
        <f t="shared" si="4"/>
        <v>insert into university(id,specialization,city,description,estd,name,state,type) values ('350','Medical','Hyderabad','Nizam's Institute of Medical Sciences','1989','Nizam's Institute of Medical Sciences','Telangana','State');</v>
      </c>
    </row>
    <row r="296" spans="1:10" ht="24" x14ac:dyDescent="0.3">
      <c r="A296">
        <v>351</v>
      </c>
      <c r="B296" s="14" t="s">
        <v>7</v>
      </c>
      <c r="C296" s="13" t="s">
        <v>486</v>
      </c>
      <c r="D296" s="13" t="s">
        <v>497</v>
      </c>
      <c r="E296" s="14">
        <v>1918</v>
      </c>
      <c r="F296" s="13" t="s">
        <v>497</v>
      </c>
      <c r="G296" s="13" t="s">
        <v>696</v>
      </c>
      <c r="H296" s="13" t="s">
        <v>677</v>
      </c>
      <c r="J296" s="7" t="str">
        <f t="shared" si="4"/>
        <v>insert into university(id,specialization,city,description,estd,name,state,type) values ('351','General','Hyderabad','Osmania University','1918','Osmania University','Telangana','State');</v>
      </c>
    </row>
    <row r="297" spans="1:10" ht="24" x14ac:dyDescent="0.3">
      <c r="A297">
        <v>352</v>
      </c>
      <c r="B297" s="14" t="s">
        <v>7</v>
      </c>
      <c r="C297" s="13" t="s">
        <v>499</v>
      </c>
      <c r="D297" s="13" t="s">
        <v>498</v>
      </c>
      <c r="E297" s="14">
        <v>2008</v>
      </c>
      <c r="F297" s="13" t="s">
        <v>498</v>
      </c>
      <c r="G297" s="13" t="s">
        <v>696</v>
      </c>
      <c r="H297" s="13" t="s">
        <v>677</v>
      </c>
      <c r="J297" s="7" t="str">
        <f t="shared" si="4"/>
        <v>insert into university(id,specialization,city,description,estd,name,state,type) values ('352','General','Mahabubnagar','Palamuru University','2008','Palamuru University','Telangana','State');</v>
      </c>
    </row>
    <row r="298" spans="1:10" ht="24" x14ac:dyDescent="0.3">
      <c r="A298">
        <v>353</v>
      </c>
      <c r="B298" s="13" t="s">
        <v>501</v>
      </c>
      <c r="C298" s="13" t="s">
        <v>486</v>
      </c>
      <c r="D298" s="13" t="s">
        <v>500</v>
      </c>
      <c r="E298" s="14">
        <v>1985</v>
      </c>
      <c r="F298" s="13" t="s">
        <v>500</v>
      </c>
      <c r="G298" s="13" t="s">
        <v>696</v>
      </c>
      <c r="H298" s="13" t="s">
        <v>677</v>
      </c>
      <c r="J298" s="7" t="str">
        <f t="shared" si="4"/>
        <v>insert into university(id,specialization,city,description,estd,name,state,type) values ('353','Telugu','Hyderabad','Potti Sreeramulu Telugu University','1985','Potti Sreeramulu Telugu University','Telangana','State');</v>
      </c>
    </row>
    <row r="299" spans="1:10" ht="24" x14ac:dyDescent="0.3">
      <c r="A299">
        <v>354</v>
      </c>
      <c r="B299" s="14" t="s">
        <v>53</v>
      </c>
      <c r="C299" s="13" t="s">
        <v>503</v>
      </c>
      <c r="D299" s="13" t="s">
        <v>502</v>
      </c>
      <c r="E299" s="14">
        <v>2014</v>
      </c>
      <c r="F299" s="13" t="s">
        <v>502</v>
      </c>
      <c r="G299" s="13" t="s">
        <v>696</v>
      </c>
      <c r="H299" s="13" t="s">
        <v>677</v>
      </c>
      <c r="J299" s="7" t="str">
        <f t="shared" si="4"/>
        <v>insert into university(id,specialization,city,description,estd,name,state,type) values ('354','Agriculture','Rajendranagar','Professor Jayashankar Telangana State Agricultural University','2014','Professor Jayashankar Telangana State Agricultural University','Telangana','State');</v>
      </c>
    </row>
    <row r="300" spans="1:10" ht="24" x14ac:dyDescent="0.3">
      <c r="A300">
        <v>355</v>
      </c>
      <c r="B300" s="14" t="s">
        <v>29</v>
      </c>
      <c r="C300" s="13" t="s">
        <v>505</v>
      </c>
      <c r="D300" s="13" t="s">
        <v>504</v>
      </c>
      <c r="E300" s="14">
        <v>2008</v>
      </c>
      <c r="F300" s="13" t="s">
        <v>504</v>
      </c>
      <c r="G300" s="13" t="s">
        <v>696</v>
      </c>
      <c r="H300" s="13" t="s">
        <v>677</v>
      </c>
      <c r="J300" s="7" t="str">
        <f t="shared" si="4"/>
        <v>insert into university(id,specialization,city,description,estd,name,state,type) values ('355','Technology','Basar','Rajiv Gandhi University of Knowledge Technologies','2008','Rajiv Gandhi University of Knowledge Technologies','Telangana','State');</v>
      </c>
    </row>
    <row r="301" spans="1:10" ht="24" x14ac:dyDescent="0.3">
      <c r="A301">
        <v>356</v>
      </c>
      <c r="B301" s="14" t="s">
        <v>7</v>
      </c>
      <c r="C301" s="13" t="s">
        <v>507</v>
      </c>
      <c r="D301" s="13" t="s">
        <v>506</v>
      </c>
      <c r="E301" s="14">
        <v>2008</v>
      </c>
      <c r="F301" s="13" t="s">
        <v>506</v>
      </c>
      <c r="G301" s="13" t="s">
        <v>696</v>
      </c>
      <c r="H301" s="13" t="s">
        <v>677</v>
      </c>
      <c r="J301" s="7" t="str">
        <f t="shared" si="4"/>
        <v>insert into university(id,specialization,city,description,estd,name,state,type) values ('356','General','Karimnagar','Satavahana University','2008','Satavahana University','Telangana','State');</v>
      </c>
    </row>
    <row r="302" spans="1:10" ht="24" x14ac:dyDescent="0.3">
      <c r="A302">
        <v>357</v>
      </c>
      <c r="B302" s="14" t="s">
        <v>22</v>
      </c>
      <c r="C302" s="13" t="s">
        <v>503</v>
      </c>
      <c r="D302" s="13" t="s">
        <v>508</v>
      </c>
      <c r="E302" s="14">
        <v>2014</v>
      </c>
      <c r="F302" s="13" t="s">
        <v>508</v>
      </c>
      <c r="G302" s="13" t="s">
        <v>696</v>
      </c>
      <c r="H302" s="13" t="s">
        <v>677</v>
      </c>
      <c r="J302" s="7" t="str">
        <f t="shared" si="4"/>
        <v>insert into university(id,specialization,city,description,estd,name,state,type) values ('357','Horticulture','Rajendranagar','Sri Konda Laxman Telangana State Horticultural University','2014','Sri Konda Laxman Telangana State Horticultural University','Telangana','State');</v>
      </c>
    </row>
    <row r="303" spans="1:10" ht="24" x14ac:dyDescent="0.3">
      <c r="A303">
        <v>358</v>
      </c>
      <c r="B303" s="14" t="s">
        <v>7</v>
      </c>
      <c r="C303" s="13" t="s">
        <v>510</v>
      </c>
      <c r="D303" s="13" t="s">
        <v>509</v>
      </c>
      <c r="E303" s="14">
        <v>2006</v>
      </c>
      <c r="F303" s="13" t="s">
        <v>509</v>
      </c>
      <c r="G303" s="13" t="s">
        <v>696</v>
      </c>
      <c r="H303" s="13" t="s">
        <v>677</v>
      </c>
      <c r="J303" s="7" t="str">
        <f t="shared" si="4"/>
        <v>insert into university(id,specialization,city,description,estd,name,state,type) values ('358','General','Nizamabad','Telangana University','2006','Telangana University','Telangana','State');</v>
      </c>
    </row>
    <row r="304" spans="1:10" ht="24" x14ac:dyDescent="0.3">
      <c r="A304">
        <v>359</v>
      </c>
      <c r="B304" s="14" t="s">
        <v>7</v>
      </c>
      <c r="C304" s="13" t="s">
        <v>512</v>
      </c>
      <c r="D304" s="13" t="s">
        <v>511</v>
      </c>
      <c r="E304" s="14">
        <v>2015</v>
      </c>
      <c r="F304" s="13" t="s">
        <v>511</v>
      </c>
      <c r="G304" s="13" t="s">
        <v>697</v>
      </c>
      <c r="H304" s="13" t="s">
        <v>677</v>
      </c>
      <c r="J304" s="7" t="str">
        <f t="shared" si="4"/>
        <v>insert into university(id,specialization,city,description,estd,name,state,type) values ('359','General','Agartala','Maharaja Bir Bikram University','2015','Maharaja Bir Bikram University','Tripura','State');</v>
      </c>
    </row>
    <row r="305" spans="1:10" ht="24" x14ac:dyDescent="0.3">
      <c r="A305">
        <v>360</v>
      </c>
      <c r="B305" s="14" t="s">
        <v>7</v>
      </c>
      <c r="C305" s="13" t="s">
        <v>514</v>
      </c>
      <c r="D305" s="13" t="s">
        <v>513</v>
      </c>
      <c r="E305" s="14">
        <v>2016</v>
      </c>
      <c r="F305" s="13" t="s">
        <v>513</v>
      </c>
      <c r="G305" s="13" t="s">
        <v>698</v>
      </c>
      <c r="H305" s="13" t="s">
        <v>677</v>
      </c>
      <c r="J305" s="7" t="str">
        <f t="shared" si="4"/>
        <v>insert into university(id,specialization,city,description,estd,name,state,type) values ('360','General','Allahabad','Allahabad State University','2016','Allahabad State University','Uttar Pradesh','State');</v>
      </c>
    </row>
    <row r="306" spans="1:10" ht="24" x14ac:dyDescent="0.3">
      <c r="A306">
        <v>361</v>
      </c>
      <c r="B306" s="14" t="s">
        <v>53</v>
      </c>
      <c r="C306" s="13" t="s">
        <v>516</v>
      </c>
      <c r="D306" s="13" t="s">
        <v>515</v>
      </c>
      <c r="E306" s="14">
        <v>2010</v>
      </c>
      <c r="F306" s="13" t="s">
        <v>515</v>
      </c>
      <c r="G306" s="13" t="s">
        <v>698</v>
      </c>
      <c r="H306" s="13" t="s">
        <v>677</v>
      </c>
      <c r="J306" s="7" t="str">
        <f t="shared" si="4"/>
        <v>insert into university(id,specialization,city,description,estd,name,state,type) values ('361','Agriculture','Banda','Banda University of Agriculture and Technology','2010','Banda University of Agriculture and Technology','Uttar Pradesh','State');</v>
      </c>
    </row>
    <row r="307" spans="1:10" ht="24" x14ac:dyDescent="0.3">
      <c r="A307">
        <v>362</v>
      </c>
      <c r="B307" s="14" t="s">
        <v>7</v>
      </c>
      <c r="C307" s="13" t="s">
        <v>518</v>
      </c>
      <c r="D307" s="13" t="s">
        <v>517</v>
      </c>
      <c r="E307" s="14">
        <v>1975</v>
      </c>
      <c r="F307" s="13" t="s">
        <v>517</v>
      </c>
      <c r="G307" s="13" t="s">
        <v>698</v>
      </c>
      <c r="H307" s="13" t="s">
        <v>677</v>
      </c>
      <c r="J307" s="7" t="str">
        <f t="shared" si="4"/>
        <v>insert into university(id,specialization,city,description,estd,name,state,type) values ('362','General','Jhansi','Bundelkhand University','1975','Bundelkhand University','Uttar Pradesh','State');</v>
      </c>
    </row>
    <row r="308" spans="1:10" ht="24" x14ac:dyDescent="0.3">
      <c r="A308">
        <v>363</v>
      </c>
      <c r="B308" s="14" t="s">
        <v>53</v>
      </c>
      <c r="C308" s="13" t="s">
        <v>520</v>
      </c>
      <c r="D308" s="13" t="s">
        <v>519</v>
      </c>
      <c r="E308" s="14">
        <v>1974</v>
      </c>
      <c r="F308" s="13" t="s">
        <v>519</v>
      </c>
      <c r="G308" s="13" t="s">
        <v>698</v>
      </c>
      <c r="H308" s="13" t="s">
        <v>677</v>
      </c>
      <c r="J308" s="7" t="str">
        <f t="shared" si="4"/>
        <v>insert into university(id,specialization,city,description,estd,name,state,type) values ('363','Agriculture','Kanpur','Chandra Shekhar Azad University of Agriculture and Technology','1974','Chandra Shekhar Azad University of Agriculture and Technology','Uttar Pradesh','State');</v>
      </c>
    </row>
    <row r="309" spans="1:10" ht="24" x14ac:dyDescent="0.3">
      <c r="A309">
        <v>364</v>
      </c>
      <c r="B309" s="14" t="s">
        <v>7</v>
      </c>
      <c r="C309" s="13" t="s">
        <v>522</v>
      </c>
      <c r="D309" s="13" t="s">
        <v>521</v>
      </c>
      <c r="E309" s="14">
        <v>1965</v>
      </c>
      <c r="F309" s="13" t="s">
        <v>521</v>
      </c>
      <c r="G309" s="13" t="s">
        <v>698</v>
      </c>
      <c r="H309" s="13" t="s">
        <v>677</v>
      </c>
      <c r="J309" s="7" t="str">
        <f t="shared" si="4"/>
        <v>insert into university(id,specialization,city,description,estd,name,state,type) values ('364','General','Meerut','Chaudhary Charan Singh University','1965','Chaudhary Charan Singh University','Uttar Pradesh','State');</v>
      </c>
    </row>
    <row r="310" spans="1:10" ht="24" x14ac:dyDescent="0.3">
      <c r="A310">
        <v>365</v>
      </c>
      <c r="B310" s="14" t="s">
        <v>7</v>
      </c>
      <c r="C310" s="13" t="s">
        <v>520</v>
      </c>
      <c r="D310" s="14" t="s">
        <v>626</v>
      </c>
      <c r="E310" s="14">
        <v>1965</v>
      </c>
      <c r="F310" s="14" t="s">
        <v>626</v>
      </c>
      <c r="G310" s="13" t="s">
        <v>698</v>
      </c>
      <c r="H310" s="13" t="s">
        <v>677</v>
      </c>
      <c r="J310" s="7" t="str">
        <f t="shared" si="4"/>
        <v>insert into university(id,specialization,city,description,estd,name,state,type) values ('365','General','Kanpur','Chhatrapati Shahu Ji Maharaj University','1965','Chhatrapati Shahu Ji Maharaj University','Uttar Pradesh','State');</v>
      </c>
    </row>
    <row r="311" spans="1:10" ht="24" x14ac:dyDescent="0.3">
      <c r="A311">
        <v>366</v>
      </c>
      <c r="B311" s="14" t="s">
        <v>7</v>
      </c>
      <c r="C311" s="13" t="s">
        <v>524</v>
      </c>
      <c r="D311" s="13" t="s">
        <v>523</v>
      </c>
      <c r="E311" s="14">
        <v>1957</v>
      </c>
      <c r="F311" s="13" t="s">
        <v>523</v>
      </c>
      <c r="G311" s="13" t="s">
        <v>698</v>
      </c>
      <c r="H311" s="13" t="s">
        <v>677</v>
      </c>
      <c r="J311" s="7" t="str">
        <f t="shared" si="4"/>
        <v>insert into university(id,specialization,city,description,estd,name,state,type) values ('366','General','Gorakhpur','Deen Dayal Upadhyay Gorakhpur University','1957','Deen Dayal Upadhyay Gorakhpur University','Uttar Pradesh','State');</v>
      </c>
    </row>
    <row r="312" spans="1:10" ht="24" x14ac:dyDescent="0.3">
      <c r="A312">
        <v>367</v>
      </c>
      <c r="B312" s="14" t="s">
        <v>526</v>
      </c>
      <c r="C312" s="13" t="s">
        <v>525</v>
      </c>
      <c r="D312" s="14" t="s">
        <v>625</v>
      </c>
      <c r="E312" s="14">
        <v>2001</v>
      </c>
      <c r="F312" s="14" t="s">
        <v>625</v>
      </c>
      <c r="G312" s="13" t="s">
        <v>698</v>
      </c>
      <c r="H312" s="13" t="s">
        <v>677</v>
      </c>
      <c r="J312" s="7" t="str">
        <f t="shared" si="4"/>
        <v>insert into university(id,specialization,city,description,estd,name,state,type) values ('367','Technology, Management','Lucknow','Dr. A.P.J. Abdul Kalam Technical University','2001','Dr. A.P.J. Abdul Kalam Technical University','Uttar Pradesh','State');</v>
      </c>
    </row>
    <row r="313" spans="1:10" ht="24" x14ac:dyDescent="0.3">
      <c r="A313">
        <v>368</v>
      </c>
      <c r="B313" s="14" t="s">
        <v>7</v>
      </c>
      <c r="C313" s="13" t="s">
        <v>528</v>
      </c>
      <c r="D313" s="13" t="s">
        <v>527</v>
      </c>
      <c r="E313" s="14">
        <v>1927</v>
      </c>
      <c r="F313" s="13" t="s">
        <v>527</v>
      </c>
      <c r="G313" s="13" t="s">
        <v>698</v>
      </c>
      <c r="H313" s="13" t="s">
        <v>677</v>
      </c>
      <c r="J313" s="7" t="str">
        <f t="shared" si="4"/>
        <v>insert into university(id,specialization,city,description,estd,name,state,type) values ('368','General','Agra','Dr. B. R. Ambedkar University','1927','Dr. B. R. Ambedkar University','Uttar Pradesh','State');</v>
      </c>
    </row>
    <row r="314" spans="1:10" ht="24" x14ac:dyDescent="0.3">
      <c r="A314">
        <v>369</v>
      </c>
      <c r="B314" s="14" t="s">
        <v>7</v>
      </c>
      <c r="C314" s="13" t="s">
        <v>530</v>
      </c>
      <c r="D314" s="13" t="s">
        <v>529</v>
      </c>
      <c r="E314" s="14">
        <v>1975</v>
      </c>
      <c r="F314" s="13" t="s">
        <v>529</v>
      </c>
      <c r="G314" s="13" t="s">
        <v>698</v>
      </c>
      <c r="H314" s="13" t="s">
        <v>677</v>
      </c>
      <c r="J314" s="7" t="str">
        <f t="shared" si="4"/>
        <v>insert into university(id,specialization,city,description,estd,name,state,type) values ('369','General','Faizabad','Dr. Ram Manohar Lohia Avadh University','1975','Dr. Ram Manohar Lohia Avadh University','Uttar Pradesh','State');</v>
      </c>
    </row>
    <row r="315" spans="1:10" ht="24" x14ac:dyDescent="0.3">
      <c r="A315">
        <v>370</v>
      </c>
      <c r="B315" s="13" t="s">
        <v>13</v>
      </c>
      <c r="C315" s="13" t="s">
        <v>525</v>
      </c>
      <c r="D315" s="13" t="s">
        <v>531</v>
      </c>
      <c r="E315" s="14">
        <v>2005</v>
      </c>
      <c r="F315" s="13" t="s">
        <v>531</v>
      </c>
      <c r="G315" s="13" t="s">
        <v>698</v>
      </c>
      <c r="H315" s="13" t="s">
        <v>677</v>
      </c>
      <c r="J315" s="7" t="str">
        <f t="shared" si="4"/>
        <v>insert into university(id,specialization,city,description,estd,name,state,type) values ('370','Legal','Lucknow','Dr. Ram Manohar Lohiya National Law University','2005','Dr. Ram Manohar Lohiya National Law University','Uttar Pradesh','State');</v>
      </c>
    </row>
    <row r="316" spans="1:10" ht="24" x14ac:dyDescent="0.3">
      <c r="A316">
        <v>371</v>
      </c>
      <c r="B316" s="14" t="s">
        <v>532</v>
      </c>
      <c r="C316" s="13" t="s">
        <v>525</v>
      </c>
      <c r="D316" s="14" t="s">
        <v>624</v>
      </c>
      <c r="E316" s="14">
        <v>2008</v>
      </c>
      <c r="F316" s="14" t="s">
        <v>624</v>
      </c>
      <c r="G316" s="13" t="s">
        <v>698</v>
      </c>
      <c r="H316" s="13" t="s">
        <v>677</v>
      </c>
      <c r="J316" s="7" t="str">
        <f t="shared" si="4"/>
        <v>insert into university(id,specialization,city,description,estd,name,state,type) values ('371','Disabled','Lucknow','Dr. Shakuntala Misra National Rehabilitation University','2008','Dr. Shakuntala Misra National Rehabilitation University','Uttar Pradesh','State');</v>
      </c>
    </row>
    <row r="317" spans="1:10" ht="24" x14ac:dyDescent="0.3">
      <c r="A317">
        <v>372</v>
      </c>
      <c r="B317" s="14" t="s">
        <v>7</v>
      </c>
      <c r="C317" s="13" t="s">
        <v>534</v>
      </c>
      <c r="D317" s="13" t="s">
        <v>533</v>
      </c>
      <c r="E317" s="14">
        <v>2002</v>
      </c>
      <c r="F317" s="13" t="s">
        <v>533</v>
      </c>
      <c r="G317" s="13" t="s">
        <v>698</v>
      </c>
      <c r="H317" s="13" t="s">
        <v>677</v>
      </c>
      <c r="J317" s="7" t="str">
        <f t="shared" si="4"/>
        <v>insert into university(id,specialization,city,description,estd,name,state,type) values ('372','General','Greater Noida','Gautam Buddha University','2002','Gautam Buddha University','Uttar Pradesh','State');</v>
      </c>
    </row>
    <row r="318" spans="1:10" ht="24" x14ac:dyDescent="0.3">
      <c r="A318">
        <v>373</v>
      </c>
      <c r="B318" s="14" t="s">
        <v>536</v>
      </c>
      <c r="C318" s="13" t="s">
        <v>520</v>
      </c>
      <c r="D318" s="13" t="s">
        <v>535</v>
      </c>
      <c r="E318" s="14">
        <v>2016</v>
      </c>
      <c r="F318" s="13" t="s">
        <v>535</v>
      </c>
      <c r="G318" s="13" t="s">
        <v>698</v>
      </c>
      <c r="H318" s="13" t="s">
        <v>677</v>
      </c>
      <c r="J318" s="7" t="str">
        <f t="shared" si="4"/>
        <v>insert into university(id,specialization,city,description,estd,name,state,type) values ('373','Technical','Kanpur','Harcourt Butler Technical University','2016','Harcourt Butler Technical University','Uttar Pradesh','State');</v>
      </c>
    </row>
    <row r="319" spans="1:10" ht="24" x14ac:dyDescent="0.3">
      <c r="A319">
        <v>374</v>
      </c>
      <c r="B319" s="14" t="s">
        <v>7</v>
      </c>
      <c r="C319" s="13" t="s">
        <v>538</v>
      </c>
      <c r="D319" s="13" t="s">
        <v>537</v>
      </c>
      <c r="E319" s="14">
        <v>2016</v>
      </c>
      <c r="F319" s="13" t="s">
        <v>537</v>
      </c>
      <c r="G319" s="13" t="s">
        <v>698</v>
      </c>
      <c r="H319" s="13" t="s">
        <v>677</v>
      </c>
      <c r="J319" s="7" t="str">
        <f t="shared" si="4"/>
        <v>insert into university(id,specialization,city,description,estd,name,state,type) values ('374','General','Ballia','Jananayak Chandrashekhar University','2016','Jananayak Chandrashekhar University','Uttar Pradesh','State');</v>
      </c>
    </row>
    <row r="320" spans="1:10" ht="24" x14ac:dyDescent="0.3">
      <c r="A320">
        <v>375</v>
      </c>
      <c r="B320" s="14" t="s">
        <v>540</v>
      </c>
      <c r="C320" s="13" t="s">
        <v>525</v>
      </c>
      <c r="D320" s="13" t="s">
        <v>539</v>
      </c>
      <c r="E320" s="14">
        <v>2010</v>
      </c>
      <c r="F320" s="13" t="s">
        <v>539</v>
      </c>
      <c r="G320" s="13" t="s">
        <v>698</v>
      </c>
      <c r="H320" s="13" t="s">
        <v>677</v>
      </c>
      <c r="J320" s="7" t="str">
        <f t="shared" si="4"/>
        <v>insert into university(id,specialization,city,description,estd,name,state,type) values ('375','Urdu, Arabic, Persian','Lucknow','Khwaja Moinuddin Chishti Urdu, Arabi-Pharsi University','2010','Khwaja Moinuddin Chishti Urdu, Arabi-Pharsi University','Uttar Pradesh','State');</v>
      </c>
    </row>
    <row r="321" spans="1:10" ht="24" x14ac:dyDescent="0.3">
      <c r="A321">
        <v>376</v>
      </c>
      <c r="B321" s="13" t="s">
        <v>542</v>
      </c>
      <c r="C321" s="13" t="s">
        <v>525</v>
      </c>
      <c r="D321" s="13" t="s">
        <v>541</v>
      </c>
      <c r="E321" s="14">
        <v>2004</v>
      </c>
      <c r="F321" s="13" t="s">
        <v>541</v>
      </c>
      <c r="G321" s="13" t="s">
        <v>698</v>
      </c>
      <c r="H321" s="13" t="s">
        <v>677</v>
      </c>
      <c r="J321" s="7" t="str">
        <f t="shared" si="4"/>
        <v>insert into university(id,specialization,city,description,estd,name,state,type) values ('376','Medicine','Lucknow','King George's Medical University','2004','King George's Medical University','Uttar Pradesh','State');</v>
      </c>
    </row>
    <row r="322" spans="1:10" ht="24" x14ac:dyDescent="0.3">
      <c r="A322">
        <v>377</v>
      </c>
      <c r="B322" s="14" t="s">
        <v>7</v>
      </c>
      <c r="C322" s="13" t="s">
        <v>544</v>
      </c>
      <c r="D322" s="13" t="s">
        <v>543</v>
      </c>
      <c r="E322" s="14">
        <v>1975</v>
      </c>
      <c r="F322" s="13" t="s">
        <v>543</v>
      </c>
      <c r="G322" s="13" t="s">
        <v>698</v>
      </c>
      <c r="H322" s="13" t="s">
        <v>677</v>
      </c>
      <c r="J322" s="7" t="str">
        <f t="shared" si="4"/>
        <v>insert into university(id,specialization,city,description,estd,name,state,type) values ('377','General','Bareilly','M. J. P. Rohilkhand University','1975','M. J. P. Rohilkhand University','Uttar Pradesh','State');</v>
      </c>
    </row>
    <row r="323" spans="1:10" ht="24" x14ac:dyDescent="0.3">
      <c r="A323">
        <v>378</v>
      </c>
      <c r="B323" s="14" t="s">
        <v>29</v>
      </c>
      <c r="C323" s="13" t="s">
        <v>524</v>
      </c>
      <c r="D323" s="13" t="s">
        <v>545</v>
      </c>
      <c r="E323" s="14">
        <v>2013</v>
      </c>
      <c r="F323" s="13" t="s">
        <v>545</v>
      </c>
      <c r="G323" s="13" t="s">
        <v>698</v>
      </c>
      <c r="H323" s="13" t="s">
        <v>677</v>
      </c>
      <c r="J323" s="7" t="str">
        <f t="shared" si="4"/>
        <v>insert into university(id,specialization,city,description,estd,name,state,type) values ('378','Technology','Gorakhpur','Madan Mohan Malaviya University of Technology','2013','Madan Mohan Malaviya University of Technology','Uttar Pradesh','State');</v>
      </c>
    </row>
    <row r="324" spans="1:10" ht="24" x14ac:dyDescent="0.3">
      <c r="A324">
        <v>379</v>
      </c>
      <c r="B324" s="14" t="s">
        <v>7</v>
      </c>
      <c r="C324" s="13" t="s">
        <v>547</v>
      </c>
      <c r="D324" s="13" t="s">
        <v>546</v>
      </c>
      <c r="E324" s="14">
        <v>1974</v>
      </c>
      <c r="F324" s="13" t="s">
        <v>546</v>
      </c>
      <c r="G324" s="13" t="s">
        <v>698</v>
      </c>
      <c r="H324" s="13" t="s">
        <v>677</v>
      </c>
      <c r="J324" s="7" t="str">
        <f t="shared" si="4"/>
        <v>insert into university(id,specialization,city,description,estd,name,state,type) values ('379','General','Varanasi','Mahatma Gandhi Kashi Vidyapith','1974','Mahatma Gandhi Kashi Vidyapith','Uttar Pradesh','State');</v>
      </c>
    </row>
    <row r="325" spans="1:10" ht="24" x14ac:dyDescent="0.3">
      <c r="A325">
        <v>380</v>
      </c>
      <c r="B325" s="14" t="s">
        <v>53</v>
      </c>
      <c r="C325" s="13" t="s">
        <v>530</v>
      </c>
      <c r="D325" s="13" t="s">
        <v>548</v>
      </c>
      <c r="E325" s="14">
        <v>1974</v>
      </c>
      <c r="F325" s="13" t="s">
        <v>548</v>
      </c>
      <c r="G325" s="13" t="s">
        <v>698</v>
      </c>
      <c r="H325" s="13" t="s">
        <v>677</v>
      </c>
      <c r="J325" s="7" t="str">
        <f t="shared" si="4"/>
        <v>insert into university(id,specialization,city,description,estd,name,state,type) values ('380','Agriculture','Faizabad','Narendra Deva University of Agriculture and Technology','1974','Narendra Deva University of Agriculture and Technology','Uttar Pradesh','State');</v>
      </c>
    </row>
    <row r="326" spans="1:10" ht="24" x14ac:dyDescent="0.3">
      <c r="A326">
        <v>381</v>
      </c>
      <c r="B326" s="13" t="s">
        <v>86</v>
      </c>
      <c r="C326" s="13" t="s">
        <v>547</v>
      </c>
      <c r="D326" s="13" t="s">
        <v>549</v>
      </c>
      <c r="E326" s="14">
        <v>1958</v>
      </c>
      <c r="F326" s="13" t="s">
        <v>549</v>
      </c>
      <c r="G326" s="13" t="s">
        <v>698</v>
      </c>
      <c r="H326" s="13" t="s">
        <v>677</v>
      </c>
      <c r="J326" s="7" t="str">
        <f t="shared" ref="J326:J370" si="5">_xlfn.CONCAT("insert into university(id,specialization,city,description,estd,name,state,type) values ('",A326,"','",B326,"','",C326,"','",D326,"','",E326,"','",F326,"','",G326,"','",H326,"');")</f>
        <v>insert into university(id,specialization,city,description,estd,name,state,type) values ('381','Sanskrit','Varanasi','Sampurnanand Sanskrit Vishwavidyalaya','1958','Sampurnanand Sanskrit Vishwavidyalaya','Uttar Pradesh','State');</v>
      </c>
    </row>
    <row r="327" spans="1:10" ht="24" x14ac:dyDescent="0.3">
      <c r="A327">
        <v>382</v>
      </c>
      <c r="B327" s="14" t="s">
        <v>53</v>
      </c>
      <c r="C327" s="13" t="s">
        <v>522</v>
      </c>
      <c r="D327" s="13" t="s">
        <v>550</v>
      </c>
      <c r="E327" s="14">
        <v>2004</v>
      </c>
      <c r="F327" s="13" t="s">
        <v>550</v>
      </c>
      <c r="G327" s="13" t="s">
        <v>698</v>
      </c>
      <c r="H327" s="13" t="s">
        <v>677</v>
      </c>
      <c r="J327" s="7" t="str">
        <f t="shared" si="5"/>
        <v>insert into university(id,specialization,city,description,estd,name,state,type) values ('382','Agriculture','Meerut','Sardar Vallabhbhai Patel University of Agriculture and Technology','2004','Sardar Vallabhbhai Patel University of Agriculture and Technology','Uttar Pradesh','State');</v>
      </c>
    </row>
    <row r="328" spans="1:10" ht="24" x14ac:dyDescent="0.3">
      <c r="A328">
        <v>383</v>
      </c>
      <c r="B328" s="14" t="s">
        <v>7</v>
      </c>
      <c r="C328" s="13" t="s">
        <v>552</v>
      </c>
      <c r="D328" s="13" t="s">
        <v>551</v>
      </c>
      <c r="E328" s="14">
        <v>2015</v>
      </c>
      <c r="F328" s="13" t="s">
        <v>551</v>
      </c>
      <c r="G328" s="13" t="s">
        <v>698</v>
      </c>
      <c r="H328" s="13" t="s">
        <v>677</v>
      </c>
      <c r="J328" s="7" t="str">
        <f t="shared" si="5"/>
        <v>insert into university(id,specialization,city,description,estd,name,state,type) values ('383','General','Siddharth Nagar','Siddharth University','2015','Siddharth University','Uttar Pradesh','State');</v>
      </c>
    </row>
    <row r="329" spans="1:10" ht="24" x14ac:dyDescent="0.3">
      <c r="A329">
        <v>384</v>
      </c>
      <c r="B329" s="14" t="s">
        <v>262</v>
      </c>
      <c r="C329" s="13" t="s">
        <v>554</v>
      </c>
      <c r="D329" s="13" t="s">
        <v>553</v>
      </c>
      <c r="E329" s="14">
        <v>2001</v>
      </c>
      <c r="F329" s="13" t="s">
        <v>553</v>
      </c>
      <c r="G329" s="13" t="s">
        <v>698</v>
      </c>
      <c r="H329" s="13" t="s">
        <v>677</v>
      </c>
      <c r="J329" s="7" t="str">
        <f t="shared" si="5"/>
        <v>insert into university(id,specialization,city,description,estd,name,state,type) values ('384','Veterinary','Mathura','U.P. Pt. Deen Dayal Upadhyay Pashu Chikitsa Vigyan Vishwavidyalaya Evam Go-Ansundhan Sansthan','2001','U.P. Pt. Deen Dayal Upadhyay Pashu Chikitsa Vigyan Vishwavidyalaya Evam Go-Ansundhan Sansthan','Uttar Pradesh','State');</v>
      </c>
    </row>
    <row r="330" spans="1:10" ht="24" x14ac:dyDescent="0.3">
      <c r="A330">
        <v>385</v>
      </c>
      <c r="B330" s="14" t="s">
        <v>7</v>
      </c>
      <c r="C330" s="13" t="s">
        <v>525</v>
      </c>
      <c r="D330" s="13" t="s">
        <v>555</v>
      </c>
      <c r="E330" s="14">
        <v>1921</v>
      </c>
      <c r="F330" s="13" t="s">
        <v>555</v>
      </c>
      <c r="G330" s="13" t="s">
        <v>698</v>
      </c>
      <c r="H330" s="13" t="s">
        <v>677</v>
      </c>
      <c r="J330" s="7" t="str">
        <f t="shared" si="5"/>
        <v>insert into university(id,specialization,city,description,estd,name,state,type) values ('385','General','Lucknow','University of Lucknow','1921','University of Lucknow','Uttar Pradesh','State');</v>
      </c>
    </row>
    <row r="331" spans="1:10" ht="24" x14ac:dyDescent="0.3">
      <c r="A331">
        <v>386</v>
      </c>
      <c r="B331" s="13" t="s">
        <v>67</v>
      </c>
      <c r="C331" s="13" t="s">
        <v>514</v>
      </c>
      <c r="D331" s="13" t="s">
        <v>556</v>
      </c>
      <c r="E331" s="14">
        <v>2004</v>
      </c>
      <c r="F331" s="13" t="s">
        <v>556</v>
      </c>
      <c r="G331" s="13" t="s">
        <v>698</v>
      </c>
      <c r="H331" s="13" t="s">
        <v>677</v>
      </c>
      <c r="J331" s="7" t="str">
        <f t="shared" si="5"/>
        <v>insert into university(id,specialization,city,description,estd,name,state,type) values ('386','Distance education','Allahabad','Uttar Pradesh Rajarshi Tandon Open University','2004','Uttar Pradesh Rajarshi Tandon Open University','Uttar Pradesh','State');</v>
      </c>
    </row>
    <row r="332" spans="1:10" ht="24" x14ac:dyDescent="0.3">
      <c r="A332">
        <v>387</v>
      </c>
      <c r="B332" s="14" t="s">
        <v>558</v>
      </c>
      <c r="C332" s="14" t="s">
        <v>665</v>
      </c>
      <c r="D332" s="13" t="s">
        <v>557</v>
      </c>
      <c r="E332" s="14">
        <v>2016</v>
      </c>
      <c r="F332" s="13" t="s">
        <v>557</v>
      </c>
      <c r="G332" s="13" t="s">
        <v>698</v>
      </c>
      <c r="H332" s="13" t="s">
        <v>677</v>
      </c>
      <c r="J332" s="7" t="str">
        <f t="shared" si="5"/>
        <v>insert into university(id,specialization,city,description,estd,name,state,type) values ('387','Medical Sciences','Saifai, Etawah','Uttar Pradesh University of Medical Sciences','2016','Uttar Pradesh University of Medical Sciences','Uttar Pradesh','State');</v>
      </c>
    </row>
    <row r="333" spans="1:10" ht="24" x14ac:dyDescent="0.3">
      <c r="A333">
        <v>388</v>
      </c>
      <c r="B333" s="14" t="s">
        <v>7</v>
      </c>
      <c r="C333" s="13" t="s">
        <v>560</v>
      </c>
      <c r="D333" s="13" t="s">
        <v>559</v>
      </c>
      <c r="E333" s="14">
        <v>1987</v>
      </c>
      <c r="F333" s="13" t="s">
        <v>559</v>
      </c>
      <c r="G333" s="13" t="s">
        <v>698</v>
      </c>
      <c r="H333" s="13" t="s">
        <v>677</v>
      </c>
      <c r="J333" s="7" t="str">
        <f t="shared" si="5"/>
        <v>insert into university(id,specialization,city,description,estd,name,state,type) values ('388','General','Jaunpur','Veer Bahadur Singh Purvanchal University','1987','Veer Bahadur Singh Purvanchal University','Uttar Pradesh','State');</v>
      </c>
    </row>
    <row r="334" spans="1:10" ht="24" x14ac:dyDescent="0.3">
      <c r="A334">
        <v>389</v>
      </c>
      <c r="B334" s="14" t="s">
        <v>7</v>
      </c>
      <c r="C334" s="13" t="s">
        <v>562</v>
      </c>
      <c r="D334" s="13" t="s">
        <v>561</v>
      </c>
      <c r="E334" s="13">
        <v>2005</v>
      </c>
      <c r="F334" s="13" t="s">
        <v>561</v>
      </c>
      <c r="G334" s="13" t="s">
        <v>699</v>
      </c>
      <c r="H334" s="13" t="s">
        <v>677</v>
      </c>
      <c r="J334" s="7" t="str">
        <f t="shared" si="5"/>
        <v>insert into university(id,specialization,city,description,estd,name,state,type) values ('389','General','Dehradun','Doon University','2005','Doon University','Uttarakhand','State');</v>
      </c>
    </row>
    <row r="335" spans="1:10" ht="24" x14ac:dyDescent="0.3">
      <c r="A335">
        <v>390</v>
      </c>
      <c r="B335" s="14" t="s">
        <v>565</v>
      </c>
      <c r="C335" s="13" t="s">
        <v>564</v>
      </c>
      <c r="D335" s="13" t="s">
        <v>563</v>
      </c>
      <c r="E335" s="14">
        <v>1960</v>
      </c>
      <c r="F335" s="13" t="s">
        <v>563</v>
      </c>
      <c r="G335" s="13" t="s">
        <v>699</v>
      </c>
      <c r="H335" s="13" t="s">
        <v>677</v>
      </c>
      <c r="J335" s="7" t="str">
        <f t="shared" si="5"/>
        <v>insert into university(id,specialization,city,description,estd,name,state,type) values ('390','Agriculture, technology','Pantnagar','G. B. Pant University of Agriculture and Technology','1960','G. B. Pant University of Agriculture and Technology','Uttarakhand','State');</v>
      </c>
    </row>
    <row r="336" spans="1:10" ht="24" x14ac:dyDescent="0.3">
      <c r="A336">
        <v>391</v>
      </c>
      <c r="B336" s="13" t="s">
        <v>566</v>
      </c>
      <c r="C336" s="13" t="s">
        <v>562</v>
      </c>
      <c r="D336" s="14" t="s">
        <v>623</v>
      </c>
      <c r="E336" s="14">
        <v>2014</v>
      </c>
      <c r="F336" s="14" t="s">
        <v>623</v>
      </c>
      <c r="G336" s="13" t="s">
        <v>699</v>
      </c>
      <c r="H336" s="13" t="s">
        <v>677</v>
      </c>
      <c r="J336" s="7" t="str">
        <f t="shared" si="5"/>
        <v>insert into university(id,specialization,city,description,estd,name,state,type) values ('391','Medical education','Dehradun','Hemwati Nandan Bahuguna Uttarakhand Medical Education University','2014','Hemwati Nandan Bahuguna Uttarakhand Medical Education University','Uttarakhand','State');</v>
      </c>
    </row>
    <row r="337" spans="1:10" ht="24" x14ac:dyDescent="0.3">
      <c r="A337">
        <v>392</v>
      </c>
      <c r="B337" s="14" t="s">
        <v>7</v>
      </c>
      <c r="C337" s="13" t="s">
        <v>568</v>
      </c>
      <c r="D337" s="13" t="s">
        <v>567</v>
      </c>
      <c r="E337" s="14">
        <v>1973</v>
      </c>
      <c r="F337" s="13" t="s">
        <v>567</v>
      </c>
      <c r="G337" s="13" t="s">
        <v>699</v>
      </c>
      <c r="H337" s="13" t="s">
        <v>677</v>
      </c>
      <c r="J337" s="7" t="str">
        <f t="shared" si="5"/>
        <v>insert into university(id,specialization,city,description,estd,name,state,type) values ('392','General','Nainital','Kumaun University','1973','Kumaun University','Uttarakhand','State');</v>
      </c>
    </row>
    <row r="338" spans="1:10" ht="24" x14ac:dyDescent="0.3">
      <c r="A338">
        <v>393</v>
      </c>
      <c r="B338" s="14" t="s">
        <v>7</v>
      </c>
      <c r="C338" s="13" t="s">
        <v>569</v>
      </c>
      <c r="D338" s="14" t="s">
        <v>622</v>
      </c>
      <c r="E338" s="13">
        <v>2011</v>
      </c>
      <c r="F338" s="14" t="s">
        <v>622</v>
      </c>
      <c r="G338" s="13" t="s">
        <v>699</v>
      </c>
      <c r="H338" s="13" t="s">
        <v>677</v>
      </c>
      <c r="J338" s="7" t="str">
        <f t="shared" si="5"/>
        <v>insert into university(id,specialization,city,description,estd,name,state,type) values ('393','General','Chamba','Sri Dev Suman Uttarakhand University','2011','Sri Dev Suman Uttarakhand University','Uttarakhand','State');</v>
      </c>
    </row>
    <row r="339" spans="1:10" ht="24" x14ac:dyDescent="0.3">
      <c r="A339">
        <v>394</v>
      </c>
      <c r="B339" s="13" t="s">
        <v>145</v>
      </c>
      <c r="C339" s="13" t="s">
        <v>562</v>
      </c>
      <c r="D339" s="13" t="s">
        <v>570</v>
      </c>
      <c r="E339" s="14">
        <v>2009</v>
      </c>
      <c r="F339" s="13" t="s">
        <v>570</v>
      </c>
      <c r="G339" s="13" t="s">
        <v>699</v>
      </c>
      <c r="H339" s="13" t="s">
        <v>677</v>
      </c>
      <c r="J339" s="7" t="str">
        <f t="shared" si="5"/>
        <v>insert into university(id,specialization,city,description,estd,name,state,type) values ('394','Ayurveda','Dehradun','Uttarakhand Ayurved University','2009','Uttarakhand Ayurved University','Uttarakhand','State');</v>
      </c>
    </row>
    <row r="340" spans="1:10" ht="24" x14ac:dyDescent="0.3">
      <c r="A340">
        <v>395</v>
      </c>
      <c r="B340" s="13" t="s">
        <v>67</v>
      </c>
      <c r="C340" s="13" t="s">
        <v>572</v>
      </c>
      <c r="D340" s="13" t="s">
        <v>571</v>
      </c>
      <c r="E340" s="14">
        <v>2005</v>
      </c>
      <c r="F340" s="13" t="s">
        <v>571</v>
      </c>
      <c r="G340" s="13" t="s">
        <v>699</v>
      </c>
      <c r="H340" s="13" t="s">
        <v>677</v>
      </c>
      <c r="J340" s="7" t="str">
        <f t="shared" si="5"/>
        <v>insert into university(id,specialization,city,description,estd,name,state,type) values ('395','Distance education','Haldwani','Uttarakhand Open University','2005','Uttarakhand Open University','Uttarakhand','State');</v>
      </c>
    </row>
    <row r="341" spans="1:10" ht="24" x14ac:dyDescent="0.3">
      <c r="A341">
        <v>396</v>
      </c>
      <c r="B341" s="14" t="s">
        <v>7</v>
      </c>
      <c r="C341" s="13" t="s">
        <v>573</v>
      </c>
      <c r="D341" s="14" t="s">
        <v>621</v>
      </c>
      <c r="E341" s="14">
        <v>2016</v>
      </c>
      <c r="F341" s="14" t="s">
        <v>621</v>
      </c>
      <c r="G341" s="13" t="s">
        <v>699</v>
      </c>
      <c r="H341" s="13" t="s">
        <v>677</v>
      </c>
      <c r="J341" s="7" t="str">
        <f t="shared" si="5"/>
        <v>insert into university(id,specialization,city,description,estd,name,state,type) values ('396','General','Almora','Uttarakhand Residential University','2016','Uttarakhand Residential University','Uttarakhand','State');</v>
      </c>
    </row>
    <row r="342" spans="1:10" ht="24" x14ac:dyDescent="0.3">
      <c r="A342">
        <v>397</v>
      </c>
      <c r="B342" s="13" t="s">
        <v>86</v>
      </c>
      <c r="C342" s="13" t="s">
        <v>575</v>
      </c>
      <c r="D342" s="13" t="s">
        <v>574</v>
      </c>
      <c r="E342" s="14">
        <v>2005</v>
      </c>
      <c r="F342" s="13" t="s">
        <v>574</v>
      </c>
      <c r="G342" s="13" t="s">
        <v>699</v>
      </c>
      <c r="H342" s="13" t="s">
        <v>677</v>
      </c>
      <c r="J342" s="7" t="str">
        <f t="shared" si="5"/>
        <v>insert into university(id,specialization,city,description,estd,name,state,type) values ('397','Sanskrit','Haridwar','Uttarakhand Sanskrit University','2005','Uttarakhand Sanskrit University','Uttarakhand','State');</v>
      </c>
    </row>
    <row r="343" spans="1:10" ht="24" x14ac:dyDescent="0.3">
      <c r="A343">
        <v>398</v>
      </c>
      <c r="B343" s="14" t="s">
        <v>29</v>
      </c>
      <c r="C343" s="13" t="s">
        <v>562</v>
      </c>
      <c r="D343" s="13" t="s">
        <v>576</v>
      </c>
      <c r="E343" s="14">
        <v>2008</v>
      </c>
      <c r="F343" s="13" t="s">
        <v>576</v>
      </c>
      <c r="G343" s="13" t="s">
        <v>699</v>
      </c>
      <c r="H343" s="13" t="s">
        <v>677</v>
      </c>
      <c r="J343" s="7" t="str">
        <f t="shared" si="5"/>
        <v>insert into university(id,specialization,city,description,estd,name,state,type) values ('398','Technology','Dehradun','Uttarakhand Technical University','2008','Uttarakhand Technical University','Uttarakhand','State');</v>
      </c>
    </row>
    <row r="344" spans="1:10" ht="24" x14ac:dyDescent="0.3">
      <c r="A344">
        <v>399</v>
      </c>
      <c r="B344" s="14" t="s">
        <v>661</v>
      </c>
      <c r="C344" s="14" t="s">
        <v>578</v>
      </c>
      <c r="D344" s="13" t="s">
        <v>577</v>
      </c>
      <c r="E344" s="14">
        <v>2011</v>
      </c>
      <c r="F344" s="13" t="s">
        <v>577</v>
      </c>
      <c r="G344" s="13" t="s">
        <v>699</v>
      </c>
      <c r="H344" s="13" t="s">
        <v>677</v>
      </c>
      <c r="J344" s="7" t="str">
        <f t="shared" si="5"/>
        <v>insert into university(id,specialization,city,description,estd,name,state,type) values ('399','Horticulture, forestry','Bharsar','Veer Chandra Singh Garhwali Uttarakhand University of Horticulture &amp; Forestry','2011','Veer Chandra Singh Garhwali Uttarakhand University of Horticulture &amp; Forestry','Uttarakhand','State');</v>
      </c>
    </row>
    <row r="345" spans="1:10" ht="24" x14ac:dyDescent="0.3">
      <c r="A345">
        <v>400</v>
      </c>
      <c r="B345" s="14" t="s">
        <v>7</v>
      </c>
      <c r="C345" s="13" t="s">
        <v>580</v>
      </c>
      <c r="D345" s="13" t="s">
        <v>579</v>
      </c>
      <c r="E345" s="14">
        <v>2007</v>
      </c>
      <c r="F345" s="13" t="s">
        <v>579</v>
      </c>
      <c r="G345" s="13" t="s">
        <v>700</v>
      </c>
      <c r="H345" s="13" t="s">
        <v>677</v>
      </c>
      <c r="J345" s="7" t="str">
        <f t="shared" si="5"/>
        <v>insert into university(id,specialization,city,description,estd,name,state,type) values ('400','General','Kolkata','Aliah University','2007','Aliah University','West Bengal','State');</v>
      </c>
    </row>
    <row r="346" spans="1:10" ht="24" x14ac:dyDescent="0.3">
      <c r="A346">
        <v>401</v>
      </c>
      <c r="B346" s="14" t="s">
        <v>7</v>
      </c>
      <c r="C346" s="13" t="s">
        <v>582</v>
      </c>
      <c r="D346" s="13" t="s">
        <v>581</v>
      </c>
      <c r="E346" s="14">
        <v>2014</v>
      </c>
      <c r="F346" s="13" t="s">
        <v>581</v>
      </c>
      <c r="G346" s="13" t="s">
        <v>700</v>
      </c>
      <c r="H346" s="13" t="s">
        <v>677</v>
      </c>
      <c r="J346" s="7" t="str">
        <f t="shared" si="5"/>
        <v>insert into university(id,specialization,city,description,estd,name,state,type) values ('401','General','Bankura','Bankura University','2014','Bankura University','West Bengal','State');</v>
      </c>
    </row>
    <row r="347" spans="1:10" ht="24" x14ac:dyDescent="0.3">
      <c r="A347">
        <v>402</v>
      </c>
      <c r="B347" s="14" t="s">
        <v>53</v>
      </c>
      <c r="C347" s="13" t="s">
        <v>584</v>
      </c>
      <c r="D347" s="13" t="s">
        <v>583</v>
      </c>
      <c r="E347" s="14">
        <v>1974</v>
      </c>
      <c r="F347" s="13" t="s">
        <v>583</v>
      </c>
      <c r="G347" s="13" t="s">
        <v>700</v>
      </c>
      <c r="H347" s="13" t="s">
        <v>677</v>
      </c>
      <c r="J347" s="7" t="str">
        <f t="shared" si="5"/>
        <v>insert into university(id,specialization,city,description,estd,name,state,type) values ('402','Agriculture','Haringhata','Bidhan Chandra Krishi Viswavidyalaya','1974','Bidhan Chandra Krishi Viswavidyalaya','West Bengal','State');</v>
      </c>
    </row>
    <row r="348" spans="1:10" ht="24" x14ac:dyDescent="0.3">
      <c r="A348">
        <v>403</v>
      </c>
      <c r="B348" s="14" t="s">
        <v>7</v>
      </c>
      <c r="C348" s="13" t="s">
        <v>586</v>
      </c>
      <c r="D348" s="13" t="s">
        <v>585</v>
      </c>
      <c r="E348" s="14">
        <v>2012</v>
      </c>
      <c r="F348" s="13" t="s">
        <v>585</v>
      </c>
      <c r="G348" s="13" t="s">
        <v>700</v>
      </c>
      <c r="H348" s="13" t="s">
        <v>677</v>
      </c>
      <c r="J348" s="7" t="str">
        <f t="shared" si="5"/>
        <v>insert into university(id,specialization,city,description,estd,name,state,type) values ('403','General','Cooch Behar','Cooch Behar Panchanan Barma University','2012','Cooch Behar Panchanan Barma University','West Bengal','State');</v>
      </c>
    </row>
    <row r="349" spans="1:10" ht="24" x14ac:dyDescent="0.3">
      <c r="A349">
        <v>404</v>
      </c>
      <c r="B349" s="14" t="s">
        <v>589</v>
      </c>
      <c r="C349" s="13" t="s">
        <v>588</v>
      </c>
      <c r="D349" s="13" t="s">
        <v>587</v>
      </c>
      <c r="E349" s="14">
        <v>2013</v>
      </c>
      <c r="F349" s="13" t="s">
        <v>587</v>
      </c>
      <c r="G349" s="13" t="s">
        <v>700</v>
      </c>
      <c r="H349" s="13" t="s">
        <v>677</v>
      </c>
      <c r="J349" s="7" t="str">
        <f t="shared" si="5"/>
        <v>insert into university(id,specialization,city,description,estd,name,state,type) values ('404','Women only','Diamond Harbour','Diamond Harbour Women's University','2013','Diamond Harbour Women's University','West Bengal','State');</v>
      </c>
    </row>
    <row r="350" spans="1:10" ht="24" x14ac:dyDescent="0.3">
      <c r="A350">
        <v>405</v>
      </c>
      <c r="B350" s="14" t="s">
        <v>7</v>
      </c>
      <c r="C350" s="13" t="s">
        <v>580</v>
      </c>
      <c r="D350" s="13" t="s">
        <v>590</v>
      </c>
      <c r="E350" s="14">
        <v>1955</v>
      </c>
      <c r="F350" s="13" t="s">
        <v>590</v>
      </c>
      <c r="G350" s="13" t="s">
        <v>700</v>
      </c>
      <c r="H350" s="13" t="s">
        <v>677</v>
      </c>
      <c r="J350" s="7" t="str">
        <f t="shared" si="5"/>
        <v>insert into university(id,specialization,city,description,estd,name,state,type) values ('405','General','Kolkata','Jadavpur University','1955','Jadavpur University','West Bengal','State');</v>
      </c>
    </row>
    <row r="351" spans="1:10" ht="24" x14ac:dyDescent="0.3">
      <c r="A351">
        <v>406</v>
      </c>
      <c r="B351" s="14" t="s">
        <v>7</v>
      </c>
      <c r="C351" s="13" t="s">
        <v>592</v>
      </c>
      <c r="D351" s="13" t="s">
        <v>591</v>
      </c>
      <c r="E351" s="14">
        <v>2012</v>
      </c>
      <c r="F351" s="13" t="s">
        <v>591</v>
      </c>
      <c r="G351" s="13" t="s">
        <v>700</v>
      </c>
      <c r="H351" s="13" t="s">
        <v>677</v>
      </c>
      <c r="J351" s="7" t="str">
        <f t="shared" si="5"/>
        <v>insert into university(id,specialization,city,description,estd,name,state,type) values ('406','General','Asansol','Kazi Nazrul University','2012','Kazi Nazrul University','West Bengal','State');</v>
      </c>
    </row>
    <row r="352" spans="1:10" ht="24" x14ac:dyDescent="0.3">
      <c r="A352">
        <v>407</v>
      </c>
      <c r="B352" s="14" t="s">
        <v>29</v>
      </c>
      <c r="C352" s="13" t="s">
        <v>580</v>
      </c>
      <c r="D352" s="14" t="s">
        <v>620</v>
      </c>
      <c r="E352" s="14">
        <v>2001</v>
      </c>
      <c r="F352" s="14" t="s">
        <v>620</v>
      </c>
      <c r="G352" s="13" t="s">
        <v>700</v>
      </c>
      <c r="H352" s="13" t="s">
        <v>677</v>
      </c>
      <c r="J352" s="7" t="str">
        <f t="shared" si="5"/>
        <v>insert into university(id,specialization,city,description,estd,name,state,type) values ('407','Technology','Kolkata','Maulana Abul Kalam Azad University of Technology','2001','Maulana Abul Kalam Azad University of Technology','West Bengal','State');</v>
      </c>
    </row>
    <row r="353" spans="1:10" ht="24" x14ac:dyDescent="0.3">
      <c r="A353">
        <v>408</v>
      </c>
      <c r="B353" s="13" t="s">
        <v>67</v>
      </c>
      <c r="C353" s="13" t="s">
        <v>580</v>
      </c>
      <c r="D353" s="13" t="s">
        <v>593</v>
      </c>
      <c r="E353" s="14">
        <v>1997</v>
      </c>
      <c r="F353" s="13" t="s">
        <v>593</v>
      </c>
      <c r="G353" s="13" t="s">
        <v>700</v>
      </c>
      <c r="H353" s="13" t="s">
        <v>677</v>
      </c>
      <c r="J353" s="7" t="str">
        <f t="shared" si="5"/>
        <v>insert into university(id,specialization,city,description,estd,name,state,type) values ('408','Distance education','Kolkata','Netaji Subhas Open University','1997','Netaji Subhas Open University','West Bengal','State');</v>
      </c>
    </row>
    <row r="354" spans="1:10" ht="24" x14ac:dyDescent="0.3">
      <c r="A354">
        <v>409</v>
      </c>
      <c r="B354" s="14" t="s">
        <v>7</v>
      </c>
      <c r="C354" s="13" t="s">
        <v>580</v>
      </c>
      <c r="D354" s="13" t="s">
        <v>594</v>
      </c>
      <c r="E354" s="14">
        <v>2010</v>
      </c>
      <c r="F354" s="13" t="s">
        <v>594</v>
      </c>
      <c r="G354" s="13" t="s">
        <v>700</v>
      </c>
      <c r="H354" s="13" t="s">
        <v>677</v>
      </c>
      <c r="J354" s="7" t="str">
        <f t="shared" si="5"/>
        <v>insert into university(id,specialization,city,description,estd,name,state,type) values ('409','General','Kolkata','Presidency University, Kolkata','2010','Presidency University, Kolkata','West Bengal','State');</v>
      </c>
    </row>
    <row r="355" spans="1:10" ht="24" x14ac:dyDescent="0.3">
      <c r="A355">
        <v>410</v>
      </c>
      <c r="B355" s="14" t="s">
        <v>7</v>
      </c>
      <c r="C355" s="13" t="s">
        <v>580</v>
      </c>
      <c r="D355" s="13" t="s">
        <v>595</v>
      </c>
      <c r="E355" s="14">
        <v>1962</v>
      </c>
      <c r="F355" s="13" t="s">
        <v>595</v>
      </c>
      <c r="G355" s="13" t="s">
        <v>700</v>
      </c>
      <c r="H355" s="13" t="s">
        <v>677</v>
      </c>
      <c r="J355" s="7" t="str">
        <f t="shared" si="5"/>
        <v>insert into university(id,specialization,city,description,estd,name,state,type) values ('410','General','Kolkata','Rabindra Bharati University','1962','Rabindra Bharati University','West Bengal','State');</v>
      </c>
    </row>
    <row r="356" spans="1:10" ht="24" x14ac:dyDescent="0.3">
      <c r="A356">
        <v>411</v>
      </c>
      <c r="B356" s="14" t="s">
        <v>7</v>
      </c>
      <c r="C356" s="13" t="s">
        <v>597</v>
      </c>
      <c r="D356" s="13" t="s">
        <v>596</v>
      </c>
      <c r="E356" s="14">
        <v>2015</v>
      </c>
      <c r="F356" s="13" t="s">
        <v>596</v>
      </c>
      <c r="G356" s="13" t="s">
        <v>700</v>
      </c>
      <c r="H356" s="13" t="s">
        <v>677</v>
      </c>
      <c r="J356" s="7" t="str">
        <f t="shared" si="5"/>
        <v>insert into university(id,specialization,city,description,estd,name,state,type) values ('411','General','Raiganj','Raiganj University','2015','Raiganj University','West Bengal','State');</v>
      </c>
    </row>
    <row r="357" spans="1:10" ht="24" x14ac:dyDescent="0.3">
      <c r="A357">
        <v>412</v>
      </c>
      <c r="B357" s="14" t="s">
        <v>7</v>
      </c>
      <c r="C357" s="13" t="s">
        <v>599</v>
      </c>
      <c r="D357" s="13" t="s">
        <v>598</v>
      </c>
      <c r="E357" s="14">
        <v>2010</v>
      </c>
      <c r="F357" s="13" t="s">
        <v>598</v>
      </c>
      <c r="G357" s="13" t="s">
        <v>700</v>
      </c>
      <c r="H357" s="13" t="s">
        <v>677</v>
      </c>
      <c r="J357" s="7" t="str">
        <f t="shared" si="5"/>
        <v>insert into university(id,specialization,city,description,estd,name,state,type) values ('412','General','Purulia','Sidho Kanho Birsha University','2010','Sidho Kanho Birsha University','West Bengal','State');</v>
      </c>
    </row>
    <row r="358" spans="1:10" ht="24" x14ac:dyDescent="0.3">
      <c r="A358">
        <v>413</v>
      </c>
      <c r="B358" s="14" t="s">
        <v>666</v>
      </c>
      <c r="C358" s="13" t="s">
        <v>580</v>
      </c>
      <c r="D358" s="13" t="s">
        <v>600</v>
      </c>
      <c r="E358" s="13">
        <v>2016</v>
      </c>
      <c r="F358" s="13" t="s">
        <v>600</v>
      </c>
      <c r="G358" s="13" t="s">
        <v>700</v>
      </c>
      <c r="H358" s="13" t="s">
        <v>677</v>
      </c>
      <c r="J358" s="7" t="str">
        <f t="shared" si="5"/>
        <v>insert into university(id,specialization,city,description,estd,name,state,type) values ('413','Sanskrit, Hinduism','Kolkata','The Sanskrit College and University','2016','The Sanskrit College and University','West Bengal','State');</v>
      </c>
    </row>
    <row r="359" spans="1:10" ht="24" x14ac:dyDescent="0.3">
      <c r="A359">
        <v>414</v>
      </c>
      <c r="B359" s="14" t="s">
        <v>7</v>
      </c>
      <c r="C359" s="13" t="s">
        <v>602</v>
      </c>
      <c r="D359" s="13" t="s">
        <v>601</v>
      </c>
      <c r="E359" s="14">
        <v>1960</v>
      </c>
      <c r="F359" s="13" t="s">
        <v>601</v>
      </c>
      <c r="G359" s="13" t="s">
        <v>700</v>
      </c>
      <c r="H359" s="13" t="s">
        <v>677</v>
      </c>
      <c r="J359" s="7" t="str">
        <f t="shared" si="5"/>
        <v>insert into university(id,specialization,city,description,estd,name,state,type) values ('414','General','Bardhaman','University of Burdwan','1960','University of Burdwan','West Bengal','State');</v>
      </c>
    </row>
    <row r="360" spans="1:10" ht="24" x14ac:dyDescent="0.3">
      <c r="A360">
        <v>415</v>
      </c>
      <c r="B360" s="14" t="s">
        <v>7</v>
      </c>
      <c r="C360" s="13" t="s">
        <v>580</v>
      </c>
      <c r="D360" s="13" t="s">
        <v>603</v>
      </c>
      <c r="E360" s="14">
        <v>1857</v>
      </c>
      <c r="F360" s="13" t="s">
        <v>603</v>
      </c>
      <c r="G360" s="13" t="s">
        <v>700</v>
      </c>
      <c r="H360" s="13" t="s">
        <v>677</v>
      </c>
      <c r="J360" s="7" t="str">
        <f t="shared" si="5"/>
        <v>insert into university(id,specialization,city,description,estd,name,state,type) values ('415','General','Kolkata','University of Calcutta','1857','University of Calcutta','West Bengal','State');</v>
      </c>
    </row>
    <row r="361" spans="1:10" ht="24" x14ac:dyDescent="0.3">
      <c r="A361">
        <v>416</v>
      </c>
      <c r="B361" s="14" t="s">
        <v>7</v>
      </c>
      <c r="C361" s="13" t="s">
        <v>605</v>
      </c>
      <c r="D361" s="13" t="s">
        <v>604</v>
      </c>
      <c r="E361" s="14">
        <v>2007</v>
      </c>
      <c r="F361" s="13" t="s">
        <v>604</v>
      </c>
      <c r="G361" s="13" t="s">
        <v>700</v>
      </c>
      <c r="H361" s="13" t="s">
        <v>677</v>
      </c>
      <c r="J361" s="7" t="str">
        <f t="shared" si="5"/>
        <v>insert into university(id,specialization,city,description,estd,name,state,type) values ('416','General','Malda','University of Gour Banga','2007','University of Gour Banga','West Bengal','State');</v>
      </c>
    </row>
    <row r="362" spans="1:10" ht="24" x14ac:dyDescent="0.3">
      <c r="A362">
        <v>417</v>
      </c>
      <c r="B362" s="14" t="s">
        <v>7</v>
      </c>
      <c r="C362" s="13" t="s">
        <v>607</v>
      </c>
      <c r="D362" s="13" t="s">
        <v>606</v>
      </c>
      <c r="E362" s="14">
        <v>1960</v>
      </c>
      <c r="F362" s="13" t="s">
        <v>606</v>
      </c>
      <c r="G362" s="13" t="s">
        <v>700</v>
      </c>
      <c r="H362" s="13" t="s">
        <v>677</v>
      </c>
      <c r="J362" s="7" t="str">
        <f t="shared" si="5"/>
        <v>insert into university(id,specialization,city,description,estd,name,state,type) values ('417','General','Kalyani','University of Kalyani','1960','University of Kalyani','West Bengal','State');</v>
      </c>
    </row>
    <row r="363" spans="1:10" ht="24" x14ac:dyDescent="0.3">
      <c r="A363">
        <v>418</v>
      </c>
      <c r="B363" s="14" t="s">
        <v>7</v>
      </c>
      <c r="C363" s="13" t="s">
        <v>609</v>
      </c>
      <c r="D363" s="13" t="s">
        <v>608</v>
      </c>
      <c r="E363" s="14">
        <v>1962</v>
      </c>
      <c r="F363" s="13" t="s">
        <v>608</v>
      </c>
      <c r="G363" s="13" t="s">
        <v>700</v>
      </c>
      <c r="H363" s="13" t="s">
        <v>677</v>
      </c>
      <c r="J363" s="7" t="str">
        <f t="shared" si="5"/>
        <v>insert into university(id,specialization,city,description,estd,name,state,type) values ('418','General','Siliguri','University of North Bengal','1962','University of North Bengal','West Bengal','State');</v>
      </c>
    </row>
    <row r="364" spans="1:10" ht="24" x14ac:dyDescent="0.3">
      <c r="A364">
        <v>419</v>
      </c>
      <c r="B364" s="14" t="s">
        <v>53</v>
      </c>
      <c r="C364" s="13" t="s">
        <v>586</v>
      </c>
      <c r="D364" s="13" t="s">
        <v>610</v>
      </c>
      <c r="E364" s="14">
        <v>2001</v>
      </c>
      <c r="F364" s="13" t="s">
        <v>610</v>
      </c>
      <c r="G364" s="13" t="s">
        <v>700</v>
      </c>
      <c r="H364" s="13" t="s">
        <v>677</v>
      </c>
      <c r="J364" s="7" t="str">
        <f t="shared" si="5"/>
        <v>insert into university(id,specialization,city,description,estd,name,state,type) values ('419','Agriculture','Cooch Behar','Uttar Banga Krishi Viswavidyalaya','2001','Uttar Banga Krishi Viswavidyalaya','West Bengal','State');</v>
      </c>
    </row>
    <row r="365" spans="1:10" ht="24" x14ac:dyDescent="0.3">
      <c r="A365">
        <v>420</v>
      </c>
      <c r="B365" s="14" t="s">
        <v>7</v>
      </c>
      <c r="C365" s="13" t="s">
        <v>612</v>
      </c>
      <c r="D365" s="13" t="s">
        <v>611</v>
      </c>
      <c r="E365" s="14">
        <v>1981</v>
      </c>
      <c r="F365" s="13" t="s">
        <v>611</v>
      </c>
      <c r="G365" s="13" t="s">
        <v>700</v>
      </c>
      <c r="H365" s="13" t="s">
        <v>677</v>
      </c>
      <c r="J365" s="7" t="str">
        <f t="shared" si="5"/>
        <v>insert into university(id,specialization,city,description,estd,name,state,type) values ('420','General','Medinipur','Vidyasagar University','1981','Vidyasagar University','West Bengal','State');</v>
      </c>
    </row>
    <row r="366" spans="1:10" ht="24" x14ac:dyDescent="0.3">
      <c r="A366">
        <v>421</v>
      </c>
      <c r="B366" s="14" t="s">
        <v>7</v>
      </c>
      <c r="C366" s="13" t="s">
        <v>614</v>
      </c>
      <c r="D366" s="13" t="s">
        <v>613</v>
      </c>
      <c r="E366" s="14">
        <v>2007</v>
      </c>
      <c r="F366" s="13" t="s">
        <v>613</v>
      </c>
      <c r="G366" s="13" t="s">
        <v>700</v>
      </c>
      <c r="H366" s="13" t="s">
        <v>677</v>
      </c>
      <c r="J366" s="7" t="str">
        <f t="shared" si="5"/>
        <v>insert into university(id,specialization,city,description,estd,name,state,type) values ('421','General','Barasat','West Bengal State University','2007','West Bengal State University','West Bengal','State');</v>
      </c>
    </row>
    <row r="367" spans="1:10" ht="24" x14ac:dyDescent="0.3">
      <c r="A367">
        <v>422</v>
      </c>
      <c r="B367" s="13" t="s">
        <v>13</v>
      </c>
      <c r="C367" s="13" t="s">
        <v>580</v>
      </c>
      <c r="D367" s="13" t="s">
        <v>615</v>
      </c>
      <c r="E367" s="14">
        <v>2004</v>
      </c>
      <c r="F367" s="13" t="s">
        <v>615</v>
      </c>
      <c r="G367" s="13" t="s">
        <v>700</v>
      </c>
      <c r="H367" s="13" t="s">
        <v>677</v>
      </c>
      <c r="J367" s="7" t="str">
        <f t="shared" si="5"/>
        <v>insert into university(id,specialization,city,description,estd,name,state,type) values ('422','Legal','Kolkata','West Bengal National University of Juridical Sciences','2004','West Bengal National University of Juridical Sciences','West Bengal','State');</v>
      </c>
    </row>
    <row r="368" spans="1:10" ht="24" x14ac:dyDescent="0.3">
      <c r="A368">
        <v>423</v>
      </c>
      <c r="B368" s="14" t="s">
        <v>441</v>
      </c>
      <c r="C368" s="13" t="s">
        <v>580</v>
      </c>
      <c r="D368" s="13" t="s">
        <v>616</v>
      </c>
      <c r="E368" s="14">
        <v>1995</v>
      </c>
      <c r="F368" s="13" t="s">
        <v>616</v>
      </c>
      <c r="G368" s="13" t="s">
        <v>700</v>
      </c>
      <c r="H368" s="13" t="s">
        <v>677</v>
      </c>
      <c r="J368" s="7" t="str">
        <f t="shared" si="5"/>
        <v>insert into university(id,specialization,city,description,estd,name,state,type) values ('423','Veterinary science','Kolkata','West Bengal University of Animal and Fishery Sciences','1995','West Bengal University of Animal and Fishery Sciences','West Bengal','State');</v>
      </c>
    </row>
    <row r="369" spans="1:10" ht="24" x14ac:dyDescent="0.3">
      <c r="A369">
        <v>424</v>
      </c>
      <c r="B369" s="14" t="s">
        <v>41</v>
      </c>
      <c r="C369" s="13" t="s">
        <v>580</v>
      </c>
      <c r="D369" s="13" t="s">
        <v>617</v>
      </c>
      <c r="E369" s="14">
        <v>2002</v>
      </c>
      <c r="F369" s="13" t="s">
        <v>617</v>
      </c>
      <c r="G369" s="13" t="s">
        <v>700</v>
      </c>
      <c r="H369" s="13" t="s">
        <v>677</v>
      </c>
      <c r="J369" s="7" t="str">
        <f t="shared" si="5"/>
        <v>insert into university(id,specialization,city,description,estd,name,state,type) values ('424','Medical','Kolkata','West Bengal University of Health Sciences','2002','West Bengal University of Health Sciences','West Bengal','State');</v>
      </c>
    </row>
    <row r="370" spans="1:10" ht="24" x14ac:dyDescent="0.3">
      <c r="A370">
        <v>425</v>
      </c>
      <c r="B370" s="13" t="s">
        <v>619</v>
      </c>
      <c r="C370" s="13" t="s">
        <v>580</v>
      </c>
      <c r="D370" s="13" t="s">
        <v>618</v>
      </c>
      <c r="E370" s="14">
        <v>2015</v>
      </c>
      <c r="F370" s="13" t="s">
        <v>618</v>
      </c>
      <c r="G370" s="13" t="s">
        <v>700</v>
      </c>
      <c r="H370" s="13" t="s">
        <v>677</v>
      </c>
      <c r="J370" s="7" t="str">
        <f t="shared" si="5"/>
        <v>insert into university(id,specialization,city,description,estd,name,state,type) values ('425','Teacher training','Kolkata','West Bengal University of Teachers' Training, Education Planning and Administration','2015','West Bengal University of Teachers' Training, Education Planning and Administration','West Bengal','State');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8341-95D9-D24F-8EB6-F21306F75CA0}">
  <dimension ref="A4:J95"/>
  <sheetViews>
    <sheetView topLeftCell="G1" zoomScale="110" zoomScaleNormal="110" workbookViewId="0">
      <selection activeCell="J6" sqref="J6"/>
    </sheetView>
  </sheetViews>
  <sheetFormatPr baseColWidth="10" defaultRowHeight="16" x14ac:dyDescent="0.2"/>
  <cols>
    <col min="2" max="2" width="34.6640625" bestFit="1" customWidth="1"/>
    <col min="3" max="3" width="17.6640625" bestFit="1" customWidth="1"/>
    <col min="4" max="4" width="47.5" bestFit="1" customWidth="1"/>
    <col min="5" max="5" width="14.6640625" bestFit="1" customWidth="1"/>
    <col min="6" max="6" width="47.5" bestFit="1" customWidth="1"/>
    <col min="7" max="7" width="23.33203125" bestFit="1" customWidth="1"/>
  </cols>
  <sheetData>
    <row r="4" spans="1:10" ht="18" x14ac:dyDescent="0.2">
      <c r="A4" s="8" t="s">
        <v>672</v>
      </c>
      <c r="B4" s="8" t="s">
        <v>668</v>
      </c>
      <c r="C4" s="8" t="s">
        <v>670</v>
      </c>
      <c r="D4" s="8" t="s">
        <v>673</v>
      </c>
      <c r="E4" s="8" t="s">
        <v>669</v>
      </c>
      <c r="F4" s="8" t="s">
        <v>674</v>
      </c>
      <c r="G4" s="8" t="s">
        <v>677</v>
      </c>
      <c r="H4" s="8" t="s">
        <v>676</v>
      </c>
    </row>
    <row r="5" spans="1:10" ht="18" x14ac:dyDescent="0.2">
      <c r="A5" s="6">
        <v>1</v>
      </c>
      <c r="B5" s="6" t="s">
        <v>7</v>
      </c>
      <c r="C5" s="6" t="s">
        <v>705</v>
      </c>
      <c r="D5" s="6" t="s">
        <v>703</v>
      </c>
      <c r="E5" s="6">
        <v>1985</v>
      </c>
      <c r="F5" s="6" t="s">
        <v>703</v>
      </c>
      <c r="G5" s="6" t="s">
        <v>704</v>
      </c>
      <c r="H5" s="6" t="s">
        <v>769</v>
      </c>
      <c r="J5" t="str">
        <f>_xlfn.CONCAT("insert into university(id,specialization,city,description,estd,name,state,type) values ('",A5,"','",B5,"','",C5,"','",D5,"','",E5,"','",F5,"','",G5,"','",H5,"');")</f>
        <v>insert into university(id,specialization,city,description,estd,name,state,type) values ('1','General','Itanagar','Rajiv Gandhi University','1985','Rajiv Gandhi University','Arunachal Pradesh','Central');</v>
      </c>
    </row>
    <row r="6" spans="1:10" ht="18" x14ac:dyDescent="0.2">
      <c r="A6" s="6">
        <v>2</v>
      </c>
      <c r="B6" s="6" t="s">
        <v>7</v>
      </c>
      <c r="C6" s="6" t="s">
        <v>707</v>
      </c>
      <c r="D6" s="6" t="s">
        <v>706</v>
      </c>
      <c r="E6" s="6">
        <v>1994</v>
      </c>
      <c r="F6" s="6" t="s">
        <v>706</v>
      </c>
      <c r="G6" s="6" t="s">
        <v>679</v>
      </c>
      <c r="H6" s="6" t="s">
        <v>769</v>
      </c>
      <c r="J6" t="str">
        <f t="shared" ref="J6:J53" si="0">_xlfn.CONCAT("insert into university(id,specialization,city,description,estd,name,state,type) values ('",A6,"','",B6,"','",C6,"','",D6,"','",E6,"','",F6,"','",G6,"','",H6,"');")</f>
        <v>insert into university(id,specialization,city,description,estd,name,state,type) values ('2','General','Silchar','Assam University','1994','Assam University','Assam','Central');</v>
      </c>
    </row>
    <row r="7" spans="1:10" ht="18" x14ac:dyDescent="0.2">
      <c r="A7" s="6">
        <v>3</v>
      </c>
      <c r="B7" s="6" t="s">
        <v>7</v>
      </c>
      <c r="C7" s="6" t="s">
        <v>709</v>
      </c>
      <c r="D7" s="6" t="s">
        <v>708</v>
      </c>
      <c r="E7" s="6">
        <v>1994</v>
      </c>
      <c r="F7" s="6" t="s">
        <v>708</v>
      </c>
      <c r="G7" s="6" t="s">
        <v>679</v>
      </c>
      <c r="H7" s="6" t="s">
        <v>769</v>
      </c>
      <c r="J7" t="str">
        <f t="shared" si="0"/>
        <v>insert into university(id,specialization,city,description,estd,name,state,type) values ('3','General','Tezpur','Tezpur University','1994','Tezpur University','Assam','Central');</v>
      </c>
    </row>
    <row r="8" spans="1:10" ht="18" x14ac:dyDescent="0.2">
      <c r="A8" s="6">
        <v>4</v>
      </c>
      <c r="B8" s="6" t="s">
        <v>7</v>
      </c>
      <c r="C8" s="6" t="s">
        <v>711</v>
      </c>
      <c r="D8" s="6" t="s">
        <v>710</v>
      </c>
      <c r="E8" s="6">
        <v>2009</v>
      </c>
      <c r="F8" s="6" t="s">
        <v>710</v>
      </c>
      <c r="G8" s="6" t="s">
        <v>680</v>
      </c>
      <c r="H8" s="6" t="s">
        <v>769</v>
      </c>
      <c r="J8" t="str">
        <f t="shared" si="0"/>
        <v>insert into university(id,specialization,city,description,estd,name,state,type) values ('4','General','Gaya','Central University of South Bihar','2009','Central University of South Bihar','Bihar','Central');</v>
      </c>
    </row>
    <row r="9" spans="1:10" ht="18" x14ac:dyDescent="0.2">
      <c r="A9" s="6">
        <v>5</v>
      </c>
      <c r="B9" s="6" t="s">
        <v>7</v>
      </c>
      <c r="C9" s="6" t="s">
        <v>713</v>
      </c>
      <c r="D9" s="6" t="s">
        <v>712</v>
      </c>
      <c r="E9" s="6">
        <v>2016</v>
      </c>
      <c r="F9" s="6" t="s">
        <v>712</v>
      </c>
      <c r="G9" s="6" t="s">
        <v>680</v>
      </c>
      <c r="H9" s="6" t="s">
        <v>769</v>
      </c>
      <c r="J9" t="str">
        <f t="shared" si="0"/>
        <v>insert into university(id,specialization,city,description,estd,name,state,type) values ('5','General','Motihari','Mahatma Gandhi Central University','2016','Mahatma Gandhi Central University','Bihar','Central');</v>
      </c>
    </row>
    <row r="10" spans="1:10" ht="18" x14ac:dyDescent="0.2">
      <c r="A10" s="6">
        <v>6</v>
      </c>
      <c r="B10" s="6" t="s">
        <v>7</v>
      </c>
      <c r="C10" s="5" t="s">
        <v>770</v>
      </c>
      <c r="D10" s="6" t="s">
        <v>792</v>
      </c>
      <c r="E10" s="6">
        <v>2010</v>
      </c>
      <c r="F10" s="6" t="s">
        <v>792</v>
      </c>
      <c r="G10" s="6" t="s">
        <v>680</v>
      </c>
      <c r="H10" s="6" t="s">
        <v>769</v>
      </c>
      <c r="J10" t="str">
        <f t="shared" si="0"/>
        <v>insert into university(id,specialization,city,description,estd,name,state,type) values ('6','General','Nalanda','Nalanda University','2010','Nalanda University','Bihar','Central');</v>
      </c>
    </row>
    <row r="11" spans="1:10" ht="18" x14ac:dyDescent="0.2">
      <c r="A11" s="6">
        <v>7</v>
      </c>
      <c r="B11" s="6" t="s">
        <v>53</v>
      </c>
      <c r="C11" s="6" t="s">
        <v>94</v>
      </c>
      <c r="D11" s="6" t="s">
        <v>714</v>
      </c>
      <c r="E11" s="6">
        <v>1905</v>
      </c>
      <c r="F11" s="6" t="s">
        <v>714</v>
      </c>
      <c r="G11" s="6" t="s">
        <v>680</v>
      </c>
      <c r="H11" s="6" t="s">
        <v>769</v>
      </c>
      <c r="J11" t="str">
        <f t="shared" si="0"/>
        <v>insert into university(id,specialization,city,description,estd,name,state,type) values ('7','Agriculture','Pusa','Dr. Rajendra Prasad Central Agriculture University‡','1905','Dr. Rajendra Prasad Central Agriculture University‡','Bihar','Central');</v>
      </c>
    </row>
    <row r="12" spans="1:10" ht="18" x14ac:dyDescent="0.2">
      <c r="A12" s="6">
        <v>8</v>
      </c>
      <c r="B12" s="6" t="s">
        <v>7</v>
      </c>
      <c r="C12" s="6" t="s">
        <v>102</v>
      </c>
      <c r="D12" s="6" t="s">
        <v>715</v>
      </c>
      <c r="E12" s="6" t="s">
        <v>771</v>
      </c>
      <c r="F12" s="6" t="s">
        <v>715</v>
      </c>
      <c r="G12" s="6" t="s">
        <v>682</v>
      </c>
      <c r="H12" s="6" t="s">
        <v>769</v>
      </c>
      <c r="J12" t="str">
        <f t="shared" si="0"/>
        <v>insert into university(id,specialization,city,description,estd,name,state,type) values ('8','General','Bilaspur','Guru Ghasidas Vishwavidyalaya','1983 ','Guru Ghasidas Vishwavidyalaya','Chhattisgarh','Central');</v>
      </c>
    </row>
    <row r="13" spans="1:10" ht="18" x14ac:dyDescent="0.2">
      <c r="A13" s="6">
        <v>9</v>
      </c>
      <c r="B13" s="6" t="s">
        <v>67</v>
      </c>
      <c r="C13" s="6" t="s">
        <v>120</v>
      </c>
      <c r="D13" s="6" t="s">
        <v>791</v>
      </c>
      <c r="E13" s="6">
        <v>1985</v>
      </c>
      <c r="F13" s="6" t="s">
        <v>791</v>
      </c>
      <c r="G13" s="6" t="s">
        <v>124</v>
      </c>
      <c r="H13" s="6" t="s">
        <v>769</v>
      </c>
      <c r="J13" t="str">
        <f t="shared" si="0"/>
        <v>insert into university(id,specialization,city,description,estd,name,state,type) values ('9','Distance education','New Delhi','Indira Gandhi National Open University','1985','Indira Gandhi National Open University','Delhi','Central');</v>
      </c>
    </row>
    <row r="14" spans="1:10" ht="18" x14ac:dyDescent="0.2">
      <c r="A14" s="6">
        <v>10</v>
      </c>
      <c r="B14" s="6" t="s">
        <v>7</v>
      </c>
      <c r="C14" s="6" t="s">
        <v>120</v>
      </c>
      <c r="D14" s="6" t="s">
        <v>716</v>
      </c>
      <c r="E14" s="6" t="s">
        <v>772</v>
      </c>
      <c r="F14" s="6" t="s">
        <v>716</v>
      </c>
      <c r="G14" s="6" t="s">
        <v>124</v>
      </c>
      <c r="H14" s="6" t="s">
        <v>769</v>
      </c>
      <c r="J14" t="str">
        <f t="shared" si="0"/>
        <v>insert into university(id,specialization,city,description,estd,name,state,type) values ('10','General','New Delhi','Jamia Millia Islamia','1920 ','Jamia Millia Islamia','Delhi','Central');</v>
      </c>
    </row>
    <row r="15" spans="1:10" ht="18" x14ac:dyDescent="0.2">
      <c r="A15" s="6">
        <v>11</v>
      </c>
      <c r="B15" s="6" t="s">
        <v>7</v>
      </c>
      <c r="C15" s="6" t="s">
        <v>120</v>
      </c>
      <c r="D15" s="6" t="s">
        <v>717</v>
      </c>
      <c r="E15" s="6">
        <v>1969</v>
      </c>
      <c r="F15" s="6" t="s">
        <v>717</v>
      </c>
      <c r="G15" s="6" t="s">
        <v>124</v>
      </c>
      <c r="H15" s="6" t="s">
        <v>769</v>
      </c>
      <c r="J15" t="str">
        <f t="shared" si="0"/>
        <v>insert into university(id,specialization,city,description,estd,name,state,type) values ('11','General','New Delhi','Jawaharlal Nehru University, Delhi','1969','Jawaharlal Nehru University, Delhi','Delhi','Central');</v>
      </c>
    </row>
    <row r="16" spans="1:10" ht="18" x14ac:dyDescent="0.2">
      <c r="A16" s="6">
        <v>12</v>
      </c>
      <c r="B16" s="6" t="s">
        <v>718</v>
      </c>
      <c r="C16" s="6" t="s">
        <v>120</v>
      </c>
      <c r="D16" s="6" t="s">
        <v>790</v>
      </c>
      <c r="E16" s="6">
        <v>2010</v>
      </c>
      <c r="F16" s="6" t="s">
        <v>790</v>
      </c>
      <c r="G16" s="6" t="s">
        <v>124</v>
      </c>
      <c r="H16" s="6" t="s">
        <v>769</v>
      </c>
      <c r="J16" t="str">
        <f t="shared" si="0"/>
        <v>insert into university(id,specialization,city,description,estd,name,state,type) values ('12','International university','New Delhi','South Asian University','2010','South Asian University','Delhi','Central');</v>
      </c>
    </row>
    <row r="17" spans="1:10" ht="18" x14ac:dyDescent="0.2">
      <c r="A17" s="6">
        <v>13</v>
      </c>
      <c r="B17" s="6" t="s">
        <v>7</v>
      </c>
      <c r="C17" s="6" t="s">
        <v>120</v>
      </c>
      <c r="D17" s="6" t="s">
        <v>719</v>
      </c>
      <c r="E17" s="6">
        <v>1922</v>
      </c>
      <c r="F17" s="6" t="s">
        <v>719</v>
      </c>
      <c r="G17" s="6" t="s">
        <v>124</v>
      </c>
      <c r="H17" s="6" t="s">
        <v>769</v>
      </c>
      <c r="J17" t="str">
        <f t="shared" si="0"/>
        <v>insert into university(id,specialization,city,description,estd,name,state,type) values ('13','General','New Delhi','University of Delhi','1922','University of Delhi','Delhi','Central');</v>
      </c>
    </row>
    <row r="18" spans="1:10" ht="18" x14ac:dyDescent="0.2">
      <c r="A18" s="6">
        <v>14</v>
      </c>
      <c r="B18" s="6" t="s">
        <v>7</v>
      </c>
      <c r="C18" s="6" t="s">
        <v>137</v>
      </c>
      <c r="D18" s="6" t="s">
        <v>789</v>
      </c>
      <c r="E18" s="6">
        <v>2009</v>
      </c>
      <c r="F18" s="6" t="s">
        <v>789</v>
      </c>
      <c r="G18" s="6" t="s">
        <v>720</v>
      </c>
      <c r="H18" s="6" t="s">
        <v>769</v>
      </c>
      <c r="J18" t="str">
        <f t="shared" si="0"/>
        <v>insert into university(id,specialization,city,description,estd,name,state,type) values ('14','General','Gandhinagar','Central University of Gujarat','2009','Central University of Gujarat','Gujarat','Central');</v>
      </c>
    </row>
    <row r="19" spans="1:10" ht="18" x14ac:dyDescent="0.2">
      <c r="A19" s="6">
        <v>15</v>
      </c>
      <c r="B19" s="6" t="s">
        <v>7</v>
      </c>
      <c r="C19" s="6" t="s">
        <v>721</v>
      </c>
      <c r="D19" s="6" t="s">
        <v>788</v>
      </c>
      <c r="E19" s="6">
        <v>2009</v>
      </c>
      <c r="F19" s="6" t="s">
        <v>788</v>
      </c>
      <c r="G19" s="6" t="s">
        <v>684</v>
      </c>
      <c r="H19" s="6" t="s">
        <v>769</v>
      </c>
      <c r="J19" t="str">
        <f t="shared" si="0"/>
        <v>insert into university(id,specialization,city,description,estd,name,state,type) values ('15','General','Mahendragarh','Central University of Haryana','2009','Central University of Haryana','Haryana','Central');</v>
      </c>
    </row>
    <row r="20" spans="1:10" ht="18" x14ac:dyDescent="0.2">
      <c r="A20" s="6">
        <v>16</v>
      </c>
      <c r="B20" s="6" t="s">
        <v>7</v>
      </c>
      <c r="C20" s="6" t="s">
        <v>722</v>
      </c>
      <c r="D20" s="6" t="s">
        <v>787</v>
      </c>
      <c r="E20" s="6">
        <v>2009</v>
      </c>
      <c r="F20" s="6" t="s">
        <v>787</v>
      </c>
      <c r="G20" s="6" t="s">
        <v>685</v>
      </c>
      <c r="H20" s="6" t="s">
        <v>769</v>
      </c>
      <c r="J20" t="str">
        <f t="shared" si="0"/>
        <v>insert into university(id,specialization,city,description,estd,name,state,type) values ('16','General','Dharamsala','Central University of Himachal Pradesh','2009','Central University of Himachal Pradesh','Himachal Pradesh','Central');</v>
      </c>
    </row>
    <row r="21" spans="1:10" ht="18" x14ac:dyDescent="0.2">
      <c r="A21" s="6">
        <v>17</v>
      </c>
      <c r="B21" s="6" t="s">
        <v>7</v>
      </c>
      <c r="C21" s="6" t="s">
        <v>216</v>
      </c>
      <c r="D21" s="6" t="s">
        <v>786</v>
      </c>
      <c r="E21" s="6">
        <v>2011</v>
      </c>
      <c r="F21" s="6" t="s">
        <v>786</v>
      </c>
      <c r="G21" s="6" t="s">
        <v>686</v>
      </c>
      <c r="H21" s="6" t="s">
        <v>769</v>
      </c>
      <c r="J21" t="str">
        <f t="shared" si="0"/>
        <v>insert into university(id,specialization,city,description,estd,name,state,type) values ('17','General','Jammu','Central University of Jammu','2011','Central University of Jammu','Jammu and Kashmir','Central');</v>
      </c>
    </row>
    <row r="22" spans="1:10" ht="18" x14ac:dyDescent="0.2">
      <c r="A22" s="6">
        <v>18</v>
      </c>
      <c r="B22" s="6" t="s">
        <v>7</v>
      </c>
      <c r="C22" s="6" t="s">
        <v>218</v>
      </c>
      <c r="D22" s="6" t="s">
        <v>785</v>
      </c>
      <c r="E22" s="6">
        <v>2009</v>
      </c>
      <c r="F22" s="6" t="s">
        <v>785</v>
      </c>
      <c r="G22" s="6" t="s">
        <v>686</v>
      </c>
      <c r="H22" s="6" t="s">
        <v>769</v>
      </c>
      <c r="J22" t="str">
        <f t="shared" si="0"/>
        <v>insert into university(id,specialization,city,description,estd,name,state,type) values ('18','General','Srinagar','Central University of Kashmir','2009','Central University of Kashmir','Jammu and Kashmir','Central');</v>
      </c>
    </row>
    <row r="23" spans="1:10" ht="18" x14ac:dyDescent="0.2">
      <c r="A23" s="6">
        <v>19</v>
      </c>
      <c r="B23" s="6" t="s">
        <v>7</v>
      </c>
      <c r="C23" s="6" t="s">
        <v>226</v>
      </c>
      <c r="D23" s="6" t="s">
        <v>784</v>
      </c>
      <c r="E23" s="6">
        <v>2009</v>
      </c>
      <c r="F23" s="6" t="s">
        <v>784</v>
      </c>
      <c r="G23" s="6" t="s">
        <v>687</v>
      </c>
      <c r="H23" s="6" t="s">
        <v>769</v>
      </c>
      <c r="J23" t="str">
        <f t="shared" si="0"/>
        <v>insert into university(id,specialization,city,description,estd,name,state,type) values ('19','General','Ranchi','Central University of Jharkhand','2009','Central University of Jharkhand','Jharkhand','Central');</v>
      </c>
    </row>
    <row r="24" spans="1:10" ht="18" x14ac:dyDescent="0.2">
      <c r="A24" s="6">
        <v>20</v>
      </c>
      <c r="B24" s="6" t="s">
        <v>7</v>
      </c>
      <c r="C24" s="6" t="s">
        <v>244</v>
      </c>
      <c r="D24" s="6" t="s">
        <v>783</v>
      </c>
      <c r="E24" s="6">
        <v>2009</v>
      </c>
      <c r="F24" s="6" t="s">
        <v>783</v>
      </c>
      <c r="G24" s="6" t="s">
        <v>688</v>
      </c>
      <c r="H24" s="6" t="s">
        <v>769</v>
      </c>
      <c r="J24" t="str">
        <f t="shared" si="0"/>
        <v>insert into university(id,specialization,city,description,estd,name,state,type) values ('20','General','Gulbarga','Central University of Karnataka','2009','Central University of Karnataka','Karnataka','Central');</v>
      </c>
    </row>
    <row r="25" spans="1:10" ht="18" x14ac:dyDescent="0.2">
      <c r="A25" s="6">
        <v>21</v>
      </c>
      <c r="B25" s="6" t="s">
        <v>7</v>
      </c>
      <c r="C25" s="6" t="s">
        <v>723</v>
      </c>
      <c r="D25" s="6" t="s">
        <v>782</v>
      </c>
      <c r="E25" s="6">
        <v>2009</v>
      </c>
      <c r="F25" s="6" t="s">
        <v>782</v>
      </c>
      <c r="G25" s="6" t="s">
        <v>689</v>
      </c>
      <c r="H25" s="6" t="s">
        <v>769</v>
      </c>
      <c r="J25" t="str">
        <f t="shared" si="0"/>
        <v>insert into university(id,specialization,city,description,estd,name,state,type) values ('21','General','Kasaragod','Central University of Kerala','2009','Central University of Kerala','Kerala','Central');</v>
      </c>
    </row>
    <row r="26" spans="1:10" ht="18" x14ac:dyDescent="0.2">
      <c r="A26" s="6">
        <v>22</v>
      </c>
      <c r="B26" s="6" t="s">
        <v>7</v>
      </c>
      <c r="C26" s="6" t="s">
        <v>725</v>
      </c>
      <c r="D26" s="6" t="s">
        <v>724</v>
      </c>
      <c r="E26" s="6">
        <v>1946</v>
      </c>
      <c r="F26" s="6" t="s">
        <v>724</v>
      </c>
      <c r="G26" s="6" t="s">
        <v>690</v>
      </c>
      <c r="H26" s="6" t="s">
        <v>769</v>
      </c>
      <c r="J26" t="str">
        <f t="shared" si="0"/>
        <v>insert into university(id,specialization,city,description,estd,name,state,type) values ('22','General','Sagar','Dr. Hari Singh Gour University','1946','Dr. Hari Singh Gour University','Madhya Pradesh','Central');</v>
      </c>
    </row>
    <row r="27" spans="1:10" ht="18" x14ac:dyDescent="0.2">
      <c r="A27" s="6">
        <v>23</v>
      </c>
      <c r="B27" s="6" t="s">
        <v>7</v>
      </c>
      <c r="C27" s="6" t="s">
        <v>727</v>
      </c>
      <c r="D27" s="6" t="s">
        <v>726</v>
      </c>
      <c r="E27" s="6">
        <v>2007</v>
      </c>
      <c r="F27" s="6" t="s">
        <v>726</v>
      </c>
      <c r="G27" s="6" t="s">
        <v>690</v>
      </c>
      <c r="H27" s="6" t="s">
        <v>769</v>
      </c>
      <c r="J27" t="str">
        <f t="shared" si="0"/>
        <v>insert into university(id,specialization,city,description,estd,name,state,type) values ('23','General','Amarkantak','Indira Gandhi National Tribal University','2007','Indira Gandhi National Tribal University','Madhya Pradesh','Central');</v>
      </c>
    </row>
    <row r="28" spans="1:10" ht="18" x14ac:dyDescent="0.2">
      <c r="A28" s="6">
        <v>24</v>
      </c>
      <c r="B28" s="6" t="s">
        <v>731</v>
      </c>
      <c r="C28" s="6" t="s">
        <v>730</v>
      </c>
      <c r="D28" s="6" t="s">
        <v>728</v>
      </c>
      <c r="E28" s="6">
        <v>1997</v>
      </c>
      <c r="F28" s="6" t="s">
        <v>728</v>
      </c>
      <c r="G28" s="6" t="s">
        <v>729</v>
      </c>
      <c r="H28" s="6" t="s">
        <v>769</v>
      </c>
      <c r="J28" t="str">
        <f t="shared" si="0"/>
        <v>insert into university(id,specialization,city,description,estd,name,state,type) values ('24','Hindi language','Wardha','Mahatma Gandhi Antarrashtriya Hindi Vishwavidyalaya','1997','Mahatma Gandhi Antarrashtriya Hindi Vishwavidyalaya','Maharashtra','Central');</v>
      </c>
    </row>
    <row r="29" spans="1:10" ht="18" x14ac:dyDescent="0.2">
      <c r="A29" s="6">
        <v>25</v>
      </c>
      <c r="B29" s="6" t="s">
        <v>53</v>
      </c>
      <c r="C29" s="6" t="s">
        <v>373</v>
      </c>
      <c r="D29" s="6" t="s">
        <v>774</v>
      </c>
      <c r="E29" s="6">
        <v>1993</v>
      </c>
      <c r="F29" s="6" t="s">
        <v>774</v>
      </c>
      <c r="G29" s="6" t="s">
        <v>692</v>
      </c>
      <c r="H29" s="6" t="s">
        <v>769</v>
      </c>
      <c r="J29" t="str">
        <f t="shared" si="0"/>
        <v>insert into university(id,specialization,city,description,estd,name,state,type) values ('25','Agriculture','Imphal','Central Agricultural University','1993','Central Agricultural University','Manipur','Central');</v>
      </c>
    </row>
    <row r="30" spans="1:10" ht="18" x14ac:dyDescent="0.2">
      <c r="A30" s="6">
        <v>26</v>
      </c>
      <c r="B30" s="6" t="s">
        <v>7</v>
      </c>
      <c r="C30" s="6" t="s">
        <v>373</v>
      </c>
      <c r="D30" s="6" t="s">
        <v>732</v>
      </c>
      <c r="E30" s="6" t="s">
        <v>773</v>
      </c>
      <c r="F30" s="6" t="s">
        <v>732</v>
      </c>
      <c r="G30" s="6" t="s">
        <v>692</v>
      </c>
      <c r="H30" s="6" t="s">
        <v>769</v>
      </c>
      <c r="J30" t="str">
        <f t="shared" si="0"/>
        <v>insert into university(id,specialization,city,description,estd,name,state,type) values ('26','General','Imphal','Manipur University','1980 ','Manipur University','Manipur','Central');</v>
      </c>
    </row>
    <row r="31" spans="1:10" ht="18" x14ac:dyDescent="0.2">
      <c r="A31" s="6">
        <v>27</v>
      </c>
      <c r="B31" s="6" t="s">
        <v>733</v>
      </c>
      <c r="C31" s="6" t="s">
        <v>373</v>
      </c>
      <c r="D31" s="6" t="s">
        <v>781</v>
      </c>
      <c r="E31" s="6">
        <v>2018</v>
      </c>
      <c r="F31" s="6" t="s">
        <v>781</v>
      </c>
      <c r="G31" s="6" t="s">
        <v>692</v>
      </c>
      <c r="H31" s="6" t="s">
        <v>769</v>
      </c>
      <c r="J31" t="str">
        <f t="shared" si="0"/>
        <v>insert into university(id,specialization,city,description,estd,name,state,type) values ('27','Sports','Imphal','National Sports University','2018','National Sports University','Manipur','Central');</v>
      </c>
    </row>
    <row r="32" spans="1:10" ht="18" x14ac:dyDescent="0.2">
      <c r="A32" s="6">
        <v>28</v>
      </c>
      <c r="B32" s="6" t="s">
        <v>7</v>
      </c>
      <c r="C32" s="6" t="s">
        <v>736</v>
      </c>
      <c r="D32" s="6" t="s">
        <v>734</v>
      </c>
      <c r="E32" s="6">
        <v>1973</v>
      </c>
      <c r="F32" s="6" t="s">
        <v>734</v>
      </c>
      <c r="G32" s="6" t="s">
        <v>735</v>
      </c>
      <c r="H32" s="6" t="s">
        <v>769</v>
      </c>
      <c r="J32" t="str">
        <f t="shared" si="0"/>
        <v>insert into university(id,specialization,city,description,estd,name,state,type) values ('28','General','Shillong','North Eastern Hill University','1973','North Eastern Hill University','Meghalaya','Central');</v>
      </c>
    </row>
    <row r="33" spans="1:10" ht="18" x14ac:dyDescent="0.2">
      <c r="A33" s="6">
        <v>29</v>
      </c>
      <c r="B33" s="6" t="s">
        <v>7</v>
      </c>
      <c r="C33" s="6" t="s">
        <v>739</v>
      </c>
      <c r="D33" s="6" t="s">
        <v>737</v>
      </c>
      <c r="E33" s="6">
        <v>2000</v>
      </c>
      <c r="F33" s="6" t="s">
        <v>737</v>
      </c>
      <c r="G33" s="6" t="s">
        <v>738</v>
      </c>
      <c r="H33" s="6" t="s">
        <v>769</v>
      </c>
      <c r="J33" t="str">
        <f t="shared" si="0"/>
        <v>insert into university(id,specialization,city,description,estd,name,state,type) values ('29','General','Aizawl','Mizoram University','2000','Mizoram University','Mizoram','Central');</v>
      </c>
    </row>
    <row r="34" spans="1:10" ht="18" x14ac:dyDescent="0.2">
      <c r="A34" s="6">
        <v>30</v>
      </c>
      <c r="B34" s="6" t="s">
        <v>7</v>
      </c>
      <c r="C34" s="6" t="s">
        <v>742</v>
      </c>
      <c r="D34" s="6" t="s">
        <v>740</v>
      </c>
      <c r="E34" s="6">
        <v>1994</v>
      </c>
      <c r="F34" s="6" t="s">
        <v>740</v>
      </c>
      <c r="G34" s="6" t="s">
        <v>741</v>
      </c>
      <c r="H34" s="6" t="s">
        <v>769</v>
      </c>
      <c r="J34" t="str">
        <f t="shared" si="0"/>
        <v>insert into university(id,specialization,city,description,estd,name,state,type) values ('30','General','Lumami','Nagaland University','1994','Nagaland University','Nagaland','Central');</v>
      </c>
    </row>
    <row r="35" spans="1:10" ht="18" x14ac:dyDescent="0.2">
      <c r="A35" s="6">
        <v>31</v>
      </c>
      <c r="B35" s="6" t="s">
        <v>7</v>
      </c>
      <c r="C35" s="6" t="s">
        <v>743</v>
      </c>
      <c r="D35" s="6" t="s">
        <v>780</v>
      </c>
      <c r="E35" s="6">
        <v>2009</v>
      </c>
      <c r="F35" s="6" t="s">
        <v>780</v>
      </c>
      <c r="G35" s="6" t="s">
        <v>693</v>
      </c>
      <c r="H35" s="6" t="s">
        <v>769</v>
      </c>
      <c r="J35" t="str">
        <f t="shared" si="0"/>
        <v>insert into university(id,specialization,city,description,estd,name,state,type) values ('31','General','Koraput','Central University of Orissa','2009','Central University of Orissa','Odisha','Central');</v>
      </c>
    </row>
    <row r="36" spans="1:10" ht="18" x14ac:dyDescent="0.2">
      <c r="A36" s="6">
        <v>32</v>
      </c>
      <c r="B36" s="6" t="s">
        <v>7</v>
      </c>
      <c r="C36" s="6" t="s">
        <v>746</v>
      </c>
      <c r="D36" s="6" t="s">
        <v>744</v>
      </c>
      <c r="E36" s="6">
        <v>1985</v>
      </c>
      <c r="F36" s="6" t="s">
        <v>744</v>
      </c>
      <c r="G36" s="6" t="s">
        <v>745</v>
      </c>
      <c r="H36" s="6" t="s">
        <v>769</v>
      </c>
      <c r="J36" t="str">
        <f t="shared" si="0"/>
        <v>insert into university(id,specialization,city,description,estd,name,state,type) values ('32','General','Pondicherry','Pondicherry University','1985','Pondicherry University','Puducherry','Central');</v>
      </c>
    </row>
    <row r="37" spans="1:10" ht="18" x14ac:dyDescent="0.2">
      <c r="A37" s="6">
        <v>33</v>
      </c>
      <c r="B37" s="6" t="s">
        <v>7</v>
      </c>
      <c r="C37" s="6" t="s">
        <v>412</v>
      </c>
      <c r="D37" s="6" t="s">
        <v>779</v>
      </c>
      <c r="E37" s="6">
        <v>2009</v>
      </c>
      <c r="F37" s="6" t="s">
        <v>779</v>
      </c>
      <c r="G37" s="6" t="s">
        <v>681</v>
      </c>
      <c r="H37" s="6" t="s">
        <v>769</v>
      </c>
      <c r="J37" t="str">
        <f t="shared" si="0"/>
        <v>insert into university(id,specialization,city,description,estd,name,state,type) values ('33','General','Bathinda','Central University of Punjab','2009','Central University of Punjab','Punjab','Central');</v>
      </c>
    </row>
    <row r="38" spans="1:10" ht="18" x14ac:dyDescent="0.2">
      <c r="A38" s="6">
        <v>34</v>
      </c>
      <c r="B38" s="6" t="s">
        <v>7</v>
      </c>
      <c r="C38" s="6" t="s">
        <v>431</v>
      </c>
      <c r="D38" s="6" t="s">
        <v>778</v>
      </c>
      <c r="E38" s="6">
        <v>2009</v>
      </c>
      <c r="F38" s="6" t="s">
        <v>778</v>
      </c>
      <c r="G38" s="6" t="s">
        <v>694</v>
      </c>
      <c r="H38" s="6" t="s">
        <v>769</v>
      </c>
      <c r="J38" t="str">
        <f t="shared" si="0"/>
        <v>insert into university(id,specialization,city,description,estd,name,state,type) values ('34','General','Ajmer','Central University of Rajasthan','2009','Central University of Rajasthan','Rajasthan','Central');</v>
      </c>
    </row>
    <row r="39" spans="1:10" ht="18" x14ac:dyDescent="0.2">
      <c r="A39" s="6">
        <v>35</v>
      </c>
      <c r="B39" s="6" t="s">
        <v>7</v>
      </c>
      <c r="C39" s="6" t="s">
        <v>749</v>
      </c>
      <c r="D39" s="6" t="s">
        <v>747</v>
      </c>
      <c r="E39" s="6">
        <v>2007</v>
      </c>
      <c r="F39" s="6" t="s">
        <v>747</v>
      </c>
      <c r="G39" s="6" t="s">
        <v>748</v>
      </c>
      <c r="H39" s="6" t="s">
        <v>769</v>
      </c>
      <c r="J39" t="str">
        <f t="shared" si="0"/>
        <v>insert into university(id,specialization,city,description,estd,name,state,type) values ('35','General','Gangtok','Sikkim University','2007','Sikkim University','Sikkim','Central');</v>
      </c>
    </row>
    <row r="40" spans="1:10" ht="18" x14ac:dyDescent="0.2">
      <c r="A40" s="6">
        <v>36</v>
      </c>
      <c r="B40" s="6" t="s">
        <v>7</v>
      </c>
      <c r="C40" s="6" t="s">
        <v>750</v>
      </c>
      <c r="D40" s="6" t="s">
        <v>777</v>
      </c>
      <c r="E40" s="6">
        <v>2009</v>
      </c>
      <c r="F40" s="6" t="s">
        <v>777</v>
      </c>
      <c r="G40" s="6" t="s">
        <v>695</v>
      </c>
      <c r="H40" s="6" t="s">
        <v>769</v>
      </c>
      <c r="J40" t="str">
        <f t="shared" si="0"/>
        <v>insert into university(id,specialization,city,description,estd,name,state,type) values ('36','General','Tiruvarur','Central University of Tamil Nadu','2009','Central University of Tamil Nadu','Tamil Nadu','Central');</v>
      </c>
    </row>
    <row r="41" spans="1:10" ht="18" x14ac:dyDescent="0.2">
      <c r="A41" s="6">
        <v>37</v>
      </c>
      <c r="B41" s="6" t="s">
        <v>751</v>
      </c>
      <c r="C41" s="6" t="s">
        <v>450</v>
      </c>
      <c r="D41" s="6" t="s">
        <v>776</v>
      </c>
      <c r="E41" s="6">
        <v>2008</v>
      </c>
      <c r="F41" s="6" t="s">
        <v>776</v>
      </c>
      <c r="G41" s="6" t="s">
        <v>695</v>
      </c>
      <c r="H41" s="6" t="s">
        <v>769</v>
      </c>
      <c r="J41" t="str">
        <f t="shared" si="0"/>
        <v>insert into university(id,specialization,city,description,estd,name,state,type) values ('37','Marine science','Chennai','Indian Maritime University','2008','Indian Maritime University','Tamil Nadu','Central');</v>
      </c>
    </row>
    <row r="42" spans="1:10" ht="20" x14ac:dyDescent="0.2">
      <c r="A42" s="6">
        <v>38</v>
      </c>
      <c r="B42" s="6" t="s">
        <v>753</v>
      </c>
      <c r="C42" s="6" t="s">
        <v>486</v>
      </c>
      <c r="D42" s="6" t="s">
        <v>752</v>
      </c>
      <c r="E42" s="6">
        <v>1958</v>
      </c>
      <c r="F42" s="6" t="s">
        <v>752</v>
      </c>
      <c r="G42" s="6" t="s">
        <v>696</v>
      </c>
      <c r="H42" s="6" t="s">
        <v>769</v>
      </c>
      <c r="J42" t="str">
        <f t="shared" si="0"/>
        <v>insert into university(id,specialization,city,description,estd,name,state,type) values ('38','English and Foreign languages','Hyderabad','English and Foreign Languages University','1958','English and Foreign Languages University','Telangana','Central');</v>
      </c>
    </row>
    <row r="43" spans="1:10" ht="20" x14ac:dyDescent="0.2">
      <c r="A43" s="6">
        <v>39</v>
      </c>
      <c r="B43" s="6" t="s">
        <v>755</v>
      </c>
      <c r="C43" s="6" t="s">
        <v>486</v>
      </c>
      <c r="D43" s="6" t="s">
        <v>754</v>
      </c>
      <c r="E43" s="6">
        <v>1998</v>
      </c>
      <c r="F43" s="6" t="s">
        <v>754</v>
      </c>
      <c r="G43" s="6" t="s">
        <v>696</v>
      </c>
      <c r="H43" s="6" t="s">
        <v>769</v>
      </c>
      <c r="J43" t="str">
        <f t="shared" si="0"/>
        <v>insert into university(id,specialization,city,description,estd,name,state,type) values ('39','Urdu language','Hyderabad','Maulana Azad National Urdu University','1998','Maulana Azad National Urdu University','Telangana','Central');</v>
      </c>
    </row>
    <row r="44" spans="1:10" ht="20" x14ac:dyDescent="0.2">
      <c r="A44" s="6">
        <v>40</v>
      </c>
      <c r="B44" s="6" t="s">
        <v>7</v>
      </c>
      <c r="C44" s="6" t="s">
        <v>486</v>
      </c>
      <c r="D44" s="6" t="s">
        <v>756</v>
      </c>
      <c r="E44" s="6">
        <v>1974</v>
      </c>
      <c r="F44" s="6" t="s">
        <v>756</v>
      </c>
      <c r="G44" s="6" t="s">
        <v>696</v>
      </c>
      <c r="H44" s="6" t="s">
        <v>769</v>
      </c>
      <c r="J44" t="str">
        <f t="shared" si="0"/>
        <v>insert into university(id,specialization,city,description,estd,name,state,type) values ('40','General','Hyderabad','University of Hyderabad','1974','University of Hyderabad','Telangana','Central');</v>
      </c>
    </row>
    <row r="45" spans="1:10" ht="18" x14ac:dyDescent="0.2">
      <c r="A45" s="6">
        <v>41</v>
      </c>
      <c r="B45" s="6" t="s">
        <v>7</v>
      </c>
      <c r="C45" s="6" t="s">
        <v>512</v>
      </c>
      <c r="D45" s="6" t="s">
        <v>757</v>
      </c>
      <c r="E45" s="6">
        <v>1987</v>
      </c>
      <c r="F45" s="6" t="s">
        <v>757</v>
      </c>
      <c r="G45" s="6" t="s">
        <v>697</v>
      </c>
      <c r="H45" s="6" t="s">
        <v>769</v>
      </c>
      <c r="J45" t="str">
        <f t="shared" si="0"/>
        <v>insert into university(id,specialization,city,description,estd,name,state,type) values ('41','General','Agartala','Tripura University','1987','Tripura University','Tripura','Central');</v>
      </c>
    </row>
    <row r="46" spans="1:10" ht="18" x14ac:dyDescent="0.2">
      <c r="A46" s="6">
        <v>42</v>
      </c>
      <c r="B46" s="6" t="s">
        <v>7</v>
      </c>
      <c r="C46" s="6" t="s">
        <v>759</v>
      </c>
      <c r="D46" s="6" t="s">
        <v>758</v>
      </c>
      <c r="E46" s="6">
        <v>1920</v>
      </c>
      <c r="F46" s="6" t="s">
        <v>758</v>
      </c>
      <c r="G46" s="6" t="s">
        <v>698</v>
      </c>
      <c r="H46" s="6" t="s">
        <v>769</v>
      </c>
      <c r="J46" t="str">
        <f t="shared" si="0"/>
        <v>insert into university(id,specialization,city,description,estd,name,state,type) values ('42','General','Aligarh','Aligarh Muslim University','1920','Aligarh Muslim University','Uttar Pradesh','Central');</v>
      </c>
    </row>
    <row r="47" spans="1:10" ht="18" x14ac:dyDescent="0.2">
      <c r="A47" s="6">
        <v>43</v>
      </c>
      <c r="B47" s="6" t="s">
        <v>7</v>
      </c>
      <c r="C47" s="6" t="s">
        <v>514</v>
      </c>
      <c r="D47" s="6" t="s">
        <v>760</v>
      </c>
      <c r="E47" s="6">
        <v>1887</v>
      </c>
      <c r="F47" s="6" t="s">
        <v>760</v>
      </c>
      <c r="G47" s="6" t="s">
        <v>698</v>
      </c>
      <c r="H47" s="6" t="s">
        <v>769</v>
      </c>
      <c r="J47" t="str">
        <f t="shared" si="0"/>
        <v>insert into university(id,specialization,city,description,estd,name,state,type) values ('43','General','Allahabad','University of Allahabad','1887','University of Allahabad','Uttar Pradesh','Central');</v>
      </c>
    </row>
    <row r="48" spans="1:10" ht="18" x14ac:dyDescent="0.2">
      <c r="A48" s="6">
        <v>44</v>
      </c>
      <c r="B48" s="6" t="s">
        <v>7</v>
      </c>
      <c r="C48" s="6" t="s">
        <v>525</v>
      </c>
      <c r="D48" s="6" t="s">
        <v>761</v>
      </c>
      <c r="E48" s="6">
        <v>1996</v>
      </c>
      <c r="F48" s="6" t="s">
        <v>761</v>
      </c>
      <c r="G48" s="6" t="s">
        <v>698</v>
      </c>
      <c r="H48" s="6" t="s">
        <v>769</v>
      </c>
      <c r="J48" t="str">
        <f t="shared" si="0"/>
        <v>insert into university(id,specialization,city,description,estd,name,state,type) values ('44','General','Lucknow','Babasaheb Bhimrao Ambedkar University','1996','Babasaheb Bhimrao Ambedkar University','Uttar Pradesh','Central');</v>
      </c>
    </row>
    <row r="49" spans="1:10" ht="18" x14ac:dyDescent="0.2">
      <c r="A49" s="6">
        <v>45</v>
      </c>
      <c r="B49" s="6" t="s">
        <v>7</v>
      </c>
      <c r="C49" s="6" t="s">
        <v>547</v>
      </c>
      <c r="D49" s="6" t="s">
        <v>762</v>
      </c>
      <c r="E49" s="6">
        <v>1916</v>
      </c>
      <c r="F49" s="6" t="s">
        <v>762</v>
      </c>
      <c r="G49" s="6" t="s">
        <v>698</v>
      </c>
      <c r="H49" s="6" t="s">
        <v>769</v>
      </c>
      <c r="J49" t="str">
        <f t="shared" si="0"/>
        <v>insert into university(id,specialization,city,description,estd,name,state,type) values ('45','General','Varanasi','Banaras Hindu University','1916','Banaras Hindu University','Uttar Pradesh','Central');</v>
      </c>
    </row>
    <row r="50" spans="1:10" ht="18" x14ac:dyDescent="0.2">
      <c r="A50" s="6">
        <v>46</v>
      </c>
      <c r="B50" s="6" t="s">
        <v>764</v>
      </c>
      <c r="C50" s="6" t="s">
        <v>763</v>
      </c>
      <c r="D50" s="6" t="s">
        <v>775</v>
      </c>
      <c r="E50" s="6">
        <v>2013</v>
      </c>
      <c r="F50" s="6" t="s">
        <v>775</v>
      </c>
      <c r="G50" s="6" t="s">
        <v>698</v>
      </c>
      <c r="H50" s="6" t="s">
        <v>769</v>
      </c>
      <c r="J50" t="str">
        <f t="shared" si="0"/>
        <v>insert into university(id,specialization,city,description,estd,name,state,type) values ('46','Aviation Science','Raebareli','Rajiv Gandhi National Aviation University','2013','Rajiv Gandhi National Aviation University','Uttar Pradesh','Central');</v>
      </c>
    </row>
    <row r="51" spans="1:10" ht="18" x14ac:dyDescent="0.2">
      <c r="A51" s="6">
        <v>47</v>
      </c>
      <c r="B51" s="6" t="s">
        <v>53</v>
      </c>
      <c r="C51" s="6" t="s">
        <v>518</v>
      </c>
      <c r="D51" s="6" t="s">
        <v>765</v>
      </c>
      <c r="E51" s="6">
        <v>2014</v>
      </c>
      <c r="F51" s="6" t="s">
        <v>765</v>
      </c>
      <c r="G51" s="6" t="s">
        <v>698</v>
      </c>
      <c r="H51" s="6" t="s">
        <v>769</v>
      </c>
      <c r="J51" t="str">
        <f t="shared" si="0"/>
        <v>insert into university(id,specialization,city,description,estd,name,state,type) values ('47','Agriculture','Jhansi','Rani Lakshmi Bai Central Agricultural University‡','2014','Rani Lakshmi Bai Central Agricultural University‡','Uttar Pradesh','Central');</v>
      </c>
    </row>
    <row r="52" spans="1:10" ht="18" x14ac:dyDescent="0.2">
      <c r="A52" s="6">
        <v>48</v>
      </c>
      <c r="B52" s="6" t="s">
        <v>7</v>
      </c>
      <c r="C52" s="6" t="s">
        <v>218</v>
      </c>
      <c r="D52" s="6" t="s">
        <v>766</v>
      </c>
      <c r="E52" s="6">
        <v>1973</v>
      </c>
      <c r="F52" s="6" t="s">
        <v>766</v>
      </c>
      <c r="G52" s="6" t="s">
        <v>699</v>
      </c>
      <c r="H52" s="6" t="s">
        <v>769</v>
      </c>
      <c r="J52" t="str">
        <f t="shared" si="0"/>
        <v>insert into university(id,specialization,city,description,estd,name,state,type) values ('48','General','Srinagar','Hemwati Nandan Bahuguna Garhwal University','1973','Hemwati Nandan Bahuguna Garhwal University','Uttarakhand','Central');</v>
      </c>
    </row>
    <row r="53" spans="1:10" ht="18" x14ac:dyDescent="0.2">
      <c r="A53" s="6">
        <v>49</v>
      </c>
      <c r="B53" s="6" t="s">
        <v>7</v>
      </c>
      <c r="C53" s="6" t="s">
        <v>768</v>
      </c>
      <c r="D53" s="6" t="s">
        <v>767</v>
      </c>
      <c r="E53" s="6">
        <v>1921</v>
      </c>
      <c r="F53" s="6" t="s">
        <v>767</v>
      </c>
      <c r="G53" s="6" t="s">
        <v>700</v>
      </c>
      <c r="H53" s="6" t="s">
        <v>769</v>
      </c>
      <c r="J53" t="str">
        <f t="shared" si="0"/>
        <v>insert into university(id,specialization,city,description,estd,name,state,type) values ('49','General','Santiniketan','Visva-Bharati University','1921','Visva-Bharati University','West Bengal','Central');</v>
      </c>
    </row>
    <row r="54" spans="1:10" ht="18" x14ac:dyDescent="0.2">
      <c r="A54" s="6"/>
      <c r="B54" s="6"/>
      <c r="C54" s="6"/>
      <c r="D54" s="6"/>
      <c r="E54" s="6"/>
      <c r="F54" s="6"/>
      <c r="G54" s="6"/>
      <c r="H54" s="6"/>
    </row>
    <row r="55" spans="1:10" ht="18" x14ac:dyDescent="0.2">
      <c r="A55" s="6"/>
      <c r="B55" s="6"/>
      <c r="C55" s="6"/>
      <c r="D55" s="6"/>
      <c r="E55" s="6"/>
      <c r="F55" s="6"/>
      <c r="G55" s="6"/>
      <c r="H55" s="6"/>
    </row>
    <row r="56" spans="1:10" ht="18" x14ac:dyDescent="0.2">
      <c r="A56" s="6"/>
      <c r="B56" s="6"/>
      <c r="C56" s="6"/>
      <c r="D56" s="6"/>
      <c r="E56" s="6"/>
      <c r="F56" s="6"/>
      <c r="G56" s="6"/>
      <c r="H56" s="6"/>
    </row>
    <row r="57" spans="1:10" ht="18" x14ac:dyDescent="0.2">
      <c r="A57" s="6"/>
      <c r="B57" s="6"/>
      <c r="C57" s="6"/>
      <c r="D57" s="6"/>
      <c r="E57" s="6"/>
      <c r="F57" s="6"/>
      <c r="G57" s="6"/>
      <c r="H57" s="6"/>
    </row>
    <row r="58" spans="1:10" ht="18" x14ac:dyDescent="0.2">
      <c r="A58" s="6"/>
      <c r="B58" s="6"/>
      <c r="C58" s="6"/>
      <c r="D58" s="6"/>
      <c r="E58" s="6"/>
      <c r="F58" s="6"/>
      <c r="G58" s="6"/>
      <c r="H58" s="6"/>
    </row>
    <row r="59" spans="1:10" ht="18" x14ac:dyDescent="0.2">
      <c r="A59" s="6"/>
      <c r="B59" s="6"/>
      <c r="C59" s="6"/>
      <c r="D59" s="6"/>
      <c r="E59" s="6"/>
      <c r="F59" s="6"/>
      <c r="G59" s="6"/>
      <c r="H59" s="6"/>
    </row>
    <row r="60" spans="1:10" ht="18" x14ac:dyDescent="0.2">
      <c r="A60" s="6"/>
      <c r="B60" s="6"/>
      <c r="C60" s="6"/>
      <c r="D60" s="6"/>
      <c r="E60" s="6"/>
      <c r="F60" s="6"/>
      <c r="G60" s="6"/>
      <c r="H60" s="6"/>
    </row>
    <row r="61" spans="1:10" ht="18" x14ac:dyDescent="0.2">
      <c r="A61" s="6"/>
      <c r="B61" s="6"/>
      <c r="C61" s="6"/>
      <c r="D61" s="6"/>
      <c r="E61" s="6"/>
      <c r="F61" s="6"/>
      <c r="G61" s="6"/>
      <c r="H61" s="6"/>
    </row>
    <row r="62" spans="1:10" ht="18" x14ac:dyDescent="0.2">
      <c r="A62" s="6"/>
      <c r="B62" s="6"/>
      <c r="C62" s="6"/>
      <c r="D62" s="6"/>
      <c r="E62" s="6"/>
      <c r="F62" s="6"/>
      <c r="G62" s="6"/>
      <c r="H62" s="6"/>
    </row>
    <row r="63" spans="1:10" ht="18" x14ac:dyDescent="0.2">
      <c r="A63" s="6"/>
      <c r="B63" s="6"/>
      <c r="C63" s="6"/>
      <c r="D63" s="6"/>
      <c r="E63" s="6"/>
      <c r="F63" s="6"/>
      <c r="G63" s="6"/>
      <c r="H63" s="6"/>
    </row>
    <row r="64" spans="1:10" ht="18" x14ac:dyDescent="0.2">
      <c r="A64" s="6"/>
      <c r="B64" s="6"/>
      <c r="C64" s="6"/>
      <c r="D64" s="6"/>
      <c r="E64" s="6"/>
      <c r="F64" s="6"/>
      <c r="G64" s="6"/>
      <c r="H64" s="6"/>
    </row>
    <row r="65" spans="1:8" ht="18" x14ac:dyDescent="0.2">
      <c r="A65" s="6"/>
      <c r="B65" s="6"/>
      <c r="C65" s="6"/>
      <c r="D65" s="6"/>
      <c r="E65" s="6"/>
      <c r="F65" s="6"/>
      <c r="G65" s="6"/>
      <c r="H65" s="6"/>
    </row>
    <row r="66" spans="1:8" ht="18" x14ac:dyDescent="0.2">
      <c r="A66" s="6"/>
      <c r="B66" s="6"/>
      <c r="C66" s="6"/>
      <c r="D66" s="6"/>
      <c r="E66" s="6"/>
      <c r="F66" s="6"/>
      <c r="G66" s="6"/>
      <c r="H66" s="6"/>
    </row>
    <row r="67" spans="1:8" ht="18" x14ac:dyDescent="0.2">
      <c r="A67" s="6"/>
      <c r="B67" s="6"/>
      <c r="C67" s="6"/>
      <c r="D67" s="6"/>
      <c r="E67" s="6"/>
      <c r="F67" s="6"/>
      <c r="G67" s="6"/>
      <c r="H67" s="6"/>
    </row>
    <row r="68" spans="1:8" ht="18" x14ac:dyDescent="0.2">
      <c r="A68" s="6"/>
      <c r="B68" s="6"/>
      <c r="C68" s="6"/>
      <c r="D68" s="6"/>
      <c r="E68" s="6"/>
      <c r="F68" s="6"/>
      <c r="G68" s="6"/>
      <c r="H68" s="6"/>
    </row>
    <row r="69" spans="1:8" ht="18" x14ac:dyDescent="0.2">
      <c r="A69" s="6"/>
      <c r="B69" s="6"/>
      <c r="C69" s="6"/>
      <c r="D69" s="6"/>
      <c r="E69" s="6"/>
      <c r="F69" s="6"/>
      <c r="G69" s="6"/>
      <c r="H69" s="6"/>
    </row>
    <row r="70" spans="1:8" ht="18" x14ac:dyDescent="0.2">
      <c r="A70" s="6"/>
      <c r="B70" s="6"/>
      <c r="C70" s="6"/>
      <c r="D70" s="6"/>
      <c r="E70" s="6"/>
      <c r="F70" s="6"/>
      <c r="G70" s="6"/>
      <c r="H70" s="6"/>
    </row>
    <row r="71" spans="1:8" ht="18" x14ac:dyDescent="0.2">
      <c r="A71" s="6"/>
      <c r="B71" s="6"/>
      <c r="C71" s="6"/>
      <c r="D71" s="6"/>
      <c r="E71" s="6"/>
      <c r="F71" s="6"/>
      <c r="G71" s="6"/>
      <c r="H71" s="6"/>
    </row>
    <row r="72" spans="1:8" ht="18" x14ac:dyDescent="0.2">
      <c r="A72" s="6"/>
      <c r="B72" s="6"/>
      <c r="C72" s="6"/>
      <c r="D72" s="6"/>
      <c r="E72" s="6"/>
      <c r="F72" s="6"/>
      <c r="G72" s="6"/>
      <c r="H72" s="6"/>
    </row>
    <row r="73" spans="1:8" ht="18" x14ac:dyDescent="0.2">
      <c r="A73" s="6"/>
      <c r="B73" s="6"/>
      <c r="C73" s="6"/>
      <c r="D73" s="6"/>
      <c r="E73" s="6"/>
      <c r="F73" s="6"/>
      <c r="G73" s="6"/>
      <c r="H73" s="6"/>
    </row>
    <row r="74" spans="1:8" ht="18" x14ac:dyDescent="0.2">
      <c r="A74" s="6"/>
      <c r="B74" s="6"/>
      <c r="C74" s="6"/>
      <c r="D74" s="6"/>
      <c r="E74" s="6"/>
      <c r="F74" s="6"/>
      <c r="G74" s="6"/>
      <c r="H74" s="6"/>
    </row>
    <row r="75" spans="1:8" ht="18" x14ac:dyDescent="0.2">
      <c r="A75" s="6"/>
      <c r="B75" s="6"/>
      <c r="C75" s="6"/>
      <c r="D75" s="6"/>
      <c r="E75" s="6"/>
      <c r="F75" s="6"/>
      <c r="G75" s="6"/>
      <c r="H75" s="6"/>
    </row>
    <row r="76" spans="1:8" ht="18" x14ac:dyDescent="0.2">
      <c r="A76" s="6"/>
      <c r="B76" s="6"/>
      <c r="C76" s="6"/>
      <c r="D76" s="6"/>
      <c r="E76" s="6"/>
      <c r="F76" s="6"/>
      <c r="G76" s="6"/>
      <c r="H76" s="6"/>
    </row>
    <row r="77" spans="1:8" ht="18" x14ac:dyDescent="0.2">
      <c r="A77" s="6"/>
      <c r="B77" s="6"/>
      <c r="C77" s="6"/>
      <c r="D77" s="6"/>
      <c r="E77" s="6"/>
      <c r="F77" s="6"/>
      <c r="G77" s="6"/>
      <c r="H77" s="6"/>
    </row>
    <row r="78" spans="1:8" ht="18" x14ac:dyDescent="0.2">
      <c r="A78" s="6"/>
      <c r="B78" s="6"/>
      <c r="C78" s="6"/>
      <c r="D78" s="6"/>
      <c r="E78" s="6"/>
      <c r="F78" s="6"/>
      <c r="G78" s="6"/>
      <c r="H78" s="6"/>
    </row>
    <row r="79" spans="1:8" ht="18" x14ac:dyDescent="0.2">
      <c r="A79" s="6"/>
      <c r="B79" s="6"/>
      <c r="C79" s="6"/>
      <c r="D79" s="6"/>
      <c r="E79" s="6"/>
      <c r="F79" s="6"/>
      <c r="G79" s="6"/>
      <c r="H79" s="6"/>
    </row>
    <row r="80" spans="1:8" ht="18" x14ac:dyDescent="0.2">
      <c r="A80" s="6"/>
      <c r="B80" s="6"/>
      <c r="C80" s="6"/>
      <c r="D80" s="6"/>
      <c r="E80" s="6"/>
      <c r="F80" s="6"/>
      <c r="G80" s="6"/>
      <c r="H80" s="6"/>
    </row>
    <row r="81" spans="1:8" ht="18" x14ac:dyDescent="0.2">
      <c r="A81" s="6"/>
      <c r="B81" s="6"/>
      <c r="C81" s="6"/>
      <c r="D81" s="6"/>
      <c r="E81" s="6"/>
      <c r="F81" s="6"/>
      <c r="G81" s="6"/>
      <c r="H81" s="6"/>
    </row>
    <row r="82" spans="1:8" ht="18" x14ac:dyDescent="0.2">
      <c r="A82" s="6"/>
      <c r="B82" s="6"/>
      <c r="C82" s="6"/>
      <c r="D82" s="6"/>
      <c r="E82" s="6"/>
      <c r="F82" s="6"/>
      <c r="G82" s="6"/>
      <c r="H82" s="6"/>
    </row>
    <row r="83" spans="1:8" ht="18" x14ac:dyDescent="0.2">
      <c r="A83" s="6"/>
      <c r="B83" s="6"/>
      <c r="C83" s="6"/>
      <c r="D83" s="6"/>
      <c r="E83" s="6"/>
      <c r="F83" s="6"/>
      <c r="G83" s="6"/>
      <c r="H83" s="6"/>
    </row>
    <row r="84" spans="1:8" ht="18" x14ac:dyDescent="0.2">
      <c r="A84" s="6"/>
      <c r="B84" s="6"/>
      <c r="C84" s="6"/>
      <c r="D84" s="6"/>
      <c r="E84" s="6"/>
      <c r="F84" s="6"/>
      <c r="G84" s="6"/>
      <c r="H84" s="6"/>
    </row>
    <row r="85" spans="1:8" ht="18" x14ac:dyDescent="0.2">
      <c r="A85" s="6"/>
      <c r="B85" s="6"/>
      <c r="C85" s="6"/>
      <c r="D85" s="6"/>
      <c r="E85" s="6"/>
      <c r="F85" s="6"/>
      <c r="G85" s="6"/>
      <c r="H85" s="6"/>
    </row>
    <row r="86" spans="1:8" ht="18" x14ac:dyDescent="0.2">
      <c r="A86" s="6"/>
      <c r="B86" s="6"/>
      <c r="C86" s="6"/>
      <c r="D86" s="6"/>
      <c r="E86" s="6"/>
      <c r="F86" s="6"/>
      <c r="G86" s="6"/>
      <c r="H86" s="6"/>
    </row>
    <row r="87" spans="1:8" ht="18" x14ac:dyDescent="0.2">
      <c r="A87" s="6"/>
      <c r="B87" s="6"/>
      <c r="C87" s="6"/>
      <c r="D87" s="6"/>
      <c r="E87" s="6"/>
      <c r="F87" s="6"/>
      <c r="G87" s="6"/>
      <c r="H87" s="6"/>
    </row>
    <row r="88" spans="1:8" ht="18" x14ac:dyDescent="0.2">
      <c r="A88" s="6"/>
      <c r="B88" s="6"/>
      <c r="C88" s="6"/>
      <c r="D88" s="6"/>
      <c r="E88" s="6"/>
      <c r="F88" s="6"/>
      <c r="G88" s="6"/>
      <c r="H88" s="6"/>
    </row>
    <row r="89" spans="1:8" ht="18" x14ac:dyDescent="0.2">
      <c r="A89" s="6"/>
      <c r="B89" s="6"/>
      <c r="C89" s="6"/>
      <c r="D89" s="6"/>
      <c r="E89" s="6"/>
      <c r="F89" s="6"/>
      <c r="G89" s="6"/>
      <c r="H89" s="6"/>
    </row>
    <row r="90" spans="1:8" ht="18" x14ac:dyDescent="0.2">
      <c r="A90" s="6"/>
      <c r="B90" s="6"/>
      <c r="C90" s="6"/>
      <c r="D90" s="6"/>
      <c r="E90" s="6"/>
      <c r="F90" s="6"/>
      <c r="G90" s="6"/>
      <c r="H90" s="6"/>
    </row>
    <row r="91" spans="1:8" ht="18" x14ac:dyDescent="0.2">
      <c r="A91" s="6"/>
      <c r="B91" s="6"/>
      <c r="C91" s="6"/>
      <c r="D91" s="6"/>
      <c r="E91" s="6"/>
      <c r="F91" s="6"/>
      <c r="G91" s="6"/>
      <c r="H91" s="6"/>
    </row>
    <row r="92" spans="1:8" ht="18" x14ac:dyDescent="0.2">
      <c r="A92" s="6"/>
      <c r="B92" s="6"/>
      <c r="C92" s="6"/>
      <c r="D92" s="6"/>
      <c r="E92" s="6"/>
      <c r="F92" s="6"/>
      <c r="G92" s="6"/>
      <c r="H92" s="6"/>
    </row>
    <row r="93" spans="1:8" ht="18" x14ac:dyDescent="0.2">
      <c r="A93" s="6"/>
      <c r="B93" s="6"/>
      <c r="C93" s="6"/>
      <c r="D93" s="6"/>
      <c r="E93" s="6"/>
      <c r="F93" s="6"/>
      <c r="G93" s="6"/>
      <c r="H93" s="6"/>
    </row>
    <row r="94" spans="1:8" ht="18" x14ac:dyDescent="0.2">
      <c r="A94" s="6"/>
      <c r="B94" s="6"/>
      <c r="C94" s="6"/>
      <c r="D94" s="6"/>
      <c r="E94" s="6"/>
      <c r="F94" s="6"/>
      <c r="G94" s="6"/>
      <c r="H94" s="6"/>
    </row>
    <row r="95" spans="1:8" ht="18" x14ac:dyDescent="0.2">
      <c r="A95" s="6"/>
      <c r="B95" s="6"/>
      <c r="C95" s="6"/>
      <c r="D95" s="6"/>
      <c r="E95" s="6"/>
      <c r="F95" s="6"/>
      <c r="G95" s="6"/>
      <c r="H9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9D6A-81FD-E248-A80D-867C9D9F6167}">
  <dimension ref="A4:Q66"/>
  <sheetViews>
    <sheetView topLeftCell="L1" workbookViewId="0">
      <selection activeCell="P21" sqref="P21"/>
    </sheetView>
  </sheetViews>
  <sheetFormatPr baseColWidth="10" defaultRowHeight="16" x14ac:dyDescent="0.2"/>
  <cols>
    <col min="4" max="4" width="19" bestFit="1" customWidth="1"/>
    <col min="5" max="5" width="56.83203125" bestFit="1" customWidth="1"/>
    <col min="7" max="7" width="56.83203125" bestFit="1" customWidth="1"/>
    <col min="8" max="8" width="11.6640625" bestFit="1" customWidth="1"/>
    <col min="10" max="10" width="12.5" bestFit="1" customWidth="1"/>
    <col min="11" max="11" width="13.6640625" bestFit="1" customWidth="1"/>
    <col min="12" max="12" width="13.6640625" customWidth="1"/>
    <col min="13" max="13" width="26" bestFit="1" customWidth="1"/>
    <col min="14" max="14" width="18.83203125" bestFit="1" customWidth="1"/>
  </cols>
  <sheetData>
    <row r="4" spans="1:17" s="15" customFormat="1" ht="19" x14ac:dyDescent="0.25">
      <c r="A4" s="9" t="s">
        <v>672</v>
      </c>
      <c r="B4" s="9" t="s">
        <v>828</v>
      </c>
      <c r="C4" s="9" t="s">
        <v>829</v>
      </c>
      <c r="D4" s="9" t="s">
        <v>670</v>
      </c>
      <c r="E4" s="9" t="s">
        <v>673</v>
      </c>
      <c r="F4" s="9" t="s">
        <v>669</v>
      </c>
      <c r="G4" s="9" t="s">
        <v>674</v>
      </c>
      <c r="H4" s="9" t="s">
        <v>830</v>
      </c>
      <c r="I4" s="9" t="s">
        <v>831</v>
      </c>
      <c r="J4" s="9" t="s">
        <v>832</v>
      </c>
      <c r="K4" s="9" t="s">
        <v>833</v>
      </c>
      <c r="L4" s="9" t="s">
        <v>676</v>
      </c>
      <c r="M4" s="9" t="s">
        <v>671</v>
      </c>
      <c r="N4" s="9" t="s">
        <v>675</v>
      </c>
    </row>
    <row r="5" spans="1:17" ht="19" x14ac:dyDescent="0.25">
      <c r="A5" s="10">
        <v>1</v>
      </c>
      <c r="B5" s="10" t="s">
        <v>834</v>
      </c>
      <c r="C5" s="10"/>
      <c r="D5" s="10" t="str">
        <f>RIGHT(E5,LEN(E5)-FIND(",",E5))</f>
        <v> Pasighat</v>
      </c>
      <c r="E5" s="5" t="s">
        <v>793</v>
      </c>
      <c r="F5" s="10"/>
      <c r="G5" s="5" t="s">
        <v>793</v>
      </c>
      <c r="H5" s="10"/>
      <c r="I5" s="10"/>
      <c r="J5" s="10"/>
      <c r="K5" s="10"/>
      <c r="L5" s="10" t="s">
        <v>677</v>
      </c>
      <c r="M5" s="6" t="s">
        <v>703</v>
      </c>
      <c r="N5" s="10" t="s">
        <v>704</v>
      </c>
      <c r="P5" s="18"/>
      <c r="Q5" s="18" t="str">
        <f>_xlfn.CONCAT("insert into institute(id,approval,category,city,description,estd,name,ownership,rank,totalfaculty,totalstudent,type) values ('",A5,"','",B5,"','",C5,"','",D5,"','",E5,"','",F5,"','",G5,"','",H5,"','",I5,"','",J5,"','",K5,"','",L5,"');")</f>
        <v>insert into institute(id,approval,category,city,description,estd,name,ownership,rank,totalfaculty,totalstudent,type) values ('1','Affiliated','',' Pasighat','Jawaharlal Nehru College, Pasighat','','Jawaharlal Nehru College, Pasighat','','','','','State');</v>
      </c>
    </row>
    <row r="6" spans="1:17" ht="19" x14ac:dyDescent="0.25">
      <c r="A6" s="10">
        <v>2</v>
      </c>
      <c r="B6" s="10" t="s">
        <v>834</v>
      </c>
      <c r="C6" s="10"/>
      <c r="D6" s="10" t="str">
        <f>RIGHT(E6,LEN(E6)-FIND(",",E6))</f>
        <v> Itanagar</v>
      </c>
      <c r="E6" s="5" t="s">
        <v>794</v>
      </c>
      <c r="F6" s="10"/>
      <c r="G6" s="5" t="s">
        <v>794</v>
      </c>
      <c r="H6" s="10"/>
      <c r="I6" s="10"/>
      <c r="J6" s="10"/>
      <c r="K6" s="10"/>
      <c r="L6" s="10" t="s">
        <v>677</v>
      </c>
      <c r="M6" s="6" t="s">
        <v>703</v>
      </c>
      <c r="N6" s="10" t="s">
        <v>704</v>
      </c>
      <c r="Q6" s="18" t="str">
        <f t="shared" ref="Q6:Q66" si="0">_xlfn.CONCAT("insert into institute(id,approval,category,city,description,estd,name,ownership,rank,totalfaculty,totalstudent,type) values ('",A6,"','",B6,"','",C6,"','",D6,"','",E6,"','",F6,"','",G6,"','",H6,"','",I6,"','",J6,"','",K6,"','",L6,"');")</f>
        <v>insert into institute(id,approval,category,city,description,estd,name,ownership,rank,totalfaculty,totalstudent,type) values ('2','Affiliated','',' Itanagar','Dera Natung Government College, Itanagar','','Dera Natung Government College, Itanagar','','','','','State');</v>
      </c>
    </row>
    <row r="7" spans="1:17" ht="19" x14ac:dyDescent="0.25">
      <c r="A7" s="10">
        <v>3</v>
      </c>
      <c r="B7" s="10" t="s">
        <v>834</v>
      </c>
      <c r="C7" s="10"/>
      <c r="D7" s="10" t="str">
        <f>RIGHT(E7,LEN(E7)-FIND(",",E7))</f>
        <v> Tezu</v>
      </c>
      <c r="E7" s="11" t="s">
        <v>795</v>
      </c>
      <c r="F7" s="10"/>
      <c r="G7" s="11" t="s">
        <v>795</v>
      </c>
      <c r="H7" s="10"/>
      <c r="I7" s="10"/>
      <c r="J7" s="10"/>
      <c r="K7" s="10"/>
      <c r="L7" s="10" t="s">
        <v>677</v>
      </c>
      <c r="M7" s="6" t="s">
        <v>703</v>
      </c>
      <c r="N7" s="10" t="s">
        <v>704</v>
      </c>
      <c r="Q7" s="18" t="str">
        <f t="shared" si="0"/>
        <v>insert into institute(id,approval,category,city,description,estd,name,ownership,rank,totalfaculty,totalstudent,type) values ('3','Affiliated','',' Tezu','Indira Gandhi Govt. College, Tezu','','Indira Gandhi Govt. College, Tezu','','','','','State');</v>
      </c>
    </row>
    <row r="8" spans="1:17" ht="19" x14ac:dyDescent="0.25">
      <c r="A8" s="10">
        <v>4</v>
      </c>
      <c r="B8" s="10" t="s">
        <v>834</v>
      </c>
      <c r="C8" s="10"/>
      <c r="D8" s="10" t="str">
        <f>RIGHT(E8,LEN(E8)-FIND(",",E8))</f>
        <v> Bomdila</v>
      </c>
      <c r="E8" s="11" t="s">
        <v>796</v>
      </c>
      <c r="F8" s="10"/>
      <c r="G8" s="11" t="s">
        <v>796</v>
      </c>
      <c r="H8" s="10"/>
      <c r="I8" s="10"/>
      <c r="J8" s="10"/>
      <c r="K8" s="10"/>
      <c r="L8" s="10" t="s">
        <v>677</v>
      </c>
      <c r="M8" s="6" t="s">
        <v>703</v>
      </c>
      <c r="N8" s="10" t="s">
        <v>704</v>
      </c>
      <c r="Q8" s="18" t="str">
        <f t="shared" si="0"/>
        <v>insert into institute(id,approval,category,city,description,estd,name,ownership,rank,totalfaculty,totalstudent,type) values ('4','Affiliated','',' Bomdila','Government College, Bomdila','','Government College, Bomdila','','','','','State');</v>
      </c>
    </row>
    <row r="9" spans="1:17" ht="19" x14ac:dyDescent="0.25">
      <c r="A9" s="10">
        <v>5</v>
      </c>
      <c r="B9" s="10" t="s">
        <v>834</v>
      </c>
      <c r="C9" s="10"/>
      <c r="D9" s="10" t="str">
        <f>RIGHT(E9,LEN(E9)-FIND(",",E9))</f>
        <v> Kamki</v>
      </c>
      <c r="E9" s="11" t="s">
        <v>797</v>
      </c>
      <c r="F9" s="10"/>
      <c r="G9" s="11" t="s">
        <v>797</v>
      </c>
      <c r="H9" s="10"/>
      <c r="I9" s="10"/>
      <c r="J9" s="10"/>
      <c r="K9" s="10"/>
      <c r="L9" s="10" t="s">
        <v>677</v>
      </c>
      <c r="M9" s="6" t="s">
        <v>703</v>
      </c>
      <c r="N9" s="10" t="s">
        <v>704</v>
      </c>
      <c r="Q9" s="18" t="str">
        <f t="shared" si="0"/>
        <v>insert into institute(id,approval,category,city,description,estd,name,ownership,rank,totalfaculty,totalstudent,type) values ('5','Affiliated','',' Kamki','Donyi Polo Govt. College, Kamki','','Donyi Polo Govt. College, Kamki','','','','','State');</v>
      </c>
    </row>
    <row r="10" spans="1:17" ht="19" x14ac:dyDescent="0.25">
      <c r="A10" s="10">
        <v>6</v>
      </c>
      <c r="B10" s="10" t="s">
        <v>834</v>
      </c>
      <c r="C10" s="10"/>
      <c r="D10" s="10" t="str">
        <f>RIGHT(E10,LEN(E10)-FIND(",",E10))</f>
        <v> Changlang</v>
      </c>
      <c r="E10" s="11" t="s">
        <v>798</v>
      </c>
      <c r="F10" s="10"/>
      <c r="G10" s="11" t="s">
        <v>798</v>
      </c>
      <c r="H10" s="10"/>
      <c r="I10" s="10"/>
      <c r="J10" s="10"/>
      <c r="K10" s="10"/>
      <c r="L10" s="10" t="s">
        <v>677</v>
      </c>
      <c r="M10" s="6" t="s">
        <v>703</v>
      </c>
      <c r="N10" s="10" t="s">
        <v>704</v>
      </c>
      <c r="Q10" s="18" t="str">
        <f t="shared" si="0"/>
        <v>insert into institute(id,approval,category,city,description,estd,name,ownership,rank,totalfaculty,totalstudent,type) values ('6','Affiliated','',' Changlang','Rang Frah Govt. College, Changlang','','Rang Frah Govt. College, Changlang','','','','','State');</v>
      </c>
    </row>
    <row r="11" spans="1:17" ht="19" x14ac:dyDescent="0.25">
      <c r="A11" s="10">
        <v>7</v>
      </c>
      <c r="B11" s="10" t="s">
        <v>834</v>
      </c>
      <c r="C11" s="10"/>
      <c r="D11" s="10" t="str">
        <f>RIGHT(E11,LEN(E11)-FIND(",",E11))</f>
        <v> Deomali</v>
      </c>
      <c r="E11" s="11" t="s">
        <v>799</v>
      </c>
      <c r="F11" s="10"/>
      <c r="G11" s="11" t="s">
        <v>799</v>
      </c>
      <c r="H11" s="10"/>
      <c r="I11" s="10"/>
      <c r="J11" s="10"/>
      <c r="K11" s="10"/>
      <c r="L11" s="10" t="s">
        <v>677</v>
      </c>
      <c r="M11" s="6" t="s">
        <v>703</v>
      </c>
      <c r="N11" s="10" t="s">
        <v>704</v>
      </c>
      <c r="Q11" s="18" t="str">
        <f t="shared" si="0"/>
        <v>insert into institute(id,approval,category,city,description,estd,name,ownership,rank,totalfaculty,totalstudent,type) values ('7','Affiliated','',' Deomali','Wangcha Rajkumar Government College, Deomali','','Wangcha Rajkumar Government College, Deomali','','','','','State');</v>
      </c>
    </row>
    <row r="12" spans="1:17" ht="19" x14ac:dyDescent="0.25">
      <c r="A12" s="10">
        <v>8</v>
      </c>
      <c r="B12" s="10" t="s">
        <v>834</v>
      </c>
      <c r="C12" s="10"/>
      <c r="D12" s="10" t="str">
        <f>RIGHT(E12,LEN(E12)-FIND(",",E12))</f>
        <v xml:space="preserve"> Jully, Itanagar</v>
      </c>
      <c r="E12" s="11" t="s">
        <v>800</v>
      </c>
      <c r="F12" s="10"/>
      <c r="G12" s="11" t="s">
        <v>800</v>
      </c>
      <c r="H12" s="10"/>
      <c r="I12" s="10"/>
      <c r="J12" s="10"/>
      <c r="K12" s="10"/>
      <c r="L12" s="10" t="s">
        <v>677</v>
      </c>
      <c r="M12" s="6" t="s">
        <v>703</v>
      </c>
      <c r="N12" s="10" t="s">
        <v>704</v>
      </c>
      <c r="Q12" s="18" t="str">
        <f t="shared" si="0"/>
        <v>insert into institute(id,approval,category,city,description,estd,name,ownership,rank,totalfaculty,totalstudent,type) values ('8','Affiliated','',' Jully, Itanagar','Don Bosco College, Jully, Itanagar','','Don Bosco College, Jully, Itanagar','','','','','State');</v>
      </c>
    </row>
    <row r="13" spans="1:17" ht="19" x14ac:dyDescent="0.25">
      <c r="A13" s="10">
        <v>9</v>
      </c>
      <c r="B13" s="10" t="s">
        <v>834</v>
      </c>
      <c r="C13" s="10"/>
      <c r="D13" s="10" t="str">
        <f>RIGHT(E13,LEN(E13)-FIND(",",E13))</f>
        <v> Itanagar</v>
      </c>
      <c r="E13" s="11" t="s">
        <v>801</v>
      </c>
      <c r="F13" s="10"/>
      <c r="G13" s="11" t="s">
        <v>801</v>
      </c>
      <c r="H13" s="10"/>
      <c r="I13" s="10"/>
      <c r="J13" s="10"/>
      <c r="K13" s="10"/>
      <c r="L13" s="10" t="s">
        <v>677</v>
      </c>
      <c r="M13" s="6" t="s">
        <v>703</v>
      </c>
      <c r="N13" s="10" t="s">
        <v>704</v>
      </c>
      <c r="Q13" s="18" t="str">
        <f t="shared" si="0"/>
        <v>insert into institute(id,approval,category,city,description,estd,name,ownership,rank,totalfaculty,totalstudent,type) values ('9','Affiliated','',' Itanagar','N-E Homoeopathic Med. College &amp; Hospital, Itanagar','','N-E Homoeopathic Med. College &amp; Hospital, Itanagar','','','','','State');</v>
      </c>
    </row>
    <row r="14" spans="1:17" ht="19" x14ac:dyDescent="0.25">
      <c r="A14" s="10">
        <v>10</v>
      </c>
      <c r="B14" s="10" t="s">
        <v>834</v>
      </c>
      <c r="C14" s="10"/>
      <c r="D14" s="10" t="str">
        <f>RIGHT(E14,LEN(E14)-FIND(",",E14))</f>
        <v> Ziro</v>
      </c>
      <c r="E14" s="11" t="s">
        <v>802</v>
      </c>
      <c r="F14" s="10"/>
      <c r="G14" s="11" t="s">
        <v>802</v>
      </c>
      <c r="H14" s="10"/>
      <c r="I14" s="10"/>
      <c r="J14" s="10"/>
      <c r="K14" s="10"/>
      <c r="L14" s="10" t="s">
        <v>677</v>
      </c>
      <c r="M14" s="6" t="s">
        <v>703</v>
      </c>
      <c r="N14" s="10" t="s">
        <v>704</v>
      </c>
      <c r="Q14" s="18" t="str">
        <f t="shared" si="0"/>
        <v>insert into institute(id,approval,category,city,description,estd,name,ownership,rank,totalfaculty,totalstudent,type) values ('10','Affiliated','',' Ziro','Saint Claret College, Ziro','','Saint Claret College, Ziro','','','','','State');</v>
      </c>
    </row>
    <row r="15" spans="1:17" ht="19" x14ac:dyDescent="0.25">
      <c r="A15" s="10">
        <v>11</v>
      </c>
      <c r="B15" s="10" t="s">
        <v>834</v>
      </c>
      <c r="C15" s="10"/>
      <c r="D15" s="10" t="str">
        <f>RIGHT(E15,LEN(E15)-FIND(",",E15))</f>
        <v> Pasighat</v>
      </c>
      <c r="E15" s="11" t="s">
        <v>803</v>
      </c>
      <c r="F15" s="10"/>
      <c r="G15" s="11" t="s">
        <v>803</v>
      </c>
      <c r="H15" s="10"/>
      <c r="I15" s="10"/>
      <c r="J15" s="10"/>
      <c r="K15" s="10"/>
      <c r="L15" s="10" t="s">
        <v>677</v>
      </c>
      <c r="M15" s="6" t="s">
        <v>703</v>
      </c>
      <c r="N15" s="10" t="s">
        <v>704</v>
      </c>
      <c r="Q15" s="18" t="str">
        <f t="shared" si="0"/>
        <v>insert into institute(id,approval,category,city,description,estd,name,ownership,rank,totalfaculty,totalstudent,type) values ('11','Affiliated','',' Pasighat','Doying Gumin College, Pasighat','','Doying Gumin College, Pasighat','','','','','State');</v>
      </c>
    </row>
    <row r="16" spans="1:17" ht="19" x14ac:dyDescent="0.25">
      <c r="A16" s="10">
        <v>12</v>
      </c>
      <c r="B16" s="10" t="s">
        <v>834</v>
      </c>
      <c r="C16" s="10"/>
      <c r="D16" s="10" t="str">
        <f>RIGHT(E16,LEN(E16)-FIND(",",E16))</f>
        <v xml:space="preserve"> Lekhi, Naharlagun</v>
      </c>
      <c r="E16" s="11" t="s">
        <v>804</v>
      </c>
      <c r="F16" s="10"/>
      <c r="G16" s="11" t="s">
        <v>804</v>
      </c>
      <c r="H16" s="10"/>
      <c r="I16" s="10"/>
      <c r="J16" s="10"/>
      <c r="K16" s="10"/>
      <c r="L16" s="10" t="s">
        <v>677</v>
      </c>
      <c r="M16" s="6" t="s">
        <v>703</v>
      </c>
      <c r="N16" s="10" t="s">
        <v>704</v>
      </c>
      <c r="Q16" s="18" t="str">
        <f t="shared" si="0"/>
        <v>insert into institute(id,approval,category,city,description,estd,name,ownership,rank,totalfaculty,totalstudent,type) values ('12','Affiliated','',' Lekhi, Naharlagun','Hills College of Teacher Education, Lekhi, Naharlagun','','Hills College of Teacher Education, Lekhi, Naharlagun','','','','','State');</v>
      </c>
    </row>
    <row r="17" spans="1:17" ht="19" x14ac:dyDescent="0.25">
      <c r="A17" s="10">
        <v>13</v>
      </c>
      <c r="B17" s="10" t="s">
        <v>834</v>
      </c>
      <c r="C17" s="10"/>
      <c r="D17" s="10" t="str">
        <f>RIGHT(E17,LEN(E17)-FIND(",",E17))</f>
        <v> Yachuli</v>
      </c>
      <c r="E17" s="11" t="s">
        <v>805</v>
      </c>
      <c r="F17" s="10"/>
      <c r="G17" s="11" t="s">
        <v>805</v>
      </c>
      <c r="H17" s="10"/>
      <c r="I17" s="10"/>
      <c r="J17" s="10"/>
      <c r="K17" s="10"/>
      <c r="L17" s="10" t="s">
        <v>677</v>
      </c>
      <c r="M17" s="6" t="s">
        <v>703</v>
      </c>
      <c r="N17" s="10" t="s">
        <v>704</v>
      </c>
      <c r="Q17" s="18" t="str">
        <f t="shared" si="0"/>
        <v>insert into institute(id,approval,category,city,description,estd,name,ownership,rank,totalfaculty,totalstudent,type) values ('13','Affiliated','',' Yachuli','Government College, Yachuli','','Government College, Yachuli','','','','','State');</v>
      </c>
    </row>
    <row r="18" spans="1:17" ht="19" x14ac:dyDescent="0.25">
      <c r="A18" s="10">
        <v>14</v>
      </c>
      <c r="B18" s="10" t="s">
        <v>834</v>
      </c>
      <c r="C18" s="10"/>
      <c r="D18" s="10" t="str">
        <f>RIGHT(E18,LEN(E18)-FIND(",",E18))</f>
        <v> Aalo</v>
      </c>
      <c r="E18" s="11" t="s">
        <v>806</v>
      </c>
      <c r="F18" s="10"/>
      <c r="G18" s="11" t="s">
        <v>806</v>
      </c>
      <c r="H18" s="10"/>
      <c r="I18" s="10"/>
      <c r="J18" s="10"/>
      <c r="K18" s="10"/>
      <c r="L18" s="10" t="s">
        <v>677</v>
      </c>
      <c r="M18" s="6" t="s">
        <v>703</v>
      </c>
      <c r="N18" s="10" t="s">
        <v>704</v>
      </c>
      <c r="Q18" s="18" t="str">
        <f t="shared" si="0"/>
        <v>insert into institute(id,approval,category,city,description,estd,name,ownership,rank,totalfaculty,totalstudent,type) values ('14','Affiliated','',' Aalo','Saint Francis De Sales College, Aalo','','Saint Francis De Sales College, Aalo','','','','','State');</v>
      </c>
    </row>
    <row r="19" spans="1:17" ht="19" x14ac:dyDescent="0.25">
      <c r="A19" s="10">
        <v>15</v>
      </c>
      <c r="B19" s="10" t="s">
        <v>834</v>
      </c>
      <c r="C19" s="10"/>
      <c r="D19" s="10" t="str">
        <f>RIGHT(E19,LEN(E19)-FIND(",",E19))</f>
        <v xml:space="preserve"> Lekhi, Naharlagun</v>
      </c>
      <c r="E19" s="11" t="s">
        <v>807</v>
      </c>
      <c r="F19" s="10"/>
      <c r="G19" s="11" t="s">
        <v>807</v>
      </c>
      <c r="H19" s="10"/>
      <c r="I19" s="10"/>
      <c r="J19" s="10"/>
      <c r="K19" s="10"/>
      <c r="L19" s="10" t="s">
        <v>677</v>
      </c>
      <c r="M19" s="6" t="s">
        <v>703</v>
      </c>
      <c r="N19" s="10" t="s">
        <v>704</v>
      </c>
      <c r="Q19" s="18" t="str">
        <f t="shared" si="0"/>
        <v>insert into institute(id,approval,category,city,description,estd,name,ownership,rank,totalfaculty,totalstudent,type) values ('15','Affiliated','',' Lekhi, Naharlagun','Arunachal LawAcademy, Lekhi, Naharlagun','','Arunachal LawAcademy, Lekhi, Naharlagun','','','','','State');</v>
      </c>
    </row>
    <row r="20" spans="1:17" ht="19" x14ac:dyDescent="0.25">
      <c r="A20" s="10">
        <v>16</v>
      </c>
      <c r="B20" s="10" t="s">
        <v>834</v>
      </c>
      <c r="C20" s="10"/>
      <c r="D20" s="10" t="str">
        <f>RIGHT(E20,LEN(E20)-FIND(",",E20))</f>
        <v> Itanagar</v>
      </c>
      <c r="E20" s="11" t="s">
        <v>808</v>
      </c>
      <c r="F20" s="10"/>
      <c r="G20" s="11" t="s">
        <v>808</v>
      </c>
      <c r="H20" s="10"/>
      <c r="I20" s="10"/>
      <c r="J20" s="10"/>
      <c r="K20" s="10"/>
      <c r="L20" s="10" t="s">
        <v>677</v>
      </c>
      <c r="M20" s="6" t="s">
        <v>703</v>
      </c>
      <c r="N20" s="10" t="s">
        <v>704</v>
      </c>
      <c r="Q20" s="18" t="str">
        <f t="shared" si="0"/>
        <v>insert into institute(id,approval,category,city,description,estd,name,ownership,rank,totalfaculty,totalstudent,type) values ('16','Affiliated','',' Itanagar','Arunachal Community College, Itanagar','','Arunachal Community College, Itanagar','','','','','State');</v>
      </c>
    </row>
    <row r="21" spans="1:17" ht="19" x14ac:dyDescent="0.25">
      <c r="A21" s="10">
        <v>17</v>
      </c>
      <c r="B21" s="10" t="s">
        <v>834</v>
      </c>
      <c r="C21" s="10"/>
      <c r="D21" s="10" t="str">
        <f>RIGHT(E21,LEN(E21)-FIND(",",E21))</f>
        <v> Seppa</v>
      </c>
      <c r="E21" s="11" t="s">
        <v>809</v>
      </c>
      <c r="F21" s="10"/>
      <c r="G21" s="11" t="s">
        <v>809</v>
      </c>
      <c r="H21" s="10"/>
      <c r="I21" s="10"/>
      <c r="J21" s="10"/>
      <c r="K21" s="10"/>
      <c r="L21" s="10" t="s">
        <v>677</v>
      </c>
      <c r="M21" s="6" t="s">
        <v>703</v>
      </c>
      <c r="N21" s="10" t="s">
        <v>704</v>
      </c>
      <c r="Q21" s="18" t="str">
        <f t="shared" si="0"/>
        <v>insert into institute(id,approval,category,city,description,estd,name,ownership,rank,totalfaculty,totalstudent,type) values ('17','Affiliated','',' Seppa','Government College, Seppa','','Government College, Seppa','','','','','State');</v>
      </c>
    </row>
    <row r="22" spans="1:17" ht="19" x14ac:dyDescent="0.25">
      <c r="A22" s="10">
        <v>18</v>
      </c>
      <c r="B22" s="10" t="s">
        <v>834</v>
      </c>
      <c r="C22" s="10"/>
      <c r="D22" s="10" t="str">
        <f>RIGHT(E22,LEN(E22)-FIND(",",E22))</f>
        <v> Pasighat</v>
      </c>
      <c r="E22" s="11" t="s">
        <v>810</v>
      </c>
      <c r="F22" s="10"/>
      <c r="G22" s="11" t="s">
        <v>810</v>
      </c>
      <c r="H22" s="10"/>
      <c r="I22" s="10"/>
      <c r="J22" s="10"/>
      <c r="K22" s="10"/>
      <c r="L22" s="10" t="s">
        <v>677</v>
      </c>
      <c r="M22" s="6" t="s">
        <v>703</v>
      </c>
      <c r="N22" s="10" t="s">
        <v>704</v>
      </c>
      <c r="Q22" s="18" t="str">
        <f t="shared" si="0"/>
        <v>insert into institute(id,approval,category,city,description,estd,name,ownership,rank,totalfaculty,totalstudent,type) values ('18','Affiliated','',' Pasighat','Daying Ering College of Teacher Education, Pasighat','','Daying Ering College of Teacher Education, Pasighat','','','','','State');</v>
      </c>
    </row>
    <row r="23" spans="1:17" ht="19" x14ac:dyDescent="0.25">
      <c r="A23" s="10">
        <v>19</v>
      </c>
      <c r="B23" s="10" t="s">
        <v>834</v>
      </c>
      <c r="C23" s="10"/>
      <c r="D23" s="10" t="str">
        <f>RIGHT(E23,LEN(E23)-FIND(",",E23))</f>
        <v> Ziro</v>
      </c>
      <c r="E23" s="11" t="s">
        <v>811</v>
      </c>
      <c r="F23" s="10"/>
      <c r="G23" s="11" t="s">
        <v>811</v>
      </c>
      <c r="H23" s="10"/>
      <c r="I23" s="10"/>
      <c r="J23" s="10"/>
      <c r="K23" s="10"/>
      <c r="L23" s="10" t="s">
        <v>677</v>
      </c>
      <c r="M23" s="6" t="s">
        <v>703</v>
      </c>
      <c r="N23" s="10" t="s">
        <v>704</v>
      </c>
      <c r="Q23" s="18" t="str">
        <f t="shared" si="0"/>
        <v>insert into institute(id,approval,category,city,description,estd,name,ownership,rank,totalfaculty,totalstudent,type) values ('19','Affiliated','',' Ziro','Mudo Tamo Memorial College, Ziro','','Mudo Tamo Memorial College, Ziro','','','','','State');</v>
      </c>
    </row>
    <row r="24" spans="1:17" ht="19" x14ac:dyDescent="0.25">
      <c r="A24" s="10">
        <v>20</v>
      </c>
      <c r="B24" s="10" t="s">
        <v>834</v>
      </c>
      <c r="C24" s="10"/>
      <c r="D24" s="10" t="str">
        <f>RIGHT(E24,LEN(E24)-FIND(",",E24))</f>
        <v> Pasighat</v>
      </c>
      <c r="E24" s="11" t="s">
        <v>812</v>
      </c>
      <c r="F24" s="10"/>
      <c r="G24" s="11" t="s">
        <v>812</v>
      </c>
      <c r="H24" s="10"/>
      <c r="I24" s="10"/>
      <c r="J24" s="10"/>
      <c r="K24" s="10"/>
      <c r="L24" s="10" t="s">
        <v>677</v>
      </c>
      <c r="M24" s="6" t="s">
        <v>703</v>
      </c>
      <c r="N24" s="10" t="s">
        <v>704</v>
      </c>
      <c r="Q24" s="18" t="str">
        <f t="shared" si="0"/>
        <v>insert into institute(id,approval,category,city,description,estd,name,ownership,rank,totalfaculty,totalstudent,type) values ('20','Affiliated','',' Pasighat','Siang Royal Academy, Pasighat','','Siang Royal Academy, Pasighat','','','','','State');</v>
      </c>
    </row>
    <row r="25" spans="1:17" ht="19" x14ac:dyDescent="0.25">
      <c r="A25" s="10">
        <v>21</v>
      </c>
      <c r="B25" s="10" t="s">
        <v>834</v>
      </c>
      <c r="C25" s="10"/>
      <c r="D25" s="10" t="str">
        <f>RIGHT(E25,LEN(E25)-FIND(",",E25))</f>
        <v> Aalo</v>
      </c>
      <c r="E25" s="11" t="s">
        <v>813</v>
      </c>
      <c r="F25" s="10"/>
      <c r="G25" s="11" t="s">
        <v>813</v>
      </c>
      <c r="H25" s="10"/>
      <c r="I25" s="10"/>
      <c r="J25" s="10"/>
      <c r="K25" s="10"/>
      <c r="L25" s="10" t="s">
        <v>677</v>
      </c>
      <c r="M25" s="6" t="s">
        <v>703</v>
      </c>
      <c r="N25" s="10" t="s">
        <v>704</v>
      </c>
      <c r="Q25" s="18" t="str">
        <f t="shared" si="0"/>
        <v>insert into institute(id,approval,category,city,description,estd,name,ownership,rank,totalfaculty,totalstudent,type) values ('21','Affiliated','',' Aalo','TT College of B.Ed, Aalo','','TT College of B.Ed, Aalo','','','','','State');</v>
      </c>
    </row>
    <row r="26" spans="1:17" ht="19" x14ac:dyDescent="0.25">
      <c r="A26" s="10">
        <v>22</v>
      </c>
      <c r="B26" s="10" t="s">
        <v>834</v>
      </c>
      <c r="C26" s="10"/>
      <c r="D26" s="10" t="str">
        <f>RIGHT(E26,LEN(E26)-FIND(",",E26))</f>
        <v> Doimukh</v>
      </c>
      <c r="E26" s="11" t="s">
        <v>814</v>
      </c>
      <c r="F26" s="10"/>
      <c r="G26" s="11" t="s">
        <v>814</v>
      </c>
      <c r="H26" s="10"/>
      <c r="I26" s="10"/>
      <c r="J26" s="10"/>
      <c r="K26" s="10"/>
      <c r="L26" s="10" t="s">
        <v>677</v>
      </c>
      <c r="M26" s="6" t="s">
        <v>703</v>
      </c>
      <c r="N26" s="10" t="s">
        <v>704</v>
      </c>
      <c r="Q26" s="18" t="str">
        <f t="shared" si="0"/>
        <v>insert into institute(id,approval,category,city,description,estd,name,ownership,rank,totalfaculty,totalstudent,type) values ('22','Affiliated','',' Doimukh','Govt. College Doimukh, Doimukh','','Govt. College Doimukh, Doimukh','','','','','State');</v>
      </c>
    </row>
    <row r="27" spans="1:17" ht="19" x14ac:dyDescent="0.25">
      <c r="A27" s="10">
        <v>23</v>
      </c>
      <c r="B27" s="10" t="s">
        <v>834</v>
      </c>
      <c r="C27" s="10"/>
      <c r="D27" s="10" t="str">
        <f>RIGHT(E27,LEN(E27)-FIND(",",E27))</f>
        <v> Daporijo</v>
      </c>
      <c r="E27" s="11" t="s">
        <v>815</v>
      </c>
      <c r="F27" s="10"/>
      <c r="G27" s="11" t="s">
        <v>815</v>
      </c>
      <c r="H27" s="10"/>
      <c r="I27" s="10"/>
      <c r="J27" s="10"/>
      <c r="K27" s="10"/>
      <c r="L27" s="10" t="s">
        <v>677</v>
      </c>
      <c r="M27" s="6" t="s">
        <v>703</v>
      </c>
      <c r="N27" s="10" t="s">
        <v>704</v>
      </c>
      <c r="Q27" s="18" t="str">
        <f t="shared" si="0"/>
        <v>insert into institute(id,approval,category,city,description,estd,name,ownership,rank,totalfaculty,totalstudent,type) values ('23','Affiliated','',' Daporijo','Govt. College Daporijo, Daporijo','','Govt. College Daporijo, Daporijo','','','','','State');</v>
      </c>
    </row>
    <row r="28" spans="1:17" ht="19" x14ac:dyDescent="0.25">
      <c r="A28" s="10">
        <v>24</v>
      </c>
      <c r="B28" s="10" t="s">
        <v>834</v>
      </c>
      <c r="C28" s="10"/>
      <c r="D28" s="10" t="str">
        <f>RIGHT(E28,LEN(E28)-FIND(",",E28))</f>
        <v> Nyapin</v>
      </c>
      <c r="E28" s="11" t="s">
        <v>816</v>
      </c>
      <c r="F28" s="10"/>
      <c r="G28" s="11" t="s">
        <v>816</v>
      </c>
      <c r="H28" s="10"/>
      <c r="I28" s="10"/>
      <c r="J28" s="10"/>
      <c r="K28" s="10"/>
      <c r="L28" s="10" t="s">
        <v>677</v>
      </c>
      <c r="M28" s="6" t="s">
        <v>703</v>
      </c>
      <c r="N28" s="10" t="s">
        <v>704</v>
      </c>
      <c r="Q28" s="18" t="str">
        <f t="shared" si="0"/>
        <v>insert into institute(id,approval,category,city,description,estd,name,ownership,rank,totalfaculty,totalstudent,type) values ('24','Affiliated','',' Nyapin','Tadar Taniang Govt. College, Nyapin','','Tadar Taniang Govt. College, Nyapin','','','','','State');</v>
      </c>
    </row>
    <row r="29" spans="1:17" ht="19" x14ac:dyDescent="0.25">
      <c r="A29" s="10">
        <v>25</v>
      </c>
      <c r="B29" s="10" t="s">
        <v>834</v>
      </c>
      <c r="C29" s="10"/>
      <c r="D29" s="10" t="str">
        <f>RIGHT(E29,LEN(E29)-FIND(",",E29))</f>
        <v> Namsai</v>
      </c>
      <c r="E29" s="11" t="s">
        <v>817</v>
      </c>
      <c r="F29" s="10"/>
      <c r="G29" s="11" t="s">
        <v>817</v>
      </c>
      <c r="H29" s="10"/>
      <c r="I29" s="10"/>
      <c r="J29" s="10"/>
      <c r="K29" s="10"/>
      <c r="L29" s="10" t="s">
        <v>677</v>
      </c>
      <c r="M29" s="6" t="s">
        <v>703</v>
      </c>
      <c r="N29" s="10" t="s">
        <v>704</v>
      </c>
      <c r="Q29" s="18" t="str">
        <f t="shared" si="0"/>
        <v>insert into institute(id,approval,category,city,description,estd,name,ownership,rank,totalfaculty,totalstudent,type) values ('25','Affiliated','',' Namsai','Mahabodhi Lord Buddha College, Namsai','','Mahabodhi Lord Buddha College, Namsai','','','','','State');</v>
      </c>
    </row>
    <row r="30" spans="1:17" ht="19" x14ac:dyDescent="0.25">
      <c r="A30" s="10">
        <v>26</v>
      </c>
      <c r="B30" s="10" t="s">
        <v>834</v>
      </c>
      <c r="C30" s="10"/>
      <c r="D30" s="10" t="str">
        <f>RIGHT(E30,LEN(E30)-FIND(",",E30))</f>
        <v> Tezu</v>
      </c>
      <c r="E30" s="11" t="s">
        <v>818</v>
      </c>
      <c r="F30" s="10"/>
      <c r="G30" s="11" t="s">
        <v>818</v>
      </c>
      <c r="H30" s="10"/>
      <c r="I30" s="10"/>
      <c r="J30" s="10"/>
      <c r="K30" s="10"/>
      <c r="L30" s="10" t="s">
        <v>677</v>
      </c>
      <c r="M30" s="6" t="s">
        <v>703</v>
      </c>
      <c r="N30" s="10" t="s">
        <v>704</v>
      </c>
      <c r="Q30" s="18" t="str">
        <f t="shared" si="0"/>
        <v>insert into institute(id,approval,category,city,description,estd,name,ownership,rank,totalfaculty,totalstudent,type) values ('26','Affiliated','',' Tezu','Denning College of Teacher Education, Tezu','','Denning College of Teacher Education, Tezu','','','','','State');</v>
      </c>
    </row>
    <row r="31" spans="1:17" ht="19" x14ac:dyDescent="0.25">
      <c r="A31" s="10">
        <v>27</v>
      </c>
      <c r="B31" s="10" t="s">
        <v>834</v>
      </c>
      <c r="C31" s="10"/>
      <c r="D31" s="10" t="str">
        <f>RIGHT(E31,LEN(E31)-FIND(",",E31))</f>
        <v xml:space="preserve"> Manmao, Namsai</v>
      </c>
      <c r="E31" s="11" t="s">
        <v>819</v>
      </c>
      <c r="F31" s="10"/>
      <c r="G31" s="11" t="s">
        <v>819</v>
      </c>
      <c r="H31" s="10"/>
      <c r="I31" s="10"/>
      <c r="J31" s="10"/>
      <c r="K31" s="10"/>
      <c r="L31" s="10" t="s">
        <v>677</v>
      </c>
      <c r="M31" s="6" t="s">
        <v>703</v>
      </c>
      <c r="N31" s="10" t="s">
        <v>704</v>
      </c>
      <c r="Q31" s="18" t="str">
        <f t="shared" si="0"/>
        <v>insert into institute(id,approval,category,city,description,estd,name,ownership,rank,totalfaculty,totalstudent,type) values ('27','Affiliated','',' Manmao, Namsai','Venerable Uktara Bethany College, Manmao, Namsai','','Venerable Uktara Bethany College, Manmao, Namsai','','','','','State');</v>
      </c>
    </row>
    <row r="32" spans="1:17" ht="19" x14ac:dyDescent="0.25">
      <c r="A32" s="10">
        <v>28</v>
      </c>
      <c r="B32" s="10" t="s">
        <v>834</v>
      </c>
      <c r="C32" s="10"/>
      <c r="D32" s="10" t="str">
        <f>RIGHT(E32,LEN(E32)-FIND(",",E32))</f>
        <v> Roing</v>
      </c>
      <c r="E32" s="11" t="s">
        <v>820</v>
      </c>
      <c r="F32" s="10"/>
      <c r="G32" s="11" t="s">
        <v>820</v>
      </c>
      <c r="H32" s="10"/>
      <c r="I32" s="10"/>
      <c r="J32" s="10"/>
      <c r="K32" s="10"/>
      <c r="L32" s="10" t="s">
        <v>677</v>
      </c>
      <c r="M32" s="6" t="s">
        <v>703</v>
      </c>
      <c r="N32" s="10" t="s">
        <v>704</v>
      </c>
      <c r="Q32" s="18" t="str">
        <f t="shared" si="0"/>
        <v>insert into institute(id,approval,category,city,description,estd,name,ownership,rank,totalfaculty,totalstudent,type) values ('28','Affiliated','',' Roing','Kasturba Gandhi Institute of Higher Education, Roing','','Kasturba Gandhi Institute of Higher Education, Roing','','','','','State');</v>
      </c>
    </row>
    <row r="33" spans="1:17" ht="19" x14ac:dyDescent="0.25">
      <c r="A33" s="10">
        <v>29</v>
      </c>
      <c r="B33" s="10" t="s">
        <v>834</v>
      </c>
      <c r="C33" s="10"/>
      <c r="D33" s="10" t="str">
        <f>RIGHT(E33,LEN(E33)-FIND(",",E33))</f>
        <v xml:space="preserve"> Lekhi, Naharlagun</v>
      </c>
      <c r="E33" s="11" t="s">
        <v>821</v>
      </c>
      <c r="F33" s="10"/>
      <c r="G33" s="11" t="s">
        <v>821</v>
      </c>
      <c r="H33" s="10"/>
      <c r="I33" s="10"/>
      <c r="J33" s="10"/>
      <c r="K33" s="10"/>
      <c r="L33" s="10" t="s">
        <v>677</v>
      </c>
      <c r="M33" s="6" t="s">
        <v>703</v>
      </c>
      <c r="N33" s="10" t="s">
        <v>704</v>
      </c>
      <c r="Q33" s="18" t="str">
        <f t="shared" si="0"/>
        <v>insert into institute(id,approval,category,city,description,estd,name,ownership,rank,totalfaculty,totalstudent,type) values ('29','Affiliated','',' Lekhi, Naharlagun','Govt. Women College, Lekhi, Naharlagun','','Govt. Women College, Lekhi, Naharlagun','','','','','State');</v>
      </c>
    </row>
    <row r="34" spans="1:17" ht="19" x14ac:dyDescent="0.25">
      <c r="A34" s="10">
        <v>30</v>
      </c>
      <c r="B34" s="10" t="s">
        <v>834</v>
      </c>
      <c r="C34" s="10"/>
      <c r="D34" s="10" t="str">
        <f>RIGHT(E34,LEN(E34)-FIND(",",E34))</f>
        <v> Geku</v>
      </c>
      <c r="E34" s="11" t="s">
        <v>822</v>
      </c>
      <c r="F34" s="10"/>
      <c r="G34" s="11" t="s">
        <v>822</v>
      </c>
      <c r="H34" s="10"/>
      <c r="I34" s="10"/>
      <c r="J34" s="10"/>
      <c r="K34" s="10"/>
      <c r="L34" s="10" t="s">
        <v>677</v>
      </c>
      <c r="M34" s="6" t="s">
        <v>703</v>
      </c>
      <c r="N34" s="10" t="s">
        <v>704</v>
      </c>
      <c r="Q34" s="18" t="str">
        <f t="shared" si="0"/>
        <v>insert into institute(id,approval,category,city,description,estd,name,ownership,rank,totalfaculty,totalstudent,type) values ('30','Affiliated','',' Geku','Govt. Model College, Geku','','Govt. Model College, Geku','','','','','State');</v>
      </c>
    </row>
    <row r="35" spans="1:17" ht="19" x14ac:dyDescent="0.25">
      <c r="A35" s="10">
        <v>31</v>
      </c>
      <c r="B35" s="10" t="s">
        <v>834</v>
      </c>
      <c r="C35" s="10"/>
      <c r="D35" s="10" t="str">
        <f>RIGHT(E35,LEN(E35)-FIND(",",E35))</f>
        <v> Itanagar</v>
      </c>
      <c r="E35" s="11" t="s">
        <v>823</v>
      </c>
      <c r="F35" s="10"/>
      <c r="G35" s="11" t="s">
        <v>823</v>
      </c>
      <c r="H35" s="10"/>
      <c r="I35" s="10"/>
      <c r="J35" s="10"/>
      <c r="K35" s="10"/>
      <c r="L35" s="10" t="s">
        <v>677</v>
      </c>
      <c r="M35" s="6" t="s">
        <v>703</v>
      </c>
      <c r="N35" s="10" t="s">
        <v>704</v>
      </c>
      <c r="Q35" s="18" t="str">
        <f t="shared" si="0"/>
        <v>insert into institute(id,approval,category,city,description,estd,name,ownership,rank,totalfaculty,totalstudent,type) values ('31','Affiliated','',' Itanagar','N-E College of Nursing, Itanagar','','N-E College of Nursing, Itanagar','','','','','State');</v>
      </c>
    </row>
    <row r="36" spans="1:17" ht="19" x14ac:dyDescent="0.25">
      <c r="A36" s="10">
        <v>32</v>
      </c>
      <c r="B36" s="10" t="s">
        <v>834</v>
      </c>
      <c r="C36" s="10"/>
      <c r="D36" s="10" t="str">
        <f>RIGHT(E36,LEN(E36)-FIND(",",E36))</f>
        <v> Itanagar</v>
      </c>
      <c r="E36" s="11" t="s">
        <v>824</v>
      </c>
      <c r="F36" s="10"/>
      <c r="G36" s="11" t="s">
        <v>824</v>
      </c>
      <c r="H36" s="10"/>
      <c r="I36" s="10"/>
      <c r="J36" s="10"/>
      <c r="K36" s="10"/>
      <c r="L36" s="10" t="s">
        <v>677</v>
      </c>
      <c r="M36" s="6" t="s">
        <v>703</v>
      </c>
      <c r="N36" s="10" t="s">
        <v>704</v>
      </c>
      <c r="Q36" s="18" t="str">
        <f t="shared" si="0"/>
        <v>insert into institute(id,approval,category,city,description,estd,name,ownership,rank,totalfaculty,totalstudent,type) values ('32','Affiliated','',' Itanagar','Donyi Polo College of Teacher Education, Itanagar','','Donyi Polo College of Teacher Education, Itanagar','','','','','State');</v>
      </c>
    </row>
    <row r="37" spans="1:17" ht="19" x14ac:dyDescent="0.25">
      <c r="A37" s="10">
        <v>33</v>
      </c>
      <c r="B37" s="10" t="s">
        <v>834</v>
      </c>
      <c r="C37" s="10"/>
      <c r="D37" s="10" t="str">
        <f>RIGHT(E37,LEN(E37)-FIND(",",E37))</f>
        <v> Basar</v>
      </c>
      <c r="E37" s="11" t="s">
        <v>825</v>
      </c>
      <c r="F37" s="10"/>
      <c r="G37" s="11" t="s">
        <v>825</v>
      </c>
      <c r="H37" s="10"/>
      <c r="I37" s="10"/>
      <c r="J37" s="10"/>
      <c r="K37" s="10"/>
      <c r="L37" s="10" t="s">
        <v>677</v>
      </c>
      <c r="M37" s="6" t="s">
        <v>703</v>
      </c>
      <c r="N37" s="10" t="s">
        <v>704</v>
      </c>
      <c r="Q37" s="18" t="str">
        <f t="shared" si="0"/>
        <v>insert into institute(id,approval,category,city,description,estd,name,ownership,rank,totalfaculty,totalstudent,type) values ('33','Affiliated','',' Basar','Govt. Model College, Basar','','Govt. Model College, Basar','','','','','State');</v>
      </c>
    </row>
    <row r="38" spans="1:17" ht="19" x14ac:dyDescent="0.25">
      <c r="A38" s="10">
        <v>34</v>
      </c>
      <c r="B38" s="10" t="s">
        <v>834</v>
      </c>
      <c r="C38" s="10"/>
      <c r="D38" s="10" t="str">
        <f>RIGHT(E38,LEN(E38)-FIND(",",E38))</f>
        <v> Naharlagun</v>
      </c>
      <c r="E38" s="11" t="s">
        <v>826</v>
      </c>
      <c r="F38" s="10"/>
      <c r="G38" s="11" t="s">
        <v>826</v>
      </c>
      <c r="H38" s="10"/>
      <c r="I38" s="10"/>
      <c r="J38" s="10"/>
      <c r="K38" s="10"/>
      <c r="L38" s="10" t="s">
        <v>677</v>
      </c>
      <c r="M38" s="6" t="s">
        <v>703</v>
      </c>
      <c r="N38" s="10" t="s">
        <v>704</v>
      </c>
      <c r="Q38" s="18" t="str">
        <f t="shared" si="0"/>
        <v>insert into institute(id,approval,category,city,description,estd,name,ownership,rank,totalfaculty,totalstudent,type) values ('34','Affiliated','',' Naharlagun','NIELIT, Naharlagun','','NIELIT, Naharlagun','','','','','State');</v>
      </c>
    </row>
    <row r="39" spans="1:17" ht="19" x14ac:dyDescent="0.25">
      <c r="A39" s="10">
        <v>35</v>
      </c>
      <c r="B39" s="10" t="s">
        <v>834</v>
      </c>
      <c r="C39" s="10"/>
      <c r="D39" s="10" t="str">
        <f>RIGHT(E39,LEN(E39)-FIND(",",E39))</f>
        <v> Nirjuli</v>
      </c>
      <c r="E39" s="11" t="s">
        <v>827</v>
      </c>
      <c r="F39" s="10"/>
      <c r="G39" s="11" t="s">
        <v>827</v>
      </c>
      <c r="H39" s="10"/>
      <c r="I39" s="10"/>
      <c r="J39" s="10"/>
      <c r="K39" s="10"/>
      <c r="L39" s="10" t="s">
        <v>677</v>
      </c>
      <c r="M39" s="6" t="s">
        <v>703</v>
      </c>
      <c r="N39" s="10" t="s">
        <v>704</v>
      </c>
      <c r="Q39" s="18" t="str">
        <f t="shared" si="0"/>
        <v>insert into institute(id,approval,category,city,description,estd,name,ownership,rank,totalfaculty,totalstudent,type) values ('35','Affiliated','',' Nirjuli','Vivekananda Kendra College of Teacher Education, Nirjuli','','Vivekananda Kendra College of Teacher Education, Nirjuli','','','','','State');</v>
      </c>
    </row>
    <row r="40" spans="1:17" ht="19" x14ac:dyDescent="0.25">
      <c r="A40" s="10">
        <v>36</v>
      </c>
      <c r="B40" s="10" t="s">
        <v>834</v>
      </c>
      <c r="D40" s="10" t="str">
        <f>RIGHT(E40,LEN(E40)-FIND(",",E40))</f>
        <v> Hailakandi</v>
      </c>
      <c r="E40" s="5" t="s">
        <v>1219</v>
      </c>
      <c r="G40" s="5" t="s">
        <v>1219</v>
      </c>
      <c r="L40" s="10" t="s">
        <v>677</v>
      </c>
      <c r="M40" s="1" t="s">
        <v>706</v>
      </c>
      <c r="N40" s="10" t="s">
        <v>679</v>
      </c>
      <c r="Q40" s="18" t="str">
        <f t="shared" si="0"/>
        <v>insert into institute(id,approval,category,city,description,estd,name,ownership,rank,totalfaculty,totalstudent,type) values ('36','Affiliated','',' Hailakandi','Srikishan Sarda College, Hailakandi','','Srikishan Sarda College, Hailakandi','','','','','State');</v>
      </c>
    </row>
    <row r="41" spans="1:17" ht="19" x14ac:dyDescent="0.25">
      <c r="A41" s="10">
        <v>37</v>
      </c>
      <c r="B41" s="10" t="s">
        <v>834</v>
      </c>
      <c r="D41" s="10" t="str">
        <f>RIGHT(E41,LEN(E41)-FIND(",",E41))</f>
        <v xml:space="preserve"> Silchar</v>
      </c>
      <c r="E41" s="6" t="s">
        <v>835</v>
      </c>
      <c r="G41" s="6" t="s">
        <v>835</v>
      </c>
      <c r="L41" s="10" t="s">
        <v>677</v>
      </c>
      <c r="M41" s="1" t="s">
        <v>706</v>
      </c>
      <c r="N41" s="10" t="s">
        <v>679</v>
      </c>
      <c r="Q41" s="18" t="str">
        <f t="shared" si="0"/>
        <v>insert into institute(id,approval,category,city,description,estd,name,ownership,rank,totalfaculty,totalstudent,type) values ('37','Affiliated','',' Silchar','Barkhola College, Silchar','','Barkhola College, Silchar','','','','','State');</v>
      </c>
    </row>
    <row r="42" spans="1:17" ht="19" x14ac:dyDescent="0.25">
      <c r="A42" s="10">
        <v>38</v>
      </c>
      <c r="B42" s="10" t="s">
        <v>834</v>
      </c>
      <c r="D42" s="10" t="str">
        <f>RIGHT(E42,LEN(E42)-FIND(",",E42))</f>
        <v xml:space="preserve"> Silchar</v>
      </c>
      <c r="E42" s="7" t="s">
        <v>836</v>
      </c>
      <c r="G42" s="7" t="s">
        <v>836</v>
      </c>
      <c r="L42" s="10" t="s">
        <v>677</v>
      </c>
      <c r="M42" s="1" t="s">
        <v>706</v>
      </c>
      <c r="N42" s="10" t="s">
        <v>679</v>
      </c>
      <c r="Q42" s="18" t="str">
        <f t="shared" si="0"/>
        <v>insert into institute(id,approval,category,city,description,estd,name,ownership,rank,totalfaculty,totalstudent,type) values ('38','Affiliated','',' Silchar','Cachar College, Silchar','','Cachar College, Silchar','','','','','State');</v>
      </c>
    </row>
    <row r="43" spans="1:17" ht="19" x14ac:dyDescent="0.25">
      <c r="A43" s="10">
        <v>39</v>
      </c>
      <c r="B43" s="10" t="s">
        <v>834</v>
      </c>
      <c r="D43" s="10" t="str">
        <f>RIGHT(E43,LEN(E43)-FIND(",",E43))</f>
        <v xml:space="preserve"> Hailakandi</v>
      </c>
      <c r="E43" s="6" t="s">
        <v>837</v>
      </c>
      <c r="G43" s="6" t="s">
        <v>837</v>
      </c>
      <c r="L43" s="10" t="s">
        <v>677</v>
      </c>
      <c r="M43" s="1" t="s">
        <v>706</v>
      </c>
      <c r="N43" s="10" t="s">
        <v>679</v>
      </c>
      <c r="Q43" s="18" t="str">
        <f t="shared" si="0"/>
        <v>insert into institute(id,approval,category,city,description,estd,name,ownership,rank,totalfaculty,totalstudent,type) values ('39','Affiliated','',' Hailakandi','Dr S B Institution of Education, Hailakandi','','Dr S B Institution of Education, Hailakandi','','','','','State');</v>
      </c>
    </row>
    <row r="44" spans="1:17" ht="19" x14ac:dyDescent="0.25">
      <c r="A44" s="10">
        <v>40</v>
      </c>
      <c r="B44" s="10" t="s">
        <v>834</v>
      </c>
      <c r="D44" s="10" t="str">
        <f>RIGHT(E44,LEN(E44)-FIND(",",E44))</f>
        <v xml:space="preserve"> Diphu</v>
      </c>
      <c r="E44" s="7" t="s">
        <v>838</v>
      </c>
      <c r="G44" s="7" t="s">
        <v>838</v>
      </c>
      <c r="L44" s="10" t="s">
        <v>677</v>
      </c>
      <c r="M44" s="1" t="s">
        <v>706</v>
      </c>
      <c r="N44" s="10" t="s">
        <v>679</v>
      </c>
      <c r="Q44" s="18" t="str">
        <f t="shared" si="0"/>
        <v>insert into institute(id,approval,category,city,description,estd,name,ownership,rank,totalfaculty,totalstudent,type) values ('40','Affiliated','',' Diphu','Diphu Government College, Diphu','','Diphu Government College, Diphu','','','','','State');</v>
      </c>
    </row>
    <row r="45" spans="1:17" ht="19" x14ac:dyDescent="0.25">
      <c r="A45" s="10">
        <v>41</v>
      </c>
      <c r="B45" s="10" t="s">
        <v>834</v>
      </c>
      <c r="D45" s="10" t="str">
        <f>RIGHT(E45,LEN(E45)-FIND(",",E45))</f>
        <v xml:space="preserve"> Diphu</v>
      </c>
      <c r="E45" s="7" t="s">
        <v>839</v>
      </c>
      <c r="G45" s="7" t="s">
        <v>839</v>
      </c>
      <c r="L45" s="10" t="s">
        <v>677</v>
      </c>
      <c r="M45" s="1" t="s">
        <v>706</v>
      </c>
      <c r="N45" s="10" t="s">
        <v>679</v>
      </c>
      <c r="Q45" s="18" t="str">
        <f t="shared" si="0"/>
        <v>insert into institute(id,approval,category,city,description,estd,name,ownership,rank,totalfaculty,totalstudent,type) values ('41','Affiliated','',' Diphu','Diphu Law College, Diphu','','Diphu Law College, Diphu','','','','','State');</v>
      </c>
    </row>
    <row r="46" spans="1:17" ht="19" x14ac:dyDescent="0.25">
      <c r="A46" s="10">
        <v>42</v>
      </c>
      <c r="B46" s="10" t="s">
        <v>834</v>
      </c>
      <c r="D46" s="10" t="str">
        <f>RIGHT(E46,LEN(E46)-FIND(",",E46))</f>
        <v xml:space="preserve"> Silchar</v>
      </c>
      <c r="E46" s="7" t="s">
        <v>840</v>
      </c>
      <c r="G46" s="7" t="s">
        <v>840</v>
      </c>
      <c r="L46" s="10" t="s">
        <v>677</v>
      </c>
      <c r="M46" s="1" t="s">
        <v>706</v>
      </c>
      <c r="N46" s="10" t="s">
        <v>679</v>
      </c>
      <c r="Q46" s="18" t="str">
        <f t="shared" si="0"/>
        <v>insert into institute(id,approval,category,city,description,estd,name,ownership,rank,totalfaculty,totalstudent,type) values ('42','Affiliated','',' Silchar','Gurucharan College, Silchar','','Gurucharan College, Silchar','','','','','State');</v>
      </c>
    </row>
    <row r="47" spans="1:17" ht="19" x14ac:dyDescent="0.25">
      <c r="A47" s="10">
        <v>43</v>
      </c>
      <c r="B47" s="10" t="s">
        <v>834</v>
      </c>
      <c r="D47" s="10" t="s">
        <v>1217</v>
      </c>
      <c r="E47" s="7" t="s">
        <v>841</v>
      </c>
      <c r="G47" s="7" t="s">
        <v>841</v>
      </c>
      <c r="L47" s="10" t="s">
        <v>677</v>
      </c>
      <c r="M47" s="1" t="s">
        <v>706</v>
      </c>
      <c r="N47" s="10" t="s">
        <v>679</v>
      </c>
      <c r="Q47" s="18" t="str">
        <f t="shared" si="0"/>
        <v>insert into institute(id,approval,category,city,description,estd,name,ownership,rank,totalfaculty,totalstudent,type) values ('43','Affiliated','','Haflong','Haflong Government College','','Haflong Government College','','','','','State');</v>
      </c>
    </row>
    <row r="48" spans="1:17" ht="19" x14ac:dyDescent="0.25">
      <c r="A48" s="10">
        <v>44</v>
      </c>
      <c r="B48" s="10" t="s">
        <v>834</v>
      </c>
      <c r="D48" s="10" t="str">
        <f>RIGHT(E48,LEN(E48)-FIND(",",E48))</f>
        <v xml:space="preserve"> Hailakandi</v>
      </c>
      <c r="E48" s="6" t="s">
        <v>842</v>
      </c>
      <c r="G48" s="6" t="s">
        <v>842</v>
      </c>
      <c r="L48" s="10" t="s">
        <v>677</v>
      </c>
      <c r="M48" s="1" t="s">
        <v>706</v>
      </c>
      <c r="N48" s="10" t="s">
        <v>679</v>
      </c>
      <c r="Q48" s="18" t="str">
        <f t="shared" si="0"/>
        <v>insert into institute(id,approval,category,city,description,estd,name,ownership,rank,totalfaculty,totalstudent,type) values ('44','Affiliated','',' Hailakandi','Hailakandi Womens College, Hailakandi','','Hailakandi Womens College, Hailakandi','','','','','State');</v>
      </c>
    </row>
    <row r="49" spans="1:17" ht="19" x14ac:dyDescent="0.25">
      <c r="A49" s="10">
        <v>45</v>
      </c>
      <c r="B49" s="10" t="s">
        <v>834</v>
      </c>
      <c r="D49" s="10" t="str">
        <f>RIGHT(E49,LEN(E49)-FIND(",",E49))</f>
        <v xml:space="preserve"> Silchar</v>
      </c>
      <c r="E49" s="6" t="s">
        <v>843</v>
      </c>
      <c r="G49" s="6" t="s">
        <v>843</v>
      </c>
      <c r="L49" s="10" t="s">
        <v>677</v>
      </c>
      <c r="M49" s="1" t="s">
        <v>706</v>
      </c>
      <c r="N49" s="10" t="s">
        <v>679</v>
      </c>
      <c r="Q49" s="18" t="str">
        <f t="shared" si="0"/>
        <v>insert into institute(id,approval,category,city,description,estd,name,ownership,rank,totalfaculty,totalstudent,type) values ('45','Affiliated','',' Silchar','J N Singh College, Silchar','','J N Singh College, Silchar','','','','','State');</v>
      </c>
    </row>
    <row r="50" spans="1:17" ht="19" x14ac:dyDescent="0.25">
      <c r="A50" s="10">
        <v>46</v>
      </c>
      <c r="B50" s="10" t="s">
        <v>834</v>
      </c>
      <c r="D50" s="10" t="str">
        <f>RIGHT(E50,LEN(E50)-FIND(",",E50))</f>
        <v>Cachar</v>
      </c>
      <c r="E50" s="7" t="s">
        <v>844</v>
      </c>
      <c r="G50" s="7" t="s">
        <v>844</v>
      </c>
      <c r="L50" s="10" t="s">
        <v>677</v>
      </c>
      <c r="M50" s="1" t="s">
        <v>706</v>
      </c>
      <c r="N50" s="10" t="s">
        <v>679</v>
      </c>
      <c r="Q50" s="18" t="str">
        <f t="shared" si="0"/>
        <v>insert into institute(id,approval,category,city,description,estd,name,ownership,rank,totalfaculty,totalstudent,type) values ('46','Affiliated','','Cachar','Janata College,Cachar','','Janata College,Cachar','','','','','State');</v>
      </c>
    </row>
    <row r="51" spans="1:17" ht="19" x14ac:dyDescent="0.25">
      <c r="A51" s="10">
        <v>47</v>
      </c>
      <c r="B51" s="10" t="s">
        <v>834</v>
      </c>
      <c r="D51" s="10" t="str">
        <f>RIGHT(E51,LEN(E51)-FIND(",",E51))</f>
        <v xml:space="preserve"> Silchar</v>
      </c>
      <c r="E51" s="6" t="s">
        <v>845</v>
      </c>
      <c r="G51" s="6" t="s">
        <v>845</v>
      </c>
      <c r="L51" s="10" t="s">
        <v>677</v>
      </c>
      <c r="M51" s="1" t="s">
        <v>706</v>
      </c>
      <c r="N51" s="10" t="s">
        <v>679</v>
      </c>
      <c r="Q51" s="18" t="str">
        <f t="shared" si="0"/>
        <v>insert into institute(id,approval,category,city,description,estd,name,ownership,rank,totalfaculty,totalstudent,type) values ('47','Affiliated','',' Silchar','Jawarharlal Nehru School of Management, Silchar','','Jawarharlal Nehru School of Management, Silchar','','','','','State');</v>
      </c>
    </row>
    <row r="52" spans="1:17" ht="19" x14ac:dyDescent="0.25">
      <c r="A52" s="10">
        <v>48</v>
      </c>
      <c r="B52" s="10" t="s">
        <v>834</v>
      </c>
      <c r="D52" s="10" t="str">
        <f>RIGHT(E52,LEN(E52)-FIND(",",E52))</f>
        <v xml:space="preserve"> Donkamukam</v>
      </c>
      <c r="E52" s="6" t="s">
        <v>846</v>
      </c>
      <c r="G52" s="6" t="s">
        <v>846</v>
      </c>
      <c r="L52" s="10" t="s">
        <v>677</v>
      </c>
      <c r="M52" s="1" t="s">
        <v>706</v>
      </c>
      <c r="N52" s="10" t="s">
        <v>679</v>
      </c>
      <c r="Q52" s="18" t="str">
        <f>_xlfn.CONCAT("insert into institute(id,approval,category,city,description,estd,name,ownership,rank,totalfaculty,totalstudent,type) values ('",A52,"','",B52,"','",C52,"','",D52,"','",E52,"','",F52,"','",G52,"','",H52,"','",I52,"','",J52,"','",K52,"','",L52,"');")</f>
        <v>insert into institute(id,approval,category,city,description,estd,name,ownership,rank,totalfaculty,totalstudent,type) values ('48','Affiliated','',' Donkamukam','Kapili College, Donkamukam','','Kapili College, Donkamukam','','','','','State');</v>
      </c>
    </row>
    <row r="53" spans="1:17" ht="19" x14ac:dyDescent="0.25">
      <c r="A53" s="10">
        <v>49</v>
      </c>
      <c r="B53" s="10" t="s">
        <v>834</v>
      </c>
      <c r="D53" s="10" t="str">
        <f>RIGHT(E53,LEN(E53)-FIND(",",E53))</f>
        <v xml:space="preserve"> Karimganj</v>
      </c>
      <c r="E53" s="7" t="s">
        <v>847</v>
      </c>
      <c r="G53" s="7" t="s">
        <v>847</v>
      </c>
      <c r="L53" s="10" t="s">
        <v>677</v>
      </c>
      <c r="M53" s="1" t="s">
        <v>706</v>
      </c>
      <c r="N53" s="10" t="s">
        <v>679</v>
      </c>
      <c r="Q53" s="18" t="str">
        <f t="shared" si="0"/>
        <v>insert into institute(id,approval,category,city,description,estd,name,ownership,rank,totalfaculty,totalstudent,type) values ('49','Affiliated','',' Karimganj','Karimganj College, Karimganj','','Karimganj College, Karimganj','','','','','State');</v>
      </c>
    </row>
    <row r="54" spans="1:17" ht="19" x14ac:dyDescent="0.25">
      <c r="A54" s="10">
        <v>50</v>
      </c>
      <c r="B54" s="10" t="s">
        <v>834</v>
      </c>
      <c r="D54" s="10" t="str">
        <f>RIGHT(E54,LEN(E54)-FIND(",",E54))</f>
        <v xml:space="preserve"> Karimganj</v>
      </c>
      <c r="E54" s="7" t="s">
        <v>848</v>
      </c>
      <c r="G54" s="7" t="s">
        <v>848</v>
      </c>
      <c r="L54" s="10" t="s">
        <v>677</v>
      </c>
      <c r="M54" s="1" t="s">
        <v>706</v>
      </c>
      <c r="N54" s="10" t="s">
        <v>679</v>
      </c>
      <c r="Q54" s="18" t="str">
        <f t="shared" si="0"/>
        <v>insert into institute(id,approval,category,city,description,estd,name,ownership,rank,totalfaculty,totalstudent,type) values ('50','Affiliated','',' Karimganj','Karimganj Law College, Karimganj','','Karimganj Law College, Karimganj','','','','','State');</v>
      </c>
    </row>
    <row r="55" spans="1:17" ht="19" x14ac:dyDescent="0.25">
      <c r="A55" s="10">
        <v>51</v>
      </c>
      <c r="B55" s="10" t="s">
        <v>834</v>
      </c>
      <c r="D55" s="10" t="str">
        <f>RIGHT(E55,LEN(E55)-FIND(",",E55))</f>
        <v xml:space="preserve"> Silchar</v>
      </c>
      <c r="E55" s="6" t="s">
        <v>849</v>
      </c>
      <c r="G55" s="6" t="s">
        <v>849</v>
      </c>
      <c r="L55" s="10" t="s">
        <v>677</v>
      </c>
      <c r="M55" s="1" t="s">
        <v>706</v>
      </c>
      <c r="N55" s="10" t="s">
        <v>679</v>
      </c>
      <c r="Q55" s="18" t="str">
        <f t="shared" si="0"/>
        <v>insert into institute(id,approval,category,city,description,estd,name,ownership,rank,totalfaculty,totalstudent,type) values ('51','Affiliated','',' Silchar','Katigorah A Degree College, Silchar','','Katigorah A Degree College, Silchar','','','','','State');</v>
      </c>
    </row>
    <row r="56" spans="1:17" ht="19" x14ac:dyDescent="0.25">
      <c r="A56" s="10">
        <v>52</v>
      </c>
      <c r="B56" s="10" t="s">
        <v>834</v>
      </c>
      <c r="D56" s="10"/>
      <c r="E56" s="7" t="s">
        <v>850</v>
      </c>
      <c r="G56" s="7" t="s">
        <v>850</v>
      </c>
      <c r="L56" s="10" t="s">
        <v>677</v>
      </c>
      <c r="M56" s="1" t="s">
        <v>706</v>
      </c>
      <c r="N56" s="10" t="s">
        <v>679</v>
      </c>
      <c r="Q56" s="18" t="str">
        <f t="shared" si="0"/>
        <v>insert into institute(id,approval,category,city,description,estd,name,ownership,rank,totalfaculty,totalstudent,type) values ('52','Affiliated','','','Lala Rural College','','Lala Rural College','','','','','State');</v>
      </c>
    </row>
    <row r="57" spans="1:17" ht="19" x14ac:dyDescent="0.25">
      <c r="A57" s="10">
        <v>53</v>
      </c>
      <c r="B57" s="10" t="s">
        <v>834</v>
      </c>
      <c r="D57" s="10" t="str">
        <f>RIGHT(E57,LEN(E57)-FIND(",",E57))</f>
        <v xml:space="preserve"> Hailakandi</v>
      </c>
      <c r="E57" s="6" t="s">
        <v>851</v>
      </c>
      <c r="G57" s="6" t="s">
        <v>851</v>
      </c>
      <c r="L57" s="10" t="s">
        <v>677</v>
      </c>
      <c r="M57" s="1" t="s">
        <v>706</v>
      </c>
      <c r="N57" s="10" t="s">
        <v>679</v>
      </c>
      <c r="Q57" s="18" t="str">
        <f t="shared" si="0"/>
        <v>insert into institute(id,approval,category,city,description,estd,name,ownership,rank,totalfaculty,totalstudent,type) values ('53','Affiliated','',' Hailakandi','M H C Memorial Sc College, Hailakandi','','M H C Memorial Sc College, Hailakandi','','','','','State');</v>
      </c>
    </row>
    <row r="58" spans="1:17" ht="19" x14ac:dyDescent="0.25">
      <c r="A58" s="10">
        <v>54</v>
      </c>
      <c r="B58" s="10" t="s">
        <v>834</v>
      </c>
      <c r="D58" s="10" t="str">
        <f>RIGHT(E58,LEN(E58)-FIND(",",E58))</f>
        <v xml:space="preserve"> Badarpur</v>
      </c>
      <c r="E58" s="7" t="s">
        <v>852</v>
      </c>
      <c r="G58" s="7" t="s">
        <v>852</v>
      </c>
      <c r="L58" s="10" t="s">
        <v>677</v>
      </c>
      <c r="M58" s="1" t="s">
        <v>706</v>
      </c>
      <c r="N58" s="10" t="s">
        <v>679</v>
      </c>
      <c r="Q58" s="18" t="str">
        <f t="shared" si="0"/>
        <v>insert into institute(id,approval,category,city,description,estd,name,ownership,rank,totalfaculty,totalstudent,type) values ('54','Affiliated','',' Badarpur','Nabinchandra College, Badarpur','','Nabinchandra College, Badarpur','','','','','State');</v>
      </c>
    </row>
    <row r="59" spans="1:17" ht="19" x14ac:dyDescent="0.25">
      <c r="A59" s="10">
        <v>55</v>
      </c>
      <c r="B59" s="10" t="s">
        <v>834</v>
      </c>
      <c r="D59" s="10" t="str">
        <f>RIGHT(E59,LEN(E59)-FIND(",",E59))</f>
        <v xml:space="preserve"> Karimganj</v>
      </c>
      <c r="E59" s="6" t="s">
        <v>853</v>
      </c>
      <c r="G59" s="6" t="s">
        <v>853</v>
      </c>
      <c r="L59" s="10" t="s">
        <v>677</v>
      </c>
      <c r="M59" s="1" t="s">
        <v>706</v>
      </c>
      <c r="N59" s="10" t="s">
        <v>679</v>
      </c>
      <c r="Q59" s="18" t="str">
        <f t="shared" si="0"/>
        <v>insert into institute(id,approval,category,city,description,estd,name,ownership,rank,totalfaculty,totalstudent,type) values ('55','Affiliated','',' Karimganj','Patharkandi College of Education, Karimganj','','Patharkandi College of Education, Karimganj','','','','','State');</v>
      </c>
    </row>
    <row r="60" spans="1:17" ht="19" x14ac:dyDescent="0.25">
      <c r="A60" s="10">
        <v>56</v>
      </c>
      <c r="B60" s="10" t="s">
        <v>834</v>
      </c>
      <c r="D60" s="10" t="str">
        <f>RIGHT(E60,LEN(E60)-FIND(",",E60))</f>
        <v xml:space="preserve"> Karimganj</v>
      </c>
      <c r="E60" s="6" t="s">
        <v>854</v>
      </c>
      <c r="G60" s="6" t="s">
        <v>854</v>
      </c>
      <c r="L60" s="10" t="s">
        <v>677</v>
      </c>
      <c r="M60" s="1" t="s">
        <v>706</v>
      </c>
      <c r="N60" s="10" t="s">
        <v>679</v>
      </c>
      <c r="Q60" s="18" t="str">
        <f t="shared" si="0"/>
        <v>insert into institute(id,approval,category,city,description,estd,name,ownership,rank,totalfaculty,totalstudent,type) values ('56','Affiliated','',' Karimganj','R S Girls college, Karimganj','','R S Girls college, Karimganj','','','','','State');</v>
      </c>
    </row>
    <row r="61" spans="1:17" ht="19" x14ac:dyDescent="0.25">
      <c r="A61" s="10">
        <v>57</v>
      </c>
      <c r="B61" s="10" t="s">
        <v>834</v>
      </c>
      <c r="D61" s="10" t="str">
        <f>RIGHT(E61,LEN(E61)-FIND(",",E61))</f>
        <v xml:space="preserve"> Silchar</v>
      </c>
      <c r="E61" s="6" t="s">
        <v>855</v>
      </c>
      <c r="G61" s="6" t="s">
        <v>855</v>
      </c>
      <c r="L61" s="10" t="s">
        <v>677</v>
      </c>
      <c r="M61" s="1" t="s">
        <v>706</v>
      </c>
      <c r="N61" s="10" t="s">
        <v>679</v>
      </c>
      <c r="Q61" s="18" t="str">
        <f t="shared" si="0"/>
        <v>insert into institute(id,approval,category,city,description,estd,name,ownership,rank,totalfaculty,totalstudent,type) values ('57','Affiliated','',' Silchar','Radhamadhab College, Silchar','','Radhamadhab College, Silchar','','','','','State');</v>
      </c>
    </row>
    <row r="62" spans="1:17" ht="19" x14ac:dyDescent="0.25">
      <c r="A62" s="10">
        <v>58</v>
      </c>
      <c r="B62" s="10" t="s">
        <v>834</v>
      </c>
      <c r="D62" s="10" t="str">
        <f>RIGHT(E62,LEN(E62)-FIND(",",E62))</f>
        <v xml:space="preserve"> Karimganj</v>
      </c>
      <c r="E62" s="6" t="s">
        <v>856</v>
      </c>
      <c r="G62" s="6" t="s">
        <v>856</v>
      </c>
      <c r="L62" s="10" t="s">
        <v>677</v>
      </c>
      <c r="M62" s="1" t="s">
        <v>706</v>
      </c>
      <c r="N62" s="10" t="s">
        <v>679</v>
      </c>
      <c r="Q62" s="18" t="str">
        <f t="shared" si="0"/>
        <v>insert into institute(id,approval,category,city,description,estd,name,ownership,rank,totalfaculty,totalstudent,type) values ('58','Affiliated','',' Karimganj','Ramkrishna Nagar College, Karimganj','','Ramkrishna Nagar College, Karimganj','','','','','State');</v>
      </c>
    </row>
    <row r="63" spans="1:17" ht="19" x14ac:dyDescent="0.25">
      <c r="A63" s="10">
        <v>59</v>
      </c>
      <c r="B63" s="10" t="s">
        <v>834</v>
      </c>
      <c r="D63" s="10" t="str">
        <f>RIGHT(E63,LEN(E63)-FIND(",",E63))</f>
        <v xml:space="preserve"> Hailakandi</v>
      </c>
      <c r="E63" s="6" t="s">
        <v>857</v>
      </c>
      <c r="G63" s="6" t="s">
        <v>857</v>
      </c>
      <c r="L63" s="10" t="s">
        <v>677</v>
      </c>
      <c r="M63" s="1" t="s">
        <v>706</v>
      </c>
      <c r="N63" s="10" t="s">
        <v>679</v>
      </c>
      <c r="Q63" s="18" t="str">
        <f t="shared" si="0"/>
        <v>insert into institute(id,approval,category,city,description,estd,name,ownership,rank,totalfaculty,totalstudent,type) values ('59','Affiliated','',' Hailakandi','SC Dey College, Hailakandi','','SC Dey College, Hailakandi','','','','','State');</v>
      </c>
    </row>
    <row r="64" spans="1:17" ht="19" x14ac:dyDescent="0.25">
      <c r="A64" s="10">
        <v>60</v>
      </c>
      <c r="B64" s="10" t="s">
        <v>834</v>
      </c>
      <c r="D64" s="10" t="str">
        <f>RIGHT(E64,LEN(E64)-FIND(",",E64))</f>
        <v xml:space="preserve"> Lakhipur</v>
      </c>
      <c r="E64" s="6" t="s">
        <v>858</v>
      </c>
      <c r="G64" s="6" t="s">
        <v>858</v>
      </c>
      <c r="L64" s="10" t="s">
        <v>677</v>
      </c>
      <c r="M64" s="1" t="s">
        <v>706</v>
      </c>
      <c r="N64" s="10" t="s">
        <v>679</v>
      </c>
      <c r="Q64" s="18" t="str">
        <f t="shared" si="0"/>
        <v>insert into institute(id,approval,category,city,description,estd,name,ownership,rank,totalfaculty,totalstudent,type) values ('60','Affiliated','',' Lakhipur','SM Dev College, Lakhipur','','SM Dev College, Lakhipur','','','','','State');</v>
      </c>
    </row>
    <row r="65" spans="1:17" ht="19" x14ac:dyDescent="0.25">
      <c r="A65" s="10">
        <v>61</v>
      </c>
      <c r="B65" s="10" t="s">
        <v>834</v>
      </c>
      <c r="D65" s="10" t="str">
        <f>RIGHT(E65,LEN(E65)-FIND(",",E65))</f>
        <v xml:space="preserve"> Karimganj</v>
      </c>
      <c r="E65" s="6" t="s">
        <v>859</v>
      </c>
      <c r="G65" s="6" t="s">
        <v>859</v>
      </c>
      <c r="L65" s="10" t="s">
        <v>677</v>
      </c>
      <c r="M65" s="1" t="s">
        <v>706</v>
      </c>
      <c r="N65" s="10" t="s">
        <v>679</v>
      </c>
      <c r="Q65" s="18" t="str">
        <f t="shared" si="0"/>
        <v>insert into institute(id,approval,category,city,description,estd,name,ownership,rank,totalfaculty,totalstudent,type) values ('61','Affiliated','',' Karimganj','Vivekananda College of Education, Karimganj','','Vivekananda College of Education, Karimganj','','','','','State');</v>
      </c>
    </row>
    <row r="66" spans="1:17" ht="19" x14ac:dyDescent="0.25">
      <c r="A66" s="10">
        <v>62</v>
      </c>
      <c r="B66" s="10" t="s">
        <v>834</v>
      </c>
      <c r="D66" s="10" t="str">
        <f>RIGHT(E66,LEN(E66)-FIND(",",E66))</f>
        <v xml:space="preserve"> Silchar</v>
      </c>
      <c r="E66" s="7" t="s">
        <v>1218</v>
      </c>
      <c r="G66" s="7" t="s">
        <v>1218</v>
      </c>
      <c r="L66" s="10" t="s">
        <v>677</v>
      </c>
      <c r="M66" s="1" t="s">
        <v>706</v>
      </c>
      <c r="N66" s="10" t="s">
        <v>679</v>
      </c>
      <c r="Q66" s="18" t="str">
        <f t="shared" si="0"/>
        <v>insert into institute(id,approval,category,city,description,estd,name,ownership,rank,totalfaculty,totalstudent,type) values ('62','Affiliated','',' Silchar','Womens College, Silchar','','Womens College, Silchar','','','','','State');</v>
      </c>
    </row>
  </sheetData>
  <hyperlinks>
    <hyperlink ref="M40" r:id="rId1" display="https://en.wikipedia.org/wiki/Assam_University" xr:uid="{27EFB8BF-9C83-DA4A-9660-EBFC2FB62886}"/>
    <hyperlink ref="M41:M66" r:id="rId2" display="https://en.wikipedia.org/wiki/Assam_University" xr:uid="{4D435434-9537-CC43-80D7-ED93727633CC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1F79-5F8B-D049-8A34-518FDF5919B3}">
  <dimension ref="A1:F265"/>
  <sheetViews>
    <sheetView tabSelected="1" topLeftCell="A256" zoomScale="130" zoomScaleNormal="130" workbookViewId="0">
      <selection activeCell="E128" sqref="E128"/>
    </sheetView>
  </sheetViews>
  <sheetFormatPr baseColWidth="10" defaultRowHeight="19" x14ac:dyDescent="0.25"/>
  <cols>
    <col min="1" max="1" width="10.83203125" style="10"/>
    <col min="2" max="2" width="72.6640625" style="10" bestFit="1" customWidth="1"/>
    <col min="3" max="3" width="19.33203125" style="10" bestFit="1" customWidth="1"/>
    <col min="4" max="4" width="18.83203125" style="10" bestFit="1" customWidth="1"/>
    <col min="5" max="16384" width="10.83203125" style="10"/>
  </cols>
  <sheetData>
    <row r="1" spans="1:6" x14ac:dyDescent="0.25">
      <c r="B1" s="11"/>
    </row>
    <row r="3" spans="1:6" x14ac:dyDescent="0.25">
      <c r="B3" s="16"/>
      <c r="C3" s="16"/>
      <c r="D3" s="16"/>
      <c r="E3" s="16"/>
      <c r="F3" s="16"/>
    </row>
    <row r="4" spans="1:6" s="9" customFormat="1" x14ac:dyDescent="0.25">
      <c r="A4" s="9" t="s">
        <v>672</v>
      </c>
      <c r="B4" s="8" t="s">
        <v>674</v>
      </c>
      <c r="C4" s="8" t="s">
        <v>670</v>
      </c>
      <c r="D4" s="8" t="s">
        <v>675</v>
      </c>
      <c r="E4" s="8" t="s">
        <v>669</v>
      </c>
      <c r="F4" s="8" t="s">
        <v>668</v>
      </c>
    </row>
    <row r="5" spans="1:6" x14ac:dyDescent="0.25">
      <c r="A5" s="10">
        <v>328</v>
      </c>
      <c r="B5" s="11" t="s">
        <v>860</v>
      </c>
      <c r="C5" s="11" t="s">
        <v>11</v>
      </c>
      <c r="D5" s="11" t="s">
        <v>1216</v>
      </c>
      <c r="E5" s="6">
        <v>2017</v>
      </c>
      <c r="F5" s="6" t="s">
        <v>526</v>
      </c>
    </row>
    <row r="6" spans="1:6" x14ac:dyDescent="0.25">
      <c r="A6" s="10">
        <v>328</v>
      </c>
      <c r="B6" s="11" t="s">
        <v>861</v>
      </c>
      <c r="C6" s="11" t="s">
        <v>862</v>
      </c>
      <c r="D6" s="11" t="s">
        <v>1216</v>
      </c>
      <c r="E6" s="6">
        <v>2018</v>
      </c>
      <c r="F6" s="11" t="s">
        <v>863</v>
      </c>
    </row>
    <row r="7" spans="1:6" x14ac:dyDescent="0.25">
      <c r="A7" s="10">
        <v>328</v>
      </c>
      <c r="B7" s="11" t="s">
        <v>864</v>
      </c>
      <c r="C7" s="11" t="s">
        <v>865</v>
      </c>
      <c r="D7" s="11" t="s">
        <v>1216</v>
      </c>
      <c r="E7" s="11">
        <v>2018</v>
      </c>
      <c r="F7" s="11" t="s">
        <v>73</v>
      </c>
    </row>
    <row r="8" spans="1:6" x14ac:dyDescent="0.25">
      <c r="A8" s="10">
        <v>328</v>
      </c>
      <c r="B8" s="11" t="s">
        <v>866</v>
      </c>
      <c r="C8" s="11" t="s">
        <v>865</v>
      </c>
      <c r="D8" s="11" t="s">
        <v>1216</v>
      </c>
      <c r="E8" s="6">
        <v>2017</v>
      </c>
      <c r="F8" s="6" t="s">
        <v>7</v>
      </c>
    </row>
    <row r="9" spans="1:6" x14ac:dyDescent="0.25">
      <c r="A9" s="10">
        <v>328</v>
      </c>
      <c r="B9" s="11" t="s">
        <v>867</v>
      </c>
      <c r="C9" s="11" t="s">
        <v>865</v>
      </c>
      <c r="D9" s="11" t="s">
        <v>1216</v>
      </c>
      <c r="E9" s="6">
        <v>2017</v>
      </c>
      <c r="F9" s="6" t="s">
        <v>526</v>
      </c>
    </row>
    <row r="10" spans="1:6" x14ac:dyDescent="0.25">
      <c r="A10" s="10">
        <v>328</v>
      </c>
      <c r="B10" s="11" t="s">
        <v>868</v>
      </c>
      <c r="C10" s="11" t="s">
        <v>869</v>
      </c>
      <c r="D10" s="11" t="s">
        <v>704</v>
      </c>
      <c r="E10" s="6">
        <v>2013</v>
      </c>
      <c r="F10" s="6" t="s">
        <v>7</v>
      </c>
    </row>
    <row r="11" spans="1:6" x14ac:dyDescent="0.25">
      <c r="A11" s="10">
        <v>328</v>
      </c>
      <c r="B11" s="11" t="s">
        <v>870</v>
      </c>
      <c r="C11" s="11" t="s">
        <v>871</v>
      </c>
      <c r="D11" s="11" t="s">
        <v>704</v>
      </c>
      <c r="E11" s="6">
        <v>2012</v>
      </c>
      <c r="F11" s="6" t="s">
        <v>7</v>
      </c>
    </row>
    <row r="12" spans="1:6" x14ac:dyDescent="0.25">
      <c r="A12" s="10">
        <v>328</v>
      </c>
      <c r="B12" s="11" t="s">
        <v>872</v>
      </c>
      <c r="C12" s="11" t="s">
        <v>705</v>
      </c>
      <c r="D12" s="11" t="s">
        <v>704</v>
      </c>
      <c r="E12" s="6">
        <v>2014</v>
      </c>
      <c r="F12" s="6" t="s">
        <v>7</v>
      </c>
    </row>
    <row r="13" spans="1:6" x14ac:dyDescent="0.25">
      <c r="A13" s="10">
        <v>328</v>
      </c>
      <c r="B13" s="11" t="s">
        <v>873</v>
      </c>
      <c r="C13" s="11" t="s">
        <v>705</v>
      </c>
      <c r="D13" s="11" t="s">
        <v>704</v>
      </c>
      <c r="E13" s="6">
        <v>2013</v>
      </c>
      <c r="F13" s="6" t="s">
        <v>7</v>
      </c>
    </row>
    <row r="14" spans="1:6" x14ac:dyDescent="0.25">
      <c r="A14" s="10">
        <v>328</v>
      </c>
      <c r="B14" s="11" t="s">
        <v>874</v>
      </c>
      <c r="C14" s="11" t="s">
        <v>875</v>
      </c>
      <c r="D14" s="11" t="s">
        <v>704</v>
      </c>
      <c r="E14" s="6">
        <v>2012</v>
      </c>
      <c r="F14" s="6" t="s">
        <v>7</v>
      </c>
    </row>
    <row r="15" spans="1:6" x14ac:dyDescent="0.25">
      <c r="A15" s="10">
        <v>328</v>
      </c>
      <c r="B15" s="11" t="s">
        <v>876</v>
      </c>
      <c r="C15" s="11" t="s">
        <v>877</v>
      </c>
      <c r="D15" s="11" t="s">
        <v>704</v>
      </c>
      <c r="E15" s="6">
        <v>2014</v>
      </c>
      <c r="F15" s="6" t="s">
        <v>7</v>
      </c>
    </row>
    <row r="16" spans="1:6" x14ac:dyDescent="0.25">
      <c r="A16" s="10">
        <v>328</v>
      </c>
      <c r="B16" s="11" t="s">
        <v>878</v>
      </c>
      <c r="C16" s="11" t="s">
        <v>879</v>
      </c>
      <c r="D16" s="11" t="s">
        <v>704</v>
      </c>
      <c r="E16" s="6">
        <v>2012</v>
      </c>
      <c r="F16" s="6" t="s">
        <v>7</v>
      </c>
    </row>
    <row r="17" spans="1:6" ht="21" x14ac:dyDescent="0.25">
      <c r="A17" s="10">
        <v>328</v>
      </c>
      <c r="B17" s="5" t="s">
        <v>1231</v>
      </c>
      <c r="C17" s="11" t="s">
        <v>62</v>
      </c>
      <c r="D17" s="11" t="s">
        <v>679</v>
      </c>
      <c r="E17" s="6">
        <v>2009</v>
      </c>
      <c r="F17" s="6" t="s">
        <v>7</v>
      </c>
    </row>
    <row r="18" spans="1:6" x14ac:dyDescent="0.25">
      <c r="A18" s="10">
        <v>328</v>
      </c>
      <c r="B18" s="11" t="s">
        <v>880</v>
      </c>
      <c r="C18" s="11" t="s">
        <v>62</v>
      </c>
      <c r="D18" s="11" t="s">
        <v>679</v>
      </c>
      <c r="E18" s="6">
        <v>2010</v>
      </c>
      <c r="F18" s="6" t="s">
        <v>7</v>
      </c>
    </row>
    <row r="19" spans="1:6" ht="21" x14ac:dyDescent="0.25">
      <c r="A19" s="10">
        <v>328</v>
      </c>
      <c r="B19" s="5" t="s">
        <v>1230</v>
      </c>
      <c r="C19" s="11" t="s">
        <v>52</v>
      </c>
      <c r="D19" s="11" t="s">
        <v>679</v>
      </c>
      <c r="E19" s="6">
        <v>2012</v>
      </c>
      <c r="F19" s="6" t="s">
        <v>7</v>
      </c>
    </row>
    <row r="20" spans="1:6" ht="21" x14ac:dyDescent="0.25">
      <c r="A20" s="10">
        <v>328</v>
      </c>
      <c r="B20" s="5" t="s">
        <v>1229</v>
      </c>
      <c r="C20" s="11" t="s">
        <v>881</v>
      </c>
      <c r="D20" s="11" t="s">
        <v>679</v>
      </c>
      <c r="E20" s="6">
        <v>2017</v>
      </c>
      <c r="F20" s="6" t="s">
        <v>7</v>
      </c>
    </row>
    <row r="21" spans="1:6" x14ac:dyDescent="0.25">
      <c r="A21" s="10">
        <v>328</v>
      </c>
      <c r="B21" s="11" t="s">
        <v>882</v>
      </c>
      <c r="C21" s="11" t="s">
        <v>883</v>
      </c>
      <c r="D21" s="11" t="s">
        <v>679</v>
      </c>
      <c r="E21" s="6">
        <v>2013</v>
      </c>
      <c r="F21" s="6" t="s">
        <v>884</v>
      </c>
    </row>
    <row r="22" spans="1:6" ht="21" x14ac:dyDescent="0.25">
      <c r="A22" s="10">
        <v>328</v>
      </c>
      <c r="B22" s="5" t="s">
        <v>1228</v>
      </c>
      <c r="C22" s="11" t="s">
        <v>62</v>
      </c>
      <c r="D22" s="11" t="s">
        <v>679</v>
      </c>
      <c r="E22" s="6">
        <v>2013</v>
      </c>
      <c r="F22" s="6" t="s">
        <v>7</v>
      </c>
    </row>
    <row r="23" spans="1:6" x14ac:dyDescent="0.25">
      <c r="A23" s="10">
        <v>328</v>
      </c>
      <c r="B23" s="11" t="s">
        <v>885</v>
      </c>
      <c r="C23" s="11" t="s">
        <v>886</v>
      </c>
      <c r="D23" s="11" t="s">
        <v>680</v>
      </c>
      <c r="E23" s="6">
        <v>2018</v>
      </c>
      <c r="F23" s="6" t="s">
        <v>542</v>
      </c>
    </row>
    <row r="24" spans="1:6" x14ac:dyDescent="0.25">
      <c r="A24" s="10">
        <v>328</v>
      </c>
      <c r="B24" s="11" t="s">
        <v>887</v>
      </c>
      <c r="C24" s="11" t="s">
        <v>75</v>
      </c>
      <c r="D24" s="11" t="s">
        <v>680</v>
      </c>
      <c r="E24" s="6">
        <v>2017</v>
      </c>
      <c r="F24" s="6" t="s">
        <v>7</v>
      </c>
    </row>
    <row r="25" spans="1:6" x14ac:dyDescent="0.25">
      <c r="A25" s="10">
        <v>328</v>
      </c>
      <c r="B25" s="11" t="s">
        <v>888</v>
      </c>
      <c r="C25" s="11" t="s">
        <v>889</v>
      </c>
      <c r="D25" s="11" t="s">
        <v>680</v>
      </c>
      <c r="E25" s="6">
        <v>2018</v>
      </c>
      <c r="F25" s="6" t="s">
        <v>7</v>
      </c>
    </row>
    <row r="26" spans="1:6" x14ac:dyDescent="0.25">
      <c r="A26" s="10">
        <v>328</v>
      </c>
      <c r="B26" s="11" t="s">
        <v>890</v>
      </c>
      <c r="C26" s="11" t="s">
        <v>891</v>
      </c>
      <c r="D26" s="11" t="s">
        <v>680</v>
      </c>
      <c r="E26" s="6">
        <v>2018</v>
      </c>
      <c r="F26" s="6" t="s">
        <v>7</v>
      </c>
    </row>
    <row r="27" spans="1:6" x14ac:dyDescent="0.25">
      <c r="A27" s="10">
        <v>328</v>
      </c>
      <c r="B27" s="11" t="s">
        <v>892</v>
      </c>
      <c r="C27" s="11" t="s">
        <v>770</v>
      </c>
      <c r="D27" s="11" t="s">
        <v>680</v>
      </c>
      <c r="E27" s="6">
        <v>2017</v>
      </c>
      <c r="F27" s="6" t="s">
        <v>7</v>
      </c>
    </row>
    <row r="28" spans="1:6" x14ac:dyDescent="0.25">
      <c r="A28" s="10">
        <v>328</v>
      </c>
      <c r="B28" s="11" t="s">
        <v>893</v>
      </c>
      <c r="C28" s="11" t="s">
        <v>894</v>
      </c>
      <c r="D28" s="11" t="s">
        <v>680</v>
      </c>
      <c r="E28" s="6">
        <v>2019</v>
      </c>
      <c r="F28" s="6" t="s">
        <v>542</v>
      </c>
    </row>
    <row r="29" spans="1:6" x14ac:dyDescent="0.25">
      <c r="A29" s="10">
        <v>328</v>
      </c>
      <c r="B29" s="11" t="s">
        <v>895</v>
      </c>
      <c r="C29" s="11" t="s">
        <v>896</v>
      </c>
      <c r="D29" s="11" t="s">
        <v>680</v>
      </c>
      <c r="E29" s="6">
        <v>2017</v>
      </c>
      <c r="F29" s="6" t="s">
        <v>7</v>
      </c>
    </row>
    <row r="30" spans="1:6" x14ac:dyDescent="0.25">
      <c r="A30" s="10">
        <v>328</v>
      </c>
      <c r="B30" s="11" t="s">
        <v>897</v>
      </c>
      <c r="C30" s="11" t="s">
        <v>104</v>
      </c>
      <c r="D30" s="17" t="s">
        <v>682</v>
      </c>
      <c r="E30" s="6">
        <v>2018</v>
      </c>
      <c r="F30" s="6" t="s">
        <v>898</v>
      </c>
    </row>
    <row r="31" spans="1:6" x14ac:dyDescent="0.25">
      <c r="A31" s="10">
        <v>328</v>
      </c>
      <c r="B31" s="11" t="s">
        <v>899</v>
      </c>
      <c r="C31" s="11" t="s">
        <v>104</v>
      </c>
      <c r="D31" s="17" t="s">
        <v>682</v>
      </c>
      <c r="E31" s="6">
        <v>2014</v>
      </c>
      <c r="F31" s="6" t="s">
        <v>7</v>
      </c>
    </row>
    <row r="32" spans="1:6" x14ac:dyDescent="0.25">
      <c r="A32" s="10">
        <v>328</v>
      </c>
      <c r="B32" s="11" t="s">
        <v>900</v>
      </c>
      <c r="C32" s="11" t="s">
        <v>438</v>
      </c>
      <c r="D32" s="17" t="s">
        <v>682</v>
      </c>
      <c r="E32" s="6">
        <v>2006</v>
      </c>
      <c r="F32" s="6" t="s">
        <v>7</v>
      </c>
    </row>
    <row r="33" spans="1:6" x14ac:dyDescent="0.25">
      <c r="A33" s="10">
        <v>328</v>
      </c>
      <c r="B33" s="11" t="s">
        <v>901</v>
      </c>
      <c r="C33" s="11" t="s">
        <v>104</v>
      </c>
      <c r="D33" s="17" t="s">
        <v>682</v>
      </c>
      <c r="E33" s="6">
        <v>2011</v>
      </c>
      <c r="F33" s="6" t="s">
        <v>902</v>
      </c>
    </row>
    <row r="34" spans="1:6" x14ac:dyDescent="0.25">
      <c r="A34" s="10">
        <v>328</v>
      </c>
      <c r="B34" s="11" t="s">
        <v>903</v>
      </c>
      <c r="C34" s="11" t="s">
        <v>904</v>
      </c>
      <c r="D34" s="17" t="s">
        <v>682</v>
      </c>
      <c r="E34" s="6">
        <v>2016</v>
      </c>
      <c r="F34" s="6" t="s">
        <v>7</v>
      </c>
    </row>
    <row r="35" spans="1:6" x14ac:dyDescent="0.25">
      <c r="A35" s="10">
        <v>328</v>
      </c>
      <c r="B35" s="11" t="s">
        <v>905</v>
      </c>
      <c r="C35" s="11" t="s">
        <v>906</v>
      </c>
      <c r="D35" s="17" t="s">
        <v>682</v>
      </c>
      <c r="E35" s="6">
        <v>2012</v>
      </c>
      <c r="F35" s="6" t="s">
        <v>7</v>
      </c>
    </row>
    <row r="36" spans="1:6" x14ac:dyDescent="0.25">
      <c r="A36" s="10">
        <v>328</v>
      </c>
      <c r="B36" s="11" t="s">
        <v>907</v>
      </c>
      <c r="C36" s="11" t="s">
        <v>104</v>
      </c>
      <c r="D36" s="17" t="s">
        <v>682</v>
      </c>
      <c r="E36" s="6">
        <v>2012</v>
      </c>
      <c r="F36" s="6" t="s">
        <v>7</v>
      </c>
    </row>
    <row r="37" spans="1:6" x14ac:dyDescent="0.25">
      <c r="A37" s="10">
        <v>328</v>
      </c>
      <c r="B37" s="11" t="s">
        <v>908</v>
      </c>
      <c r="C37" s="11" t="s">
        <v>102</v>
      </c>
      <c r="D37" s="17" t="s">
        <v>682</v>
      </c>
      <c r="E37" s="6">
        <v>2002</v>
      </c>
      <c r="F37" s="6" t="s">
        <v>526</v>
      </c>
    </row>
    <row r="38" spans="1:6" x14ac:dyDescent="0.25">
      <c r="A38" s="10">
        <v>328</v>
      </c>
      <c r="B38" s="11" t="s">
        <v>909</v>
      </c>
      <c r="C38" s="11" t="s">
        <v>104</v>
      </c>
      <c r="D38" s="17" t="s">
        <v>682</v>
      </c>
      <c r="E38" s="6">
        <v>2006</v>
      </c>
      <c r="F38" s="6" t="s">
        <v>7</v>
      </c>
    </row>
    <row r="39" spans="1:6" x14ac:dyDescent="0.25">
      <c r="A39" s="10">
        <v>328</v>
      </c>
      <c r="B39" s="11" t="s">
        <v>910</v>
      </c>
      <c r="C39" s="11" t="s">
        <v>911</v>
      </c>
      <c r="D39" s="17" t="s">
        <v>682</v>
      </c>
      <c r="E39" s="6">
        <v>2014</v>
      </c>
      <c r="F39" s="6" t="s">
        <v>526</v>
      </c>
    </row>
    <row r="40" spans="1:6" x14ac:dyDescent="0.25">
      <c r="A40" s="10">
        <v>328</v>
      </c>
      <c r="B40" s="11" t="s">
        <v>912</v>
      </c>
      <c r="C40" s="11" t="s">
        <v>104</v>
      </c>
      <c r="D40" s="17" t="s">
        <v>682</v>
      </c>
      <c r="E40" s="6">
        <v>2018</v>
      </c>
      <c r="F40" s="6" t="s">
        <v>7</v>
      </c>
    </row>
    <row r="41" spans="1:6" x14ac:dyDescent="0.25">
      <c r="A41" s="10">
        <v>328</v>
      </c>
      <c r="B41" s="11" t="s">
        <v>913</v>
      </c>
      <c r="C41" s="11" t="s">
        <v>142</v>
      </c>
      <c r="D41" s="11" t="s">
        <v>720</v>
      </c>
      <c r="E41" s="6">
        <v>2009</v>
      </c>
      <c r="F41" s="6" t="s">
        <v>7</v>
      </c>
    </row>
    <row r="42" spans="1:6" x14ac:dyDescent="0.25">
      <c r="A42" s="10">
        <v>328</v>
      </c>
      <c r="B42" s="11" t="s">
        <v>914</v>
      </c>
      <c r="C42" s="11" t="s">
        <v>142</v>
      </c>
      <c r="D42" s="11" t="s">
        <v>720</v>
      </c>
      <c r="E42" s="6">
        <v>2016</v>
      </c>
      <c r="F42" s="6" t="s">
        <v>915</v>
      </c>
    </row>
    <row r="43" spans="1:6" x14ac:dyDescent="0.25">
      <c r="A43" s="10">
        <v>328</v>
      </c>
      <c r="B43" s="11" t="s">
        <v>916</v>
      </c>
      <c r="C43" s="11" t="s">
        <v>173</v>
      </c>
      <c r="D43" s="11" t="s">
        <v>720</v>
      </c>
      <c r="E43" s="6">
        <v>2018</v>
      </c>
      <c r="F43" s="6" t="s">
        <v>526</v>
      </c>
    </row>
    <row r="44" spans="1:6" ht="21" x14ac:dyDescent="0.25">
      <c r="A44" s="10">
        <v>328</v>
      </c>
      <c r="B44" s="5" t="s">
        <v>1227</v>
      </c>
      <c r="C44" s="11" t="s">
        <v>181</v>
      </c>
      <c r="D44" s="11" t="s">
        <v>720</v>
      </c>
      <c r="E44" s="6">
        <v>2011</v>
      </c>
      <c r="F44" s="6" t="s">
        <v>7</v>
      </c>
    </row>
    <row r="45" spans="1:6" x14ac:dyDescent="0.25">
      <c r="A45" s="10">
        <v>328</v>
      </c>
      <c r="B45" s="11" t="s">
        <v>917</v>
      </c>
      <c r="C45" s="11" t="s">
        <v>918</v>
      </c>
      <c r="D45" s="11" t="s">
        <v>720</v>
      </c>
      <c r="E45" s="6">
        <v>2013</v>
      </c>
      <c r="F45" s="6" t="s">
        <v>7</v>
      </c>
    </row>
    <row r="46" spans="1:6" x14ac:dyDescent="0.25">
      <c r="A46" s="10">
        <v>328</v>
      </c>
      <c r="B46" s="11" t="s">
        <v>919</v>
      </c>
      <c r="C46" s="11" t="s">
        <v>142</v>
      </c>
      <c r="D46" s="11" t="s">
        <v>720</v>
      </c>
      <c r="E46" s="6">
        <v>2009</v>
      </c>
      <c r="F46" s="11" t="s">
        <v>156</v>
      </c>
    </row>
    <row r="47" spans="1:6" ht="21" x14ac:dyDescent="0.25">
      <c r="A47" s="10">
        <v>328</v>
      </c>
      <c r="B47" s="5" t="s">
        <v>1226</v>
      </c>
      <c r="C47" s="11" t="s">
        <v>142</v>
      </c>
      <c r="D47" s="11" t="s">
        <v>720</v>
      </c>
      <c r="E47" s="6">
        <v>2005</v>
      </c>
      <c r="F47" s="6" t="s">
        <v>915</v>
      </c>
    </row>
    <row r="48" spans="1:6" x14ac:dyDescent="0.25">
      <c r="A48" s="10">
        <v>328</v>
      </c>
      <c r="B48" s="11" t="s">
        <v>920</v>
      </c>
      <c r="C48" s="11" t="s">
        <v>921</v>
      </c>
      <c r="D48" s="11" t="s">
        <v>720</v>
      </c>
      <c r="E48" s="6">
        <v>2009</v>
      </c>
      <c r="F48" s="6" t="s">
        <v>526</v>
      </c>
    </row>
    <row r="49" spans="1:6" x14ac:dyDescent="0.25">
      <c r="A49" s="10">
        <v>328</v>
      </c>
      <c r="B49" s="11" t="s">
        <v>922</v>
      </c>
      <c r="C49" s="11" t="s">
        <v>137</v>
      </c>
      <c r="D49" s="11" t="s">
        <v>720</v>
      </c>
      <c r="E49" s="6">
        <v>2003</v>
      </c>
      <c r="F49" s="6" t="s">
        <v>29</v>
      </c>
    </row>
    <row r="50" spans="1:6" x14ac:dyDescent="0.25">
      <c r="A50" s="10">
        <v>328</v>
      </c>
      <c r="B50" s="11" t="s">
        <v>923</v>
      </c>
      <c r="C50" s="11" t="s">
        <v>924</v>
      </c>
      <c r="D50" s="11" t="s">
        <v>720</v>
      </c>
      <c r="E50" s="6">
        <v>2005</v>
      </c>
      <c r="F50" s="6" t="s">
        <v>7</v>
      </c>
    </row>
    <row r="51" spans="1:6" x14ac:dyDescent="0.25">
      <c r="A51" s="10">
        <v>328</v>
      </c>
      <c r="B51" s="11" t="s">
        <v>925</v>
      </c>
      <c r="C51" s="11" t="s">
        <v>926</v>
      </c>
      <c r="D51" s="11" t="s">
        <v>720</v>
      </c>
      <c r="E51" s="6">
        <v>2018</v>
      </c>
      <c r="F51" s="6" t="s">
        <v>7</v>
      </c>
    </row>
    <row r="52" spans="1:6" x14ac:dyDescent="0.25">
      <c r="A52" s="10">
        <v>328</v>
      </c>
      <c r="B52" s="11" t="s">
        <v>927</v>
      </c>
      <c r="C52" s="11" t="s">
        <v>142</v>
      </c>
      <c r="D52" s="11" t="s">
        <v>720</v>
      </c>
      <c r="E52" s="6">
        <v>2015</v>
      </c>
      <c r="F52" s="6" t="s">
        <v>7</v>
      </c>
    </row>
    <row r="53" spans="1:6" x14ac:dyDescent="0.25">
      <c r="A53" s="10">
        <v>328</v>
      </c>
      <c r="B53" s="11" t="s">
        <v>928</v>
      </c>
      <c r="C53" s="11" t="s">
        <v>165</v>
      </c>
      <c r="D53" s="11" t="s">
        <v>720</v>
      </c>
      <c r="E53" s="11">
        <v>2014</v>
      </c>
      <c r="F53" s="6" t="s">
        <v>374</v>
      </c>
    </row>
    <row r="54" spans="1:6" x14ac:dyDescent="0.25">
      <c r="A54" s="10">
        <v>328</v>
      </c>
      <c r="B54" s="11" t="s">
        <v>929</v>
      </c>
      <c r="C54" s="11" t="s">
        <v>137</v>
      </c>
      <c r="D54" s="11" t="s">
        <v>720</v>
      </c>
      <c r="E54" s="6">
        <v>2015</v>
      </c>
      <c r="F54" s="11" t="s">
        <v>930</v>
      </c>
    </row>
    <row r="55" spans="1:6" x14ac:dyDescent="0.25">
      <c r="A55" s="10">
        <v>328</v>
      </c>
      <c r="B55" s="11" t="s">
        <v>931</v>
      </c>
      <c r="C55" s="11" t="s">
        <v>142</v>
      </c>
      <c r="D55" s="11" t="s">
        <v>720</v>
      </c>
      <c r="E55" s="6">
        <v>2017</v>
      </c>
      <c r="F55" s="6" t="s">
        <v>932</v>
      </c>
    </row>
    <row r="56" spans="1:6" x14ac:dyDescent="0.25">
      <c r="A56" s="10">
        <v>328</v>
      </c>
      <c r="B56" s="11" t="s">
        <v>933</v>
      </c>
      <c r="C56" s="11" t="s">
        <v>142</v>
      </c>
      <c r="D56" s="11" t="s">
        <v>720</v>
      </c>
      <c r="E56" s="6">
        <v>2012</v>
      </c>
      <c r="F56" s="6" t="s">
        <v>7</v>
      </c>
    </row>
    <row r="57" spans="1:6" x14ac:dyDescent="0.25">
      <c r="A57" s="10">
        <v>328</v>
      </c>
      <c r="B57" s="11" t="s">
        <v>934</v>
      </c>
      <c r="C57" s="11" t="s">
        <v>137</v>
      </c>
      <c r="D57" s="11" t="s">
        <v>720</v>
      </c>
      <c r="E57" s="6">
        <v>2011</v>
      </c>
      <c r="F57" s="6" t="s">
        <v>7</v>
      </c>
    </row>
    <row r="58" spans="1:6" x14ac:dyDescent="0.25">
      <c r="A58" s="10">
        <v>328</v>
      </c>
      <c r="B58" s="11" t="s">
        <v>935</v>
      </c>
      <c r="C58" s="11" t="s">
        <v>936</v>
      </c>
      <c r="D58" s="11" t="s">
        <v>720</v>
      </c>
      <c r="E58" s="6">
        <v>2014</v>
      </c>
      <c r="F58" s="6" t="s">
        <v>7</v>
      </c>
    </row>
    <row r="59" spans="1:6" x14ac:dyDescent="0.25">
      <c r="A59" s="10">
        <v>328</v>
      </c>
      <c r="B59" s="11" t="s">
        <v>937</v>
      </c>
      <c r="C59" s="11" t="s">
        <v>137</v>
      </c>
      <c r="D59" s="11" t="s">
        <v>720</v>
      </c>
      <c r="E59" s="6">
        <v>2007</v>
      </c>
      <c r="F59" s="6" t="s">
        <v>7</v>
      </c>
    </row>
    <row r="60" spans="1:6" x14ac:dyDescent="0.25">
      <c r="A60" s="10">
        <v>328</v>
      </c>
      <c r="B60" s="11" t="s">
        <v>938</v>
      </c>
      <c r="C60" s="11" t="s">
        <v>137</v>
      </c>
      <c r="D60" s="11" t="s">
        <v>720</v>
      </c>
      <c r="E60" s="6">
        <v>2017</v>
      </c>
      <c r="F60" s="6" t="s">
        <v>7</v>
      </c>
    </row>
    <row r="61" spans="1:6" x14ac:dyDescent="0.25">
      <c r="A61" s="10">
        <v>328</v>
      </c>
      <c r="B61" s="11" t="s">
        <v>939</v>
      </c>
      <c r="C61" s="11" t="s">
        <v>137</v>
      </c>
      <c r="D61" s="11" t="s">
        <v>720</v>
      </c>
      <c r="E61" s="6">
        <v>2013</v>
      </c>
      <c r="F61" s="11" t="s">
        <v>940</v>
      </c>
    </row>
    <row r="62" spans="1:6" x14ac:dyDescent="0.25">
      <c r="A62" s="10">
        <v>328</v>
      </c>
      <c r="B62" s="11" t="s">
        <v>941</v>
      </c>
      <c r="C62" s="11" t="s">
        <v>173</v>
      </c>
      <c r="D62" s="11" t="s">
        <v>720</v>
      </c>
      <c r="E62" s="6">
        <v>2016</v>
      </c>
      <c r="F62" s="6" t="s">
        <v>7</v>
      </c>
    </row>
    <row r="63" spans="1:6" x14ac:dyDescent="0.25">
      <c r="A63" s="10">
        <v>328</v>
      </c>
      <c r="B63" s="11" t="s">
        <v>942</v>
      </c>
      <c r="C63" s="11" t="s">
        <v>165</v>
      </c>
      <c r="D63" s="11" t="s">
        <v>720</v>
      </c>
      <c r="E63" s="6">
        <v>2009</v>
      </c>
      <c r="F63" s="6" t="s">
        <v>7</v>
      </c>
    </row>
    <row r="64" spans="1:6" x14ac:dyDescent="0.25">
      <c r="A64" s="10">
        <v>328</v>
      </c>
      <c r="B64" s="11" t="s">
        <v>943</v>
      </c>
      <c r="C64" s="11" t="s">
        <v>142</v>
      </c>
      <c r="D64" s="11" t="s">
        <v>720</v>
      </c>
      <c r="E64" s="6">
        <v>2003</v>
      </c>
      <c r="F64" s="6" t="s">
        <v>29</v>
      </c>
    </row>
    <row r="65" spans="1:6" x14ac:dyDescent="0.25">
      <c r="A65" s="10">
        <v>328</v>
      </c>
      <c r="B65" s="11" t="s">
        <v>944</v>
      </c>
      <c r="C65" s="11" t="s">
        <v>945</v>
      </c>
      <c r="D65" s="11" t="s">
        <v>720</v>
      </c>
      <c r="E65" s="6">
        <v>2017</v>
      </c>
      <c r="F65" s="6" t="s">
        <v>7</v>
      </c>
    </row>
    <row r="66" spans="1:6" x14ac:dyDescent="0.25">
      <c r="A66" s="10">
        <v>328</v>
      </c>
      <c r="B66" s="11" t="s">
        <v>946</v>
      </c>
      <c r="C66" s="11" t="s">
        <v>137</v>
      </c>
      <c r="D66" s="11" t="s">
        <v>720</v>
      </c>
      <c r="E66" s="6">
        <v>2007</v>
      </c>
      <c r="F66" s="6" t="s">
        <v>947</v>
      </c>
    </row>
    <row r="67" spans="1:6" x14ac:dyDescent="0.25">
      <c r="A67" s="10">
        <v>328</v>
      </c>
      <c r="B67" s="11" t="s">
        <v>948</v>
      </c>
      <c r="C67" s="11" t="s">
        <v>165</v>
      </c>
      <c r="D67" s="11" t="s">
        <v>720</v>
      </c>
      <c r="E67" s="6">
        <v>2015</v>
      </c>
      <c r="F67" s="6" t="s">
        <v>7</v>
      </c>
    </row>
    <row r="68" spans="1:6" x14ac:dyDescent="0.25">
      <c r="A68" s="10">
        <v>328</v>
      </c>
      <c r="B68" s="11" t="s">
        <v>949</v>
      </c>
      <c r="C68" s="11" t="s">
        <v>950</v>
      </c>
      <c r="D68" s="11" t="s">
        <v>720</v>
      </c>
      <c r="E68" s="6">
        <v>2016</v>
      </c>
      <c r="F68" s="11" t="s">
        <v>951</v>
      </c>
    </row>
    <row r="69" spans="1:6" x14ac:dyDescent="0.25">
      <c r="A69" s="10">
        <v>328</v>
      </c>
      <c r="B69" s="11" t="s">
        <v>952</v>
      </c>
      <c r="C69" s="11" t="s">
        <v>142</v>
      </c>
      <c r="D69" s="11" t="s">
        <v>720</v>
      </c>
      <c r="E69" s="6">
        <v>2012</v>
      </c>
      <c r="F69" s="6" t="s">
        <v>7</v>
      </c>
    </row>
    <row r="70" spans="1:6" x14ac:dyDescent="0.25">
      <c r="A70" s="10">
        <v>328</v>
      </c>
      <c r="B70" s="11" t="s">
        <v>953</v>
      </c>
      <c r="C70" s="11" t="s">
        <v>173</v>
      </c>
      <c r="D70" s="11" t="s">
        <v>720</v>
      </c>
      <c r="E70" s="6">
        <v>2011</v>
      </c>
      <c r="F70" s="6" t="s">
        <v>7</v>
      </c>
    </row>
    <row r="71" spans="1:6" x14ac:dyDescent="0.25">
      <c r="A71" s="10">
        <v>328</v>
      </c>
      <c r="B71" s="11" t="s">
        <v>954</v>
      </c>
      <c r="C71" s="11" t="s">
        <v>955</v>
      </c>
      <c r="D71" s="11" t="s">
        <v>720</v>
      </c>
      <c r="E71" s="6">
        <v>2016</v>
      </c>
      <c r="F71" s="6" t="s">
        <v>7</v>
      </c>
    </row>
    <row r="72" spans="1:6" x14ac:dyDescent="0.25">
      <c r="A72" s="10">
        <v>328</v>
      </c>
      <c r="B72" s="11" t="s">
        <v>956</v>
      </c>
      <c r="C72" s="11" t="s">
        <v>137</v>
      </c>
      <c r="D72" s="11" t="s">
        <v>720</v>
      </c>
      <c r="E72" s="6">
        <v>2017</v>
      </c>
      <c r="F72" s="6" t="s">
        <v>7</v>
      </c>
    </row>
    <row r="73" spans="1:6" x14ac:dyDescent="0.25">
      <c r="A73" s="10">
        <v>328</v>
      </c>
      <c r="B73" s="11" t="s">
        <v>957</v>
      </c>
      <c r="C73" s="11" t="s">
        <v>165</v>
      </c>
      <c r="D73" s="11" t="s">
        <v>720</v>
      </c>
      <c r="E73" s="6">
        <v>2013</v>
      </c>
      <c r="F73" s="6" t="s">
        <v>7</v>
      </c>
    </row>
    <row r="74" spans="1:6" x14ac:dyDescent="0.25">
      <c r="A74" s="10">
        <v>328</v>
      </c>
      <c r="B74" s="11" t="s">
        <v>958</v>
      </c>
      <c r="C74" s="11" t="s">
        <v>959</v>
      </c>
      <c r="D74" s="11" t="s">
        <v>720</v>
      </c>
      <c r="E74" s="6">
        <v>2011</v>
      </c>
      <c r="F74" s="6" t="s">
        <v>960</v>
      </c>
    </row>
    <row r="75" spans="1:6" x14ac:dyDescent="0.25">
      <c r="A75" s="10">
        <v>328</v>
      </c>
      <c r="B75" s="11" t="s">
        <v>961</v>
      </c>
      <c r="C75" s="11" t="s">
        <v>206</v>
      </c>
      <c r="D75" s="11" t="s">
        <v>684</v>
      </c>
      <c r="E75" s="6">
        <v>2014</v>
      </c>
      <c r="F75" s="6" t="s">
        <v>7</v>
      </c>
    </row>
    <row r="76" spans="1:6" x14ac:dyDescent="0.25">
      <c r="A76" s="10">
        <v>328</v>
      </c>
      <c r="B76" s="11" t="s">
        <v>962</v>
      </c>
      <c r="C76" s="11" t="s">
        <v>963</v>
      </c>
      <c r="D76" s="11" t="s">
        <v>684</v>
      </c>
      <c r="E76" s="6">
        <v>2010</v>
      </c>
      <c r="F76" s="6" t="s">
        <v>7</v>
      </c>
    </row>
    <row r="77" spans="1:6" x14ac:dyDescent="0.25">
      <c r="A77" s="10">
        <v>328</v>
      </c>
      <c r="B77" s="11" t="s">
        <v>964</v>
      </c>
      <c r="C77" s="11" t="s">
        <v>965</v>
      </c>
      <c r="D77" s="11" t="s">
        <v>684</v>
      </c>
      <c r="E77" s="6">
        <v>2012</v>
      </c>
      <c r="F77" s="6" t="s">
        <v>7</v>
      </c>
    </row>
    <row r="78" spans="1:6" x14ac:dyDescent="0.25">
      <c r="A78" s="10">
        <v>328</v>
      </c>
      <c r="B78" s="11" t="s">
        <v>966</v>
      </c>
      <c r="C78" s="11" t="s">
        <v>967</v>
      </c>
      <c r="D78" s="11" t="s">
        <v>684</v>
      </c>
      <c r="E78" s="6">
        <v>2010</v>
      </c>
      <c r="F78" s="6" t="s">
        <v>7</v>
      </c>
    </row>
    <row r="79" spans="1:6" x14ac:dyDescent="0.25">
      <c r="A79" s="10">
        <v>328</v>
      </c>
      <c r="B79" s="11" t="s">
        <v>968</v>
      </c>
      <c r="C79" s="11" t="s">
        <v>969</v>
      </c>
      <c r="D79" s="11" t="s">
        <v>684</v>
      </c>
      <c r="E79" s="6">
        <v>2014</v>
      </c>
      <c r="F79" s="6" t="s">
        <v>7</v>
      </c>
    </row>
    <row r="80" spans="1:6" x14ac:dyDescent="0.25">
      <c r="A80" s="10">
        <v>328</v>
      </c>
      <c r="B80" s="11" t="s">
        <v>970</v>
      </c>
      <c r="C80" s="11" t="s">
        <v>202</v>
      </c>
      <c r="D80" s="11" t="s">
        <v>684</v>
      </c>
      <c r="E80" s="6">
        <v>2012</v>
      </c>
      <c r="F80" s="6" t="s">
        <v>7</v>
      </c>
    </row>
    <row r="81" spans="1:6" x14ac:dyDescent="0.25">
      <c r="A81" s="10">
        <v>328</v>
      </c>
      <c r="B81" s="11" t="s">
        <v>971</v>
      </c>
      <c r="C81" s="11" t="s">
        <v>972</v>
      </c>
      <c r="D81" s="11" t="s">
        <v>684</v>
      </c>
      <c r="E81" s="6">
        <v>2014</v>
      </c>
      <c r="F81" s="6" t="s">
        <v>526</v>
      </c>
    </row>
    <row r="82" spans="1:6" x14ac:dyDescent="0.25">
      <c r="A82" s="10">
        <v>328</v>
      </c>
      <c r="B82" s="11" t="s">
        <v>973</v>
      </c>
      <c r="C82" s="11" t="s">
        <v>965</v>
      </c>
      <c r="D82" s="11" t="s">
        <v>684</v>
      </c>
      <c r="E82" s="6">
        <v>2013</v>
      </c>
      <c r="F82" s="6" t="s">
        <v>7</v>
      </c>
    </row>
    <row r="83" spans="1:6" x14ac:dyDescent="0.25">
      <c r="A83" s="10">
        <v>328</v>
      </c>
      <c r="B83" s="11" t="s">
        <v>974</v>
      </c>
      <c r="C83" s="11" t="s">
        <v>965</v>
      </c>
      <c r="D83" s="11" t="s">
        <v>684</v>
      </c>
      <c r="E83" s="6">
        <v>2018</v>
      </c>
      <c r="F83" s="6" t="s">
        <v>902</v>
      </c>
    </row>
    <row r="84" spans="1:6" x14ac:dyDescent="0.25">
      <c r="A84" s="10">
        <v>328</v>
      </c>
      <c r="B84" s="11" t="s">
        <v>975</v>
      </c>
      <c r="C84" s="11" t="s">
        <v>976</v>
      </c>
      <c r="D84" s="11" t="s">
        <v>684</v>
      </c>
      <c r="E84" s="6">
        <v>2013</v>
      </c>
      <c r="F84" s="6" t="s">
        <v>7</v>
      </c>
    </row>
    <row r="85" spans="1:6" x14ac:dyDescent="0.25">
      <c r="A85" s="10">
        <v>328</v>
      </c>
      <c r="B85" s="11" t="s">
        <v>977</v>
      </c>
      <c r="C85" s="11" t="s">
        <v>965</v>
      </c>
      <c r="D85" s="11" t="s">
        <v>684</v>
      </c>
      <c r="E85" s="6">
        <v>2013</v>
      </c>
      <c r="F85" s="6" t="s">
        <v>7</v>
      </c>
    </row>
    <row r="86" spans="1:6" x14ac:dyDescent="0.25">
      <c r="A86" s="10">
        <v>328</v>
      </c>
      <c r="B86" s="11" t="s">
        <v>978</v>
      </c>
      <c r="C86" s="11" t="s">
        <v>979</v>
      </c>
      <c r="D86" s="11" t="s">
        <v>684</v>
      </c>
      <c r="E86" s="6">
        <v>2010</v>
      </c>
      <c r="F86" s="6" t="s">
        <v>7</v>
      </c>
    </row>
    <row r="87" spans="1:6" x14ac:dyDescent="0.25">
      <c r="A87" s="10">
        <v>328</v>
      </c>
      <c r="B87" s="11" t="s">
        <v>980</v>
      </c>
      <c r="C87" s="11" t="s">
        <v>206</v>
      </c>
      <c r="D87" s="11" t="s">
        <v>684</v>
      </c>
      <c r="E87" s="6">
        <v>2014</v>
      </c>
      <c r="F87" s="6" t="s">
        <v>526</v>
      </c>
    </row>
    <row r="88" spans="1:6" x14ac:dyDescent="0.25">
      <c r="A88" s="10">
        <v>328</v>
      </c>
      <c r="B88" s="11" t="s">
        <v>981</v>
      </c>
      <c r="C88" s="11" t="s">
        <v>982</v>
      </c>
      <c r="D88" s="11" t="s">
        <v>684</v>
      </c>
      <c r="E88" s="6">
        <v>2012</v>
      </c>
      <c r="F88" s="6" t="s">
        <v>7</v>
      </c>
    </row>
    <row r="89" spans="1:6" x14ac:dyDescent="0.25">
      <c r="A89" s="10">
        <v>328</v>
      </c>
      <c r="B89" s="11" t="s">
        <v>983</v>
      </c>
      <c r="C89" s="11" t="s">
        <v>984</v>
      </c>
      <c r="D89" s="11" t="s">
        <v>684</v>
      </c>
      <c r="E89" s="6">
        <v>2011</v>
      </c>
      <c r="F89" s="6" t="s">
        <v>526</v>
      </c>
    </row>
    <row r="90" spans="1:6" ht="21" x14ac:dyDescent="0.25">
      <c r="A90" s="10">
        <v>328</v>
      </c>
      <c r="B90" s="5" t="s">
        <v>1225</v>
      </c>
      <c r="C90" s="11" t="s">
        <v>183</v>
      </c>
      <c r="D90" s="11" t="s">
        <v>684</v>
      </c>
      <c r="E90" s="6">
        <v>2009</v>
      </c>
      <c r="F90" s="6" t="s">
        <v>7</v>
      </c>
    </row>
    <row r="91" spans="1:6" x14ac:dyDescent="0.25">
      <c r="A91" s="10">
        <v>328</v>
      </c>
      <c r="B91" s="11" t="s">
        <v>985</v>
      </c>
      <c r="C91" s="11" t="s">
        <v>986</v>
      </c>
      <c r="D91" s="11" t="s">
        <v>684</v>
      </c>
      <c r="E91" s="6">
        <v>2016</v>
      </c>
      <c r="F91" s="6" t="s">
        <v>7</v>
      </c>
    </row>
    <row r="92" spans="1:6" x14ac:dyDescent="0.25">
      <c r="A92" s="10">
        <v>328</v>
      </c>
      <c r="B92" s="11" t="s">
        <v>987</v>
      </c>
      <c r="C92" s="11" t="s">
        <v>965</v>
      </c>
      <c r="D92" s="11" t="s">
        <v>684</v>
      </c>
      <c r="E92" s="6">
        <v>2013</v>
      </c>
      <c r="F92" s="6" t="s">
        <v>7</v>
      </c>
    </row>
    <row r="93" spans="1:6" x14ac:dyDescent="0.25">
      <c r="A93" s="10">
        <v>328</v>
      </c>
      <c r="B93" s="11" t="s">
        <v>988</v>
      </c>
      <c r="C93" s="11" t="s">
        <v>969</v>
      </c>
      <c r="D93" s="11" t="s">
        <v>684</v>
      </c>
      <c r="E93" s="6">
        <v>2013</v>
      </c>
      <c r="F93" s="6" t="s">
        <v>7</v>
      </c>
    </row>
    <row r="94" spans="1:6" x14ac:dyDescent="0.25">
      <c r="A94" s="10">
        <v>328</v>
      </c>
      <c r="B94" s="11" t="s">
        <v>989</v>
      </c>
      <c r="C94" s="11" t="s">
        <v>965</v>
      </c>
      <c r="D94" s="11" t="s">
        <v>684</v>
      </c>
      <c r="E94" s="6">
        <v>2016</v>
      </c>
      <c r="F94" s="6" t="s">
        <v>7</v>
      </c>
    </row>
    <row r="95" spans="1:6" x14ac:dyDescent="0.25">
      <c r="A95" s="10">
        <v>328</v>
      </c>
      <c r="B95" s="11" t="s">
        <v>990</v>
      </c>
      <c r="C95" s="11" t="s">
        <v>965</v>
      </c>
      <c r="D95" s="11" t="s">
        <v>684</v>
      </c>
      <c r="E95" s="6">
        <v>2009</v>
      </c>
      <c r="F95" s="6" t="s">
        <v>526</v>
      </c>
    </row>
    <row r="96" spans="1:6" x14ac:dyDescent="0.25">
      <c r="A96" s="10">
        <v>328</v>
      </c>
      <c r="B96" s="11" t="s">
        <v>991</v>
      </c>
      <c r="C96" s="11" t="s">
        <v>183</v>
      </c>
      <c r="D96" s="11" t="s">
        <v>684</v>
      </c>
      <c r="E96" s="6">
        <v>2018</v>
      </c>
      <c r="F96" s="6" t="s">
        <v>992</v>
      </c>
    </row>
    <row r="97" spans="1:6" x14ac:dyDescent="0.25">
      <c r="A97" s="10">
        <v>328</v>
      </c>
      <c r="B97" s="11" t="s">
        <v>993</v>
      </c>
      <c r="C97" s="11" t="s">
        <v>994</v>
      </c>
      <c r="D97" s="17" t="s">
        <v>685</v>
      </c>
      <c r="E97" s="6">
        <v>2015</v>
      </c>
      <c r="F97" s="6" t="s">
        <v>7</v>
      </c>
    </row>
    <row r="98" spans="1:6" x14ac:dyDescent="0.25">
      <c r="A98" s="10">
        <v>328</v>
      </c>
      <c r="B98" s="11" t="s">
        <v>995</v>
      </c>
      <c r="C98" s="11" t="s">
        <v>212</v>
      </c>
      <c r="D98" s="17" t="s">
        <v>685</v>
      </c>
      <c r="E98" s="6">
        <v>2012</v>
      </c>
      <c r="F98" s="6" t="s">
        <v>7</v>
      </c>
    </row>
    <row r="99" spans="1:6" x14ac:dyDescent="0.25">
      <c r="A99" s="10">
        <v>328</v>
      </c>
      <c r="B99" s="11" t="s">
        <v>996</v>
      </c>
      <c r="C99" s="11" t="s">
        <v>997</v>
      </c>
      <c r="D99" s="17" t="s">
        <v>685</v>
      </c>
      <c r="E99" s="6">
        <v>2009</v>
      </c>
      <c r="F99" s="6" t="s">
        <v>7</v>
      </c>
    </row>
    <row r="100" spans="1:6" x14ac:dyDescent="0.25">
      <c r="A100" s="10">
        <v>328</v>
      </c>
      <c r="B100" s="11" t="s">
        <v>998</v>
      </c>
      <c r="C100" s="11" t="s">
        <v>999</v>
      </c>
      <c r="D100" s="17" t="s">
        <v>685</v>
      </c>
      <c r="E100" s="6">
        <v>2009</v>
      </c>
      <c r="F100" s="6" t="s">
        <v>29</v>
      </c>
    </row>
    <row r="101" spans="1:6" x14ac:dyDescent="0.25">
      <c r="A101" s="10">
        <v>328</v>
      </c>
      <c r="B101" s="11" t="s">
        <v>1000</v>
      </c>
      <c r="C101" s="11" t="s">
        <v>1001</v>
      </c>
      <c r="D101" s="17" t="s">
        <v>685</v>
      </c>
      <c r="E101" s="6">
        <v>2011</v>
      </c>
      <c r="F101" s="6" t="s">
        <v>7</v>
      </c>
    </row>
    <row r="102" spans="1:6" x14ac:dyDescent="0.25">
      <c r="A102" s="10">
        <v>328</v>
      </c>
      <c r="B102" s="11" t="s">
        <v>1002</v>
      </c>
      <c r="C102" s="11" t="s">
        <v>1003</v>
      </c>
      <c r="D102" s="17" t="s">
        <v>685</v>
      </c>
      <c r="E102" s="6">
        <v>2012</v>
      </c>
      <c r="F102" s="6" t="s">
        <v>7</v>
      </c>
    </row>
    <row r="103" spans="1:6" x14ac:dyDescent="0.25">
      <c r="A103" s="10">
        <v>328</v>
      </c>
      <c r="B103" s="11" t="s">
        <v>1004</v>
      </c>
      <c r="C103" s="11" t="s">
        <v>208</v>
      </c>
      <c r="D103" s="17" t="s">
        <v>685</v>
      </c>
      <c r="E103" s="6">
        <v>2009</v>
      </c>
      <c r="F103" s="6" t="s">
        <v>1005</v>
      </c>
    </row>
    <row r="104" spans="1:6" x14ac:dyDescent="0.25">
      <c r="A104" s="10">
        <v>328</v>
      </c>
      <c r="B104" s="11" t="s">
        <v>1006</v>
      </c>
      <c r="C104" s="11" t="s">
        <v>1007</v>
      </c>
      <c r="D104" s="17" t="s">
        <v>685</v>
      </c>
      <c r="E104" s="6">
        <v>2008</v>
      </c>
      <c r="F104" s="6" t="s">
        <v>7</v>
      </c>
    </row>
    <row r="105" spans="1:6" x14ac:dyDescent="0.25">
      <c r="A105" s="10">
        <v>328</v>
      </c>
      <c r="B105" s="11" t="s">
        <v>1008</v>
      </c>
      <c r="C105" s="11" t="s">
        <v>208</v>
      </c>
      <c r="D105" s="17" t="s">
        <v>685</v>
      </c>
      <c r="E105" s="6">
        <v>2011</v>
      </c>
      <c r="F105" s="6" t="s">
        <v>526</v>
      </c>
    </row>
    <row r="106" spans="1:6" x14ac:dyDescent="0.25">
      <c r="A106" s="10">
        <v>328</v>
      </c>
      <c r="B106" s="11" t="s">
        <v>1009</v>
      </c>
      <c r="C106" s="11" t="s">
        <v>208</v>
      </c>
      <c r="D106" s="17" t="s">
        <v>685</v>
      </c>
      <c r="E106" s="6">
        <v>2012</v>
      </c>
      <c r="F106" s="6" t="s">
        <v>7</v>
      </c>
    </row>
    <row r="107" spans="1:6" x14ac:dyDescent="0.25">
      <c r="A107" s="10">
        <v>328</v>
      </c>
      <c r="B107" s="11" t="s">
        <v>1010</v>
      </c>
      <c r="C107" s="11" t="s">
        <v>1011</v>
      </c>
      <c r="D107" s="17" t="s">
        <v>685</v>
      </c>
      <c r="E107" s="6">
        <v>2010</v>
      </c>
      <c r="F107" s="6" t="s">
        <v>7</v>
      </c>
    </row>
    <row r="108" spans="1:6" x14ac:dyDescent="0.25">
      <c r="A108" s="10">
        <v>328</v>
      </c>
      <c r="B108" s="11" t="s">
        <v>1012</v>
      </c>
      <c r="C108" s="11" t="s">
        <v>1001</v>
      </c>
      <c r="D108" s="17" t="s">
        <v>685</v>
      </c>
      <c r="E108" s="6">
        <v>2002</v>
      </c>
      <c r="F108" s="11" t="s">
        <v>1013</v>
      </c>
    </row>
    <row r="109" spans="1:6" x14ac:dyDescent="0.25">
      <c r="A109" s="10">
        <v>328</v>
      </c>
      <c r="B109" s="11" t="s">
        <v>1014</v>
      </c>
      <c r="C109" s="11" t="s">
        <v>208</v>
      </c>
      <c r="D109" s="17" t="s">
        <v>685</v>
      </c>
      <c r="E109" s="6">
        <v>2013</v>
      </c>
      <c r="F109" s="6" t="s">
        <v>7</v>
      </c>
    </row>
    <row r="110" spans="1:6" x14ac:dyDescent="0.25">
      <c r="A110" s="10">
        <v>328</v>
      </c>
      <c r="B110" s="11" t="s">
        <v>1015</v>
      </c>
      <c r="C110" s="11" t="s">
        <v>208</v>
      </c>
      <c r="D110" s="17" t="s">
        <v>685</v>
      </c>
      <c r="E110" s="6">
        <v>2010</v>
      </c>
      <c r="F110" s="6" t="s">
        <v>7</v>
      </c>
    </row>
    <row r="111" spans="1:6" x14ac:dyDescent="0.25">
      <c r="A111" s="10">
        <v>328</v>
      </c>
      <c r="B111" s="11" t="s">
        <v>1016</v>
      </c>
      <c r="C111" s="11" t="s">
        <v>208</v>
      </c>
      <c r="D111" s="17" t="s">
        <v>685</v>
      </c>
      <c r="E111" s="6">
        <v>2009</v>
      </c>
      <c r="F111" s="6" t="s">
        <v>7</v>
      </c>
    </row>
    <row r="112" spans="1:6" x14ac:dyDescent="0.25">
      <c r="A112" s="10">
        <v>328</v>
      </c>
      <c r="B112" s="11" t="s">
        <v>1017</v>
      </c>
      <c r="C112" s="11" t="s">
        <v>208</v>
      </c>
      <c r="D112" s="17" t="s">
        <v>685</v>
      </c>
      <c r="E112" s="6">
        <v>2009</v>
      </c>
      <c r="F112" s="11" t="s">
        <v>1018</v>
      </c>
    </row>
    <row r="113" spans="1:6" x14ac:dyDescent="0.25">
      <c r="A113" s="10">
        <v>328</v>
      </c>
      <c r="B113" s="11" t="s">
        <v>1019</v>
      </c>
      <c r="C113" s="11" t="s">
        <v>207</v>
      </c>
      <c r="D113" s="17" t="s">
        <v>685</v>
      </c>
      <c r="E113" s="6">
        <v>2011</v>
      </c>
      <c r="F113" s="6" t="s">
        <v>7</v>
      </c>
    </row>
    <row r="114" spans="1:6" x14ac:dyDescent="0.25">
      <c r="A114" s="10">
        <v>328</v>
      </c>
      <c r="B114" s="11" t="s">
        <v>1020</v>
      </c>
      <c r="C114" s="11" t="s">
        <v>236</v>
      </c>
      <c r="D114" s="17" t="s">
        <v>687</v>
      </c>
      <c r="E114" s="6">
        <v>2016</v>
      </c>
      <c r="F114" s="6" t="s">
        <v>7</v>
      </c>
    </row>
    <row r="115" spans="1:6" x14ac:dyDescent="0.25">
      <c r="A115" s="10">
        <v>328</v>
      </c>
      <c r="B115" s="11" t="s">
        <v>1021</v>
      </c>
      <c r="C115" s="11" t="s">
        <v>226</v>
      </c>
      <c r="D115" s="17" t="s">
        <v>687</v>
      </c>
      <c r="E115" s="6">
        <v>2016</v>
      </c>
      <c r="F115" s="6" t="s">
        <v>7</v>
      </c>
    </row>
    <row r="116" spans="1:6" x14ac:dyDescent="0.25">
      <c r="A116" s="10">
        <v>328</v>
      </c>
      <c r="B116" s="11" t="s">
        <v>1022</v>
      </c>
      <c r="C116" s="11" t="s">
        <v>1023</v>
      </c>
      <c r="D116" s="17" t="s">
        <v>687</v>
      </c>
      <c r="E116" s="6">
        <v>2017</v>
      </c>
      <c r="F116" s="6" t="s">
        <v>7</v>
      </c>
    </row>
    <row r="117" spans="1:6" x14ac:dyDescent="0.25">
      <c r="A117" s="10">
        <v>328</v>
      </c>
      <c r="B117" s="11" t="s">
        <v>1024</v>
      </c>
      <c r="C117" s="11" t="s">
        <v>1025</v>
      </c>
      <c r="D117" s="17" t="s">
        <v>687</v>
      </c>
      <c r="E117" s="6">
        <v>2018</v>
      </c>
      <c r="F117" s="6" t="s">
        <v>7</v>
      </c>
    </row>
    <row r="118" spans="1:6" x14ac:dyDescent="0.25">
      <c r="A118" s="10">
        <v>328</v>
      </c>
      <c r="B118" s="11" t="s">
        <v>1026</v>
      </c>
      <c r="C118" s="11" t="s">
        <v>226</v>
      </c>
      <c r="D118" s="17" t="s">
        <v>687</v>
      </c>
      <c r="E118" s="6">
        <v>2008</v>
      </c>
      <c r="F118" s="6" t="s">
        <v>902</v>
      </c>
    </row>
    <row r="119" spans="1:6" x14ac:dyDescent="0.25">
      <c r="A119" s="10">
        <v>328</v>
      </c>
      <c r="B119" s="11" t="s">
        <v>1027</v>
      </c>
      <c r="C119" s="11" t="s">
        <v>226</v>
      </c>
      <c r="D119" s="17" t="s">
        <v>687</v>
      </c>
      <c r="E119" s="6">
        <v>2012</v>
      </c>
      <c r="F119" s="6" t="s">
        <v>7</v>
      </c>
    </row>
    <row r="120" spans="1:6" x14ac:dyDescent="0.25">
      <c r="A120" s="10">
        <v>328</v>
      </c>
      <c r="B120" s="11" t="s">
        <v>1028</v>
      </c>
      <c r="C120" s="11" t="s">
        <v>1023</v>
      </c>
      <c r="D120" s="17" t="s">
        <v>687</v>
      </c>
      <c r="E120" s="6">
        <v>2018</v>
      </c>
      <c r="F120" s="6" t="s">
        <v>902</v>
      </c>
    </row>
    <row r="121" spans="1:6" x14ac:dyDescent="0.25">
      <c r="A121" s="10">
        <v>328</v>
      </c>
      <c r="B121" s="11" t="s">
        <v>1029</v>
      </c>
      <c r="C121" s="11" t="s">
        <v>226</v>
      </c>
      <c r="D121" s="17" t="s">
        <v>687</v>
      </c>
      <c r="E121" s="6">
        <v>2016</v>
      </c>
      <c r="F121" s="6" t="s">
        <v>7</v>
      </c>
    </row>
    <row r="122" spans="1:6" x14ac:dyDescent="0.25">
      <c r="A122" s="10">
        <v>328</v>
      </c>
      <c r="B122" s="11" t="s">
        <v>1030</v>
      </c>
      <c r="C122" s="11" t="s">
        <v>1031</v>
      </c>
      <c r="D122" s="17" t="s">
        <v>687</v>
      </c>
      <c r="E122" s="6">
        <v>2018</v>
      </c>
      <c r="F122" s="6" t="s">
        <v>7</v>
      </c>
    </row>
    <row r="123" spans="1:6" x14ac:dyDescent="0.25">
      <c r="A123" s="10">
        <v>328</v>
      </c>
      <c r="B123" s="11" t="s">
        <v>1032</v>
      </c>
      <c r="C123" s="11" t="s">
        <v>226</v>
      </c>
      <c r="D123" s="17" t="s">
        <v>687</v>
      </c>
      <c r="E123" s="6">
        <v>2012</v>
      </c>
      <c r="F123" s="6" t="s">
        <v>7</v>
      </c>
    </row>
    <row r="124" spans="1:6" x14ac:dyDescent="0.25">
      <c r="A124" s="10">
        <v>328</v>
      </c>
      <c r="B124" s="11" t="s">
        <v>1033</v>
      </c>
      <c r="C124" s="11" t="s">
        <v>226</v>
      </c>
      <c r="D124" s="17" t="s">
        <v>687</v>
      </c>
      <c r="E124" s="6">
        <v>2017</v>
      </c>
      <c r="F124" s="6" t="s">
        <v>7</v>
      </c>
    </row>
    <row r="125" spans="1:6" x14ac:dyDescent="0.25">
      <c r="A125" s="10">
        <v>328</v>
      </c>
      <c r="B125" s="11" t="s">
        <v>1034</v>
      </c>
      <c r="C125" s="11" t="s">
        <v>226</v>
      </c>
      <c r="D125" s="17" t="s">
        <v>687</v>
      </c>
      <c r="E125" s="11">
        <v>2014</v>
      </c>
      <c r="F125" s="6" t="s">
        <v>7</v>
      </c>
    </row>
    <row r="126" spans="1:6" x14ac:dyDescent="0.25">
      <c r="A126" s="10">
        <v>328</v>
      </c>
      <c r="B126" s="11" t="s">
        <v>1035</v>
      </c>
      <c r="C126" s="11" t="s">
        <v>226</v>
      </c>
      <c r="D126" s="17" t="s">
        <v>687</v>
      </c>
      <c r="E126" s="6">
        <v>2017</v>
      </c>
      <c r="F126" s="6" t="s">
        <v>7</v>
      </c>
    </row>
    <row r="127" spans="1:6" x14ac:dyDescent="0.25">
      <c r="A127" s="10">
        <v>328</v>
      </c>
      <c r="B127" s="11" t="s">
        <v>1036</v>
      </c>
      <c r="C127" s="11" t="s">
        <v>1037</v>
      </c>
      <c r="D127" s="11" t="s">
        <v>688</v>
      </c>
      <c r="E127" s="6">
        <v>2018</v>
      </c>
      <c r="F127" s="6" t="s">
        <v>7</v>
      </c>
    </row>
    <row r="128" spans="1:6" x14ac:dyDescent="0.25">
      <c r="A128" s="10">
        <v>328</v>
      </c>
      <c r="B128" s="11" t="s">
        <v>1038</v>
      </c>
      <c r="C128" s="11" t="s">
        <v>238</v>
      </c>
      <c r="D128" s="11" t="s">
        <v>688</v>
      </c>
      <c r="E128" s="6">
        <v>2010</v>
      </c>
      <c r="F128" s="6" t="s">
        <v>902</v>
      </c>
    </row>
    <row r="129" spans="1:6" x14ac:dyDescent="0.25">
      <c r="A129" s="10">
        <v>328</v>
      </c>
      <c r="B129" s="11" t="s">
        <v>1039</v>
      </c>
      <c r="C129" s="11" t="s">
        <v>238</v>
      </c>
      <c r="D129" s="11" t="s">
        <v>688</v>
      </c>
      <c r="E129" s="6">
        <v>2010</v>
      </c>
      <c r="F129" s="6" t="s">
        <v>7</v>
      </c>
    </row>
    <row r="130" spans="1:6" x14ac:dyDescent="0.25">
      <c r="A130" s="10">
        <v>328</v>
      </c>
      <c r="B130" s="11" t="s">
        <v>1040</v>
      </c>
      <c r="C130" s="11" t="s">
        <v>238</v>
      </c>
      <c r="D130" s="11" t="s">
        <v>688</v>
      </c>
      <c r="E130" s="6">
        <v>2013</v>
      </c>
      <c r="F130" s="6" t="s">
        <v>7</v>
      </c>
    </row>
    <row r="131" spans="1:6" x14ac:dyDescent="0.25">
      <c r="A131" s="10">
        <v>328</v>
      </c>
      <c r="B131" s="11" t="s">
        <v>1041</v>
      </c>
      <c r="C131" s="11" t="s">
        <v>238</v>
      </c>
      <c r="D131" s="11" t="s">
        <v>688</v>
      </c>
      <c r="E131" s="6">
        <v>2014</v>
      </c>
      <c r="F131" s="6" t="s">
        <v>7</v>
      </c>
    </row>
    <row r="132" spans="1:6" x14ac:dyDescent="0.25">
      <c r="A132" s="10">
        <v>328</v>
      </c>
      <c r="B132" s="11" t="s">
        <v>1042</v>
      </c>
      <c r="C132" s="11" t="s">
        <v>238</v>
      </c>
      <c r="D132" s="11" t="s">
        <v>688</v>
      </c>
      <c r="E132" s="6">
        <v>2013</v>
      </c>
      <c r="F132" s="6" t="s">
        <v>7</v>
      </c>
    </row>
    <row r="133" spans="1:6" x14ac:dyDescent="0.25">
      <c r="A133" s="10">
        <v>328</v>
      </c>
      <c r="B133" s="11" t="s">
        <v>1043</v>
      </c>
      <c r="C133" s="11" t="s">
        <v>238</v>
      </c>
      <c r="D133" s="11" t="s">
        <v>688</v>
      </c>
      <c r="E133" s="6">
        <v>2013</v>
      </c>
      <c r="F133" s="11" t="s">
        <v>1044</v>
      </c>
    </row>
    <row r="134" spans="1:6" x14ac:dyDescent="0.25">
      <c r="A134" s="10">
        <v>328</v>
      </c>
      <c r="B134" s="11" t="s">
        <v>1045</v>
      </c>
      <c r="C134" s="11" t="s">
        <v>254</v>
      </c>
      <c r="D134" s="11" t="s">
        <v>688</v>
      </c>
      <c r="E134" s="6">
        <v>2016</v>
      </c>
      <c r="F134" s="6" t="s">
        <v>1046</v>
      </c>
    </row>
    <row r="135" spans="1:6" x14ac:dyDescent="0.25">
      <c r="A135" s="10">
        <v>328</v>
      </c>
      <c r="B135" s="11" t="s">
        <v>1047</v>
      </c>
      <c r="C135" s="11" t="s">
        <v>1048</v>
      </c>
      <c r="D135" s="11" t="s">
        <v>688</v>
      </c>
      <c r="E135" s="6">
        <v>2018</v>
      </c>
      <c r="F135" s="6" t="s">
        <v>7</v>
      </c>
    </row>
    <row r="136" spans="1:6" x14ac:dyDescent="0.25">
      <c r="A136" s="10">
        <v>328</v>
      </c>
      <c r="B136" s="11" t="s">
        <v>1049</v>
      </c>
      <c r="C136" s="11" t="s">
        <v>252</v>
      </c>
      <c r="D136" s="11" t="s">
        <v>688</v>
      </c>
      <c r="E136" s="6">
        <v>2015</v>
      </c>
      <c r="F136" s="6" t="s">
        <v>29</v>
      </c>
    </row>
    <row r="137" spans="1:6" x14ac:dyDescent="0.25">
      <c r="A137" s="10">
        <v>328</v>
      </c>
      <c r="B137" s="11" t="s">
        <v>1050</v>
      </c>
      <c r="C137" s="11" t="s">
        <v>238</v>
      </c>
      <c r="D137" s="11" t="s">
        <v>688</v>
      </c>
      <c r="E137" s="6">
        <v>2013</v>
      </c>
      <c r="F137" s="6" t="s">
        <v>7</v>
      </c>
    </row>
    <row r="138" spans="1:6" x14ac:dyDescent="0.25">
      <c r="A138" s="10">
        <v>328</v>
      </c>
      <c r="B138" s="11" t="s">
        <v>1051</v>
      </c>
      <c r="C138" s="11" t="s">
        <v>238</v>
      </c>
      <c r="D138" s="11" t="s">
        <v>688</v>
      </c>
      <c r="E138" s="6">
        <v>2013</v>
      </c>
      <c r="F138" s="6" t="s">
        <v>7</v>
      </c>
    </row>
    <row r="139" spans="1:6" x14ac:dyDescent="0.25">
      <c r="A139" s="10">
        <v>328</v>
      </c>
      <c r="B139" s="11" t="s">
        <v>1052</v>
      </c>
      <c r="C139" s="11" t="s">
        <v>238</v>
      </c>
      <c r="D139" s="11" t="s">
        <v>688</v>
      </c>
      <c r="E139" s="6">
        <v>2014</v>
      </c>
      <c r="F139" s="6" t="s">
        <v>7</v>
      </c>
    </row>
    <row r="140" spans="1:6" x14ac:dyDescent="0.25">
      <c r="A140" s="10">
        <v>328</v>
      </c>
      <c r="B140" s="11" t="s">
        <v>1053</v>
      </c>
      <c r="C140" s="11" t="s">
        <v>238</v>
      </c>
      <c r="D140" s="11" t="s">
        <v>688</v>
      </c>
      <c r="E140" s="6">
        <v>2013</v>
      </c>
      <c r="F140" s="6" t="s">
        <v>7</v>
      </c>
    </row>
    <row r="141" spans="1:6" x14ac:dyDescent="0.25">
      <c r="A141" s="10">
        <v>328</v>
      </c>
      <c r="B141" s="11" t="s">
        <v>1054</v>
      </c>
      <c r="C141" s="11" t="s">
        <v>238</v>
      </c>
      <c r="D141" s="11" t="s">
        <v>688</v>
      </c>
      <c r="E141" s="6">
        <v>2013</v>
      </c>
      <c r="F141" s="6" t="s">
        <v>526</v>
      </c>
    </row>
    <row r="142" spans="1:6" x14ac:dyDescent="0.25">
      <c r="A142" s="10">
        <v>328</v>
      </c>
      <c r="B142" s="11" t="s">
        <v>1055</v>
      </c>
      <c r="C142" s="11" t="s">
        <v>1048</v>
      </c>
      <c r="D142" s="11" t="s">
        <v>688</v>
      </c>
      <c r="E142" s="6">
        <v>2017</v>
      </c>
      <c r="F142" s="6" t="s">
        <v>7</v>
      </c>
    </row>
    <row r="143" spans="1:6" x14ac:dyDescent="0.25">
      <c r="A143" s="10">
        <v>328</v>
      </c>
      <c r="B143" s="11" t="s">
        <v>1056</v>
      </c>
      <c r="C143" s="11" t="s">
        <v>1057</v>
      </c>
      <c r="D143" s="11" t="s">
        <v>688</v>
      </c>
      <c r="E143" s="6">
        <v>2015</v>
      </c>
      <c r="F143" s="6" t="s">
        <v>7</v>
      </c>
    </row>
    <row r="144" spans="1:6" x14ac:dyDescent="0.25">
      <c r="A144" s="10">
        <v>328</v>
      </c>
      <c r="B144" s="11" t="s">
        <v>1058</v>
      </c>
      <c r="C144" s="11" t="s">
        <v>1059</v>
      </c>
      <c r="D144" s="11" t="s">
        <v>690</v>
      </c>
      <c r="E144" s="6">
        <v>2011</v>
      </c>
      <c r="F144" s="6" t="s">
        <v>1060</v>
      </c>
    </row>
    <row r="145" spans="1:6" x14ac:dyDescent="0.25">
      <c r="A145" s="10">
        <v>328</v>
      </c>
      <c r="B145" s="11" t="s">
        <v>1061</v>
      </c>
      <c r="C145" s="11" t="s">
        <v>318</v>
      </c>
      <c r="D145" s="11" t="s">
        <v>690</v>
      </c>
      <c r="E145" s="6">
        <v>2010</v>
      </c>
      <c r="F145" s="6" t="s">
        <v>7</v>
      </c>
    </row>
    <row r="146" spans="1:6" x14ac:dyDescent="0.25">
      <c r="A146" s="10">
        <v>328</v>
      </c>
      <c r="B146" s="11" t="s">
        <v>1062</v>
      </c>
      <c r="C146" s="11" t="s">
        <v>322</v>
      </c>
      <c r="D146" s="11" t="s">
        <v>690</v>
      </c>
      <c r="E146" s="6">
        <v>2017</v>
      </c>
      <c r="F146" s="6" t="s">
        <v>1063</v>
      </c>
    </row>
    <row r="147" spans="1:6" x14ac:dyDescent="0.25">
      <c r="A147" s="10">
        <v>328</v>
      </c>
      <c r="B147" s="11" t="s">
        <v>1064</v>
      </c>
      <c r="C147" s="11" t="s">
        <v>307</v>
      </c>
      <c r="D147" s="11" t="s">
        <v>690</v>
      </c>
      <c r="E147" s="6">
        <v>2018</v>
      </c>
      <c r="F147" s="6" t="s">
        <v>7</v>
      </c>
    </row>
    <row r="148" spans="1:6" x14ac:dyDescent="0.25">
      <c r="A148" s="10">
        <v>328</v>
      </c>
      <c r="B148" s="11" t="s">
        <v>1065</v>
      </c>
      <c r="C148" s="11" t="s">
        <v>312</v>
      </c>
      <c r="D148" s="11" t="s">
        <v>690</v>
      </c>
      <c r="E148" s="6">
        <v>2016</v>
      </c>
      <c r="F148" s="6" t="s">
        <v>7</v>
      </c>
    </row>
    <row r="149" spans="1:6" x14ac:dyDescent="0.25">
      <c r="A149" s="10">
        <v>328</v>
      </c>
      <c r="B149" s="11" t="s">
        <v>1066</v>
      </c>
      <c r="C149" s="11" t="s">
        <v>1067</v>
      </c>
      <c r="D149" s="11" t="s">
        <v>690</v>
      </c>
      <c r="E149" s="6">
        <v>2018</v>
      </c>
      <c r="F149" s="6" t="s">
        <v>7</v>
      </c>
    </row>
    <row r="150" spans="1:6" x14ac:dyDescent="0.25">
      <c r="A150" s="10">
        <v>328</v>
      </c>
      <c r="B150" s="11" t="s">
        <v>1068</v>
      </c>
      <c r="C150" s="11" t="s">
        <v>1069</v>
      </c>
      <c r="D150" s="11" t="s">
        <v>690</v>
      </c>
      <c r="E150" s="6">
        <v>2016</v>
      </c>
      <c r="F150" s="6" t="s">
        <v>7</v>
      </c>
    </row>
    <row r="151" spans="1:6" x14ac:dyDescent="0.25">
      <c r="A151" s="10">
        <v>328</v>
      </c>
      <c r="B151" s="11" t="s">
        <v>1070</v>
      </c>
      <c r="C151" s="11" t="s">
        <v>318</v>
      </c>
      <c r="D151" s="11" t="s">
        <v>690</v>
      </c>
      <c r="E151" s="6">
        <v>2011</v>
      </c>
      <c r="F151" s="6" t="s">
        <v>7</v>
      </c>
    </row>
    <row r="152" spans="1:6" x14ac:dyDescent="0.25">
      <c r="A152" s="10">
        <v>328</v>
      </c>
      <c r="B152" s="11" t="s">
        <v>1071</v>
      </c>
      <c r="C152" s="11" t="s">
        <v>307</v>
      </c>
      <c r="D152" s="11" t="s">
        <v>690</v>
      </c>
      <c r="E152" s="6">
        <v>2013</v>
      </c>
      <c r="F152" s="6" t="s">
        <v>7</v>
      </c>
    </row>
    <row r="153" spans="1:6" x14ac:dyDescent="0.25">
      <c r="A153" s="10">
        <v>328</v>
      </c>
      <c r="B153" s="11" t="s">
        <v>1072</v>
      </c>
      <c r="C153" s="11" t="s">
        <v>1073</v>
      </c>
      <c r="D153" s="11" t="s">
        <v>690</v>
      </c>
      <c r="E153" s="6">
        <v>2010</v>
      </c>
      <c r="F153" s="6" t="s">
        <v>29</v>
      </c>
    </row>
    <row r="154" spans="1:6" x14ac:dyDescent="0.25">
      <c r="A154" s="10">
        <v>328</v>
      </c>
      <c r="B154" s="11" t="s">
        <v>1074</v>
      </c>
      <c r="C154" s="11" t="s">
        <v>307</v>
      </c>
      <c r="D154" s="11" t="s">
        <v>690</v>
      </c>
      <c r="E154" s="6">
        <v>2015</v>
      </c>
      <c r="F154" s="6" t="s">
        <v>7</v>
      </c>
    </row>
    <row r="155" spans="1:6" x14ac:dyDescent="0.25">
      <c r="A155" s="10">
        <v>328</v>
      </c>
      <c r="B155" s="11" t="s">
        <v>1075</v>
      </c>
      <c r="C155" s="11" t="s">
        <v>1076</v>
      </c>
      <c r="D155" s="11" t="s">
        <v>690</v>
      </c>
      <c r="E155" s="6">
        <v>2016</v>
      </c>
      <c r="F155" s="6" t="s">
        <v>7</v>
      </c>
    </row>
    <row r="156" spans="1:6" x14ac:dyDescent="0.25">
      <c r="A156" s="10">
        <v>328</v>
      </c>
      <c r="B156" s="11" t="s">
        <v>1077</v>
      </c>
      <c r="C156" s="11" t="s">
        <v>312</v>
      </c>
      <c r="D156" s="11" t="s">
        <v>690</v>
      </c>
      <c r="E156" s="6">
        <v>2011</v>
      </c>
      <c r="F156" s="6" t="s">
        <v>7</v>
      </c>
    </row>
    <row r="157" spans="1:6" x14ac:dyDescent="0.25">
      <c r="A157" s="10">
        <v>328</v>
      </c>
      <c r="B157" s="11" t="s">
        <v>1078</v>
      </c>
      <c r="C157" s="11" t="s">
        <v>307</v>
      </c>
      <c r="D157" s="11" t="s">
        <v>690</v>
      </c>
      <c r="E157" s="6">
        <v>2011</v>
      </c>
      <c r="F157" s="11" t="s">
        <v>18</v>
      </c>
    </row>
    <row r="158" spans="1:6" x14ac:dyDescent="0.25">
      <c r="A158" s="10">
        <v>328</v>
      </c>
      <c r="B158" s="11" t="s">
        <v>1079</v>
      </c>
      <c r="C158" s="11" t="s">
        <v>307</v>
      </c>
      <c r="D158" s="11" t="s">
        <v>690</v>
      </c>
      <c r="E158" s="6">
        <v>2010</v>
      </c>
      <c r="F158" s="6" t="s">
        <v>7</v>
      </c>
    </row>
    <row r="159" spans="1:6" x14ac:dyDescent="0.25">
      <c r="A159" s="10">
        <v>328</v>
      </c>
      <c r="B159" s="11" t="s">
        <v>1080</v>
      </c>
      <c r="C159" s="11" t="s">
        <v>307</v>
      </c>
      <c r="D159" s="11" t="s">
        <v>690</v>
      </c>
      <c r="E159" s="6">
        <v>2011</v>
      </c>
      <c r="F159" s="6" t="s">
        <v>960</v>
      </c>
    </row>
    <row r="160" spans="1:6" x14ac:dyDescent="0.25">
      <c r="A160" s="10">
        <v>328</v>
      </c>
      <c r="B160" s="11" t="s">
        <v>1081</v>
      </c>
      <c r="C160" s="11" t="s">
        <v>312</v>
      </c>
      <c r="D160" s="11" t="s">
        <v>690</v>
      </c>
      <c r="E160" s="6">
        <v>2017</v>
      </c>
      <c r="F160" s="6" t="s">
        <v>7</v>
      </c>
    </row>
    <row r="161" spans="1:6" x14ac:dyDescent="0.25">
      <c r="A161" s="10">
        <v>328</v>
      </c>
      <c r="B161" s="11" t="s">
        <v>1082</v>
      </c>
      <c r="C161" s="11" t="s">
        <v>690</v>
      </c>
      <c r="D161" s="11" t="s">
        <v>690</v>
      </c>
      <c r="E161" s="6">
        <v>2014</v>
      </c>
      <c r="F161" s="6" t="s">
        <v>542</v>
      </c>
    </row>
    <row r="162" spans="1:6" x14ac:dyDescent="0.25">
      <c r="A162" s="10">
        <v>328</v>
      </c>
      <c r="B162" s="11" t="s">
        <v>1083</v>
      </c>
      <c r="C162" s="11" t="s">
        <v>362</v>
      </c>
      <c r="D162" s="11" t="s">
        <v>729</v>
      </c>
      <c r="E162" s="6">
        <v>2015</v>
      </c>
      <c r="F162" s="6" t="s">
        <v>7</v>
      </c>
    </row>
    <row r="163" spans="1:6" x14ac:dyDescent="0.25">
      <c r="A163" s="10">
        <v>328</v>
      </c>
      <c r="B163" s="11" t="s">
        <v>1084</v>
      </c>
      <c r="C163" s="11" t="s">
        <v>350</v>
      </c>
      <c r="D163" s="11" t="s">
        <v>729</v>
      </c>
      <c r="E163" s="6">
        <v>2014</v>
      </c>
      <c r="F163" s="6" t="s">
        <v>7</v>
      </c>
    </row>
    <row r="164" spans="1:6" x14ac:dyDescent="0.25">
      <c r="A164" s="10">
        <v>328</v>
      </c>
      <c r="B164" s="6" t="s">
        <v>1085</v>
      </c>
      <c r="C164" s="11" t="s">
        <v>362</v>
      </c>
      <c r="D164" s="11" t="s">
        <v>729</v>
      </c>
      <c r="E164" s="6">
        <v>2015</v>
      </c>
      <c r="F164" s="6" t="s">
        <v>7</v>
      </c>
    </row>
    <row r="165" spans="1:6" x14ac:dyDescent="0.25">
      <c r="A165" s="10">
        <v>328</v>
      </c>
      <c r="B165" s="11" t="s">
        <v>1086</v>
      </c>
      <c r="C165" s="11" t="s">
        <v>362</v>
      </c>
      <c r="D165" s="11" t="s">
        <v>729</v>
      </c>
      <c r="E165" s="6">
        <v>2017</v>
      </c>
      <c r="F165" s="6" t="s">
        <v>7</v>
      </c>
    </row>
    <row r="166" spans="1:6" x14ac:dyDescent="0.25">
      <c r="A166" s="10">
        <v>328</v>
      </c>
      <c r="B166" s="11" t="s">
        <v>1087</v>
      </c>
      <c r="C166" s="11" t="s">
        <v>362</v>
      </c>
      <c r="D166" s="11" t="s">
        <v>729</v>
      </c>
      <c r="E166" s="6">
        <v>2015</v>
      </c>
      <c r="F166" s="6" t="s">
        <v>7</v>
      </c>
    </row>
    <row r="167" spans="1:6" x14ac:dyDescent="0.25">
      <c r="A167" s="10">
        <v>328</v>
      </c>
      <c r="B167" s="11" t="s">
        <v>1088</v>
      </c>
      <c r="C167" s="11" t="s">
        <v>353</v>
      </c>
      <c r="D167" s="11" t="s">
        <v>729</v>
      </c>
      <c r="E167" s="6">
        <v>2015</v>
      </c>
      <c r="F167" s="6" t="s">
        <v>7</v>
      </c>
    </row>
    <row r="168" spans="1:6" x14ac:dyDescent="0.25">
      <c r="A168" s="10">
        <v>328</v>
      </c>
      <c r="B168" s="11" t="s">
        <v>1089</v>
      </c>
      <c r="C168" s="11" t="s">
        <v>364</v>
      </c>
      <c r="D168" s="11" t="s">
        <v>729</v>
      </c>
      <c r="E168" s="6">
        <v>2017</v>
      </c>
      <c r="F168" s="6" t="s">
        <v>7</v>
      </c>
    </row>
    <row r="169" spans="1:6" x14ac:dyDescent="0.25">
      <c r="A169" s="10">
        <v>328</v>
      </c>
      <c r="B169" s="11" t="s">
        <v>1090</v>
      </c>
      <c r="C169" s="11" t="s">
        <v>362</v>
      </c>
      <c r="D169" s="11" t="s">
        <v>729</v>
      </c>
      <c r="E169" s="6">
        <v>2014</v>
      </c>
      <c r="F169" s="6" t="s">
        <v>7</v>
      </c>
    </row>
    <row r="170" spans="1:6" x14ac:dyDescent="0.25">
      <c r="A170" s="10">
        <v>328</v>
      </c>
      <c r="B170" s="11" t="s">
        <v>1091</v>
      </c>
      <c r="C170" s="11" t="s">
        <v>362</v>
      </c>
      <c r="D170" s="11" t="s">
        <v>729</v>
      </c>
      <c r="E170" s="6">
        <v>2017</v>
      </c>
      <c r="F170" s="6" t="s">
        <v>7</v>
      </c>
    </row>
    <row r="171" spans="1:6" x14ac:dyDescent="0.25">
      <c r="A171" s="10">
        <v>328</v>
      </c>
      <c r="B171" s="11" t="s">
        <v>1092</v>
      </c>
      <c r="C171" s="11" t="s">
        <v>362</v>
      </c>
      <c r="D171" s="11" t="s">
        <v>729</v>
      </c>
      <c r="E171" s="6">
        <v>2017</v>
      </c>
      <c r="F171" s="6" t="s">
        <v>7</v>
      </c>
    </row>
    <row r="172" spans="1:6" x14ac:dyDescent="0.25">
      <c r="A172" s="10">
        <v>328</v>
      </c>
      <c r="B172" s="11" t="s">
        <v>1093</v>
      </c>
      <c r="C172" s="11" t="s">
        <v>736</v>
      </c>
      <c r="D172" s="11" t="s">
        <v>735</v>
      </c>
      <c r="E172" s="6">
        <v>2009</v>
      </c>
      <c r="F172" s="6" t="s">
        <v>7</v>
      </c>
    </row>
    <row r="173" spans="1:6" x14ac:dyDescent="0.25">
      <c r="A173" s="10">
        <v>328</v>
      </c>
      <c r="B173" s="11" t="s">
        <v>1094</v>
      </c>
      <c r="C173" s="11" t="s">
        <v>1095</v>
      </c>
      <c r="D173" s="11" t="s">
        <v>735</v>
      </c>
      <c r="E173" s="6">
        <v>2009</v>
      </c>
      <c r="F173" s="6" t="s">
        <v>902</v>
      </c>
    </row>
    <row r="174" spans="1:6" x14ac:dyDescent="0.25">
      <c r="A174" s="10">
        <v>328</v>
      </c>
      <c r="B174" s="11" t="s">
        <v>295</v>
      </c>
      <c r="C174" s="11" t="s">
        <v>1096</v>
      </c>
      <c r="D174" s="11" t="s">
        <v>735</v>
      </c>
      <c r="E174" s="6">
        <v>2011</v>
      </c>
      <c r="F174" s="6" t="s">
        <v>902</v>
      </c>
    </row>
    <row r="175" spans="1:6" x14ac:dyDescent="0.25">
      <c r="A175" s="10">
        <v>328</v>
      </c>
      <c r="B175" s="11" t="s">
        <v>1097</v>
      </c>
      <c r="C175" s="11" t="s">
        <v>736</v>
      </c>
      <c r="D175" s="11" t="s">
        <v>735</v>
      </c>
      <c r="E175" s="6">
        <v>2005</v>
      </c>
      <c r="F175" s="6" t="s">
        <v>7</v>
      </c>
    </row>
    <row r="176" spans="1:6" x14ac:dyDescent="0.25">
      <c r="A176" s="10">
        <v>328</v>
      </c>
      <c r="B176" s="11" t="s">
        <v>1098</v>
      </c>
      <c r="C176" s="11" t="s">
        <v>736</v>
      </c>
      <c r="D176" s="11" t="s">
        <v>735</v>
      </c>
      <c r="E176" s="6">
        <v>2008</v>
      </c>
      <c r="F176" s="6" t="s">
        <v>29</v>
      </c>
    </row>
    <row r="177" spans="1:6" x14ac:dyDescent="0.25">
      <c r="A177" s="10">
        <v>328</v>
      </c>
      <c r="B177" s="5" t="s">
        <v>1099</v>
      </c>
      <c r="C177" s="11" t="s">
        <v>1100</v>
      </c>
      <c r="D177" s="11" t="s">
        <v>735</v>
      </c>
      <c r="E177" s="6">
        <v>2008</v>
      </c>
      <c r="F177" s="6" t="s">
        <v>526</v>
      </c>
    </row>
    <row r="178" spans="1:6" x14ac:dyDescent="0.25">
      <c r="A178" s="10">
        <v>328</v>
      </c>
      <c r="B178" s="11" t="s">
        <v>1101</v>
      </c>
      <c r="C178" s="11" t="s">
        <v>736</v>
      </c>
      <c r="D178" s="11" t="s">
        <v>735</v>
      </c>
      <c r="E178" s="6">
        <v>2011</v>
      </c>
      <c r="F178" s="6" t="s">
        <v>526</v>
      </c>
    </row>
    <row r="179" spans="1:6" x14ac:dyDescent="0.25">
      <c r="A179" s="10">
        <v>328</v>
      </c>
      <c r="B179" s="11" t="s">
        <v>1102</v>
      </c>
      <c r="C179" s="11" t="s">
        <v>736</v>
      </c>
      <c r="D179" s="11" t="s">
        <v>735</v>
      </c>
      <c r="E179" s="6">
        <v>2005</v>
      </c>
      <c r="F179" s="6" t="s">
        <v>7</v>
      </c>
    </row>
    <row r="180" spans="1:6" x14ac:dyDescent="0.25">
      <c r="A180" s="10">
        <v>328</v>
      </c>
      <c r="B180" s="11" t="s">
        <v>1103</v>
      </c>
      <c r="C180" s="11" t="s">
        <v>739</v>
      </c>
      <c r="D180" s="17" t="s">
        <v>738</v>
      </c>
      <c r="E180" s="6">
        <v>2006</v>
      </c>
      <c r="F180" s="6" t="s">
        <v>902</v>
      </c>
    </row>
    <row r="181" spans="1:6" x14ac:dyDescent="0.25">
      <c r="A181" s="10">
        <v>328</v>
      </c>
      <c r="B181" s="11" t="s">
        <v>1104</v>
      </c>
      <c r="C181" s="11" t="s">
        <v>1105</v>
      </c>
      <c r="D181" s="17" t="s">
        <v>741</v>
      </c>
      <c r="E181" s="6">
        <v>2006</v>
      </c>
      <c r="F181" s="11" t="s">
        <v>67</v>
      </c>
    </row>
    <row r="182" spans="1:6" x14ac:dyDescent="0.25">
      <c r="A182" s="10">
        <v>328</v>
      </c>
      <c r="B182" s="11" t="s">
        <v>1106</v>
      </c>
      <c r="C182" s="11" t="s">
        <v>1105</v>
      </c>
      <c r="D182" s="17" t="s">
        <v>741</v>
      </c>
      <c r="E182" s="6">
        <v>2009</v>
      </c>
      <c r="F182" s="6" t="s">
        <v>902</v>
      </c>
    </row>
    <row r="183" spans="1:6" x14ac:dyDescent="0.25">
      <c r="A183" s="10">
        <v>328</v>
      </c>
      <c r="B183" s="11" t="s">
        <v>1107</v>
      </c>
      <c r="C183" s="11" t="s">
        <v>1105</v>
      </c>
      <c r="D183" s="17" t="s">
        <v>741</v>
      </c>
      <c r="E183" s="6">
        <v>2016</v>
      </c>
      <c r="F183" s="6" t="s">
        <v>526</v>
      </c>
    </row>
    <row r="184" spans="1:6" ht="21" x14ac:dyDescent="0.25">
      <c r="A184" s="10">
        <v>328</v>
      </c>
      <c r="B184" s="5" t="s">
        <v>1224</v>
      </c>
      <c r="C184" s="11" t="s">
        <v>384</v>
      </c>
      <c r="D184" s="17" t="s">
        <v>693</v>
      </c>
      <c r="E184" s="6">
        <v>2010</v>
      </c>
      <c r="F184" s="6" t="s">
        <v>526</v>
      </c>
    </row>
    <row r="185" spans="1:6" x14ac:dyDescent="0.25">
      <c r="A185" s="10">
        <v>328</v>
      </c>
      <c r="B185" s="11" t="s">
        <v>1108</v>
      </c>
      <c r="C185" s="11" t="s">
        <v>387</v>
      </c>
      <c r="D185" s="17" t="s">
        <v>693</v>
      </c>
      <c r="E185" s="6">
        <v>2009</v>
      </c>
      <c r="F185" s="6" t="s">
        <v>1109</v>
      </c>
    </row>
    <row r="186" spans="1:6" x14ac:dyDescent="0.25">
      <c r="A186" s="10">
        <v>328</v>
      </c>
      <c r="B186" s="11" t="s">
        <v>1110</v>
      </c>
      <c r="C186" s="11" t="s">
        <v>384</v>
      </c>
      <c r="D186" s="17" t="s">
        <v>693</v>
      </c>
      <c r="E186" s="6">
        <v>2013</v>
      </c>
      <c r="F186" s="6" t="s">
        <v>526</v>
      </c>
    </row>
    <row r="187" spans="1:6" x14ac:dyDescent="0.25">
      <c r="A187" s="10">
        <v>328</v>
      </c>
      <c r="B187" s="11" t="s">
        <v>1111</v>
      </c>
      <c r="C187" s="11" t="s">
        <v>1112</v>
      </c>
      <c r="D187" s="17" t="s">
        <v>681</v>
      </c>
      <c r="E187" s="6">
        <v>2012</v>
      </c>
      <c r="F187" s="6" t="s">
        <v>7</v>
      </c>
    </row>
    <row r="188" spans="1:6" x14ac:dyDescent="0.25">
      <c r="A188" s="10">
        <v>328</v>
      </c>
      <c r="B188" s="11" t="s">
        <v>1115</v>
      </c>
      <c r="C188" s="11" t="s">
        <v>1116</v>
      </c>
      <c r="D188" s="17" t="s">
        <v>681</v>
      </c>
      <c r="E188" s="6">
        <v>2010</v>
      </c>
      <c r="F188" s="6" t="s">
        <v>7</v>
      </c>
    </row>
    <row r="189" spans="1:6" x14ac:dyDescent="0.25">
      <c r="A189" s="10">
        <v>328</v>
      </c>
      <c r="B189" s="11" t="s">
        <v>1117</v>
      </c>
      <c r="C189" s="11" t="s">
        <v>1118</v>
      </c>
      <c r="D189" s="17" t="s">
        <v>681</v>
      </c>
      <c r="E189" s="6">
        <v>2012</v>
      </c>
      <c r="F189" s="6" t="s">
        <v>7</v>
      </c>
    </row>
    <row r="190" spans="1:6" x14ac:dyDescent="0.25">
      <c r="A190" s="10">
        <v>328</v>
      </c>
      <c r="B190" s="11" t="s">
        <v>1119</v>
      </c>
      <c r="C190" s="11" t="s">
        <v>1120</v>
      </c>
      <c r="D190" s="17" t="s">
        <v>681</v>
      </c>
      <c r="E190" s="6">
        <v>2006</v>
      </c>
      <c r="F190" s="6" t="s">
        <v>7</v>
      </c>
    </row>
    <row r="191" spans="1:6" x14ac:dyDescent="0.25">
      <c r="A191" s="10">
        <v>328</v>
      </c>
      <c r="B191" s="11" t="s">
        <v>1121</v>
      </c>
      <c r="C191" s="11" t="s">
        <v>1122</v>
      </c>
      <c r="D191" s="17" t="s">
        <v>681</v>
      </c>
      <c r="E191" s="6">
        <v>2008</v>
      </c>
      <c r="F191" s="6" t="s">
        <v>7</v>
      </c>
    </row>
    <row r="192" spans="1:6" x14ac:dyDescent="0.25">
      <c r="A192" s="10">
        <v>328</v>
      </c>
      <c r="B192" s="11" t="s">
        <v>1113</v>
      </c>
      <c r="C192" s="11" t="s">
        <v>1114</v>
      </c>
      <c r="D192" s="17" t="s">
        <v>681</v>
      </c>
      <c r="E192" s="6">
        <v>2009</v>
      </c>
      <c r="F192" s="6" t="s">
        <v>7</v>
      </c>
    </row>
    <row r="193" spans="1:6" x14ac:dyDescent="0.25">
      <c r="A193" s="10">
        <v>328</v>
      </c>
      <c r="B193" s="11" t="s">
        <v>1123</v>
      </c>
      <c r="C193" s="11" t="s">
        <v>421</v>
      </c>
      <c r="D193" s="17" t="s">
        <v>694</v>
      </c>
      <c r="E193" s="6">
        <v>2008</v>
      </c>
      <c r="F193" s="6" t="s">
        <v>7</v>
      </c>
    </row>
    <row r="194" spans="1:6" x14ac:dyDescent="0.25">
      <c r="A194" s="10">
        <v>328</v>
      </c>
      <c r="B194" s="6" t="s">
        <v>1124</v>
      </c>
      <c r="C194" s="11" t="s">
        <v>421</v>
      </c>
      <c r="D194" s="17" t="s">
        <v>694</v>
      </c>
      <c r="E194" s="6">
        <v>2018</v>
      </c>
      <c r="F194" s="6" t="s">
        <v>7</v>
      </c>
    </row>
    <row r="195" spans="1:6" x14ac:dyDescent="0.25">
      <c r="A195" s="10">
        <v>328</v>
      </c>
      <c r="B195" s="11" t="s">
        <v>1125</v>
      </c>
      <c r="C195" s="11" t="s">
        <v>425</v>
      </c>
      <c r="D195" s="17" t="s">
        <v>694</v>
      </c>
      <c r="E195" s="6">
        <v>2015</v>
      </c>
      <c r="F195" s="6" t="s">
        <v>7</v>
      </c>
    </row>
    <row r="196" spans="1:6" x14ac:dyDescent="0.25">
      <c r="A196" s="10">
        <v>328</v>
      </c>
      <c r="B196" s="11" t="s">
        <v>1126</v>
      </c>
      <c r="C196" s="11" t="s">
        <v>421</v>
      </c>
      <c r="D196" s="17" t="s">
        <v>694</v>
      </c>
      <c r="E196" s="6">
        <v>2012</v>
      </c>
      <c r="F196" s="6" t="s">
        <v>7</v>
      </c>
    </row>
    <row r="197" spans="1:6" x14ac:dyDescent="0.25">
      <c r="A197" s="10">
        <v>328</v>
      </c>
      <c r="B197" s="11" t="s">
        <v>1127</v>
      </c>
      <c r="C197" s="11" t="s">
        <v>431</v>
      </c>
      <c r="D197" s="17" t="s">
        <v>694</v>
      </c>
      <c r="E197" s="6">
        <v>2008</v>
      </c>
      <c r="F197" s="6" t="s">
        <v>29</v>
      </c>
    </row>
    <row r="198" spans="1:6" x14ac:dyDescent="0.25">
      <c r="A198" s="10">
        <v>328</v>
      </c>
      <c r="B198" s="11" t="s">
        <v>1128</v>
      </c>
      <c r="C198" s="11" t="s">
        <v>1129</v>
      </c>
      <c r="D198" s="17" t="s">
        <v>694</v>
      </c>
      <c r="E198" s="6">
        <v>2010</v>
      </c>
      <c r="F198" s="6" t="s">
        <v>29</v>
      </c>
    </row>
    <row r="199" spans="1:6" x14ac:dyDescent="0.25">
      <c r="A199" s="10">
        <v>328</v>
      </c>
      <c r="B199" s="11" t="s">
        <v>1130</v>
      </c>
      <c r="C199" s="11" t="s">
        <v>421</v>
      </c>
      <c r="D199" s="17" t="s">
        <v>694</v>
      </c>
      <c r="E199" s="6">
        <v>2010</v>
      </c>
      <c r="F199" s="11" t="s">
        <v>1131</v>
      </c>
    </row>
    <row r="200" spans="1:6" x14ac:dyDescent="0.25">
      <c r="A200" s="10">
        <v>328</v>
      </c>
      <c r="B200" s="11" t="s">
        <v>1132</v>
      </c>
      <c r="C200" s="11" t="s">
        <v>421</v>
      </c>
      <c r="D200" s="17" t="s">
        <v>694</v>
      </c>
      <c r="E200" s="6">
        <v>2011</v>
      </c>
      <c r="F200" s="6" t="s">
        <v>902</v>
      </c>
    </row>
    <row r="201" spans="1:6" x14ac:dyDescent="0.25">
      <c r="A201" s="10">
        <v>328</v>
      </c>
      <c r="B201" s="11" t="s">
        <v>1133</v>
      </c>
      <c r="C201" s="11" t="s">
        <v>421</v>
      </c>
      <c r="D201" s="17" t="s">
        <v>694</v>
      </c>
      <c r="E201" s="6">
        <v>2008</v>
      </c>
      <c r="F201" s="6" t="s">
        <v>7</v>
      </c>
    </row>
    <row r="202" spans="1:6" x14ac:dyDescent="0.25">
      <c r="A202" s="10">
        <v>328</v>
      </c>
      <c r="B202" s="11" t="s">
        <v>1134</v>
      </c>
      <c r="C202" s="11" t="s">
        <v>1135</v>
      </c>
      <c r="D202" s="17" t="s">
        <v>694</v>
      </c>
      <c r="E202" s="6">
        <v>2009</v>
      </c>
      <c r="F202" s="6" t="s">
        <v>7</v>
      </c>
    </row>
    <row r="203" spans="1:6" x14ac:dyDescent="0.25">
      <c r="A203" s="10">
        <v>328</v>
      </c>
      <c r="B203" s="11" t="s">
        <v>1136</v>
      </c>
      <c r="C203" s="11" t="s">
        <v>421</v>
      </c>
      <c r="D203" s="17" t="s">
        <v>694</v>
      </c>
      <c r="E203" s="6">
        <v>2007</v>
      </c>
      <c r="F203" s="6" t="s">
        <v>7</v>
      </c>
    </row>
    <row r="204" spans="1:6" x14ac:dyDescent="0.25">
      <c r="A204" s="10">
        <v>328</v>
      </c>
      <c r="B204" s="11" t="s">
        <v>1137</v>
      </c>
      <c r="C204" s="11" t="s">
        <v>421</v>
      </c>
      <c r="D204" s="17" t="s">
        <v>694</v>
      </c>
      <c r="E204" s="6">
        <v>2012</v>
      </c>
      <c r="F204" s="6" t="s">
        <v>7</v>
      </c>
    </row>
    <row r="205" spans="1:6" x14ac:dyDescent="0.25">
      <c r="A205" s="10">
        <v>328</v>
      </c>
      <c r="B205" s="11" t="s">
        <v>1138</v>
      </c>
      <c r="C205" s="11" t="s">
        <v>421</v>
      </c>
      <c r="D205" s="17" t="s">
        <v>694</v>
      </c>
      <c r="E205" s="6">
        <v>2008</v>
      </c>
      <c r="F205" s="6" t="s">
        <v>39</v>
      </c>
    </row>
    <row r="206" spans="1:6" x14ac:dyDescent="0.25">
      <c r="A206" s="10">
        <v>328</v>
      </c>
      <c r="B206" s="11" t="s">
        <v>1139</v>
      </c>
      <c r="C206" s="11" t="s">
        <v>417</v>
      </c>
      <c r="D206" s="17" t="s">
        <v>694</v>
      </c>
      <c r="E206" s="6">
        <v>2008</v>
      </c>
      <c r="F206" s="6" t="s">
        <v>7</v>
      </c>
    </row>
    <row r="207" spans="1:6" x14ac:dyDescent="0.25">
      <c r="A207" s="10">
        <v>328</v>
      </c>
      <c r="B207" s="11" t="s">
        <v>1140</v>
      </c>
      <c r="C207" s="11" t="s">
        <v>421</v>
      </c>
      <c r="D207" s="17" t="s">
        <v>694</v>
      </c>
      <c r="E207" s="6">
        <v>2011</v>
      </c>
      <c r="F207" s="6" t="s">
        <v>526</v>
      </c>
    </row>
    <row r="208" spans="1:6" x14ac:dyDescent="0.25">
      <c r="A208" s="10">
        <v>328</v>
      </c>
      <c r="B208" s="11" t="s">
        <v>1141</v>
      </c>
      <c r="C208" s="11" t="s">
        <v>1142</v>
      </c>
      <c r="D208" s="17" t="s">
        <v>694</v>
      </c>
      <c r="E208" s="6">
        <v>2014</v>
      </c>
      <c r="F208" s="6" t="s">
        <v>7</v>
      </c>
    </row>
    <row r="209" spans="1:6" x14ac:dyDescent="0.25">
      <c r="A209" s="10">
        <v>328</v>
      </c>
      <c r="B209" s="11" t="s">
        <v>1143</v>
      </c>
      <c r="C209" s="11" t="s">
        <v>421</v>
      </c>
      <c r="D209" s="17" t="s">
        <v>694</v>
      </c>
      <c r="E209" s="6">
        <v>2009</v>
      </c>
      <c r="F209" s="6" t="s">
        <v>7</v>
      </c>
    </row>
    <row r="210" spans="1:6" x14ac:dyDescent="0.25">
      <c r="A210" s="10">
        <v>328</v>
      </c>
      <c r="B210" s="11" t="s">
        <v>1144</v>
      </c>
      <c r="C210" s="11" t="s">
        <v>421</v>
      </c>
      <c r="D210" s="17" t="s">
        <v>694</v>
      </c>
      <c r="E210" s="6">
        <v>2011</v>
      </c>
      <c r="F210" s="6" t="s">
        <v>7</v>
      </c>
    </row>
    <row r="211" spans="1:6" ht="21" x14ac:dyDescent="0.25">
      <c r="A211" s="10">
        <v>328</v>
      </c>
      <c r="B211" s="5" t="s">
        <v>1223</v>
      </c>
      <c r="C211" s="11" t="s">
        <v>1145</v>
      </c>
      <c r="D211" s="17" t="s">
        <v>694</v>
      </c>
      <c r="E211" s="6">
        <v>2008</v>
      </c>
      <c r="F211" s="6" t="s">
        <v>7</v>
      </c>
    </row>
    <row r="212" spans="1:6" x14ac:dyDescent="0.25">
      <c r="A212" s="10">
        <v>328</v>
      </c>
      <c r="B212" s="11" t="s">
        <v>1146</v>
      </c>
      <c r="C212" s="11" t="s">
        <v>1147</v>
      </c>
      <c r="D212" s="17" t="s">
        <v>694</v>
      </c>
      <c r="E212" s="6">
        <v>2010</v>
      </c>
      <c r="F212" s="6" t="s">
        <v>526</v>
      </c>
    </row>
    <row r="213" spans="1:6" x14ac:dyDescent="0.25">
      <c r="A213" s="10">
        <v>328</v>
      </c>
      <c r="B213" s="11" t="s">
        <v>1148</v>
      </c>
      <c r="C213" s="11" t="s">
        <v>429</v>
      </c>
      <c r="D213" s="17" t="s">
        <v>694</v>
      </c>
      <c r="E213" s="6">
        <v>2011</v>
      </c>
      <c r="F213" s="6" t="s">
        <v>542</v>
      </c>
    </row>
    <row r="214" spans="1:6" x14ac:dyDescent="0.25">
      <c r="A214" s="10">
        <v>328</v>
      </c>
      <c r="B214" s="11" t="s">
        <v>1149</v>
      </c>
      <c r="C214" s="11" t="s">
        <v>421</v>
      </c>
      <c r="D214" s="17" t="s">
        <v>694</v>
      </c>
      <c r="E214" s="6">
        <v>2008</v>
      </c>
      <c r="F214" s="6" t="s">
        <v>7</v>
      </c>
    </row>
    <row r="215" spans="1:6" x14ac:dyDescent="0.25">
      <c r="A215" s="10">
        <v>328</v>
      </c>
      <c r="B215" s="11" t="s">
        <v>1150</v>
      </c>
      <c r="C215" s="11" t="s">
        <v>429</v>
      </c>
      <c r="D215" s="17" t="s">
        <v>694</v>
      </c>
      <c r="E215" s="6">
        <v>2010</v>
      </c>
      <c r="F215" s="6" t="s">
        <v>7</v>
      </c>
    </row>
    <row r="216" spans="1:6" x14ac:dyDescent="0.25">
      <c r="A216" s="10">
        <v>328</v>
      </c>
      <c r="B216" s="11" t="s">
        <v>1151</v>
      </c>
      <c r="C216" s="11" t="s">
        <v>421</v>
      </c>
      <c r="D216" s="17" t="s">
        <v>694</v>
      </c>
      <c r="E216" s="6">
        <v>2011</v>
      </c>
      <c r="F216" s="6" t="s">
        <v>7</v>
      </c>
    </row>
    <row r="217" spans="1:6" x14ac:dyDescent="0.25">
      <c r="A217" s="10">
        <v>328</v>
      </c>
      <c r="B217" s="11" t="s">
        <v>1152</v>
      </c>
      <c r="C217" s="11" t="s">
        <v>1147</v>
      </c>
      <c r="D217" s="17" t="s">
        <v>694</v>
      </c>
      <c r="E217" s="6">
        <v>2011</v>
      </c>
      <c r="F217" s="6" t="s">
        <v>7</v>
      </c>
    </row>
    <row r="218" spans="1:6" x14ac:dyDescent="0.25">
      <c r="A218" s="10">
        <v>328</v>
      </c>
      <c r="B218" s="6" t="s">
        <v>1153</v>
      </c>
      <c r="C218" s="11" t="s">
        <v>1154</v>
      </c>
      <c r="D218" s="17" t="s">
        <v>694</v>
      </c>
      <c r="E218" s="6">
        <v>2010</v>
      </c>
      <c r="F218" s="6" t="s">
        <v>29</v>
      </c>
    </row>
    <row r="219" spans="1:6" x14ac:dyDescent="0.25">
      <c r="A219" s="10">
        <v>328</v>
      </c>
      <c r="B219" s="11" t="s">
        <v>1155</v>
      </c>
      <c r="C219" s="11" t="s">
        <v>1135</v>
      </c>
      <c r="D219" s="17" t="s">
        <v>694</v>
      </c>
      <c r="E219" s="6">
        <v>2008</v>
      </c>
      <c r="F219" s="6" t="s">
        <v>7</v>
      </c>
    </row>
    <row r="220" spans="1:6" x14ac:dyDescent="0.25">
      <c r="A220" s="10">
        <v>328</v>
      </c>
      <c r="B220" s="11" t="s">
        <v>1156</v>
      </c>
      <c r="C220" s="11" t="s">
        <v>429</v>
      </c>
      <c r="D220" s="17" t="s">
        <v>694</v>
      </c>
      <c r="E220" s="6">
        <v>2008</v>
      </c>
      <c r="F220" s="6" t="s">
        <v>526</v>
      </c>
    </row>
    <row r="221" spans="1:6" x14ac:dyDescent="0.25">
      <c r="A221" s="10">
        <v>328</v>
      </c>
      <c r="B221" s="11" t="s">
        <v>1157</v>
      </c>
      <c r="C221" s="11" t="s">
        <v>436</v>
      </c>
      <c r="D221" s="17" t="s">
        <v>694</v>
      </c>
      <c r="E221" s="6">
        <v>2011</v>
      </c>
      <c r="F221" s="6" t="s">
        <v>7</v>
      </c>
    </row>
    <row r="222" spans="1:6" x14ac:dyDescent="0.25">
      <c r="A222" s="10">
        <v>328</v>
      </c>
      <c r="B222" s="11" t="s">
        <v>1158</v>
      </c>
      <c r="C222" s="11" t="s">
        <v>421</v>
      </c>
      <c r="D222" s="17" t="s">
        <v>694</v>
      </c>
      <c r="E222" s="6">
        <v>2008</v>
      </c>
      <c r="F222" s="6" t="s">
        <v>7</v>
      </c>
    </row>
    <row r="223" spans="1:6" x14ac:dyDescent="0.25">
      <c r="A223" s="10">
        <v>328</v>
      </c>
      <c r="B223" s="11" t="s">
        <v>1159</v>
      </c>
      <c r="C223" s="11" t="s">
        <v>749</v>
      </c>
      <c r="D223" s="17" t="s">
        <v>748</v>
      </c>
      <c r="E223" s="6">
        <v>2004</v>
      </c>
      <c r="F223" s="6" t="s">
        <v>902</v>
      </c>
    </row>
    <row r="224" spans="1:6" x14ac:dyDescent="0.25">
      <c r="A224" s="10">
        <v>328</v>
      </c>
      <c r="B224" s="11" t="s">
        <v>1160</v>
      </c>
      <c r="C224" s="11" t="s">
        <v>749</v>
      </c>
      <c r="D224" s="17" t="s">
        <v>748</v>
      </c>
      <c r="E224" s="6">
        <v>1995</v>
      </c>
      <c r="F224" s="6" t="s">
        <v>7</v>
      </c>
    </row>
    <row r="225" spans="1:6" x14ac:dyDescent="0.25">
      <c r="A225" s="10">
        <v>328</v>
      </c>
      <c r="B225" s="11" t="s">
        <v>1161</v>
      </c>
      <c r="C225" s="11" t="s">
        <v>749</v>
      </c>
      <c r="D225" s="17" t="s">
        <v>748</v>
      </c>
      <c r="E225" s="6">
        <v>2008</v>
      </c>
      <c r="F225" s="6" t="s">
        <v>7</v>
      </c>
    </row>
    <row r="226" spans="1:6" x14ac:dyDescent="0.25">
      <c r="A226" s="10">
        <v>328</v>
      </c>
      <c r="B226" s="11" t="s">
        <v>1162</v>
      </c>
      <c r="C226" s="11" t="s">
        <v>512</v>
      </c>
      <c r="D226" s="17" t="s">
        <v>697</v>
      </c>
      <c r="E226" s="6">
        <v>2004</v>
      </c>
      <c r="F226" s="6" t="s">
        <v>902</v>
      </c>
    </row>
    <row r="227" spans="1:6" x14ac:dyDescent="0.25">
      <c r="A227" s="10">
        <v>328</v>
      </c>
      <c r="B227" s="11" t="s">
        <v>1163</v>
      </c>
      <c r="C227" s="11" t="s">
        <v>1164</v>
      </c>
      <c r="D227" s="17" t="s">
        <v>698</v>
      </c>
      <c r="E227" s="6">
        <v>2005</v>
      </c>
      <c r="F227" s="6" t="s">
        <v>7</v>
      </c>
    </row>
    <row r="228" spans="1:6" x14ac:dyDescent="0.25">
      <c r="A228" s="10">
        <v>328</v>
      </c>
      <c r="B228" s="11" t="s">
        <v>1165</v>
      </c>
      <c r="C228" s="11" t="s">
        <v>525</v>
      </c>
      <c r="D228" s="17" t="s">
        <v>698</v>
      </c>
      <c r="E228" s="6">
        <v>2010</v>
      </c>
      <c r="F228" s="6" t="s">
        <v>7</v>
      </c>
    </row>
    <row r="229" spans="1:6" x14ac:dyDescent="0.25">
      <c r="A229" s="10">
        <v>328</v>
      </c>
      <c r="B229" s="11" t="s">
        <v>1166</v>
      </c>
      <c r="C229" s="11" t="s">
        <v>534</v>
      </c>
      <c r="D229" s="17" t="s">
        <v>698</v>
      </c>
      <c r="E229" s="6">
        <v>2011</v>
      </c>
      <c r="F229" s="6" t="s">
        <v>7</v>
      </c>
    </row>
    <row r="230" spans="1:6" x14ac:dyDescent="0.25">
      <c r="A230" s="10">
        <v>328</v>
      </c>
      <c r="B230" s="11" t="s">
        <v>1167</v>
      </c>
      <c r="C230" s="11" t="s">
        <v>554</v>
      </c>
      <c r="D230" s="17" t="s">
        <v>698</v>
      </c>
      <c r="E230" s="6">
        <v>2016</v>
      </c>
      <c r="F230" s="6" t="s">
        <v>7</v>
      </c>
    </row>
    <row r="231" spans="1:6" x14ac:dyDescent="0.25">
      <c r="A231" s="10">
        <v>328</v>
      </c>
      <c r="B231" s="11" t="s">
        <v>1168</v>
      </c>
      <c r="C231" s="11" t="s">
        <v>554</v>
      </c>
      <c r="D231" s="17" t="s">
        <v>698</v>
      </c>
      <c r="E231" s="6">
        <v>2010</v>
      </c>
      <c r="F231" s="6" t="s">
        <v>526</v>
      </c>
    </row>
    <row r="232" spans="1:6" x14ac:dyDescent="0.25">
      <c r="A232" s="10">
        <v>328</v>
      </c>
      <c r="B232" s="11" t="s">
        <v>1169</v>
      </c>
      <c r="C232" s="11" t="s">
        <v>1170</v>
      </c>
      <c r="D232" s="17" t="s">
        <v>698</v>
      </c>
      <c r="E232" s="6">
        <v>2010</v>
      </c>
      <c r="F232" s="6" t="s">
        <v>29</v>
      </c>
    </row>
    <row r="233" spans="1:6" ht="21" x14ac:dyDescent="0.25">
      <c r="A233" s="10">
        <v>328</v>
      </c>
      <c r="B233" s="5" t="s">
        <v>1222</v>
      </c>
      <c r="C233" s="11" t="s">
        <v>525</v>
      </c>
      <c r="D233" s="17" t="s">
        <v>698</v>
      </c>
      <c r="E233" s="6">
        <v>2004</v>
      </c>
      <c r="F233" s="6" t="s">
        <v>29</v>
      </c>
    </row>
    <row r="234" spans="1:6" x14ac:dyDescent="0.25">
      <c r="A234" s="10">
        <v>328</v>
      </c>
      <c r="B234" s="11" t="s">
        <v>1171</v>
      </c>
      <c r="C234" s="11" t="s">
        <v>544</v>
      </c>
      <c r="D234" s="17" t="s">
        <v>698</v>
      </c>
      <c r="E234" s="6">
        <v>2010</v>
      </c>
      <c r="F234" s="6" t="s">
        <v>29</v>
      </c>
    </row>
    <row r="235" spans="1:6" ht="21" x14ac:dyDescent="0.25">
      <c r="A235" s="10">
        <v>328</v>
      </c>
      <c r="B235" s="5" t="s">
        <v>1221</v>
      </c>
      <c r="C235" s="11" t="s">
        <v>325</v>
      </c>
      <c r="D235" s="17" t="s">
        <v>698</v>
      </c>
      <c r="E235" s="6">
        <v>2001</v>
      </c>
      <c r="F235" s="6" t="s">
        <v>1172</v>
      </c>
    </row>
    <row r="236" spans="1:6" x14ac:dyDescent="0.25">
      <c r="A236" s="10">
        <v>328</v>
      </c>
      <c r="B236" s="11" t="s">
        <v>1173</v>
      </c>
      <c r="C236" s="11" t="s">
        <v>759</v>
      </c>
      <c r="D236" s="17" t="s">
        <v>698</v>
      </c>
      <c r="E236" s="6">
        <v>2006</v>
      </c>
      <c r="F236" s="6" t="s">
        <v>7</v>
      </c>
    </row>
    <row r="237" spans="1:6" x14ac:dyDescent="0.25">
      <c r="A237" s="10">
        <v>328</v>
      </c>
      <c r="B237" s="11" t="s">
        <v>1174</v>
      </c>
      <c r="C237" s="11" t="s">
        <v>1175</v>
      </c>
      <c r="D237" s="17" t="s">
        <v>698</v>
      </c>
      <c r="E237" s="6">
        <v>2006</v>
      </c>
      <c r="F237" s="6" t="s">
        <v>7</v>
      </c>
    </row>
    <row r="238" spans="1:6" x14ac:dyDescent="0.25">
      <c r="A238" s="10">
        <v>328</v>
      </c>
      <c r="B238" s="11" t="s">
        <v>1176</v>
      </c>
      <c r="C238" s="11" t="s">
        <v>534</v>
      </c>
      <c r="D238" s="17" t="s">
        <v>698</v>
      </c>
      <c r="E238" s="6">
        <v>2009</v>
      </c>
      <c r="F238" s="6" t="s">
        <v>7</v>
      </c>
    </row>
    <row r="239" spans="1:6" x14ac:dyDescent="0.25">
      <c r="A239" s="10">
        <v>328</v>
      </c>
      <c r="B239" s="11" t="s">
        <v>1177</v>
      </c>
      <c r="C239" s="11" t="s">
        <v>534</v>
      </c>
      <c r="D239" s="17" t="s">
        <v>698</v>
      </c>
      <c r="E239" s="6">
        <v>2011</v>
      </c>
      <c r="F239" s="6" t="s">
        <v>7</v>
      </c>
    </row>
    <row r="240" spans="1:6" x14ac:dyDescent="0.25">
      <c r="A240" s="10">
        <v>328</v>
      </c>
      <c r="B240" s="11" t="s">
        <v>1178</v>
      </c>
      <c r="C240" s="11" t="s">
        <v>1179</v>
      </c>
      <c r="D240" s="17" t="s">
        <v>698</v>
      </c>
      <c r="E240" s="6">
        <v>2012</v>
      </c>
      <c r="F240" s="6" t="s">
        <v>7</v>
      </c>
    </row>
    <row r="241" spans="1:6" x14ac:dyDescent="0.25">
      <c r="A241" s="10">
        <v>328</v>
      </c>
      <c r="B241" s="11" t="s">
        <v>1180</v>
      </c>
      <c r="C241" s="11" t="s">
        <v>1181</v>
      </c>
      <c r="D241" s="17" t="s">
        <v>698</v>
      </c>
      <c r="E241" s="6">
        <v>2010</v>
      </c>
      <c r="F241" s="6" t="s">
        <v>29</v>
      </c>
    </row>
    <row r="242" spans="1:6" x14ac:dyDescent="0.25">
      <c r="A242" s="10">
        <v>328</v>
      </c>
      <c r="B242" s="11" t="s">
        <v>1182</v>
      </c>
      <c r="C242" s="11" t="s">
        <v>522</v>
      </c>
      <c r="D242" s="17" t="s">
        <v>698</v>
      </c>
      <c r="E242" s="6">
        <v>2008</v>
      </c>
      <c r="F242" s="6" t="s">
        <v>7</v>
      </c>
    </row>
    <row r="243" spans="1:6" x14ac:dyDescent="0.25">
      <c r="A243" s="10">
        <v>328</v>
      </c>
      <c r="B243" s="11" t="s">
        <v>1183</v>
      </c>
      <c r="C243" s="11" t="s">
        <v>1170</v>
      </c>
      <c r="D243" s="17" t="s">
        <v>698</v>
      </c>
      <c r="E243" s="6">
        <v>2008</v>
      </c>
      <c r="F243" s="6" t="s">
        <v>7</v>
      </c>
    </row>
    <row r="244" spans="1:6" x14ac:dyDescent="0.25">
      <c r="A244" s="10">
        <v>328</v>
      </c>
      <c r="B244" s="11" t="s">
        <v>1184</v>
      </c>
      <c r="C244" s="11" t="s">
        <v>522</v>
      </c>
      <c r="D244" s="17" t="s">
        <v>698</v>
      </c>
      <c r="E244" s="6">
        <v>1994</v>
      </c>
      <c r="F244" s="6" t="s">
        <v>7</v>
      </c>
    </row>
    <row r="245" spans="1:6" ht="21" x14ac:dyDescent="0.25">
      <c r="A245" s="10">
        <v>328</v>
      </c>
      <c r="B245" s="5" t="s">
        <v>1220</v>
      </c>
      <c r="C245" s="11" t="s">
        <v>1185</v>
      </c>
      <c r="D245" s="17" t="s">
        <v>698</v>
      </c>
      <c r="E245" s="6">
        <v>2012</v>
      </c>
      <c r="F245" s="6" t="s">
        <v>7</v>
      </c>
    </row>
    <row r="246" spans="1:6" x14ac:dyDescent="0.25">
      <c r="A246" s="10">
        <v>328</v>
      </c>
      <c r="B246" s="11" t="s">
        <v>1186</v>
      </c>
      <c r="C246" s="11" t="s">
        <v>575</v>
      </c>
      <c r="D246" s="17" t="s">
        <v>699</v>
      </c>
      <c r="E246" s="6">
        <v>2002</v>
      </c>
      <c r="F246" s="6" t="s">
        <v>7</v>
      </c>
    </row>
    <row r="247" spans="1:6" x14ac:dyDescent="0.25">
      <c r="A247" s="10">
        <v>328</v>
      </c>
      <c r="B247" s="11" t="s">
        <v>1187</v>
      </c>
      <c r="C247" s="11" t="s">
        <v>562</v>
      </c>
      <c r="D247" s="17" t="s">
        <v>699</v>
      </c>
      <c r="E247" s="6">
        <v>2013</v>
      </c>
      <c r="F247" s="6" t="s">
        <v>29</v>
      </c>
    </row>
    <row r="248" spans="1:6" x14ac:dyDescent="0.25">
      <c r="A248" s="10">
        <v>328</v>
      </c>
      <c r="B248" s="11" t="s">
        <v>1188</v>
      </c>
      <c r="C248" s="11" t="s">
        <v>562</v>
      </c>
      <c r="D248" s="17" t="s">
        <v>699</v>
      </c>
      <c r="E248" s="6">
        <v>2011</v>
      </c>
      <c r="F248" s="6" t="s">
        <v>7</v>
      </c>
    </row>
    <row r="249" spans="1:6" x14ac:dyDescent="0.25">
      <c r="A249" s="10">
        <v>328</v>
      </c>
      <c r="B249" s="11" t="s">
        <v>1189</v>
      </c>
      <c r="C249" s="11" t="s">
        <v>1190</v>
      </c>
      <c r="D249" s="17" t="s">
        <v>699</v>
      </c>
      <c r="E249" s="6">
        <v>2016</v>
      </c>
      <c r="F249" s="6" t="s">
        <v>7</v>
      </c>
    </row>
    <row r="250" spans="1:6" x14ac:dyDescent="0.25">
      <c r="A250" s="10">
        <v>328</v>
      </c>
      <c r="B250" s="11" t="s">
        <v>1191</v>
      </c>
      <c r="C250" s="11" t="s">
        <v>562</v>
      </c>
      <c r="D250" s="17" t="s">
        <v>699</v>
      </c>
      <c r="E250" s="6">
        <v>2003</v>
      </c>
      <c r="F250" s="6" t="s">
        <v>7</v>
      </c>
    </row>
    <row r="251" spans="1:6" x14ac:dyDescent="0.25">
      <c r="A251" s="10">
        <v>328</v>
      </c>
      <c r="B251" s="11" t="s">
        <v>1192</v>
      </c>
      <c r="C251" s="11" t="s">
        <v>562</v>
      </c>
      <c r="D251" s="17" t="s">
        <v>699</v>
      </c>
      <c r="E251" s="6">
        <v>2003</v>
      </c>
      <c r="F251" s="6" t="s">
        <v>7</v>
      </c>
    </row>
    <row r="252" spans="1:6" x14ac:dyDescent="0.25">
      <c r="A252" s="10">
        <v>328</v>
      </c>
      <c r="B252" s="11" t="s">
        <v>1193</v>
      </c>
      <c r="C252" s="11" t="s">
        <v>562</v>
      </c>
      <c r="D252" s="17" t="s">
        <v>699</v>
      </c>
      <c r="E252" s="6">
        <v>2003</v>
      </c>
      <c r="F252" s="6" t="s">
        <v>947</v>
      </c>
    </row>
    <row r="253" spans="1:6" x14ac:dyDescent="0.25">
      <c r="A253" s="10">
        <v>328</v>
      </c>
      <c r="B253" s="11" t="s">
        <v>1194</v>
      </c>
      <c r="C253" s="11" t="s">
        <v>575</v>
      </c>
      <c r="D253" s="17" t="s">
        <v>699</v>
      </c>
      <c r="E253" s="6">
        <v>2002</v>
      </c>
      <c r="F253" s="11" t="s">
        <v>940</v>
      </c>
    </row>
    <row r="254" spans="1:6" x14ac:dyDescent="0.25">
      <c r="A254" s="10">
        <v>328</v>
      </c>
      <c r="B254" s="11" t="s">
        <v>1195</v>
      </c>
      <c r="C254" s="11" t="s">
        <v>1196</v>
      </c>
      <c r="D254" s="17" t="s">
        <v>699</v>
      </c>
      <c r="E254" s="6">
        <v>2017</v>
      </c>
      <c r="F254" s="6" t="s">
        <v>1197</v>
      </c>
    </row>
    <row r="255" spans="1:6" x14ac:dyDescent="0.25">
      <c r="A255" s="10">
        <v>328</v>
      </c>
      <c r="B255" s="11" t="s">
        <v>1198</v>
      </c>
      <c r="C255" s="11" t="s">
        <v>562</v>
      </c>
      <c r="D255" s="17" t="s">
        <v>699</v>
      </c>
      <c r="E255" s="6">
        <v>2017</v>
      </c>
    </row>
    <row r="256" spans="1:6" x14ac:dyDescent="0.25">
      <c r="A256" s="10">
        <v>328</v>
      </c>
      <c r="B256" s="11" t="s">
        <v>1199</v>
      </c>
      <c r="C256" s="11" t="s">
        <v>1200</v>
      </c>
      <c r="D256" s="17" t="s">
        <v>700</v>
      </c>
      <c r="E256" s="6">
        <v>2012</v>
      </c>
      <c r="F256" s="6" t="s">
        <v>526</v>
      </c>
    </row>
    <row r="257" spans="1:6" x14ac:dyDescent="0.25">
      <c r="A257" s="10">
        <v>328</v>
      </c>
      <c r="B257" s="11" t="s">
        <v>1201</v>
      </c>
      <c r="C257" s="11" t="s">
        <v>614</v>
      </c>
      <c r="D257" s="17" t="s">
        <v>700</v>
      </c>
      <c r="E257" s="6">
        <v>2014</v>
      </c>
      <c r="F257" s="6" t="s">
        <v>526</v>
      </c>
    </row>
    <row r="258" spans="1:6" x14ac:dyDescent="0.25">
      <c r="A258" s="10">
        <v>328</v>
      </c>
      <c r="B258" s="11" t="s">
        <v>1202</v>
      </c>
      <c r="C258" s="11" t="s">
        <v>1203</v>
      </c>
      <c r="D258" s="17" t="s">
        <v>700</v>
      </c>
      <c r="E258" s="6">
        <v>2014</v>
      </c>
      <c r="F258" s="6" t="s">
        <v>526</v>
      </c>
    </row>
    <row r="259" spans="1:6" x14ac:dyDescent="0.25">
      <c r="A259" s="10">
        <v>328</v>
      </c>
      <c r="B259" s="11" t="s">
        <v>1204</v>
      </c>
      <c r="C259" s="11" t="s">
        <v>614</v>
      </c>
      <c r="D259" s="17" t="s">
        <v>700</v>
      </c>
      <c r="E259" s="6">
        <v>2016</v>
      </c>
      <c r="F259" s="6" t="s">
        <v>1205</v>
      </c>
    </row>
    <row r="260" spans="1:6" x14ac:dyDescent="0.25">
      <c r="A260" s="10">
        <v>328</v>
      </c>
      <c r="B260" s="11" t="s">
        <v>1206</v>
      </c>
      <c r="C260" s="11" t="s">
        <v>1207</v>
      </c>
      <c r="D260" s="17" t="s">
        <v>700</v>
      </c>
      <c r="E260" s="6">
        <v>2014</v>
      </c>
      <c r="F260" s="6" t="s">
        <v>29</v>
      </c>
    </row>
    <row r="261" spans="1:6" x14ac:dyDescent="0.25">
      <c r="A261" s="10">
        <v>328</v>
      </c>
      <c r="B261" s="11" t="s">
        <v>1208</v>
      </c>
      <c r="C261" s="11" t="s">
        <v>1200</v>
      </c>
      <c r="D261" s="17" t="s">
        <v>700</v>
      </c>
      <c r="E261" s="6">
        <v>2014</v>
      </c>
      <c r="F261" s="6" t="s">
        <v>526</v>
      </c>
    </row>
    <row r="262" spans="1:6" x14ac:dyDescent="0.25">
      <c r="A262" s="10">
        <v>328</v>
      </c>
      <c r="B262" s="11" t="s">
        <v>1209</v>
      </c>
      <c r="C262" s="11" t="s">
        <v>1210</v>
      </c>
      <c r="D262" s="17" t="s">
        <v>700</v>
      </c>
      <c r="E262" s="6">
        <v>2015</v>
      </c>
      <c r="F262" s="6" t="s">
        <v>7</v>
      </c>
    </row>
    <row r="263" spans="1:6" x14ac:dyDescent="0.25">
      <c r="A263" s="10">
        <v>328</v>
      </c>
      <c r="B263" s="11" t="s">
        <v>1211</v>
      </c>
      <c r="C263" s="11" t="s">
        <v>1200</v>
      </c>
      <c r="D263" s="17" t="s">
        <v>700</v>
      </c>
      <c r="E263" s="6">
        <v>2015</v>
      </c>
      <c r="F263" s="6" t="s">
        <v>7</v>
      </c>
    </row>
    <row r="264" spans="1:6" x14ac:dyDescent="0.25">
      <c r="A264" s="10">
        <v>328</v>
      </c>
      <c r="B264" s="11" t="s">
        <v>1212</v>
      </c>
      <c r="C264" s="11" t="s">
        <v>1200</v>
      </c>
      <c r="D264" s="17" t="s">
        <v>700</v>
      </c>
      <c r="E264" s="6">
        <v>2017</v>
      </c>
      <c r="F264" s="6" t="s">
        <v>1213</v>
      </c>
    </row>
    <row r="265" spans="1:6" x14ac:dyDescent="0.25">
      <c r="A265" s="10">
        <v>328</v>
      </c>
      <c r="B265" s="11" t="s">
        <v>1214</v>
      </c>
      <c r="C265" s="11" t="s">
        <v>1200</v>
      </c>
      <c r="D265" s="17" t="s">
        <v>700</v>
      </c>
      <c r="E265" s="6">
        <v>2017</v>
      </c>
      <c r="F265" s="6" t="s">
        <v>1215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State</vt:lpstr>
      <vt:lpstr>Central</vt:lpstr>
      <vt:lpstr>Colleges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Kumar</dc:creator>
  <cp:lastModifiedBy>Dilip Kumar</cp:lastModifiedBy>
  <dcterms:created xsi:type="dcterms:W3CDTF">2019-11-01T19:27:50Z</dcterms:created>
  <dcterms:modified xsi:type="dcterms:W3CDTF">2019-11-06T01:38:15Z</dcterms:modified>
</cp:coreProperties>
</file>