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d3ee0f33969418a/바탕 화면/UUCM/06 개인/2024 보건복지부 의료인공지능 아이디어 경진대회/"/>
    </mc:Choice>
  </mc:AlternateContent>
  <xr:revisionPtr revIDLastSave="1" documentId="8_{ED92E2B6-43B3-4954-8141-C697EC73F861}" xr6:coauthVersionLast="47" xr6:coauthVersionMax="47" xr10:uidLastSave="{AA4FEE98-8319-49E1-8707-F37BE70F3F41}"/>
  <bookViews>
    <workbookView xWindow="-108" yWindow="-108" windowWidth="23256" windowHeight="12456" activeTab="1" xr2:uid="{1F0BED79-AA0F-4BA5-A121-E0A020C7A43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" i="2"/>
  <c r="D1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3" i="1"/>
</calcChain>
</file>

<file path=xl/sharedStrings.xml><?xml version="1.0" encoding="utf-8"?>
<sst xmlns="http://schemas.openxmlformats.org/spreadsheetml/2006/main" count="173" uniqueCount="169">
  <si>
    <t>Patch</t>
    <phoneticPr fontId="1" type="noConversion"/>
  </si>
  <si>
    <t>25_11</t>
    <phoneticPr fontId="1" type="noConversion"/>
  </si>
  <si>
    <t>26_10</t>
    <phoneticPr fontId="1" type="noConversion"/>
  </si>
  <si>
    <t>26_11</t>
    <phoneticPr fontId="1" type="noConversion"/>
  </si>
  <si>
    <t>26_12</t>
    <phoneticPr fontId="1" type="noConversion"/>
  </si>
  <si>
    <t>26_13</t>
    <phoneticPr fontId="1" type="noConversion"/>
  </si>
  <si>
    <t>27_8</t>
    <phoneticPr fontId="1" type="noConversion"/>
  </si>
  <si>
    <t>27_9</t>
    <phoneticPr fontId="1" type="noConversion"/>
  </si>
  <si>
    <t>27_10</t>
    <phoneticPr fontId="1" type="noConversion"/>
  </si>
  <si>
    <t>27_11</t>
    <phoneticPr fontId="1" type="noConversion"/>
  </si>
  <si>
    <t>27_12</t>
    <phoneticPr fontId="1" type="noConversion"/>
  </si>
  <si>
    <t>27_13</t>
    <phoneticPr fontId="1" type="noConversion"/>
  </si>
  <si>
    <t>27_14</t>
    <phoneticPr fontId="1" type="noConversion"/>
  </si>
  <si>
    <t>28_6</t>
    <phoneticPr fontId="1" type="noConversion"/>
  </si>
  <si>
    <t>28_7</t>
    <phoneticPr fontId="1" type="noConversion"/>
  </si>
  <si>
    <t>28_8</t>
    <phoneticPr fontId="1" type="noConversion"/>
  </si>
  <si>
    <t>28_9</t>
    <phoneticPr fontId="1" type="noConversion"/>
  </si>
  <si>
    <t>28_10</t>
    <phoneticPr fontId="1" type="noConversion"/>
  </si>
  <si>
    <t>28_11</t>
    <phoneticPr fontId="1" type="noConversion"/>
  </si>
  <si>
    <t>28_12</t>
    <phoneticPr fontId="1" type="noConversion"/>
  </si>
  <si>
    <t>28_13</t>
    <phoneticPr fontId="1" type="noConversion"/>
  </si>
  <si>
    <t>28_14</t>
    <phoneticPr fontId="1" type="noConversion"/>
  </si>
  <si>
    <t>29_6</t>
    <phoneticPr fontId="1" type="noConversion"/>
  </si>
  <si>
    <t>29_7</t>
    <phoneticPr fontId="1" type="noConversion"/>
  </si>
  <si>
    <t>29_8</t>
    <phoneticPr fontId="1" type="noConversion"/>
  </si>
  <si>
    <t>29_9</t>
    <phoneticPr fontId="1" type="noConversion"/>
  </si>
  <si>
    <t>29_10</t>
    <phoneticPr fontId="1" type="noConversion"/>
  </si>
  <si>
    <t>29_11</t>
    <phoneticPr fontId="1" type="noConversion"/>
  </si>
  <si>
    <t>29_12</t>
    <phoneticPr fontId="1" type="noConversion"/>
  </si>
  <si>
    <t>29_13</t>
    <phoneticPr fontId="1" type="noConversion"/>
  </si>
  <si>
    <t>29_14</t>
    <phoneticPr fontId="1" type="noConversion"/>
  </si>
  <si>
    <t>30_5</t>
    <phoneticPr fontId="1" type="noConversion"/>
  </si>
  <si>
    <t>30_6</t>
    <phoneticPr fontId="1" type="noConversion"/>
  </si>
  <si>
    <t>30_7</t>
    <phoneticPr fontId="1" type="noConversion"/>
  </si>
  <si>
    <t>30_8</t>
    <phoneticPr fontId="1" type="noConversion"/>
  </si>
  <si>
    <t>30_9</t>
    <phoneticPr fontId="1" type="noConversion"/>
  </si>
  <si>
    <t>30_10</t>
    <phoneticPr fontId="1" type="noConversion"/>
  </si>
  <si>
    <t>30_11</t>
    <phoneticPr fontId="1" type="noConversion"/>
  </si>
  <si>
    <t>30_12</t>
    <phoneticPr fontId="1" type="noConversion"/>
  </si>
  <si>
    <t>30_13</t>
    <phoneticPr fontId="1" type="noConversion"/>
  </si>
  <si>
    <t>30_14</t>
    <phoneticPr fontId="1" type="noConversion"/>
  </si>
  <si>
    <t>31_5</t>
    <phoneticPr fontId="1" type="noConversion"/>
  </si>
  <si>
    <t>31_6</t>
    <phoneticPr fontId="1" type="noConversion"/>
  </si>
  <si>
    <t>31_7</t>
    <phoneticPr fontId="1" type="noConversion"/>
  </si>
  <si>
    <t>31_8</t>
    <phoneticPr fontId="1" type="noConversion"/>
  </si>
  <si>
    <t>31_9</t>
    <phoneticPr fontId="1" type="noConversion"/>
  </si>
  <si>
    <t>31_10</t>
    <phoneticPr fontId="1" type="noConversion"/>
  </si>
  <si>
    <t>31_11</t>
    <phoneticPr fontId="1" type="noConversion"/>
  </si>
  <si>
    <t>31_12</t>
    <phoneticPr fontId="1" type="noConversion"/>
  </si>
  <si>
    <t>31_13</t>
    <phoneticPr fontId="1" type="noConversion"/>
  </si>
  <si>
    <t>31_14</t>
    <phoneticPr fontId="1" type="noConversion"/>
  </si>
  <si>
    <t>32_4</t>
    <phoneticPr fontId="1" type="noConversion"/>
  </si>
  <si>
    <t>32_5</t>
    <phoneticPr fontId="1" type="noConversion"/>
  </si>
  <si>
    <t>32_6</t>
    <phoneticPr fontId="1" type="noConversion"/>
  </si>
  <si>
    <t>32_7</t>
    <phoneticPr fontId="1" type="noConversion"/>
  </si>
  <si>
    <t>32_8</t>
    <phoneticPr fontId="1" type="noConversion"/>
  </si>
  <si>
    <t>32_9</t>
    <phoneticPr fontId="1" type="noConversion"/>
  </si>
  <si>
    <t>32_10</t>
    <phoneticPr fontId="1" type="noConversion"/>
  </si>
  <si>
    <t>32_11</t>
    <phoneticPr fontId="1" type="noConversion"/>
  </si>
  <si>
    <t>32_12</t>
    <phoneticPr fontId="1" type="noConversion"/>
  </si>
  <si>
    <t>32_13</t>
    <phoneticPr fontId="1" type="noConversion"/>
  </si>
  <si>
    <t>32_14</t>
    <phoneticPr fontId="1" type="noConversion"/>
  </si>
  <si>
    <t>33_3</t>
    <phoneticPr fontId="1" type="noConversion"/>
  </si>
  <si>
    <t>33_4</t>
    <phoneticPr fontId="1" type="noConversion"/>
  </si>
  <si>
    <t>33_5</t>
    <phoneticPr fontId="1" type="noConversion"/>
  </si>
  <si>
    <t>33_6</t>
    <phoneticPr fontId="1" type="noConversion"/>
  </si>
  <si>
    <t>33_7</t>
    <phoneticPr fontId="1" type="noConversion"/>
  </si>
  <si>
    <t>33_8</t>
    <phoneticPr fontId="1" type="noConversion"/>
  </si>
  <si>
    <t>33_9</t>
    <phoneticPr fontId="1" type="noConversion"/>
  </si>
  <si>
    <t>33_10</t>
    <phoneticPr fontId="1" type="noConversion"/>
  </si>
  <si>
    <t>33_11</t>
    <phoneticPr fontId="1" type="noConversion"/>
  </si>
  <si>
    <t>33_12</t>
    <phoneticPr fontId="1" type="noConversion"/>
  </si>
  <si>
    <t>33_13</t>
    <phoneticPr fontId="1" type="noConversion"/>
  </si>
  <si>
    <t>33_14</t>
    <phoneticPr fontId="1" type="noConversion"/>
  </si>
  <si>
    <t>34_3</t>
    <phoneticPr fontId="1" type="noConversion"/>
  </si>
  <si>
    <t>34_4</t>
    <phoneticPr fontId="1" type="noConversion"/>
  </si>
  <si>
    <t>34_5</t>
    <phoneticPr fontId="1" type="noConversion"/>
  </si>
  <si>
    <t>34_6</t>
    <phoneticPr fontId="1" type="noConversion"/>
  </si>
  <si>
    <t>34_7</t>
    <phoneticPr fontId="1" type="noConversion"/>
  </si>
  <si>
    <t>34_8</t>
    <phoneticPr fontId="1" type="noConversion"/>
  </si>
  <si>
    <t>34_9</t>
    <phoneticPr fontId="1" type="noConversion"/>
  </si>
  <si>
    <t>34_10</t>
    <phoneticPr fontId="1" type="noConversion"/>
  </si>
  <si>
    <t>34_11</t>
    <phoneticPr fontId="1" type="noConversion"/>
  </si>
  <si>
    <t>34_12</t>
    <phoneticPr fontId="1" type="noConversion"/>
  </si>
  <si>
    <t>34_13</t>
    <phoneticPr fontId="1" type="noConversion"/>
  </si>
  <si>
    <t>34_14</t>
    <phoneticPr fontId="1" type="noConversion"/>
  </si>
  <si>
    <t>35_3</t>
    <phoneticPr fontId="1" type="noConversion"/>
  </si>
  <si>
    <t>35_4</t>
    <phoneticPr fontId="1" type="noConversion"/>
  </si>
  <si>
    <t>35_5</t>
    <phoneticPr fontId="1" type="noConversion"/>
  </si>
  <si>
    <t>35_6</t>
    <phoneticPr fontId="1" type="noConversion"/>
  </si>
  <si>
    <t>35_7</t>
    <phoneticPr fontId="1" type="noConversion"/>
  </si>
  <si>
    <t>35_8</t>
    <phoneticPr fontId="1" type="noConversion"/>
  </si>
  <si>
    <t>35_9</t>
    <phoneticPr fontId="1" type="noConversion"/>
  </si>
  <si>
    <t>35_10</t>
    <phoneticPr fontId="1" type="noConversion"/>
  </si>
  <si>
    <t>35_11</t>
    <phoneticPr fontId="1" type="noConversion"/>
  </si>
  <si>
    <t>35_12</t>
    <phoneticPr fontId="1" type="noConversion"/>
  </si>
  <si>
    <t>36_3</t>
    <phoneticPr fontId="1" type="noConversion"/>
  </si>
  <si>
    <t>36_4</t>
    <phoneticPr fontId="1" type="noConversion"/>
  </si>
  <si>
    <t>36_5</t>
    <phoneticPr fontId="1" type="noConversion"/>
  </si>
  <si>
    <t>36_6</t>
    <phoneticPr fontId="1" type="noConversion"/>
  </si>
  <si>
    <t>36_7</t>
    <phoneticPr fontId="1" type="noConversion"/>
  </si>
  <si>
    <t>36_8</t>
    <phoneticPr fontId="1" type="noConversion"/>
  </si>
  <si>
    <t>36_9</t>
    <phoneticPr fontId="1" type="noConversion"/>
  </si>
  <si>
    <t>36_10</t>
    <phoneticPr fontId="1" type="noConversion"/>
  </si>
  <si>
    <t>36_11</t>
    <phoneticPr fontId="1" type="noConversion"/>
  </si>
  <si>
    <t>36_12</t>
    <phoneticPr fontId="1" type="noConversion"/>
  </si>
  <si>
    <t>37_3</t>
    <phoneticPr fontId="1" type="noConversion"/>
  </si>
  <si>
    <t>37_4</t>
    <phoneticPr fontId="1" type="noConversion"/>
  </si>
  <si>
    <t>37_5</t>
    <phoneticPr fontId="1" type="noConversion"/>
  </si>
  <si>
    <t>37_6</t>
    <phoneticPr fontId="1" type="noConversion"/>
  </si>
  <si>
    <t>37_7</t>
    <phoneticPr fontId="1" type="noConversion"/>
  </si>
  <si>
    <t>37_8</t>
    <phoneticPr fontId="1" type="noConversion"/>
  </si>
  <si>
    <t>37_9</t>
    <phoneticPr fontId="1" type="noConversion"/>
  </si>
  <si>
    <t>37_10</t>
    <phoneticPr fontId="1" type="noConversion"/>
  </si>
  <si>
    <t>37_11</t>
    <phoneticPr fontId="1" type="noConversion"/>
  </si>
  <si>
    <t>38_3</t>
    <phoneticPr fontId="1" type="noConversion"/>
  </si>
  <si>
    <t>38_4</t>
    <phoneticPr fontId="1" type="noConversion"/>
  </si>
  <si>
    <t>38_5</t>
    <phoneticPr fontId="1" type="noConversion"/>
  </si>
  <si>
    <t>38_6</t>
    <phoneticPr fontId="1" type="noConversion"/>
  </si>
  <si>
    <t>38_7</t>
    <phoneticPr fontId="1" type="noConversion"/>
  </si>
  <si>
    <t>38_8</t>
    <phoneticPr fontId="1" type="noConversion"/>
  </si>
  <si>
    <t>Area</t>
  </si>
  <si>
    <t>가중치</t>
  </si>
  <si>
    <t>38_9</t>
    <phoneticPr fontId="1" type="noConversion"/>
  </si>
  <si>
    <t>38_10</t>
    <phoneticPr fontId="1" type="noConversion"/>
  </si>
  <si>
    <t>38_11</t>
    <phoneticPr fontId="1" type="noConversion"/>
  </si>
  <si>
    <t>39_3</t>
    <phoneticPr fontId="1" type="noConversion"/>
  </si>
  <si>
    <t>39_6</t>
    <phoneticPr fontId="1" type="noConversion"/>
  </si>
  <si>
    <t>39_7</t>
    <phoneticPr fontId="1" type="noConversion"/>
  </si>
  <si>
    <t>39_9</t>
    <phoneticPr fontId="1" type="noConversion"/>
  </si>
  <si>
    <t>40_3</t>
    <phoneticPr fontId="1" type="noConversion"/>
  </si>
  <si>
    <t>Prediction</t>
    <phoneticPr fontId="1" type="noConversion"/>
  </si>
  <si>
    <t>WSI grade</t>
    <phoneticPr fontId="1" type="noConversion"/>
  </si>
  <si>
    <t>21_12</t>
    <phoneticPr fontId="1" type="noConversion"/>
  </si>
  <si>
    <t>21_3</t>
    <phoneticPr fontId="1" type="noConversion"/>
  </si>
  <si>
    <t>21_4</t>
    <phoneticPr fontId="1" type="noConversion"/>
  </si>
  <si>
    <t>21_5</t>
    <phoneticPr fontId="1" type="noConversion"/>
  </si>
  <si>
    <t>21_6*</t>
    <phoneticPr fontId="1" type="noConversion"/>
  </si>
  <si>
    <t>21_7</t>
    <phoneticPr fontId="1" type="noConversion"/>
  </si>
  <si>
    <t>21_8</t>
    <phoneticPr fontId="1" type="noConversion"/>
  </si>
  <si>
    <t>21_9</t>
    <phoneticPr fontId="1" type="noConversion"/>
  </si>
  <si>
    <t>21_10</t>
    <phoneticPr fontId="1" type="noConversion"/>
  </si>
  <si>
    <t>21_11</t>
    <phoneticPr fontId="1" type="noConversion"/>
  </si>
  <si>
    <t>21_13</t>
    <phoneticPr fontId="1" type="noConversion"/>
  </si>
  <si>
    <t>22_3</t>
    <phoneticPr fontId="1" type="noConversion"/>
  </si>
  <si>
    <t>22_4</t>
    <phoneticPr fontId="1" type="noConversion"/>
  </si>
  <si>
    <t>22_5</t>
    <phoneticPr fontId="1" type="noConversion"/>
  </si>
  <si>
    <t>22_6</t>
    <phoneticPr fontId="1" type="noConversion"/>
  </si>
  <si>
    <t>22_7</t>
    <phoneticPr fontId="1" type="noConversion"/>
  </si>
  <si>
    <t>22_8</t>
    <phoneticPr fontId="1" type="noConversion"/>
  </si>
  <si>
    <t>22_9</t>
    <phoneticPr fontId="1" type="noConversion"/>
  </si>
  <si>
    <t>22_10</t>
    <phoneticPr fontId="1" type="noConversion"/>
  </si>
  <si>
    <t>22_11</t>
    <phoneticPr fontId="1" type="noConversion"/>
  </si>
  <si>
    <t>22_12</t>
    <phoneticPr fontId="1" type="noConversion"/>
  </si>
  <si>
    <t>22_13</t>
    <phoneticPr fontId="1" type="noConversion"/>
  </si>
  <si>
    <t>23_3</t>
    <phoneticPr fontId="1" type="noConversion"/>
  </si>
  <si>
    <t>23_4</t>
    <phoneticPr fontId="1" type="noConversion"/>
  </si>
  <si>
    <t>23_5</t>
    <phoneticPr fontId="1" type="noConversion"/>
  </si>
  <si>
    <t>23_6</t>
    <phoneticPr fontId="1" type="noConversion"/>
  </si>
  <si>
    <t>23_7</t>
    <phoneticPr fontId="1" type="noConversion"/>
  </si>
  <si>
    <t>23_8</t>
    <phoneticPr fontId="1" type="noConversion"/>
  </si>
  <si>
    <t>23_9</t>
    <phoneticPr fontId="1" type="noConversion"/>
  </si>
  <si>
    <t>23_10</t>
    <phoneticPr fontId="1" type="noConversion"/>
  </si>
  <si>
    <t>23_11</t>
    <phoneticPr fontId="1" type="noConversion"/>
  </si>
  <si>
    <t>23_12</t>
    <phoneticPr fontId="1" type="noConversion"/>
  </si>
  <si>
    <t>23_13</t>
    <phoneticPr fontId="1" type="noConversion"/>
  </si>
  <si>
    <t>23_15</t>
    <phoneticPr fontId="1" type="noConversion"/>
  </si>
  <si>
    <t>23_16</t>
    <phoneticPr fontId="1" type="noConversion"/>
  </si>
  <si>
    <t>가중치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</si>
</sst>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5C6C-8442-46D3-9EDE-D73347972491}">
  <dimension ref="A1:F132"/>
  <sheetViews>
    <sheetView topLeftCell="A117" workbookViewId="0">
      <selection activeCell="A2" sqref="A2:F2"/>
    </sheetView>
  </sheetViews>
  <sheetFormatPr defaultRowHeight="17.399999999999999" x14ac:dyDescent="0.4"/>
  <sheetData>
    <row r="1" spans="1:6" x14ac:dyDescent="0.4">
      <c r="A1">
        <v>2</v>
      </c>
    </row>
    <row r="2" spans="1:6" x14ac:dyDescent="0.4">
      <c r="A2" t="s">
        <v>0</v>
      </c>
      <c r="B2" t="s">
        <v>131</v>
      </c>
      <c r="C2" t="s">
        <v>121</v>
      </c>
      <c r="D2" t="s">
        <v>122</v>
      </c>
    </row>
    <row r="3" spans="1:6" x14ac:dyDescent="0.4">
      <c r="A3" t="s">
        <v>1</v>
      </c>
      <c r="B3">
        <v>4</v>
      </c>
      <c r="C3">
        <v>0</v>
      </c>
      <c r="D3">
        <v>0</v>
      </c>
      <c r="F3">
        <f>B3*D3</f>
        <v>0</v>
      </c>
    </row>
    <row r="4" spans="1:6" x14ac:dyDescent="0.4">
      <c r="A4" t="s">
        <v>2</v>
      </c>
      <c r="B4">
        <v>2</v>
      </c>
      <c r="C4">
        <v>276909.05499999999</v>
      </c>
      <c r="D4">
        <v>0.26408105373382568</v>
      </c>
      <c r="F4">
        <f t="shared" ref="F4:F67" si="0">B4*D4</f>
        <v>0.52816210746765135</v>
      </c>
    </row>
    <row r="5" spans="1:6" x14ac:dyDescent="0.4">
      <c r="A5" t="s">
        <v>3</v>
      </c>
      <c r="B5">
        <v>2</v>
      </c>
      <c r="C5">
        <v>113165.5</v>
      </c>
      <c r="D5">
        <v>0.10792303085327148</v>
      </c>
      <c r="F5">
        <f t="shared" si="0"/>
        <v>0.21584606170654297</v>
      </c>
    </row>
    <row r="6" spans="1:6" x14ac:dyDescent="0.4">
      <c r="A6" t="s">
        <v>4</v>
      </c>
      <c r="B6">
        <v>2</v>
      </c>
      <c r="C6">
        <v>193812.5</v>
      </c>
      <c r="D6">
        <v>0.18483400344848633</v>
      </c>
      <c r="F6">
        <f t="shared" si="0"/>
        <v>0.36966800689697266</v>
      </c>
    </row>
    <row r="7" spans="1:6" x14ac:dyDescent="0.4">
      <c r="A7" t="s">
        <v>5</v>
      </c>
      <c r="B7">
        <v>4</v>
      </c>
      <c r="C7">
        <v>0</v>
      </c>
      <c r="D7">
        <v>0</v>
      </c>
      <c r="F7">
        <f t="shared" si="0"/>
        <v>0</v>
      </c>
    </row>
    <row r="8" spans="1:6" x14ac:dyDescent="0.4">
      <c r="A8" t="s">
        <v>6</v>
      </c>
      <c r="B8">
        <v>2</v>
      </c>
      <c r="C8">
        <v>267690</v>
      </c>
      <c r="D8">
        <v>0.25528907775878906</v>
      </c>
      <c r="F8">
        <f t="shared" si="0"/>
        <v>0.51057815551757813</v>
      </c>
    </row>
    <row r="9" spans="1:6" x14ac:dyDescent="0.4">
      <c r="A9" t="s">
        <v>7</v>
      </c>
      <c r="B9">
        <v>2</v>
      </c>
      <c r="C9">
        <v>690007</v>
      </c>
      <c r="D9">
        <v>0.65804195404052734</v>
      </c>
      <c r="F9">
        <f t="shared" si="0"/>
        <v>1.3160839080810547</v>
      </c>
    </row>
    <row r="10" spans="1:6" x14ac:dyDescent="0.4">
      <c r="A10" t="s">
        <v>8</v>
      </c>
      <c r="B10">
        <v>2</v>
      </c>
      <c r="C10">
        <v>581069</v>
      </c>
      <c r="D10">
        <v>0.55415058135986328</v>
      </c>
      <c r="F10">
        <f t="shared" si="0"/>
        <v>1.1083011627197266</v>
      </c>
    </row>
    <row r="11" spans="1:6" x14ac:dyDescent="0.4">
      <c r="A11" t="s">
        <v>9</v>
      </c>
      <c r="B11">
        <v>2</v>
      </c>
      <c r="C11">
        <v>249052</v>
      </c>
      <c r="D11">
        <v>0.23751449584960938</v>
      </c>
      <c r="F11">
        <f t="shared" si="0"/>
        <v>0.47502899169921875</v>
      </c>
    </row>
    <row r="12" spans="1:6" x14ac:dyDescent="0.4">
      <c r="A12" t="s">
        <v>10</v>
      </c>
      <c r="B12">
        <v>2</v>
      </c>
      <c r="C12">
        <v>183721.5</v>
      </c>
      <c r="D12">
        <v>0.17521047592163086</v>
      </c>
      <c r="F12">
        <f t="shared" si="0"/>
        <v>0.35042095184326172</v>
      </c>
    </row>
    <row r="13" spans="1:6" x14ac:dyDescent="0.4">
      <c r="A13" t="s">
        <v>11</v>
      </c>
      <c r="B13">
        <v>2</v>
      </c>
      <c r="C13">
        <v>229709</v>
      </c>
      <c r="D13">
        <v>0.21906757354736328</v>
      </c>
      <c r="F13">
        <f t="shared" si="0"/>
        <v>0.43813514709472656</v>
      </c>
    </row>
    <row r="14" spans="1:6" x14ac:dyDescent="0.4">
      <c r="A14" t="s">
        <v>12</v>
      </c>
      <c r="B14">
        <v>2</v>
      </c>
      <c r="C14">
        <v>126266.5</v>
      </c>
      <c r="D14">
        <v>0.12041711807250977</v>
      </c>
      <c r="F14">
        <f t="shared" si="0"/>
        <v>0.24083423614501953</v>
      </c>
    </row>
    <row r="15" spans="1:6" x14ac:dyDescent="0.4">
      <c r="A15" t="s">
        <v>13</v>
      </c>
      <c r="B15">
        <v>2</v>
      </c>
      <c r="C15">
        <v>383782</v>
      </c>
      <c r="D15">
        <v>0.36600303649902344</v>
      </c>
      <c r="F15">
        <f t="shared" si="0"/>
        <v>0.73200607299804688</v>
      </c>
    </row>
    <row r="16" spans="1:6" x14ac:dyDescent="0.4">
      <c r="A16" t="s">
        <v>14</v>
      </c>
      <c r="B16">
        <v>2</v>
      </c>
      <c r="C16">
        <v>570973</v>
      </c>
      <c r="D16">
        <v>0.54452228546142578</v>
      </c>
      <c r="F16">
        <f t="shared" si="0"/>
        <v>1.0890445709228516</v>
      </c>
    </row>
    <row r="17" spans="1:6" x14ac:dyDescent="0.4">
      <c r="A17" t="s">
        <v>15</v>
      </c>
      <c r="B17">
        <v>2</v>
      </c>
      <c r="C17">
        <v>605793.5</v>
      </c>
      <c r="D17">
        <v>0.57772970199584961</v>
      </c>
      <c r="F17">
        <f t="shared" si="0"/>
        <v>1.1554594039916992</v>
      </c>
    </row>
    <row r="18" spans="1:6" x14ac:dyDescent="0.4">
      <c r="A18" t="s">
        <v>16</v>
      </c>
      <c r="B18">
        <v>2</v>
      </c>
      <c r="C18">
        <v>705563.5</v>
      </c>
      <c r="D18">
        <v>0.67287778854370117</v>
      </c>
      <c r="F18">
        <f t="shared" si="0"/>
        <v>1.3457555770874023</v>
      </c>
    </row>
    <row r="19" spans="1:6" x14ac:dyDescent="0.4">
      <c r="A19" t="s">
        <v>17</v>
      </c>
      <c r="B19">
        <v>1</v>
      </c>
      <c r="C19">
        <v>626569</v>
      </c>
      <c r="D19">
        <v>0.59754276275634766</v>
      </c>
      <c r="F19">
        <f t="shared" si="0"/>
        <v>0.59754276275634766</v>
      </c>
    </row>
    <row r="20" spans="1:6" x14ac:dyDescent="0.4">
      <c r="A20" t="s">
        <v>18</v>
      </c>
      <c r="B20">
        <v>1</v>
      </c>
      <c r="C20">
        <v>537415.33330000006</v>
      </c>
      <c r="D20">
        <v>0.51251920061111456</v>
      </c>
      <c r="F20">
        <f t="shared" si="0"/>
        <v>0.51251920061111456</v>
      </c>
    </row>
    <row r="21" spans="1:6" x14ac:dyDescent="0.4">
      <c r="A21" t="s">
        <v>19</v>
      </c>
      <c r="B21">
        <v>1</v>
      </c>
      <c r="C21">
        <v>476469</v>
      </c>
      <c r="D21">
        <v>0.45439624786376953</v>
      </c>
      <c r="F21">
        <f t="shared" si="0"/>
        <v>0.45439624786376953</v>
      </c>
    </row>
    <row r="22" spans="1:6" x14ac:dyDescent="0.4">
      <c r="A22" t="s">
        <v>20</v>
      </c>
      <c r="B22">
        <v>2</v>
      </c>
      <c r="C22">
        <v>432845</v>
      </c>
      <c r="D22">
        <v>0.41279315948486328</v>
      </c>
      <c r="F22">
        <f t="shared" si="0"/>
        <v>0.82558631896972656</v>
      </c>
    </row>
    <row r="23" spans="1:6" x14ac:dyDescent="0.4">
      <c r="A23" t="s">
        <v>21</v>
      </c>
      <c r="B23">
        <v>2</v>
      </c>
      <c r="C23">
        <v>279012</v>
      </c>
      <c r="D23">
        <v>0.26608657836914063</v>
      </c>
      <c r="F23">
        <f t="shared" si="0"/>
        <v>0.53217315673828125</v>
      </c>
    </row>
    <row r="24" spans="1:6" x14ac:dyDescent="0.4">
      <c r="A24" t="s">
        <v>22</v>
      </c>
      <c r="B24">
        <v>2</v>
      </c>
      <c r="C24">
        <v>263823.5</v>
      </c>
      <c r="D24">
        <v>0.2516016960144043</v>
      </c>
      <c r="F24">
        <f t="shared" si="0"/>
        <v>0.50320339202880859</v>
      </c>
    </row>
    <row r="25" spans="1:6" x14ac:dyDescent="0.4">
      <c r="A25" t="s">
        <v>23</v>
      </c>
      <c r="B25">
        <v>2</v>
      </c>
      <c r="C25">
        <v>670863.42859999998</v>
      </c>
      <c r="D25">
        <v>0.63978522167205809</v>
      </c>
      <c r="F25">
        <f t="shared" si="0"/>
        <v>1.2795704433441162</v>
      </c>
    </row>
    <row r="26" spans="1:6" x14ac:dyDescent="0.4">
      <c r="A26" t="s">
        <v>24</v>
      </c>
      <c r="B26">
        <v>2</v>
      </c>
      <c r="C26">
        <v>477249.5</v>
      </c>
      <c r="D26">
        <v>0.45514059066772461</v>
      </c>
      <c r="F26">
        <f t="shared" si="0"/>
        <v>0.91028118133544922</v>
      </c>
    </row>
    <row r="27" spans="1:6" x14ac:dyDescent="0.4">
      <c r="A27" t="s">
        <v>25</v>
      </c>
      <c r="B27">
        <v>1</v>
      </c>
      <c r="C27">
        <v>121780.5609</v>
      </c>
      <c r="D27">
        <v>0.11613899316787719</v>
      </c>
      <c r="F27">
        <f t="shared" si="0"/>
        <v>0.11613899316787719</v>
      </c>
    </row>
    <row r="28" spans="1:6" x14ac:dyDescent="0.4">
      <c r="A28" t="s">
        <v>26</v>
      </c>
      <c r="B28">
        <v>1</v>
      </c>
      <c r="C28">
        <v>571092.5</v>
      </c>
      <c r="D28">
        <v>0.54463624954223633</v>
      </c>
      <c r="F28">
        <f t="shared" si="0"/>
        <v>0.54463624954223633</v>
      </c>
    </row>
    <row r="29" spans="1:6" x14ac:dyDescent="0.4">
      <c r="A29" t="s">
        <v>27</v>
      </c>
      <c r="B29">
        <v>1</v>
      </c>
      <c r="C29">
        <v>617778</v>
      </c>
      <c r="D29">
        <v>0.58915901184082031</v>
      </c>
      <c r="F29">
        <f t="shared" si="0"/>
        <v>0.58915901184082031</v>
      </c>
    </row>
    <row r="30" spans="1:6" x14ac:dyDescent="0.4">
      <c r="A30" t="s">
        <v>28</v>
      </c>
      <c r="B30">
        <v>1</v>
      </c>
      <c r="C30">
        <v>514165</v>
      </c>
      <c r="D30">
        <v>0.49034595489501953</v>
      </c>
      <c r="F30">
        <f t="shared" si="0"/>
        <v>0.49034595489501953</v>
      </c>
    </row>
    <row r="31" spans="1:6" x14ac:dyDescent="0.4">
      <c r="A31" t="s">
        <v>29</v>
      </c>
      <c r="B31">
        <v>2</v>
      </c>
      <c r="C31">
        <v>145617</v>
      </c>
      <c r="D31">
        <v>0.13887119293212891</v>
      </c>
      <c r="F31">
        <f t="shared" si="0"/>
        <v>0.27774238586425781</v>
      </c>
    </row>
    <row r="32" spans="1:6" x14ac:dyDescent="0.4">
      <c r="A32" t="s">
        <v>30</v>
      </c>
      <c r="B32">
        <v>2</v>
      </c>
      <c r="C32">
        <v>325564</v>
      </c>
      <c r="D32">
        <v>0.31048202514648438</v>
      </c>
      <c r="F32">
        <f t="shared" si="0"/>
        <v>0.62096405029296875</v>
      </c>
    </row>
    <row r="33" spans="1:6" x14ac:dyDescent="0.4">
      <c r="A33" t="s">
        <v>31</v>
      </c>
      <c r="B33">
        <v>2</v>
      </c>
      <c r="C33">
        <v>180022</v>
      </c>
      <c r="D33">
        <v>0.17168235778808594</v>
      </c>
      <c r="F33">
        <f t="shared" si="0"/>
        <v>0.34336471557617188</v>
      </c>
    </row>
    <row r="34" spans="1:6" x14ac:dyDescent="0.4">
      <c r="A34" t="s">
        <v>32</v>
      </c>
      <c r="B34">
        <v>2</v>
      </c>
      <c r="C34">
        <v>384215</v>
      </c>
      <c r="D34">
        <v>0.36641597747802734</v>
      </c>
      <c r="F34">
        <f t="shared" si="0"/>
        <v>0.73283195495605469</v>
      </c>
    </row>
    <row r="35" spans="1:6" x14ac:dyDescent="0.4">
      <c r="A35" t="s">
        <v>33</v>
      </c>
      <c r="B35">
        <v>2</v>
      </c>
      <c r="C35">
        <v>514638.5</v>
      </c>
      <c r="D35">
        <v>0.49079751968383789</v>
      </c>
      <c r="F35">
        <f t="shared" si="0"/>
        <v>0.98159503936767578</v>
      </c>
    </row>
    <row r="36" spans="1:6" x14ac:dyDescent="0.4">
      <c r="A36" t="s">
        <v>34</v>
      </c>
      <c r="B36">
        <v>2</v>
      </c>
      <c r="C36">
        <v>114519.4146</v>
      </c>
      <c r="D36">
        <v>0.10921422443389893</v>
      </c>
      <c r="F36">
        <f t="shared" si="0"/>
        <v>0.21842844886779786</v>
      </c>
    </row>
    <row r="37" spans="1:6" x14ac:dyDescent="0.4">
      <c r="A37" t="s">
        <v>35</v>
      </c>
      <c r="B37">
        <v>2</v>
      </c>
      <c r="C37">
        <v>5048.5</v>
      </c>
      <c r="D37">
        <v>4.8146247863769531E-3</v>
      </c>
      <c r="F37">
        <f t="shared" si="0"/>
        <v>9.6292495727539063E-3</v>
      </c>
    </row>
    <row r="38" spans="1:6" x14ac:dyDescent="0.4">
      <c r="A38" t="s">
        <v>36</v>
      </c>
      <c r="B38">
        <v>2</v>
      </c>
      <c r="C38">
        <v>223589</v>
      </c>
      <c r="D38">
        <v>0.21323108673095703</v>
      </c>
      <c r="F38">
        <f t="shared" si="0"/>
        <v>0.42646217346191406</v>
      </c>
    </row>
    <row r="39" spans="1:6" x14ac:dyDescent="0.4">
      <c r="A39" t="s">
        <v>37</v>
      </c>
      <c r="B39">
        <v>2</v>
      </c>
      <c r="C39">
        <v>527023</v>
      </c>
      <c r="D39">
        <v>0.50260829925537109</v>
      </c>
      <c r="F39">
        <f t="shared" si="0"/>
        <v>1.0052165985107422</v>
      </c>
    </row>
    <row r="40" spans="1:6" x14ac:dyDescent="0.4">
      <c r="A40" t="s">
        <v>38</v>
      </c>
      <c r="B40">
        <v>2</v>
      </c>
      <c r="C40">
        <v>583382.5</v>
      </c>
      <c r="D40">
        <v>0.55635690689086914</v>
      </c>
      <c r="F40">
        <f t="shared" si="0"/>
        <v>1.1127138137817383</v>
      </c>
    </row>
    <row r="41" spans="1:6" x14ac:dyDescent="0.4">
      <c r="A41" t="s">
        <v>39</v>
      </c>
      <c r="B41">
        <v>2</v>
      </c>
      <c r="C41">
        <v>206440.5</v>
      </c>
      <c r="D41">
        <v>0.19687700271606445</v>
      </c>
      <c r="F41">
        <f t="shared" si="0"/>
        <v>0.39375400543212891</v>
      </c>
    </row>
    <row r="42" spans="1:6" x14ac:dyDescent="0.4">
      <c r="A42" t="s">
        <v>40</v>
      </c>
      <c r="B42">
        <v>2</v>
      </c>
      <c r="C42">
        <v>229378</v>
      </c>
      <c r="D42">
        <v>0.21875190734863281</v>
      </c>
      <c r="F42">
        <f t="shared" si="0"/>
        <v>0.43750381469726563</v>
      </c>
    </row>
    <row r="43" spans="1:6" x14ac:dyDescent="0.4">
      <c r="A43" t="s">
        <v>41</v>
      </c>
      <c r="B43">
        <v>2</v>
      </c>
      <c r="C43">
        <v>23003</v>
      </c>
      <c r="D43">
        <v>2.1937370300292969E-2</v>
      </c>
      <c r="F43">
        <f t="shared" si="0"/>
        <v>4.3874740600585938E-2</v>
      </c>
    </row>
    <row r="44" spans="1:6" x14ac:dyDescent="0.4">
      <c r="A44" t="s">
        <v>42</v>
      </c>
      <c r="B44">
        <v>2</v>
      </c>
      <c r="C44">
        <v>114498</v>
      </c>
      <c r="D44">
        <v>0.10919380187988281</v>
      </c>
      <c r="F44">
        <f t="shared" si="0"/>
        <v>0.21838760375976563</v>
      </c>
    </row>
    <row r="45" spans="1:6" x14ac:dyDescent="0.4">
      <c r="A45" t="s">
        <v>43</v>
      </c>
      <c r="B45">
        <v>2</v>
      </c>
      <c r="C45">
        <v>322459</v>
      </c>
      <c r="D45">
        <v>0.30752086639404297</v>
      </c>
      <c r="F45">
        <f t="shared" si="0"/>
        <v>0.61504173278808594</v>
      </c>
    </row>
    <row r="46" spans="1:6" x14ac:dyDescent="0.4">
      <c r="A46" t="s">
        <v>44</v>
      </c>
      <c r="B46">
        <v>2</v>
      </c>
      <c r="C46">
        <v>382770</v>
      </c>
      <c r="D46">
        <v>0.36503791809082031</v>
      </c>
      <c r="F46">
        <f t="shared" si="0"/>
        <v>0.73007583618164063</v>
      </c>
    </row>
    <row r="47" spans="1:6" x14ac:dyDescent="0.4">
      <c r="A47" t="s">
        <v>45</v>
      </c>
      <c r="B47">
        <v>2</v>
      </c>
      <c r="C47">
        <v>12458</v>
      </c>
      <c r="D47">
        <v>1.1880874633789063E-2</v>
      </c>
      <c r="F47">
        <f t="shared" si="0"/>
        <v>2.3761749267578125E-2</v>
      </c>
    </row>
    <row r="48" spans="1:6" x14ac:dyDescent="0.4">
      <c r="A48" t="s">
        <v>46</v>
      </c>
      <c r="B48">
        <v>2</v>
      </c>
      <c r="C48">
        <v>10273</v>
      </c>
      <c r="D48">
        <v>9.7970962524414063E-3</v>
      </c>
      <c r="F48">
        <f t="shared" si="0"/>
        <v>1.9594192504882813E-2</v>
      </c>
    </row>
    <row r="49" spans="1:6" x14ac:dyDescent="0.4">
      <c r="A49" t="s">
        <v>47</v>
      </c>
      <c r="B49">
        <v>2</v>
      </c>
      <c r="C49">
        <v>133848</v>
      </c>
      <c r="D49">
        <v>0.12764739990234375</v>
      </c>
      <c r="F49">
        <f t="shared" si="0"/>
        <v>0.2552947998046875</v>
      </c>
    </row>
    <row r="50" spans="1:6" x14ac:dyDescent="0.4">
      <c r="A50" t="s">
        <v>48</v>
      </c>
      <c r="B50">
        <v>1</v>
      </c>
      <c r="C50">
        <v>418358.02299999999</v>
      </c>
      <c r="D50">
        <v>0.3989773015975952</v>
      </c>
      <c r="F50">
        <f t="shared" si="0"/>
        <v>0.3989773015975952</v>
      </c>
    </row>
    <row r="51" spans="1:6" x14ac:dyDescent="0.4">
      <c r="A51" t="s">
        <v>49</v>
      </c>
      <c r="B51">
        <v>2</v>
      </c>
      <c r="C51">
        <v>245992</v>
      </c>
      <c r="D51">
        <v>0.23459625244140625</v>
      </c>
      <c r="F51">
        <f t="shared" si="0"/>
        <v>0.4691925048828125</v>
      </c>
    </row>
    <row r="52" spans="1:6" x14ac:dyDescent="0.4">
      <c r="A52" t="s">
        <v>50</v>
      </c>
      <c r="B52">
        <v>2</v>
      </c>
      <c r="C52">
        <v>256853</v>
      </c>
      <c r="D52">
        <v>0.24495410919189453</v>
      </c>
      <c r="F52">
        <f t="shared" si="0"/>
        <v>0.48990821838378906</v>
      </c>
    </row>
    <row r="53" spans="1:6" x14ac:dyDescent="0.4">
      <c r="A53" t="s">
        <v>51</v>
      </c>
      <c r="B53">
        <v>1</v>
      </c>
      <c r="C53">
        <v>63323.5</v>
      </c>
      <c r="D53">
        <v>6.0389995574951172E-2</v>
      </c>
      <c r="F53">
        <f t="shared" si="0"/>
        <v>6.0389995574951172E-2</v>
      </c>
    </row>
    <row r="54" spans="1:6" x14ac:dyDescent="0.4">
      <c r="A54" t="s">
        <v>52</v>
      </c>
      <c r="B54">
        <v>1</v>
      </c>
      <c r="C54">
        <v>339133</v>
      </c>
      <c r="D54">
        <v>0.32342243194580078</v>
      </c>
      <c r="F54">
        <f t="shared" si="0"/>
        <v>0.32342243194580078</v>
      </c>
    </row>
    <row r="55" spans="1:6" x14ac:dyDescent="0.4">
      <c r="A55" t="s">
        <v>53</v>
      </c>
      <c r="B55">
        <v>1</v>
      </c>
      <c r="C55">
        <v>284560.5</v>
      </c>
      <c r="D55">
        <v>0.2713780403137207</v>
      </c>
      <c r="F55">
        <f t="shared" si="0"/>
        <v>0.2713780403137207</v>
      </c>
    </row>
    <row r="56" spans="1:6" x14ac:dyDescent="0.4">
      <c r="A56" t="s">
        <v>54</v>
      </c>
      <c r="B56">
        <v>2</v>
      </c>
      <c r="C56">
        <v>83693.5</v>
      </c>
      <c r="D56">
        <v>7.9816341400146484E-2</v>
      </c>
      <c r="F56">
        <f t="shared" si="0"/>
        <v>0.15963268280029297</v>
      </c>
    </row>
    <row r="57" spans="1:6" x14ac:dyDescent="0.4">
      <c r="A57" t="s">
        <v>55</v>
      </c>
      <c r="B57">
        <v>2</v>
      </c>
      <c r="C57">
        <v>545148</v>
      </c>
      <c r="D57">
        <v>0.51989364624023438</v>
      </c>
      <c r="F57">
        <f t="shared" si="0"/>
        <v>1.0397872924804688</v>
      </c>
    </row>
    <row r="58" spans="1:6" x14ac:dyDescent="0.4">
      <c r="A58" t="s">
        <v>56</v>
      </c>
      <c r="B58">
        <v>2</v>
      </c>
      <c r="C58">
        <v>192001.5</v>
      </c>
      <c r="D58">
        <v>0.18310689926147461</v>
      </c>
      <c r="F58">
        <f t="shared" si="0"/>
        <v>0.36621379852294922</v>
      </c>
    </row>
    <row r="59" spans="1:6" x14ac:dyDescent="0.4">
      <c r="A59" t="s">
        <v>57</v>
      </c>
      <c r="B59">
        <v>2</v>
      </c>
      <c r="C59">
        <v>305078</v>
      </c>
      <c r="D59">
        <v>0.29094505310058594</v>
      </c>
      <c r="F59">
        <f t="shared" si="0"/>
        <v>0.58189010620117188</v>
      </c>
    </row>
    <row r="60" spans="1:6" x14ac:dyDescent="0.4">
      <c r="A60" t="s">
        <v>58</v>
      </c>
      <c r="B60">
        <v>2</v>
      </c>
      <c r="C60">
        <v>403883</v>
      </c>
      <c r="D60">
        <v>0.38517284393310547</v>
      </c>
      <c r="F60">
        <f t="shared" si="0"/>
        <v>0.77034568786621094</v>
      </c>
    </row>
    <row r="61" spans="1:6" x14ac:dyDescent="0.4">
      <c r="A61" t="s">
        <v>59</v>
      </c>
      <c r="B61">
        <v>2</v>
      </c>
      <c r="C61">
        <v>150167.5</v>
      </c>
      <c r="D61">
        <v>0.14321088790893555</v>
      </c>
      <c r="F61">
        <f t="shared" si="0"/>
        <v>0.28642177581787109</v>
      </c>
    </row>
    <row r="62" spans="1:6" x14ac:dyDescent="0.4">
      <c r="A62" t="s">
        <v>60</v>
      </c>
      <c r="B62">
        <v>2</v>
      </c>
      <c r="C62">
        <v>35843.5</v>
      </c>
      <c r="D62">
        <v>3.4183025360107422E-2</v>
      </c>
      <c r="F62">
        <f t="shared" si="0"/>
        <v>6.8366050720214844E-2</v>
      </c>
    </row>
    <row r="63" spans="1:6" x14ac:dyDescent="0.4">
      <c r="A63" t="s">
        <v>61</v>
      </c>
      <c r="B63">
        <v>2</v>
      </c>
      <c r="C63">
        <v>304061</v>
      </c>
      <c r="D63">
        <v>0.28997516632080078</v>
      </c>
      <c r="F63">
        <f t="shared" si="0"/>
        <v>0.57995033264160156</v>
      </c>
    </row>
    <row r="64" spans="1:6" x14ac:dyDescent="0.4">
      <c r="A64" t="s">
        <v>62</v>
      </c>
      <c r="B64">
        <v>1</v>
      </c>
      <c r="C64">
        <v>144385</v>
      </c>
      <c r="D64">
        <v>0.13769626617431641</v>
      </c>
      <c r="F64">
        <f t="shared" si="0"/>
        <v>0.13769626617431641</v>
      </c>
    </row>
    <row r="65" spans="1:6" x14ac:dyDescent="0.4">
      <c r="A65" t="s">
        <v>63</v>
      </c>
      <c r="B65">
        <v>1</v>
      </c>
      <c r="C65">
        <v>558150.5</v>
      </c>
      <c r="D65">
        <v>0.53229379653930664</v>
      </c>
      <c r="F65">
        <f t="shared" si="0"/>
        <v>0.53229379653930664</v>
      </c>
    </row>
    <row r="66" spans="1:6" x14ac:dyDescent="0.4">
      <c r="A66" t="s">
        <v>64</v>
      </c>
      <c r="B66">
        <v>1</v>
      </c>
      <c r="C66">
        <v>497171</v>
      </c>
      <c r="D66">
        <v>0.47413921356201172</v>
      </c>
      <c r="F66">
        <f t="shared" si="0"/>
        <v>0.47413921356201172</v>
      </c>
    </row>
    <row r="67" spans="1:6" x14ac:dyDescent="0.4">
      <c r="A67" t="s">
        <v>65</v>
      </c>
      <c r="B67">
        <v>1</v>
      </c>
      <c r="C67">
        <v>265826</v>
      </c>
      <c r="D67">
        <v>0.25351142883300781</v>
      </c>
      <c r="F67">
        <f t="shared" si="0"/>
        <v>0.25351142883300781</v>
      </c>
    </row>
    <row r="68" spans="1:6" x14ac:dyDescent="0.4">
      <c r="A68" t="s">
        <v>66</v>
      </c>
      <c r="B68">
        <v>1</v>
      </c>
      <c r="C68">
        <v>554629.5</v>
      </c>
      <c r="D68">
        <v>0.52893590927124023</v>
      </c>
      <c r="F68">
        <f t="shared" ref="F68:F130" si="1">B68*D68</f>
        <v>0.52893590927124023</v>
      </c>
    </row>
    <row r="69" spans="1:6" x14ac:dyDescent="0.4">
      <c r="A69" t="s">
        <v>67</v>
      </c>
      <c r="B69">
        <v>1</v>
      </c>
      <c r="C69">
        <v>323041.5</v>
      </c>
      <c r="D69">
        <v>0.30807638168334961</v>
      </c>
      <c r="F69">
        <f t="shared" si="1"/>
        <v>0.30807638168334961</v>
      </c>
    </row>
    <row r="70" spans="1:6" x14ac:dyDescent="0.4">
      <c r="A70" t="s">
        <v>68</v>
      </c>
      <c r="B70">
        <v>1</v>
      </c>
      <c r="C70">
        <v>122344</v>
      </c>
      <c r="D70">
        <v>0.11667633056640625</v>
      </c>
      <c r="F70">
        <f t="shared" si="1"/>
        <v>0.11667633056640625</v>
      </c>
    </row>
    <row r="71" spans="1:6" x14ac:dyDescent="0.4">
      <c r="A71" t="s">
        <v>69</v>
      </c>
      <c r="B71">
        <v>1</v>
      </c>
      <c r="C71">
        <v>194010.5</v>
      </c>
      <c r="D71">
        <v>0.18502283096313477</v>
      </c>
      <c r="F71">
        <f t="shared" si="1"/>
        <v>0.18502283096313477</v>
      </c>
    </row>
    <row r="72" spans="1:6" x14ac:dyDescent="0.4">
      <c r="A72" t="s">
        <v>70</v>
      </c>
      <c r="B72">
        <v>1</v>
      </c>
      <c r="C72">
        <v>108045.5</v>
      </c>
      <c r="D72">
        <v>0.10304021835327148</v>
      </c>
      <c r="F72">
        <f t="shared" si="1"/>
        <v>0.10304021835327148</v>
      </c>
    </row>
    <row r="73" spans="1:6" x14ac:dyDescent="0.4">
      <c r="A73" t="s">
        <v>71</v>
      </c>
      <c r="B73">
        <v>2</v>
      </c>
      <c r="C73">
        <v>202989</v>
      </c>
      <c r="D73">
        <v>0.19358539581298828</v>
      </c>
      <c r="F73">
        <f t="shared" si="1"/>
        <v>0.38717079162597656</v>
      </c>
    </row>
    <row r="74" spans="1:6" x14ac:dyDescent="0.4">
      <c r="A74" t="s">
        <v>72</v>
      </c>
      <c r="B74">
        <v>2</v>
      </c>
      <c r="C74">
        <v>177440</v>
      </c>
      <c r="D74">
        <v>0.169219970703125</v>
      </c>
      <c r="F74">
        <f t="shared" si="1"/>
        <v>0.33843994140625</v>
      </c>
    </row>
    <row r="75" spans="1:6" x14ac:dyDescent="0.4">
      <c r="A75" t="s">
        <v>73</v>
      </c>
      <c r="B75">
        <v>2</v>
      </c>
      <c r="C75">
        <v>81868</v>
      </c>
      <c r="D75">
        <v>7.8075408935546875E-2</v>
      </c>
      <c r="F75">
        <f t="shared" si="1"/>
        <v>0.15615081787109375</v>
      </c>
    </row>
    <row r="76" spans="1:6" x14ac:dyDescent="0.4">
      <c r="A76" t="s">
        <v>74</v>
      </c>
      <c r="B76">
        <v>1</v>
      </c>
      <c r="C76">
        <v>288572</v>
      </c>
      <c r="D76">
        <v>0.27520370483398438</v>
      </c>
      <c r="F76">
        <f t="shared" si="1"/>
        <v>0.27520370483398438</v>
      </c>
    </row>
    <row r="77" spans="1:6" x14ac:dyDescent="0.4">
      <c r="A77" t="s">
        <v>75</v>
      </c>
      <c r="B77">
        <v>1</v>
      </c>
      <c r="C77">
        <v>704230.5</v>
      </c>
      <c r="D77">
        <v>0.67160654067993164</v>
      </c>
      <c r="F77">
        <f t="shared" si="1"/>
        <v>0.67160654067993164</v>
      </c>
    </row>
    <row r="78" spans="1:6" x14ac:dyDescent="0.4">
      <c r="A78" t="s">
        <v>76</v>
      </c>
      <c r="B78">
        <v>1</v>
      </c>
      <c r="C78">
        <v>357062.5</v>
      </c>
      <c r="D78">
        <v>0.34052133560180664</v>
      </c>
      <c r="F78">
        <f t="shared" si="1"/>
        <v>0.34052133560180664</v>
      </c>
    </row>
    <row r="79" spans="1:6" x14ac:dyDescent="0.4">
      <c r="A79" t="s">
        <v>77</v>
      </c>
      <c r="B79">
        <v>1</v>
      </c>
      <c r="C79">
        <v>401695.5</v>
      </c>
      <c r="D79">
        <v>0.3830866813659668</v>
      </c>
      <c r="F79">
        <f t="shared" si="1"/>
        <v>0.3830866813659668</v>
      </c>
    </row>
    <row r="80" spans="1:6" x14ac:dyDescent="0.4">
      <c r="A80" t="s">
        <v>78</v>
      </c>
      <c r="B80">
        <v>1</v>
      </c>
      <c r="C80">
        <v>617910.5</v>
      </c>
      <c r="D80">
        <v>0.58928537368774414</v>
      </c>
      <c r="F80">
        <f t="shared" si="1"/>
        <v>0.58928537368774414</v>
      </c>
    </row>
    <row r="81" spans="1:6" x14ac:dyDescent="0.4">
      <c r="A81" t="s">
        <v>79</v>
      </c>
      <c r="B81">
        <v>1</v>
      </c>
      <c r="C81">
        <v>743056</v>
      </c>
      <c r="D81">
        <v>0.7086334228515625</v>
      </c>
      <c r="F81">
        <f t="shared" si="1"/>
        <v>0.7086334228515625</v>
      </c>
    </row>
    <row r="82" spans="1:6" x14ac:dyDescent="0.4">
      <c r="A82" t="s">
        <v>80</v>
      </c>
      <c r="B82">
        <v>1</v>
      </c>
      <c r="C82">
        <v>382359.5</v>
      </c>
      <c r="D82">
        <v>0.36464643478393555</v>
      </c>
      <c r="F82">
        <f t="shared" si="1"/>
        <v>0.36464643478393555</v>
      </c>
    </row>
    <row r="83" spans="1:6" x14ac:dyDescent="0.4">
      <c r="A83" t="s">
        <v>81</v>
      </c>
      <c r="B83">
        <v>1</v>
      </c>
      <c r="C83">
        <v>370129</v>
      </c>
      <c r="D83">
        <v>0.35298252105712891</v>
      </c>
      <c r="F83">
        <f t="shared" si="1"/>
        <v>0.35298252105712891</v>
      </c>
    </row>
    <row r="84" spans="1:6" x14ac:dyDescent="0.4">
      <c r="A84" t="s">
        <v>82</v>
      </c>
      <c r="B84">
        <v>1</v>
      </c>
      <c r="C84">
        <v>280893.5</v>
      </c>
      <c r="D84">
        <v>0.26788091659545898</v>
      </c>
      <c r="F84">
        <f t="shared" si="1"/>
        <v>0.26788091659545898</v>
      </c>
    </row>
    <row r="85" spans="1:6" x14ac:dyDescent="0.4">
      <c r="A85" t="s">
        <v>83</v>
      </c>
      <c r="B85">
        <v>2</v>
      </c>
      <c r="C85">
        <v>96205</v>
      </c>
      <c r="D85">
        <v>9.1748237609863281E-2</v>
      </c>
      <c r="F85">
        <f t="shared" si="1"/>
        <v>0.18349647521972656</v>
      </c>
    </row>
    <row r="86" spans="1:6" x14ac:dyDescent="0.4">
      <c r="A86" t="s">
        <v>84</v>
      </c>
      <c r="B86">
        <v>2</v>
      </c>
      <c r="C86">
        <v>110493.5</v>
      </c>
      <c r="D86">
        <v>0.10537481307983398</v>
      </c>
      <c r="F86">
        <f t="shared" si="1"/>
        <v>0.21074962615966797</v>
      </c>
    </row>
    <row r="87" spans="1:6" x14ac:dyDescent="0.4">
      <c r="A87" t="s">
        <v>85</v>
      </c>
      <c r="B87">
        <v>4</v>
      </c>
      <c r="C87">
        <v>0</v>
      </c>
      <c r="D87">
        <v>0</v>
      </c>
      <c r="F87">
        <f t="shared" si="1"/>
        <v>0</v>
      </c>
    </row>
    <row r="88" spans="1:6" x14ac:dyDescent="0.4">
      <c r="A88" t="s">
        <v>86</v>
      </c>
      <c r="B88">
        <v>1</v>
      </c>
      <c r="C88">
        <v>350864</v>
      </c>
      <c r="D88">
        <v>0.3346099853515625</v>
      </c>
      <c r="F88">
        <f t="shared" si="1"/>
        <v>0.3346099853515625</v>
      </c>
    </row>
    <row r="89" spans="1:6" x14ac:dyDescent="0.4">
      <c r="A89" t="s">
        <v>87</v>
      </c>
      <c r="B89">
        <v>1</v>
      </c>
      <c r="C89">
        <v>431493.5</v>
      </c>
      <c r="D89">
        <v>0.41150426864624023</v>
      </c>
      <c r="F89">
        <f t="shared" si="1"/>
        <v>0.41150426864624023</v>
      </c>
    </row>
    <row r="90" spans="1:6" x14ac:dyDescent="0.4">
      <c r="A90" t="s">
        <v>88</v>
      </c>
      <c r="B90">
        <v>1</v>
      </c>
      <c r="C90">
        <v>540195</v>
      </c>
      <c r="D90">
        <v>0.51517009735107422</v>
      </c>
      <c r="F90">
        <f t="shared" si="1"/>
        <v>0.51517009735107422</v>
      </c>
    </row>
    <row r="91" spans="1:6" x14ac:dyDescent="0.4">
      <c r="A91" t="s">
        <v>89</v>
      </c>
      <c r="B91">
        <v>2</v>
      </c>
      <c r="C91">
        <v>481222</v>
      </c>
      <c r="D91">
        <v>0.45892906188964844</v>
      </c>
      <c r="F91">
        <f t="shared" si="1"/>
        <v>0.91785812377929688</v>
      </c>
    </row>
    <row r="92" spans="1:6" x14ac:dyDescent="0.4">
      <c r="A92" t="s">
        <v>90</v>
      </c>
      <c r="B92">
        <v>2</v>
      </c>
      <c r="C92">
        <v>524785.5</v>
      </c>
      <c r="D92">
        <v>0.50047445297241211</v>
      </c>
      <c r="F92">
        <f t="shared" si="1"/>
        <v>1.0009489059448242</v>
      </c>
    </row>
    <row r="93" spans="1:6" x14ac:dyDescent="0.4">
      <c r="A93" t="s">
        <v>91</v>
      </c>
      <c r="B93">
        <v>1</v>
      </c>
      <c r="C93">
        <v>734495</v>
      </c>
      <c r="D93">
        <v>0.70046901702880859</v>
      </c>
      <c r="F93">
        <f t="shared" si="1"/>
        <v>0.70046901702880859</v>
      </c>
    </row>
    <row r="94" spans="1:6" x14ac:dyDescent="0.4">
      <c r="A94" s="1" t="s">
        <v>92</v>
      </c>
      <c r="B94">
        <v>2</v>
      </c>
      <c r="C94">
        <v>570502.5</v>
      </c>
      <c r="D94">
        <v>0.54407358169555664</v>
      </c>
      <c r="F94">
        <f t="shared" si="1"/>
        <v>1.0881471633911133</v>
      </c>
    </row>
    <row r="95" spans="1:6" x14ac:dyDescent="0.4">
      <c r="A95" t="s">
        <v>93</v>
      </c>
      <c r="B95">
        <v>1</v>
      </c>
      <c r="C95">
        <v>470836.5</v>
      </c>
      <c r="D95">
        <v>0.44902467727661133</v>
      </c>
      <c r="F95">
        <f t="shared" si="1"/>
        <v>0.44902467727661133</v>
      </c>
    </row>
    <row r="96" spans="1:6" x14ac:dyDescent="0.4">
      <c r="A96" t="s">
        <v>94</v>
      </c>
      <c r="B96">
        <v>1</v>
      </c>
      <c r="C96">
        <v>436482.5</v>
      </c>
      <c r="D96">
        <v>0.41626214981079102</v>
      </c>
      <c r="F96">
        <f t="shared" si="1"/>
        <v>0.41626214981079102</v>
      </c>
    </row>
    <row r="97" spans="1:6" x14ac:dyDescent="0.4">
      <c r="A97" t="s">
        <v>95</v>
      </c>
      <c r="B97">
        <v>1</v>
      </c>
      <c r="C97">
        <v>273474</v>
      </c>
      <c r="D97">
        <v>0.26080513000488281</v>
      </c>
      <c r="F97">
        <f t="shared" si="1"/>
        <v>0.26080513000488281</v>
      </c>
    </row>
    <row r="98" spans="1:6" x14ac:dyDescent="0.4">
      <c r="A98" t="s">
        <v>96</v>
      </c>
      <c r="B98">
        <v>1</v>
      </c>
      <c r="C98">
        <v>315979.5</v>
      </c>
      <c r="D98">
        <v>0.30134153366088867</v>
      </c>
      <c r="F98">
        <f t="shared" si="1"/>
        <v>0.30134153366088867</v>
      </c>
    </row>
    <row r="99" spans="1:6" x14ac:dyDescent="0.4">
      <c r="A99" t="s">
        <v>97</v>
      </c>
      <c r="B99">
        <v>1</v>
      </c>
      <c r="C99">
        <v>793743.5</v>
      </c>
      <c r="D99">
        <v>0.7569727897644043</v>
      </c>
      <c r="F99">
        <f t="shared" si="1"/>
        <v>0.7569727897644043</v>
      </c>
    </row>
    <row r="100" spans="1:6" x14ac:dyDescent="0.4">
      <c r="A100" t="s">
        <v>98</v>
      </c>
      <c r="B100">
        <v>1</v>
      </c>
      <c r="C100">
        <v>599058</v>
      </c>
      <c r="D100">
        <v>0.57130622863769531</v>
      </c>
      <c r="F100">
        <f t="shared" si="1"/>
        <v>0.57130622863769531</v>
      </c>
    </row>
    <row r="101" spans="1:6" x14ac:dyDescent="0.4">
      <c r="A101" t="s">
        <v>99</v>
      </c>
      <c r="B101">
        <v>1</v>
      </c>
      <c r="C101">
        <v>541574.5</v>
      </c>
      <c r="D101">
        <v>0.51648569107055664</v>
      </c>
      <c r="F101">
        <f t="shared" si="1"/>
        <v>0.51648569107055664</v>
      </c>
    </row>
    <row r="102" spans="1:6" x14ac:dyDescent="0.4">
      <c r="A102" t="s">
        <v>100</v>
      </c>
      <c r="B102">
        <v>1</v>
      </c>
      <c r="C102">
        <v>436533</v>
      </c>
      <c r="D102">
        <v>0.41631031036376953</v>
      </c>
      <c r="F102">
        <f t="shared" si="1"/>
        <v>0.41631031036376953</v>
      </c>
    </row>
    <row r="103" spans="1:6" x14ac:dyDescent="0.4">
      <c r="A103" t="s">
        <v>101</v>
      </c>
      <c r="B103">
        <v>1</v>
      </c>
      <c r="C103">
        <v>690853</v>
      </c>
      <c r="D103">
        <v>0.65884876251220703</v>
      </c>
      <c r="F103">
        <f t="shared" si="1"/>
        <v>0.65884876251220703</v>
      </c>
    </row>
    <row r="104" spans="1:6" x14ac:dyDescent="0.4">
      <c r="A104" t="s">
        <v>102</v>
      </c>
      <c r="B104">
        <v>1</v>
      </c>
      <c r="C104">
        <v>488627.5</v>
      </c>
      <c r="D104">
        <v>0.46599149703979492</v>
      </c>
      <c r="F104">
        <f t="shared" si="1"/>
        <v>0.46599149703979492</v>
      </c>
    </row>
    <row r="105" spans="1:6" x14ac:dyDescent="0.4">
      <c r="A105" t="s">
        <v>103</v>
      </c>
      <c r="B105">
        <v>1</v>
      </c>
      <c r="C105">
        <v>361871.5</v>
      </c>
      <c r="D105">
        <v>0.3451075553894043</v>
      </c>
      <c r="F105">
        <f t="shared" si="1"/>
        <v>0.3451075553894043</v>
      </c>
    </row>
    <row r="106" spans="1:6" x14ac:dyDescent="0.4">
      <c r="A106" t="s">
        <v>104</v>
      </c>
      <c r="B106">
        <v>1</v>
      </c>
      <c r="C106">
        <v>389472.5</v>
      </c>
      <c r="D106">
        <v>0.3714299201965332</v>
      </c>
      <c r="F106">
        <f t="shared" si="1"/>
        <v>0.3714299201965332</v>
      </c>
    </row>
    <row r="107" spans="1:6" x14ac:dyDescent="0.4">
      <c r="A107" t="s">
        <v>105</v>
      </c>
      <c r="B107">
        <v>1</v>
      </c>
      <c r="C107">
        <v>158337.5</v>
      </c>
      <c r="D107">
        <v>0.15100240707397461</v>
      </c>
      <c r="F107">
        <f t="shared" si="1"/>
        <v>0.15100240707397461</v>
      </c>
    </row>
    <row r="108" spans="1:6" x14ac:dyDescent="0.4">
      <c r="A108" t="s">
        <v>106</v>
      </c>
      <c r="B108">
        <v>1</v>
      </c>
      <c r="C108">
        <v>380944.5</v>
      </c>
      <c r="D108">
        <v>0.3632969856262207</v>
      </c>
      <c r="F108">
        <f t="shared" si="1"/>
        <v>0.3632969856262207</v>
      </c>
    </row>
    <row r="109" spans="1:6" x14ac:dyDescent="0.4">
      <c r="A109" t="s">
        <v>107</v>
      </c>
      <c r="B109">
        <v>1</v>
      </c>
      <c r="C109">
        <v>512055.5</v>
      </c>
      <c r="D109">
        <v>0.48833417892456055</v>
      </c>
      <c r="F109">
        <f t="shared" si="1"/>
        <v>0.48833417892456055</v>
      </c>
    </row>
    <row r="110" spans="1:6" x14ac:dyDescent="0.4">
      <c r="A110" t="s">
        <v>108</v>
      </c>
      <c r="B110">
        <v>1</v>
      </c>
      <c r="C110">
        <v>747997.5</v>
      </c>
      <c r="D110">
        <v>0.71334600448608398</v>
      </c>
      <c r="F110">
        <f t="shared" si="1"/>
        <v>0.71334600448608398</v>
      </c>
    </row>
    <row r="111" spans="1:6" x14ac:dyDescent="0.4">
      <c r="A111" t="s">
        <v>109</v>
      </c>
      <c r="B111">
        <v>1</v>
      </c>
      <c r="C111">
        <v>749817</v>
      </c>
      <c r="D111">
        <v>0.71508121490478516</v>
      </c>
      <c r="F111">
        <f t="shared" si="1"/>
        <v>0.71508121490478516</v>
      </c>
    </row>
    <row r="112" spans="1:6" x14ac:dyDescent="0.4">
      <c r="A112" t="s">
        <v>110</v>
      </c>
      <c r="B112">
        <v>1</v>
      </c>
      <c r="C112">
        <v>343859.5</v>
      </c>
      <c r="D112">
        <v>0.32792997360229492</v>
      </c>
      <c r="F112">
        <f t="shared" si="1"/>
        <v>0.32792997360229492</v>
      </c>
    </row>
    <row r="113" spans="1:6" x14ac:dyDescent="0.4">
      <c r="A113" t="s">
        <v>111</v>
      </c>
      <c r="B113">
        <v>1</v>
      </c>
      <c r="C113">
        <v>398850</v>
      </c>
      <c r="D113">
        <v>0.38037300109863281</v>
      </c>
      <c r="F113">
        <f t="shared" si="1"/>
        <v>0.38037300109863281</v>
      </c>
    </row>
    <row r="114" spans="1:6" x14ac:dyDescent="0.4">
      <c r="A114" t="s">
        <v>112</v>
      </c>
      <c r="B114">
        <v>2</v>
      </c>
      <c r="C114">
        <v>550597.5</v>
      </c>
      <c r="D114">
        <v>0.52509069442749023</v>
      </c>
      <c r="F114">
        <f t="shared" si="1"/>
        <v>1.0501813888549805</v>
      </c>
    </row>
    <row r="115" spans="1:6" x14ac:dyDescent="0.4">
      <c r="A115" t="s">
        <v>113</v>
      </c>
      <c r="B115">
        <v>2</v>
      </c>
      <c r="C115">
        <v>103487</v>
      </c>
      <c r="D115">
        <v>9.8692893981933594E-2</v>
      </c>
      <c r="F115">
        <f t="shared" si="1"/>
        <v>0.19738578796386719</v>
      </c>
    </row>
    <row r="116" spans="1:6" x14ac:dyDescent="0.4">
      <c r="A116" t="s">
        <v>114</v>
      </c>
      <c r="B116">
        <v>2</v>
      </c>
      <c r="C116">
        <v>177271.5</v>
      </c>
      <c r="D116">
        <v>0.16905927658081055</v>
      </c>
      <c r="F116">
        <f t="shared" si="1"/>
        <v>0.33811855316162109</v>
      </c>
    </row>
    <row r="117" spans="1:6" x14ac:dyDescent="0.4">
      <c r="A117" t="s">
        <v>115</v>
      </c>
      <c r="B117">
        <v>2</v>
      </c>
      <c r="C117">
        <v>441329</v>
      </c>
      <c r="D117">
        <v>0.42088413238525391</v>
      </c>
      <c r="F117">
        <f t="shared" si="1"/>
        <v>0.84176826477050781</v>
      </c>
    </row>
    <row r="118" spans="1:6" x14ac:dyDescent="0.4">
      <c r="A118" t="s">
        <v>116</v>
      </c>
      <c r="B118">
        <v>1</v>
      </c>
      <c r="C118">
        <v>449236.5</v>
      </c>
      <c r="D118">
        <v>0.42842531204223633</v>
      </c>
      <c r="F118">
        <f t="shared" si="1"/>
        <v>0.42842531204223633</v>
      </c>
    </row>
    <row r="119" spans="1:6" x14ac:dyDescent="0.4">
      <c r="A119" t="s">
        <v>117</v>
      </c>
      <c r="B119">
        <v>2</v>
      </c>
      <c r="C119">
        <v>592675</v>
      </c>
      <c r="D119">
        <v>0.56521892547607422</v>
      </c>
      <c r="F119">
        <f t="shared" si="1"/>
        <v>1.1304378509521484</v>
      </c>
    </row>
    <row r="120" spans="1:6" x14ac:dyDescent="0.4">
      <c r="A120" t="s">
        <v>118</v>
      </c>
      <c r="B120">
        <v>2</v>
      </c>
      <c r="C120">
        <v>835444</v>
      </c>
      <c r="D120">
        <v>0.79674148559570313</v>
      </c>
      <c r="F120">
        <f t="shared" si="1"/>
        <v>1.5934829711914063</v>
      </c>
    </row>
    <row r="121" spans="1:6" x14ac:dyDescent="0.4">
      <c r="A121" t="s">
        <v>119</v>
      </c>
      <c r="B121">
        <v>1</v>
      </c>
      <c r="C121">
        <v>634186</v>
      </c>
      <c r="D121">
        <v>0.60480690002441406</v>
      </c>
      <c r="F121">
        <f t="shared" si="1"/>
        <v>0.60480690002441406</v>
      </c>
    </row>
    <row r="122" spans="1:6" x14ac:dyDescent="0.4">
      <c r="A122" t="s">
        <v>120</v>
      </c>
      <c r="B122">
        <v>1</v>
      </c>
      <c r="C122">
        <v>715792</v>
      </c>
      <c r="D122">
        <v>0.6826324462890625</v>
      </c>
      <c r="F122">
        <f t="shared" si="1"/>
        <v>0.6826324462890625</v>
      </c>
    </row>
    <row r="123" spans="1:6" x14ac:dyDescent="0.4">
      <c r="A123" t="s">
        <v>123</v>
      </c>
      <c r="B123">
        <v>2</v>
      </c>
      <c r="C123">
        <v>654920.5</v>
      </c>
      <c r="D123">
        <v>0.62458086013793945</v>
      </c>
      <c r="F123">
        <f t="shared" si="1"/>
        <v>1.2491617202758789</v>
      </c>
    </row>
    <row r="124" spans="1:6" x14ac:dyDescent="0.4">
      <c r="A124" t="s">
        <v>124</v>
      </c>
      <c r="B124">
        <v>2</v>
      </c>
      <c r="C124">
        <v>356911.5</v>
      </c>
      <c r="D124">
        <v>0.3403773307800293</v>
      </c>
      <c r="F124">
        <f t="shared" si="1"/>
        <v>0.68075466156005859</v>
      </c>
    </row>
    <row r="125" spans="1:6" x14ac:dyDescent="0.4">
      <c r="A125" t="s">
        <v>125</v>
      </c>
      <c r="B125">
        <v>2</v>
      </c>
      <c r="C125">
        <v>374629.5</v>
      </c>
      <c r="D125">
        <v>0.35727453231811523</v>
      </c>
      <c r="F125">
        <f t="shared" si="1"/>
        <v>0.71454906463623047</v>
      </c>
    </row>
    <row r="126" spans="1:6" x14ac:dyDescent="0.4">
      <c r="A126" t="s">
        <v>126</v>
      </c>
      <c r="B126">
        <v>2</v>
      </c>
      <c r="C126">
        <v>681355</v>
      </c>
      <c r="D126">
        <v>0.64979076385498047</v>
      </c>
      <c r="F126">
        <f t="shared" si="1"/>
        <v>1.2995815277099609</v>
      </c>
    </row>
    <row r="127" spans="1:6" x14ac:dyDescent="0.4">
      <c r="A127" t="s">
        <v>127</v>
      </c>
      <c r="B127">
        <v>2</v>
      </c>
      <c r="C127">
        <v>155625</v>
      </c>
      <c r="D127">
        <v>0.14841556549072266</v>
      </c>
      <c r="F127">
        <f t="shared" si="1"/>
        <v>0.29683113098144531</v>
      </c>
    </row>
    <row r="128" spans="1:6" x14ac:dyDescent="0.4">
      <c r="A128" t="s">
        <v>128</v>
      </c>
      <c r="B128">
        <v>2</v>
      </c>
      <c r="C128">
        <v>130033</v>
      </c>
      <c r="D128">
        <v>0.12400913238525391</v>
      </c>
      <c r="F128">
        <f t="shared" si="1"/>
        <v>0.24801826477050781</v>
      </c>
    </row>
    <row r="129" spans="1:6" x14ac:dyDescent="0.4">
      <c r="A129" t="s">
        <v>129</v>
      </c>
      <c r="B129">
        <v>1</v>
      </c>
      <c r="C129">
        <v>802126</v>
      </c>
      <c r="D129">
        <v>0.76496696472167969</v>
      </c>
      <c r="F129">
        <f t="shared" si="1"/>
        <v>0.76496696472167969</v>
      </c>
    </row>
    <row r="130" spans="1:6" x14ac:dyDescent="0.4">
      <c r="A130" t="s">
        <v>130</v>
      </c>
      <c r="B130">
        <v>2</v>
      </c>
      <c r="C130">
        <v>527022.5</v>
      </c>
      <c r="D130">
        <v>0.50260782241821289</v>
      </c>
      <c r="F130">
        <f t="shared" si="1"/>
        <v>1.0052156448364258</v>
      </c>
    </row>
    <row r="132" spans="1:6" x14ac:dyDescent="0.4">
      <c r="B132" t="s">
        <v>132</v>
      </c>
      <c r="D132">
        <f>SUM(F3:F130)/SUM(D3:D130)</f>
        <v>1.466788193461847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32CD-B850-42AB-AE1F-C55616ABCB6C}">
  <dimension ref="A1:F39"/>
  <sheetViews>
    <sheetView tabSelected="1" workbookViewId="0">
      <selection activeCell="Q4" sqref="Q4"/>
    </sheetView>
  </sheetViews>
  <sheetFormatPr defaultRowHeight="17.399999999999999" x14ac:dyDescent="0.4"/>
  <sheetData>
    <row r="1" spans="1:6" x14ac:dyDescent="0.4">
      <c r="A1">
        <v>3</v>
      </c>
    </row>
    <row r="2" spans="1:6" x14ac:dyDescent="0.4">
      <c r="A2" t="s">
        <v>0</v>
      </c>
      <c r="B2" t="s">
        <v>131</v>
      </c>
      <c r="C2" t="s">
        <v>121</v>
      </c>
      <c r="D2" t="s">
        <v>168</v>
      </c>
    </row>
    <row r="3" spans="1:6" x14ac:dyDescent="0.4">
      <c r="A3" t="s">
        <v>134</v>
      </c>
      <c r="B3">
        <v>3</v>
      </c>
      <c r="C3">
        <v>277225</v>
      </c>
      <c r="D3">
        <f>C3/(1024*1024)</f>
        <v>0.26438236236572266</v>
      </c>
      <c r="F3">
        <f>B3*D3</f>
        <v>0.79314708709716797</v>
      </c>
    </row>
    <row r="4" spans="1:6" x14ac:dyDescent="0.4">
      <c r="A4" t="s">
        <v>135</v>
      </c>
      <c r="B4">
        <v>3</v>
      </c>
      <c r="C4">
        <v>523184</v>
      </c>
      <c r="D4">
        <f t="shared" ref="D4:D37" si="0">C4/(1024*1024)</f>
        <v>0.4989471435546875</v>
      </c>
      <c r="F4">
        <f t="shared" ref="F4:F37" si="1">B4*D4</f>
        <v>1.4968414306640625</v>
      </c>
    </row>
    <row r="5" spans="1:6" x14ac:dyDescent="0.4">
      <c r="A5" t="s">
        <v>136</v>
      </c>
      <c r="B5">
        <v>3</v>
      </c>
      <c r="C5">
        <v>214655.5</v>
      </c>
      <c r="D5">
        <f t="shared" si="0"/>
        <v>0.2047114372253418</v>
      </c>
      <c r="F5">
        <f t="shared" si="1"/>
        <v>0.61413431167602539</v>
      </c>
    </row>
    <row r="6" spans="1:6" x14ac:dyDescent="0.4">
      <c r="A6" t="s">
        <v>137</v>
      </c>
      <c r="B6">
        <v>3</v>
      </c>
      <c r="C6">
        <v>135772</v>
      </c>
      <c r="D6">
        <f t="shared" si="0"/>
        <v>0.12948226928710938</v>
      </c>
      <c r="F6">
        <f t="shared" si="1"/>
        <v>0.38844680786132813</v>
      </c>
    </row>
    <row r="7" spans="1:6" x14ac:dyDescent="0.4">
      <c r="A7" t="s">
        <v>138</v>
      </c>
      <c r="B7">
        <v>0</v>
      </c>
      <c r="C7">
        <v>283740.5</v>
      </c>
      <c r="D7">
        <f t="shared" si="0"/>
        <v>0.27059602737426758</v>
      </c>
      <c r="F7">
        <f t="shared" si="1"/>
        <v>0</v>
      </c>
    </row>
    <row r="8" spans="1:6" x14ac:dyDescent="0.4">
      <c r="A8" t="s">
        <v>139</v>
      </c>
      <c r="B8">
        <v>3</v>
      </c>
      <c r="C8">
        <v>189393</v>
      </c>
      <c r="D8">
        <f t="shared" si="0"/>
        <v>0.18061923980712891</v>
      </c>
      <c r="F8">
        <f t="shared" si="1"/>
        <v>0.54185771942138672</v>
      </c>
    </row>
    <row r="9" spans="1:6" x14ac:dyDescent="0.4">
      <c r="A9" t="s">
        <v>140</v>
      </c>
      <c r="B9">
        <v>3</v>
      </c>
      <c r="C9">
        <v>277961</v>
      </c>
      <c r="D9">
        <f t="shared" si="0"/>
        <v>0.26508426666259766</v>
      </c>
      <c r="F9">
        <f t="shared" si="1"/>
        <v>0.79525279998779297</v>
      </c>
    </row>
    <row r="10" spans="1:6" x14ac:dyDescent="0.4">
      <c r="A10" t="s">
        <v>141</v>
      </c>
      <c r="B10">
        <v>3</v>
      </c>
      <c r="C10">
        <v>287597</v>
      </c>
      <c r="D10">
        <f t="shared" si="0"/>
        <v>0.27427387237548828</v>
      </c>
      <c r="F10">
        <f t="shared" si="1"/>
        <v>0.82282161712646484</v>
      </c>
    </row>
    <row r="11" spans="1:6" x14ac:dyDescent="0.4">
      <c r="A11" t="s">
        <v>142</v>
      </c>
      <c r="B11">
        <v>3</v>
      </c>
      <c r="C11">
        <v>474196.5</v>
      </c>
      <c r="D11">
        <f t="shared" si="0"/>
        <v>0.45222902297973633</v>
      </c>
      <c r="F11">
        <f t="shared" si="1"/>
        <v>1.356687068939209</v>
      </c>
    </row>
    <row r="12" spans="1:6" x14ac:dyDescent="0.4">
      <c r="A12" t="s">
        <v>133</v>
      </c>
      <c r="B12">
        <v>3</v>
      </c>
      <c r="C12">
        <v>389520</v>
      </c>
      <c r="D12">
        <f t="shared" si="0"/>
        <v>0.3714752197265625</v>
      </c>
      <c r="F12">
        <f t="shared" si="1"/>
        <v>1.1144256591796875</v>
      </c>
    </row>
    <row r="13" spans="1:6" x14ac:dyDescent="0.4">
      <c r="A13" t="s">
        <v>143</v>
      </c>
      <c r="B13">
        <v>3</v>
      </c>
      <c r="C13">
        <v>20668</v>
      </c>
      <c r="D13">
        <f t="shared" si="0"/>
        <v>1.9710540771484375E-2</v>
      </c>
      <c r="F13">
        <f t="shared" si="1"/>
        <v>5.9131622314453125E-2</v>
      </c>
    </row>
    <row r="14" spans="1:6" x14ac:dyDescent="0.4">
      <c r="A14" t="s">
        <v>144</v>
      </c>
      <c r="B14">
        <v>3</v>
      </c>
      <c r="C14">
        <v>326946</v>
      </c>
      <c r="D14">
        <f t="shared" si="0"/>
        <v>0.31180000305175781</v>
      </c>
      <c r="F14">
        <f t="shared" si="1"/>
        <v>0.93540000915527344</v>
      </c>
    </row>
    <row r="15" spans="1:6" x14ac:dyDescent="0.4">
      <c r="A15" t="s">
        <v>145</v>
      </c>
      <c r="B15">
        <v>3</v>
      </c>
      <c r="C15">
        <v>382816</v>
      </c>
      <c r="D15">
        <f t="shared" si="0"/>
        <v>0.365081787109375</v>
      </c>
      <c r="F15">
        <f t="shared" si="1"/>
        <v>1.095245361328125</v>
      </c>
    </row>
    <row r="16" spans="1:6" x14ac:dyDescent="0.4">
      <c r="A16" t="s">
        <v>146</v>
      </c>
      <c r="B16">
        <v>3</v>
      </c>
      <c r="C16">
        <v>503748</v>
      </c>
      <c r="D16">
        <f t="shared" si="0"/>
        <v>0.48041152954101563</v>
      </c>
      <c r="F16">
        <f t="shared" si="1"/>
        <v>1.4412345886230469</v>
      </c>
    </row>
    <row r="17" spans="1:6" x14ac:dyDescent="0.4">
      <c r="A17" t="s">
        <v>147</v>
      </c>
      <c r="B17">
        <v>3</v>
      </c>
      <c r="C17">
        <v>308155</v>
      </c>
      <c r="D17">
        <f t="shared" si="0"/>
        <v>0.29387950897216797</v>
      </c>
      <c r="F17">
        <f t="shared" si="1"/>
        <v>0.88163852691650391</v>
      </c>
    </row>
    <row r="18" spans="1:6" x14ac:dyDescent="0.4">
      <c r="A18" t="s">
        <v>148</v>
      </c>
      <c r="B18">
        <v>0</v>
      </c>
      <c r="C18">
        <v>278075</v>
      </c>
      <c r="D18">
        <f t="shared" si="0"/>
        <v>0.26519298553466797</v>
      </c>
      <c r="F18">
        <f t="shared" si="1"/>
        <v>0</v>
      </c>
    </row>
    <row r="19" spans="1:6" x14ac:dyDescent="0.4">
      <c r="A19" t="s">
        <v>149</v>
      </c>
      <c r="B19">
        <v>3</v>
      </c>
      <c r="C19">
        <v>201660.5</v>
      </c>
      <c r="D19">
        <f t="shared" si="0"/>
        <v>0.19231843948364258</v>
      </c>
      <c r="F19">
        <f t="shared" si="1"/>
        <v>0.57695531845092773</v>
      </c>
    </row>
    <row r="20" spans="1:6" x14ac:dyDescent="0.4">
      <c r="A20" t="s">
        <v>150</v>
      </c>
      <c r="B20">
        <v>3</v>
      </c>
      <c r="C20">
        <v>311257.5</v>
      </c>
      <c r="D20">
        <f t="shared" si="0"/>
        <v>0.29683828353881836</v>
      </c>
      <c r="F20">
        <f t="shared" si="1"/>
        <v>0.89051485061645508</v>
      </c>
    </row>
    <row r="21" spans="1:6" x14ac:dyDescent="0.4">
      <c r="A21" t="s">
        <v>151</v>
      </c>
      <c r="B21">
        <v>3</v>
      </c>
      <c r="C21">
        <v>223457.5</v>
      </c>
      <c r="D21">
        <f t="shared" si="0"/>
        <v>0.21310567855834961</v>
      </c>
      <c r="F21">
        <f t="shared" si="1"/>
        <v>0.63931703567504883</v>
      </c>
    </row>
    <row r="22" spans="1:6" x14ac:dyDescent="0.4">
      <c r="A22" t="s">
        <v>152</v>
      </c>
      <c r="B22">
        <v>3</v>
      </c>
      <c r="C22">
        <v>213747.5</v>
      </c>
      <c r="D22">
        <f t="shared" si="0"/>
        <v>0.20384550094604492</v>
      </c>
      <c r="F22">
        <f t="shared" si="1"/>
        <v>0.61153650283813477</v>
      </c>
    </row>
    <row r="23" spans="1:6" x14ac:dyDescent="0.4">
      <c r="A23" t="s">
        <v>153</v>
      </c>
      <c r="B23">
        <v>3</v>
      </c>
      <c r="C23">
        <v>397435</v>
      </c>
      <c r="D23">
        <f t="shared" si="0"/>
        <v>0.37902355194091797</v>
      </c>
      <c r="F23">
        <f t="shared" si="1"/>
        <v>1.1370706558227539</v>
      </c>
    </row>
    <row r="24" spans="1:6" x14ac:dyDescent="0.4">
      <c r="A24" t="s">
        <v>154</v>
      </c>
      <c r="B24">
        <v>3</v>
      </c>
      <c r="C24">
        <v>199974</v>
      </c>
      <c r="D24">
        <f t="shared" si="0"/>
        <v>0.19071006774902344</v>
      </c>
      <c r="F24">
        <f t="shared" si="1"/>
        <v>0.57213020324707031</v>
      </c>
    </row>
    <row r="25" spans="1:6" x14ac:dyDescent="0.4">
      <c r="A25" t="s">
        <v>155</v>
      </c>
      <c r="B25">
        <v>3</v>
      </c>
      <c r="C25">
        <v>83615</v>
      </c>
      <c r="D25">
        <f t="shared" si="0"/>
        <v>7.9741477966308594E-2</v>
      </c>
      <c r="F25">
        <f t="shared" si="1"/>
        <v>0.23922443389892578</v>
      </c>
    </row>
    <row r="26" spans="1:6" x14ac:dyDescent="0.4">
      <c r="A26" t="s">
        <v>156</v>
      </c>
      <c r="B26">
        <v>3</v>
      </c>
      <c r="C26">
        <v>193873.5</v>
      </c>
      <c r="D26">
        <f t="shared" si="0"/>
        <v>0.18489217758178711</v>
      </c>
      <c r="F26">
        <f t="shared" si="1"/>
        <v>0.55467653274536133</v>
      </c>
    </row>
    <row r="27" spans="1:6" x14ac:dyDescent="0.4">
      <c r="A27" t="s">
        <v>157</v>
      </c>
      <c r="B27">
        <v>3</v>
      </c>
      <c r="C27">
        <v>331186</v>
      </c>
      <c r="D27">
        <f t="shared" si="0"/>
        <v>0.31584358215332031</v>
      </c>
      <c r="F27">
        <f t="shared" si="1"/>
        <v>0.94753074645996094</v>
      </c>
    </row>
    <row r="28" spans="1:6" x14ac:dyDescent="0.4">
      <c r="A28" t="s">
        <v>158</v>
      </c>
      <c r="B28">
        <v>3</v>
      </c>
      <c r="C28">
        <v>285193</v>
      </c>
      <c r="D28">
        <f t="shared" si="0"/>
        <v>0.27198123931884766</v>
      </c>
      <c r="F28">
        <f t="shared" si="1"/>
        <v>0.81594371795654297</v>
      </c>
    </row>
    <row r="29" spans="1:6" x14ac:dyDescent="0.4">
      <c r="A29" t="s">
        <v>159</v>
      </c>
      <c r="B29">
        <v>0</v>
      </c>
      <c r="C29">
        <v>267975</v>
      </c>
      <c r="D29">
        <f t="shared" si="0"/>
        <v>0.25556087493896484</v>
      </c>
      <c r="F29">
        <f t="shared" si="1"/>
        <v>0</v>
      </c>
    </row>
    <row r="30" spans="1:6" x14ac:dyDescent="0.4">
      <c r="A30" t="s">
        <v>160</v>
      </c>
      <c r="B30">
        <v>0</v>
      </c>
      <c r="C30">
        <v>92114</v>
      </c>
      <c r="D30">
        <f t="shared" si="0"/>
        <v>8.7846755981445313E-2</v>
      </c>
      <c r="F30">
        <f t="shared" si="1"/>
        <v>0</v>
      </c>
    </row>
    <row r="31" spans="1:6" x14ac:dyDescent="0.4">
      <c r="A31" t="s">
        <v>161</v>
      </c>
      <c r="B31">
        <v>3</v>
      </c>
      <c r="C31">
        <v>356736</v>
      </c>
      <c r="D31">
        <f t="shared" si="0"/>
        <v>0.3402099609375</v>
      </c>
      <c r="F31">
        <f t="shared" si="1"/>
        <v>1.0206298828125</v>
      </c>
    </row>
    <row r="32" spans="1:6" x14ac:dyDescent="0.4">
      <c r="A32" t="s">
        <v>162</v>
      </c>
      <c r="B32">
        <v>3</v>
      </c>
      <c r="C32">
        <v>181783</v>
      </c>
      <c r="D32">
        <f t="shared" si="0"/>
        <v>0.17336177825927734</v>
      </c>
      <c r="F32">
        <f t="shared" si="1"/>
        <v>0.52008533477783203</v>
      </c>
    </row>
    <row r="33" spans="1:6" x14ac:dyDescent="0.4">
      <c r="A33" t="s">
        <v>163</v>
      </c>
      <c r="B33">
        <v>3</v>
      </c>
      <c r="C33">
        <v>140134</v>
      </c>
      <c r="D33">
        <f t="shared" si="0"/>
        <v>0.13364219665527344</v>
      </c>
      <c r="F33">
        <f t="shared" si="1"/>
        <v>0.40092658996582031</v>
      </c>
    </row>
    <row r="34" spans="1:6" x14ac:dyDescent="0.4">
      <c r="A34" t="s">
        <v>164</v>
      </c>
      <c r="B34">
        <v>3</v>
      </c>
      <c r="C34">
        <v>106410.5</v>
      </c>
      <c r="D34">
        <f t="shared" si="0"/>
        <v>0.10148096084594727</v>
      </c>
      <c r="F34">
        <f t="shared" si="1"/>
        <v>0.3044428825378418</v>
      </c>
    </row>
    <row r="35" spans="1:6" x14ac:dyDescent="0.4">
      <c r="A35" t="s">
        <v>165</v>
      </c>
      <c r="B35">
        <v>3</v>
      </c>
      <c r="C35">
        <v>39065.5</v>
      </c>
      <c r="D35">
        <f t="shared" si="0"/>
        <v>3.7255764007568359E-2</v>
      </c>
      <c r="F35">
        <f t="shared" si="1"/>
        <v>0.11176729202270508</v>
      </c>
    </row>
    <row r="36" spans="1:6" x14ac:dyDescent="0.4">
      <c r="A36" t="s">
        <v>166</v>
      </c>
      <c r="B36">
        <v>3</v>
      </c>
      <c r="C36">
        <v>17059</v>
      </c>
      <c r="D36">
        <f t="shared" si="0"/>
        <v>1.6268730163574219E-2</v>
      </c>
      <c r="F36">
        <f t="shared" si="1"/>
        <v>4.8806190490722656E-2</v>
      </c>
    </row>
    <row r="37" spans="1:6" x14ac:dyDescent="0.4">
      <c r="A37" t="s">
        <v>167</v>
      </c>
      <c r="B37">
        <v>3</v>
      </c>
      <c r="C37">
        <v>80374</v>
      </c>
      <c r="D37">
        <f t="shared" si="0"/>
        <v>7.6650619506835938E-2</v>
      </c>
      <c r="F37">
        <f t="shared" si="1"/>
        <v>0.22995185852050781</v>
      </c>
    </row>
    <row r="39" spans="1:6" x14ac:dyDescent="0.4">
      <c r="B39" t="s">
        <v>132</v>
      </c>
      <c r="D39">
        <f>SUM(F3:F37)/SUM(D3:D37)</f>
        <v>2.6782820693002889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민우 한</dc:creator>
  <cp:lastModifiedBy>민우 한</cp:lastModifiedBy>
  <dcterms:created xsi:type="dcterms:W3CDTF">2024-11-01T13:11:06Z</dcterms:created>
  <dcterms:modified xsi:type="dcterms:W3CDTF">2024-11-05T08:57:57Z</dcterms:modified>
</cp:coreProperties>
</file>