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F:\node\excel-code\src\xlsx\"/>
    </mc:Choice>
  </mc:AlternateContent>
  <xr:revisionPtr revIDLastSave="0" documentId="13_ncr:1_{EBD12743-E07D-4DAD-B71B-FFE8884E0DE4}" xr6:coauthVersionLast="45" xr6:coauthVersionMax="45" xr10:uidLastSave="{00000000-0000-0000-0000-000000000000}"/>
  <bookViews>
    <workbookView xWindow="0" yWindow="2175" windowWidth="25890" windowHeight="13425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1" i="2"/>
</calcChain>
</file>

<file path=xl/sharedStrings.xml><?xml version="1.0" encoding="utf-8"?>
<sst xmlns="http://schemas.openxmlformats.org/spreadsheetml/2006/main" count="77" uniqueCount="46">
  <si>
    <t>元/平方米</t>
  </si>
  <si>
    <t>万元/亩</t>
  </si>
  <si>
    <t>商服用地</t>
  </si>
  <si>
    <t>住宅用地</t>
  </si>
  <si>
    <t>公共管理与公共服务用地</t>
  </si>
  <si>
    <t>工业用地</t>
  </si>
  <si>
    <t>csjr005</t>
  </si>
  <si>
    <t>{</t>
  </si>
  <si>
    <t xml:space="preserve">  "responsecode":200,</t>
  </si>
  <si>
    <t xml:space="preserve">  "data":[</t>
  </si>
  <si>
    <t xml:space="preserve">    {"label":"2月","dxqydk":559043.50,"zxqydk":1983147.97,"xxqydk":1222751.94,"wxqydk":201073.31},</t>
  </si>
  <si>
    <t xml:space="preserve">    {"label":"4月","dxqydk":520864.79,"zxqydk":2515493.16,"xxqydk":1268693.29,"wxqydk":214029.97},</t>
  </si>
  <si>
    <t xml:space="preserve">    {"label":"5月","dxqydk":510818.79,"zxqydk":2829891.72,"xxqydk":1267469.08,"wxqydk":204854.98},</t>
  </si>
  <si>
    <t xml:space="preserve">    {"label":"6月","dxqydk":542968.79,"zxqydk":2806176.15,"xxqydk":1314231.05,"wxqydk":208275.87},</t>
  </si>
  <si>
    <t xml:space="preserve">    {"label":"7月","dxqydk":546474.78,"zxqydk":2790117.44,"xxqydk":1315256.92,"wxqydk":201683.62},</t>
  </si>
  <si>
    <t xml:space="preserve">    {"label":"8月","dxqydk":15168.00,"zxqydk":102826.00,"xxqydk":202375.00,"wxqydk":11197.00}</t>
  </si>
  <si>
    <t xml:space="preserve">  ]</t>
  </si>
  <si>
    <t>}</t>
  </si>
  <si>
    <t xml:space="preserve">    {"label":"3月","dxqydk":561043.50,"zxqydk":2016839.55,"xxqydk":1262085.39,"wxqydk":207414.85},</t>
    <phoneticPr fontId="2" type="noConversion"/>
  </si>
  <si>
    <t xml:space="preserve">    {"label":"2月","dxqydk":55.904350,"zxqydk":198.314797,"xxqydk":122.275194,"wxqydk":20.107331},</t>
    <phoneticPr fontId="2" type="noConversion"/>
  </si>
  <si>
    <t xml:space="preserve">    {"label":"3月","dxqydk":56.104350,"zxqydk":201.683955,"xxqydk":126.208539,"wxqydk":20.741485},</t>
    <phoneticPr fontId="2" type="noConversion"/>
  </si>
  <si>
    <t xml:space="preserve">    {"label":"4月","dxqydk":52.086479,"zxqydk":251.549316,"xxqydk":126.869329,"wxqydk":21.402997},</t>
    <phoneticPr fontId="2" type="noConversion"/>
  </si>
  <si>
    <t xml:space="preserve">    {"label":"5月","dxqydk":51.081879,"zxqydk":282.989172,"xxqydk":126.746908,"wxqydk":20.485498},</t>
    <phoneticPr fontId="2" type="noConversion"/>
  </si>
  <si>
    <t xml:space="preserve">    {"label":"6月","dxqydk":54.296879,"zxqydk":280.617615,"xxqydk":131.423105,"wxqydk":20.827587},</t>
    <phoneticPr fontId="2" type="noConversion"/>
  </si>
  <si>
    <t xml:space="preserve">    {"label":"7月","dxqydk":54.647478,"zxqydk":279.011744,"xxqydk":131.525692,"wxqydk":20.168362},</t>
    <phoneticPr fontId="2" type="noConversion"/>
  </si>
  <si>
    <t xml:space="preserve">    {"label":"8月","dxqydk":1.5168,"zxqydk":10.2826,"xxqydk":20.2375,"wxqydk":1.1197}</t>
    <phoneticPr fontId="2" type="noConversion"/>
  </si>
  <si>
    <t xml:space="preserve">    {"label":"2月","byye":426.8709269475,"ncxze":51161.082926,"zf":4.76},</t>
    <phoneticPr fontId="2" type="noConversion"/>
  </si>
  <si>
    <t xml:space="preserve">    {"label":"3月","byye":92.0084,"ncxze":1.2833,"zf":1.91},</t>
    <phoneticPr fontId="2" type="noConversion"/>
  </si>
  <si>
    <t xml:space="preserve">    {"label":"4月","byye":92.0136,"ncxze":1.2885,"zf":1.91},</t>
    <phoneticPr fontId="2" type="noConversion"/>
  </si>
  <si>
    <t xml:space="preserve">    {"label":"5月","byye":92.0156,"ncxze":1.2905,"zf":1.89},</t>
    <phoneticPr fontId="2" type="noConversion"/>
  </si>
  <si>
    <t xml:space="preserve">    {"label":"6月","byye":92.0190,"ncxze":1.2939,"zf":1.89},</t>
    <phoneticPr fontId="2" type="noConversion"/>
  </si>
  <si>
    <t xml:space="preserve">    {"label":"7月","byye":92.0197,"ncxze":1.2946,"zf":1.88},</t>
    <phoneticPr fontId="2" type="noConversion"/>
  </si>
  <si>
    <t xml:space="preserve">    {"label":"8月","byye":92.0257,"ncxze":1.3006,"zf":1.66}</t>
    <phoneticPr fontId="2" type="noConversion"/>
  </si>
  <si>
    <t xml:space="preserve">    {"label":"1月","zcxyy":78.5312,"gyyh":321.5593,"gfzsyyy":118.033545,"dffrjg":319.4387,"zcxyyzf":0.74,"gyyhzf":1.16,"gfzsyyyzf":7.63,"dffrjgzf":2.31},</t>
    <phoneticPr fontId="2" type="noConversion"/>
  </si>
  <si>
    <t xml:space="preserve">    {"label":"2月","zcxyy":78.3405,"gyyh":324.1177,"gfzsyyy":118.534767,"dffrjg":318.4673,"zcxyyzf":9.33,"gyyhzf":38.61,"gfzsyyyzf":14.12,"dffrjgzf":37.94},</t>
    <phoneticPr fontId="2" type="noConversion"/>
  </si>
  <si>
    <t xml:space="preserve">    {"label":"3月","zcxyy":79.5275,"gyyh":332.9434,"gfzsyyy":121.266152,"dffrjg":326.1201,"zcxyyzf":9.25,"gyyhzf":38.72,"gfzsyyyzf":14.10,"dffrjgzf":37.93},</t>
    <phoneticPr fontId="2" type="noConversion"/>
  </si>
  <si>
    <t xml:space="preserve">    {"label":"4月","zcxyy":79.6398,"gyyh":382.738,"gfzsyyy":131.552006,"dffrjg":324.0396,"zcxyyzf":8.68,"gyyhzf":41.70,"gfzsyyyzf":14.33,"dffrjgzf":35.30},</t>
    <phoneticPr fontId="2" type="noConversion"/>
  </si>
  <si>
    <t xml:space="preserve">    {"label":"5月","zcxyy":80.5368,"gyyh":417.9297,"gfzsyyy":132.816427,"dffrjg":325.0013,"zcxyyzf":8.42,"gyyhzf":43.71,"gfzsyyyzf":13.89,"dffrjgzf":33.99},</t>
    <phoneticPr fontId="2" type="noConversion"/>
  </si>
  <si>
    <t xml:space="preserve">    {"label":"6月","zcxyy":80.2470,"gyyh":423.7068,"gfzsyyy":140.317336,"dffrjg":324.5456,"zcxyyzf":8.28,"gyyhzf":43.74,"gfzsyyyzf":14.48,"dffrjgzf":33.50},</t>
    <phoneticPr fontId="2" type="noConversion"/>
  </si>
  <si>
    <t xml:space="preserve">    {"label":"7月","zcxyy":79.5143,"gyyh":431.7067,"gfzsyyy":136.381285,"dffrjg":323.1921,"zcxyyzf":8.19,"gyyhzf":44.47,"gfzsyyyzf":14.05,"dffrjgzf":33.29},</t>
    <phoneticPr fontId="2" type="noConversion"/>
  </si>
  <si>
    <t xml:space="preserve">    {"label":"8月","zcxyy":79.9961,"gyyh":439.4779,"gfzsyyy":136.86825,"dffrjg":324.2829,"zcxyyzf":8.16,"gyyhzf":44.82,"gfzsyyyzf":13.96,"dffrjgzf":33.07}</t>
    <phoneticPr fontId="2" type="noConversion"/>
  </si>
  <si>
    <t xml:space="preserve">    {"label":"7月","nczze":20.07995,"jnczz":15.3,"tbzz":-2.0}</t>
    <phoneticPr fontId="2" type="noConversion"/>
  </si>
  <si>
    <t xml:space="preserve">{
  "responsecode":200,
  "data":[
    {"label":"1月","zcxyy":8.3097,"gyyh":89.0717,"gfzsyyy":84.8748,"dffrjg":517.2113,"zcxyyzf":0.55,"gyyhzf":58.43,"gfzsyyyzf":5.57,"dffrjgzf":33.93},
    {"label":"2月","zcxyy":8.914353,"gyyh":903.1170,"gfzsyyy":85.7586,"dffrjg":530.191,"zcxyyzf":-2.78,"gyyhzf":3.67,"gfzsyyyzf":2.73,"dffrjgzf":7.97},
    {"label":"3月","zcxyy":9.367039,"gyyh":915.4915,"gfzsyyy":90.6859,"dffrjg":546.5796,"zcxyyzf":2.15,"gyyhzf":5.09,"gfzsyyyzf":8.63,"dffrjgzf":11.31},
    {"label":"4月","zcxyy":13.755221,"gyyh":897.3263,"gfzsyyy":90.4503,"dffrjg":537.7181,"zcxyyzf":50.01,"gyyhzf":3.00,"gfzsyyyzf":8.35,"dffrjgzf":9.50},
    {"label":"5月","zcxyy":11.944522,"gyyh":901.0691,"gfzsyyy":90.0407,"dffrjg":537.6963,"zcxyyzf":30.26,"gyyhzf":3.43,"gfzsyyyzf":7.86,"dffrjgzf":9.50},
    {"label":"6月","zcxyy":9.568457,"gyyh":922.1194,"gfzsyyy":94.69756,"dffrjg":536.6824,"zcxyyzf":4.35,"gyyhzf":5.85,"gfzsyyyzf":13.44,"dffrjgzf":9.29},
    {"label":"7月","zcxyy":9.442077,"gyyh":908.1256,"gfzsyyy":98.3865,"dffrjg":539.9267,"zcxyyzf":2.97,"gyyhzf":4.24,"gfzsyyyzf":17.86,"dffrjgzf":9.95},
    {"label":"8月","zcxyy":10.368802,"gyyh":910.4953,"gfzsyyy":97.4997,"dffrjg":541.5347,"zcxyyzf":13.08,"gyyhzf":4.52,"gfzsyyyzf":16.79,"dffrjgzf":10.28}
  ]
}
</t>
    <phoneticPr fontId="2" type="noConversion"/>
  </si>
  <si>
    <t xml:space="preserve">    {"label":"7月","nczze":6.19922,"jnczz":-4.5,"tbzz":-3.5}</t>
    <phoneticPr fontId="2" type="noConversion"/>
  </si>
  <si>
    <t xml:space="preserve">{
  "responsecode":200,
  "data":[
    {"label":"7月","nczze":13.56215,"jnczz":9.3,"tbzz":11.9}
  ]
}
</t>
    <phoneticPr fontId="2" type="noConversion"/>
  </si>
  <si>
    <t xml:space="preserve">{
  "responsecode":200,
  "data":[
    {"label":"7月","nczze":29.2443,"jnczz":11.1,"tbzz":3.1}
  ]
}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</si>
</sst>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2" fontId="0" fillId="0" borderId="0" xfId="0" applyNumberFormat="1"/>
    <xf numFmtId="0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sqref="A1:H1"/>
    </sheetView>
  </sheetViews>
  <sheetFormatPr defaultRowHeight="14.25" x14ac:dyDescent="0.15"/>
  <sheetData>
    <row r="1" spans="1:8" ht="14.25" customHeight="1" x14ac:dyDescent="0.15">
      <c r="A1" s="2" t="s">
        <v>2</v>
      </c>
      <c r="B1" s="3"/>
      <c r="C1" s="4" t="s">
        <v>3</v>
      </c>
      <c r="D1" s="3"/>
      <c r="E1" s="4" t="s">
        <v>4</v>
      </c>
      <c r="F1" s="3"/>
      <c r="G1" s="4" t="s">
        <v>5</v>
      </c>
      <c r="H1" s="3"/>
    </row>
    <row r="2" spans="1:8" ht="28.5" x14ac:dyDescent="0.1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</row>
    <row r="3" spans="1:8" x14ac:dyDescent="0.15">
      <c r="A3">
        <v>13200</v>
      </c>
      <c r="B3">
        <v>880</v>
      </c>
      <c r="C3">
        <v>10620</v>
      </c>
      <c r="D3">
        <v>708</v>
      </c>
      <c r="E3">
        <v>7245</v>
      </c>
      <c r="F3">
        <v>483</v>
      </c>
      <c r="G3">
        <v>3240</v>
      </c>
      <c r="H3">
        <v>216</v>
      </c>
    </row>
    <row r="4" spans="1:8" x14ac:dyDescent="0.15">
      <c r="A4">
        <v>9960</v>
      </c>
      <c r="B4">
        <v>664</v>
      </c>
      <c r="C4">
        <v>8310</v>
      </c>
      <c r="D4">
        <v>554</v>
      </c>
      <c r="E4">
        <v>6630</v>
      </c>
      <c r="F4">
        <v>442</v>
      </c>
      <c r="G4">
        <v>3240</v>
      </c>
      <c r="H4">
        <v>216</v>
      </c>
    </row>
    <row r="5" spans="1:8" x14ac:dyDescent="0.15">
      <c r="A5">
        <v>5100</v>
      </c>
      <c r="B5">
        <v>340</v>
      </c>
      <c r="C5">
        <v>4065</v>
      </c>
      <c r="D5">
        <v>271</v>
      </c>
      <c r="E5">
        <v>3495</v>
      </c>
      <c r="F5">
        <v>233</v>
      </c>
      <c r="G5">
        <v>2010</v>
      </c>
      <c r="H5">
        <v>134</v>
      </c>
    </row>
  </sheetData>
  <mergeCells count="4">
    <mergeCell ref="A1:B1"/>
    <mergeCell ref="C1:D1"/>
    <mergeCell ref="E1:F1"/>
    <mergeCell ref="G1:H1"/>
  </mergeCells>
  <phoneticPr fontId="2" type="noConversion"/>
  <pageMargins left="0.7" right="0.7" top="0.75" bottom="0.75" header="0.3" footer="0.3"/>
  <ignoredErrors>
    <ignoredError sqref="A3:H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FC00-EB11-4A7D-ABCD-09E4B64642B2}">
  <dimension ref="A1:G107"/>
  <sheetViews>
    <sheetView tabSelected="1" topLeftCell="A97" workbookViewId="0">
      <selection activeCell="A107" sqref="A107"/>
    </sheetView>
  </sheetViews>
  <sheetFormatPr defaultRowHeight="14.25" x14ac:dyDescent="0.15"/>
  <cols>
    <col min="1" max="1" width="167.5" customWidth="1"/>
    <col min="2" max="2" width="122.125" customWidth="1"/>
  </cols>
  <sheetData>
    <row r="1" spans="1:7" x14ac:dyDescent="0.15">
      <c r="A1">
        <v>692.92</v>
      </c>
      <c r="B1">
        <v>0.92</v>
      </c>
      <c r="C1">
        <f>A1*B1</f>
        <v>637.4864</v>
      </c>
      <c r="E1">
        <v>5241725</v>
      </c>
      <c r="F1">
        <v>0.91200000000000003</v>
      </c>
      <c r="G1">
        <f>E1*F1</f>
        <v>4780453.2</v>
      </c>
    </row>
    <row r="2" spans="1:7" x14ac:dyDescent="0.15">
      <c r="A2">
        <v>202.53</v>
      </c>
      <c r="B2">
        <v>0.82</v>
      </c>
      <c r="C2">
        <f t="shared" ref="C2:C24" si="0">A2*B2</f>
        <v>166.0746</v>
      </c>
      <c r="E2">
        <v>1404677</v>
      </c>
      <c r="F2">
        <v>0.82</v>
      </c>
      <c r="G2">
        <f t="shared" ref="G2:G24" si="1">E2*F2</f>
        <v>1151835.1399999999</v>
      </c>
    </row>
    <row r="3" spans="1:7" x14ac:dyDescent="0.15">
      <c r="A3">
        <v>0.24</v>
      </c>
      <c r="B3">
        <v>0.98</v>
      </c>
      <c r="C3">
        <f t="shared" si="0"/>
        <v>0.23519999999999999</v>
      </c>
      <c r="E3">
        <v>1928</v>
      </c>
      <c r="F3">
        <v>1.32</v>
      </c>
      <c r="G3">
        <f t="shared" si="1"/>
        <v>2544.96</v>
      </c>
    </row>
    <row r="4" spans="1:7" x14ac:dyDescent="0.15">
      <c r="A4">
        <v>-0.03</v>
      </c>
      <c r="B4">
        <v>1.1000000000000001</v>
      </c>
      <c r="C4">
        <f t="shared" si="0"/>
        <v>-3.3000000000000002E-2</v>
      </c>
      <c r="E4">
        <v>-395</v>
      </c>
      <c r="F4">
        <v>0.96</v>
      </c>
      <c r="G4">
        <f t="shared" si="1"/>
        <v>-379.2</v>
      </c>
    </row>
    <row r="5" spans="1:7" x14ac:dyDescent="0.15">
      <c r="A5">
        <v>694.35</v>
      </c>
      <c r="B5">
        <v>0.98</v>
      </c>
      <c r="C5">
        <f t="shared" si="0"/>
        <v>680.46299999999997</v>
      </c>
      <c r="E5">
        <v>5461744</v>
      </c>
      <c r="F5">
        <v>0.82</v>
      </c>
      <c r="G5">
        <f t="shared" si="1"/>
        <v>4478630.08</v>
      </c>
    </row>
    <row r="6" spans="1:7" x14ac:dyDescent="0.15">
      <c r="A6">
        <v>202.46</v>
      </c>
      <c r="B6">
        <v>0.72</v>
      </c>
      <c r="C6">
        <f t="shared" si="0"/>
        <v>145.77119999999999</v>
      </c>
      <c r="E6">
        <v>1481457</v>
      </c>
      <c r="F6">
        <v>0.72</v>
      </c>
      <c r="G6">
        <f t="shared" si="1"/>
        <v>1066649.04</v>
      </c>
    </row>
    <row r="7" spans="1:7" x14ac:dyDescent="0.15">
      <c r="A7">
        <v>0.2</v>
      </c>
      <c r="B7">
        <v>0.82</v>
      </c>
      <c r="C7">
        <f t="shared" si="0"/>
        <v>0.16400000000000001</v>
      </c>
      <c r="E7">
        <v>3089</v>
      </c>
      <c r="F7">
        <v>0.82</v>
      </c>
      <c r="G7">
        <f t="shared" si="1"/>
        <v>2532.98</v>
      </c>
    </row>
    <row r="8" spans="1:7" x14ac:dyDescent="0.15">
      <c r="A8">
        <v>-0.13</v>
      </c>
      <c r="B8">
        <v>0.92</v>
      </c>
      <c r="C8">
        <f t="shared" si="0"/>
        <v>-0.11960000000000001</v>
      </c>
      <c r="E8">
        <v>-855</v>
      </c>
      <c r="F8">
        <v>0.92</v>
      </c>
      <c r="G8">
        <f t="shared" si="1"/>
        <v>-786.6</v>
      </c>
    </row>
    <row r="9" spans="1:7" x14ac:dyDescent="0.15">
      <c r="A9">
        <v>605.55999999999995</v>
      </c>
      <c r="B9">
        <v>0.92</v>
      </c>
      <c r="C9">
        <f t="shared" si="0"/>
        <v>557.11519999999996</v>
      </c>
      <c r="E9">
        <v>5543917</v>
      </c>
      <c r="F9">
        <v>0.72</v>
      </c>
      <c r="G9">
        <f t="shared" si="1"/>
        <v>3991620.2399999998</v>
      </c>
    </row>
    <row r="10" spans="1:7" x14ac:dyDescent="0.15">
      <c r="A10">
        <v>258.04000000000002</v>
      </c>
      <c r="B10">
        <v>0.82</v>
      </c>
      <c r="C10">
        <f t="shared" si="0"/>
        <v>211.59280000000001</v>
      </c>
      <c r="E10">
        <v>1508617</v>
      </c>
      <c r="F10">
        <v>1.1200000000000001</v>
      </c>
      <c r="G10">
        <f t="shared" si="1"/>
        <v>1689651.0400000003</v>
      </c>
    </row>
    <row r="11" spans="1:7" x14ac:dyDescent="0.15">
      <c r="A11">
        <v>1.1100000000000001</v>
      </c>
      <c r="B11">
        <v>0.72</v>
      </c>
      <c r="C11">
        <f t="shared" si="0"/>
        <v>0.79920000000000002</v>
      </c>
      <c r="E11">
        <v>5624</v>
      </c>
      <c r="F11">
        <v>0.92</v>
      </c>
      <c r="G11">
        <f t="shared" si="1"/>
        <v>5174.08</v>
      </c>
    </row>
    <row r="12" spans="1:7" x14ac:dyDescent="0.15">
      <c r="A12">
        <v>-0.17</v>
      </c>
      <c r="B12">
        <v>1.22</v>
      </c>
      <c r="C12">
        <f t="shared" si="0"/>
        <v>-0.2074</v>
      </c>
      <c r="E12">
        <v>-181</v>
      </c>
      <c r="F12">
        <v>0.92</v>
      </c>
      <c r="G12">
        <f t="shared" si="1"/>
        <v>-166.52</v>
      </c>
    </row>
    <row r="13" spans="1:7" x14ac:dyDescent="0.15">
      <c r="A13">
        <v>618.69000000000005</v>
      </c>
      <c r="B13">
        <v>0.91200000000000003</v>
      </c>
      <c r="C13">
        <f t="shared" si="0"/>
        <v>564.24528000000009</v>
      </c>
      <c r="E13">
        <v>5822722</v>
      </c>
      <c r="F13">
        <v>0.92</v>
      </c>
      <c r="G13">
        <f t="shared" si="1"/>
        <v>5356904.24</v>
      </c>
    </row>
    <row r="14" spans="1:7" x14ac:dyDescent="0.15">
      <c r="A14">
        <v>262.54000000000002</v>
      </c>
      <c r="B14">
        <v>0.82</v>
      </c>
      <c r="C14">
        <f t="shared" si="0"/>
        <v>215.28280000000001</v>
      </c>
      <c r="E14">
        <v>1609000</v>
      </c>
      <c r="F14">
        <v>0.82</v>
      </c>
      <c r="G14">
        <f t="shared" si="1"/>
        <v>1319380</v>
      </c>
    </row>
    <row r="15" spans="1:7" x14ac:dyDescent="0.15">
      <c r="A15">
        <v>1.65</v>
      </c>
      <c r="B15">
        <v>1.32</v>
      </c>
      <c r="C15">
        <f t="shared" si="0"/>
        <v>2.1779999999999999</v>
      </c>
      <c r="E15">
        <v>8915</v>
      </c>
      <c r="F15">
        <v>0.98</v>
      </c>
      <c r="G15">
        <f t="shared" si="1"/>
        <v>8736.7000000000007</v>
      </c>
    </row>
    <row r="16" spans="1:7" x14ac:dyDescent="0.15">
      <c r="A16">
        <v>-0.19</v>
      </c>
      <c r="B16">
        <v>0.96</v>
      </c>
      <c r="C16">
        <f t="shared" si="0"/>
        <v>-0.18240000000000001</v>
      </c>
      <c r="E16">
        <v>-527</v>
      </c>
      <c r="F16">
        <v>1.1000000000000001</v>
      </c>
      <c r="G16">
        <f t="shared" si="1"/>
        <v>-579.70000000000005</v>
      </c>
    </row>
    <row r="17" spans="1:7" x14ac:dyDescent="0.15">
      <c r="A17">
        <v>614.15</v>
      </c>
      <c r="B17">
        <v>0.82</v>
      </c>
      <c r="C17">
        <f t="shared" si="0"/>
        <v>503.60299999999995</v>
      </c>
      <c r="E17">
        <v>3931632</v>
      </c>
      <c r="F17">
        <v>0.98</v>
      </c>
      <c r="G17">
        <f t="shared" si="1"/>
        <v>3852999.36</v>
      </c>
    </row>
    <row r="18" spans="1:7" x14ac:dyDescent="0.15">
      <c r="A18">
        <v>259.04000000000002</v>
      </c>
      <c r="B18">
        <v>0.72</v>
      </c>
      <c r="C18">
        <f t="shared" si="0"/>
        <v>186.50880000000001</v>
      </c>
      <c r="E18">
        <v>1618971</v>
      </c>
      <c r="F18">
        <v>0.72</v>
      </c>
      <c r="G18">
        <f t="shared" si="1"/>
        <v>1165659.1199999999</v>
      </c>
    </row>
    <row r="19" spans="1:7" x14ac:dyDescent="0.15">
      <c r="A19">
        <v>2.41</v>
      </c>
      <c r="B19">
        <v>0.82</v>
      </c>
      <c r="C19">
        <f t="shared" si="0"/>
        <v>1.9762</v>
      </c>
      <c r="E19">
        <v>11594</v>
      </c>
      <c r="F19">
        <v>0.82</v>
      </c>
      <c r="G19">
        <f t="shared" si="1"/>
        <v>9507.08</v>
      </c>
    </row>
    <row r="20" spans="1:7" x14ac:dyDescent="0.15">
      <c r="A20">
        <v>-0.22</v>
      </c>
      <c r="B20">
        <v>0.92</v>
      </c>
      <c r="C20">
        <f t="shared" si="0"/>
        <v>-0.2024</v>
      </c>
      <c r="E20">
        <v>36</v>
      </c>
      <c r="F20">
        <v>0.92</v>
      </c>
      <c r="G20">
        <f t="shared" si="1"/>
        <v>33.120000000000005</v>
      </c>
    </row>
    <row r="21" spans="1:7" x14ac:dyDescent="0.15">
      <c r="A21">
        <v>626.11</v>
      </c>
      <c r="B21">
        <v>0.72</v>
      </c>
      <c r="C21">
        <f t="shared" si="0"/>
        <v>450.79919999999998</v>
      </c>
      <c r="E21">
        <v>6012898</v>
      </c>
      <c r="F21">
        <v>0.92</v>
      </c>
      <c r="G21">
        <f t="shared" si="1"/>
        <v>5531866.1600000001</v>
      </c>
    </row>
    <row r="22" spans="1:7" x14ac:dyDescent="0.15">
      <c r="A22">
        <v>267.13</v>
      </c>
      <c r="B22">
        <v>1.1200000000000001</v>
      </c>
      <c r="C22">
        <f t="shared" si="0"/>
        <v>299.18560000000002</v>
      </c>
      <c r="E22">
        <v>1630624</v>
      </c>
      <c r="F22">
        <v>0.82</v>
      </c>
      <c r="G22">
        <f t="shared" si="1"/>
        <v>1337111.68</v>
      </c>
    </row>
    <row r="23" spans="1:7" x14ac:dyDescent="0.15">
      <c r="A23">
        <v>3.4</v>
      </c>
      <c r="B23">
        <v>0.92</v>
      </c>
      <c r="C23">
        <f t="shared" si="0"/>
        <v>3.1280000000000001</v>
      </c>
      <c r="E23">
        <v>19158</v>
      </c>
      <c r="F23">
        <v>0.72</v>
      </c>
      <c r="G23">
        <f t="shared" si="1"/>
        <v>13793.76</v>
      </c>
    </row>
    <row r="24" spans="1:7" x14ac:dyDescent="0.15">
      <c r="A24">
        <v>-0.3</v>
      </c>
      <c r="B24">
        <v>0.92</v>
      </c>
      <c r="C24">
        <f t="shared" si="0"/>
        <v>-0.27600000000000002</v>
      </c>
      <c r="E24">
        <v>-551</v>
      </c>
      <c r="F24">
        <v>1.22</v>
      </c>
      <c r="G24">
        <f t="shared" si="1"/>
        <v>-672.22</v>
      </c>
    </row>
    <row r="28" spans="1:7" x14ac:dyDescent="0.15">
      <c r="A28" t="s">
        <v>6</v>
      </c>
      <c r="B28" t="s">
        <v>7</v>
      </c>
    </row>
    <row r="29" spans="1:7" x14ac:dyDescent="0.15">
      <c r="A29" t="s">
        <v>8</v>
      </c>
    </row>
    <row r="30" spans="1:7" x14ac:dyDescent="0.15">
      <c r="A30" t="s">
        <v>9</v>
      </c>
    </row>
    <row r="31" spans="1:7" x14ac:dyDescent="0.15">
      <c r="A31" t="s">
        <v>10</v>
      </c>
    </row>
    <row r="32" spans="1:7" x14ac:dyDescent="0.15">
      <c r="A32" t="s">
        <v>18</v>
      </c>
    </row>
    <row r="33" spans="1:2" x14ac:dyDescent="0.15">
      <c r="A33" t="s">
        <v>11</v>
      </c>
    </row>
    <row r="34" spans="1:2" x14ac:dyDescent="0.15">
      <c r="A34" t="s">
        <v>12</v>
      </c>
    </row>
    <row r="35" spans="1:2" x14ac:dyDescent="0.15">
      <c r="A35" t="s">
        <v>13</v>
      </c>
    </row>
    <row r="36" spans="1:2" x14ac:dyDescent="0.15">
      <c r="A36" t="s">
        <v>14</v>
      </c>
    </row>
    <row r="37" spans="1:2" x14ac:dyDescent="0.15">
      <c r="A37" t="s">
        <v>15</v>
      </c>
    </row>
    <row r="38" spans="1:2" x14ac:dyDescent="0.15">
      <c r="A38" t="s">
        <v>16</v>
      </c>
    </row>
    <row r="39" spans="1:2" x14ac:dyDescent="0.15">
      <c r="A39" t="s">
        <v>17</v>
      </c>
    </row>
    <row r="40" spans="1:2" x14ac:dyDescent="0.15">
      <c r="B40" s="5">
        <v>44157.732314814813</v>
      </c>
    </row>
    <row r="43" spans="1:2" x14ac:dyDescent="0.15">
      <c r="B43" t="s">
        <v>7</v>
      </c>
    </row>
    <row r="44" spans="1:2" x14ac:dyDescent="0.15">
      <c r="B44" t="s">
        <v>8</v>
      </c>
    </row>
    <row r="45" spans="1:2" x14ac:dyDescent="0.15">
      <c r="B45" t="s">
        <v>9</v>
      </c>
    </row>
    <row r="46" spans="1:2" x14ac:dyDescent="0.15">
      <c r="B46" t="s">
        <v>19</v>
      </c>
    </row>
    <row r="47" spans="1:2" x14ac:dyDescent="0.15">
      <c r="B47" t="s">
        <v>20</v>
      </c>
    </row>
    <row r="48" spans="1:2" x14ac:dyDescent="0.15">
      <c r="B48" t="s">
        <v>21</v>
      </c>
    </row>
    <row r="49" spans="1:2" x14ac:dyDescent="0.15">
      <c r="B49" t="s">
        <v>22</v>
      </c>
    </row>
    <row r="50" spans="1:2" x14ac:dyDescent="0.15">
      <c r="B50" t="s">
        <v>23</v>
      </c>
    </row>
    <row r="51" spans="1:2" x14ac:dyDescent="0.15">
      <c r="B51" t="s">
        <v>24</v>
      </c>
    </row>
    <row r="52" spans="1:2" x14ac:dyDescent="0.15">
      <c r="B52" t="s">
        <v>25</v>
      </c>
    </row>
    <row r="53" spans="1:2" x14ac:dyDescent="0.15">
      <c r="B53" t="s">
        <v>16</v>
      </c>
    </row>
    <row r="54" spans="1:2" x14ac:dyDescent="0.15">
      <c r="B54" t="s">
        <v>17</v>
      </c>
    </row>
    <row r="56" spans="1:2" x14ac:dyDescent="0.15">
      <c r="A56" t="s">
        <v>7</v>
      </c>
    </row>
    <row r="57" spans="1:2" x14ac:dyDescent="0.15">
      <c r="A57" t="s">
        <v>8</v>
      </c>
    </row>
    <row r="58" spans="1:2" x14ac:dyDescent="0.15">
      <c r="A58" t="s">
        <v>9</v>
      </c>
    </row>
    <row r="59" spans="1:2" x14ac:dyDescent="0.15">
      <c r="A59" t="s">
        <v>26</v>
      </c>
    </row>
    <row r="60" spans="1:2" x14ac:dyDescent="0.15">
      <c r="A60" t="s">
        <v>27</v>
      </c>
    </row>
    <row r="61" spans="1:2" x14ac:dyDescent="0.15">
      <c r="A61" t="s">
        <v>28</v>
      </c>
    </row>
    <row r="62" spans="1:2" x14ac:dyDescent="0.15">
      <c r="A62" t="s">
        <v>29</v>
      </c>
    </row>
    <row r="63" spans="1:2" x14ac:dyDescent="0.15">
      <c r="A63" t="s">
        <v>30</v>
      </c>
    </row>
    <row r="64" spans="1:2" x14ac:dyDescent="0.15">
      <c r="A64" t="s">
        <v>31</v>
      </c>
    </row>
    <row r="65" spans="1:1" x14ac:dyDescent="0.15">
      <c r="A65" t="s">
        <v>32</v>
      </c>
    </row>
    <row r="66" spans="1:1" x14ac:dyDescent="0.15">
      <c r="A66" t="s">
        <v>16</v>
      </c>
    </row>
    <row r="67" spans="1:1" x14ac:dyDescent="0.15">
      <c r="A67" t="s">
        <v>17</v>
      </c>
    </row>
    <row r="69" spans="1:1" x14ac:dyDescent="0.15">
      <c r="A69" t="s">
        <v>7</v>
      </c>
    </row>
    <row r="70" spans="1:1" x14ac:dyDescent="0.15">
      <c r="A70" t="s">
        <v>8</v>
      </c>
    </row>
    <row r="71" spans="1:1" x14ac:dyDescent="0.15">
      <c r="A71" t="s">
        <v>9</v>
      </c>
    </row>
    <row r="72" spans="1:1" x14ac:dyDescent="0.15">
      <c r="A72" t="s">
        <v>33</v>
      </c>
    </row>
    <row r="73" spans="1:1" x14ac:dyDescent="0.15">
      <c r="A73" t="s">
        <v>34</v>
      </c>
    </row>
    <row r="74" spans="1:1" x14ac:dyDescent="0.15">
      <c r="A74" t="s">
        <v>35</v>
      </c>
    </row>
    <row r="75" spans="1:1" x14ac:dyDescent="0.15">
      <c r="A75" t="s">
        <v>36</v>
      </c>
    </row>
    <row r="76" spans="1:1" x14ac:dyDescent="0.15">
      <c r="A76" t="s">
        <v>37</v>
      </c>
    </row>
    <row r="77" spans="1:1" x14ac:dyDescent="0.15">
      <c r="A77" t="s">
        <v>38</v>
      </c>
    </row>
    <row r="78" spans="1:1" x14ac:dyDescent="0.15">
      <c r="A78" t="s">
        <v>39</v>
      </c>
    </row>
    <row r="79" spans="1:1" x14ac:dyDescent="0.15">
      <c r="A79" t="s">
        <v>40</v>
      </c>
    </row>
    <row r="80" spans="1:1" x14ac:dyDescent="0.15">
      <c r="A80" t="s">
        <v>16</v>
      </c>
    </row>
    <row r="81" spans="1:1" x14ac:dyDescent="0.15">
      <c r="A81" t="s">
        <v>17</v>
      </c>
    </row>
    <row r="85" spans="1:1" x14ac:dyDescent="0.15">
      <c r="A85" t="s">
        <v>7</v>
      </c>
    </row>
    <row r="86" spans="1:1" x14ac:dyDescent="0.15">
      <c r="A86" t="s">
        <v>8</v>
      </c>
    </row>
    <row r="87" spans="1:1" x14ac:dyDescent="0.15">
      <c r="A87" t="s">
        <v>9</v>
      </c>
    </row>
    <row r="88" spans="1:1" x14ac:dyDescent="0.15">
      <c r="A88" t="s">
        <v>41</v>
      </c>
    </row>
    <row r="89" spans="1:1" x14ac:dyDescent="0.15">
      <c r="A89" t="s">
        <v>16</v>
      </c>
    </row>
    <row r="90" spans="1:1" x14ac:dyDescent="0.15">
      <c r="A90" t="s">
        <v>17</v>
      </c>
    </row>
    <row r="93" spans="1:1" ht="199.5" x14ac:dyDescent="0.15">
      <c r="A93" s="6" t="s">
        <v>42</v>
      </c>
    </row>
    <row r="97" spans="1:1" x14ac:dyDescent="0.15">
      <c r="A97" t="s">
        <v>7</v>
      </c>
    </row>
    <row r="98" spans="1:1" x14ac:dyDescent="0.15">
      <c r="A98" t="s">
        <v>8</v>
      </c>
    </row>
    <row r="99" spans="1:1" x14ac:dyDescent="0.15">
      <c r="A99" t="s">
        <v>9</v>
      </c>
    </row>
    <row r="100" spans="1:1" x14ac:dyDescent="0.15">
      <c r="A100" t="s">
        <v>43</v>
      </c>
    </row>
    <row r="101" spans="1:1" x14ac:dyDescent="0.15">
      <c r="A101" t="s">
        <v>16</v>
      </c>
    </row>
    <row r="102" spans="1:1" x14ac:dyDescent="0.15">
      <c r="A102" t="s">
        <v>17</v>
      </c>
    </row>
    <row r="104" spans="1:1" ht="99.75" x14ac:dyDescent="0.15">
      <c r="A104" s="6" t="s">
        <v>44</v>
      </c>
    </row>
    <row r="107" spans="1:1" ht="99.75" x14ac:dyDescent="0.15">
      <c r="A107" s="6" t="s">
        <v>45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2020-11-26T06:55:53Z</dcterms:modified>
</cp:coreProperties>
</file>