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8F94D227-10F0-42C9-9EBE-64EBA7508A26}" xr6:coauthVersionLast="47" xr6:coauthVersionMax="47" xr10:uidLastSave="{00000000-0000-0000-0000-000000000000}"/>
  <bookViews>
    <workbookView xWindow="4284" yWindow="3504" windowWidth="23040" windowHeight="12120" firstSheet="2" activeTab="6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C11" i="11"/>
  <c r="B11" i="11"/>
  <c r="D11" i="11" s="1"/>
  <c r="C10" i="11"/>
  <c r="B10" i="11"/>
  <c r="D10" i="11" s="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9" i="11" l="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<sst xmlns="http://schemas.openxmlformats.org/spreadsheetml/2006/main" count="1829" uniqueCount="613">
  <si>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</si>
  <si>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</si>
  <si>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</si>
  <si>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</si>
  <si>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</si>
  <si>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</si>
  <si>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</si>
  <si>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</si>
  <si>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</si>
  <si>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</si>
  <si>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</si>
  <si>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</si>
  <si>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</si>
  <si>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</si>
  <si>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</si>
  <si>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</si>
  <si>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</si>
  <si>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</si>
  <si>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</si>
  <si>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</si>
  <si>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</si>
  <si>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</si>
  <si>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</si>
  <si>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</si>
  <si>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</si>
  <si>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</si>
  <si>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</si>
  <si>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</si>
  <si>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</si>
  <si>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</si>
  <si>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</si>
  <si>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</si>
  <si>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</si>
  <si>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</si>
  <si>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</si>
  <si>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</si>
  <si>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</si>
  <si>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</si>
  <si>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</si>
  <si>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</si>
  <si>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</si>
  <si>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</si>
  <si>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</si>
  <si>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</si>
  <si>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</si>
  <si>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</si>
  <si>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</si>
  <si>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</si>
  <si>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</si>
  <si>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</si>
  <si>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</si>
  <si>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</si>
  <si>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</si>
  <si>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</si>
  <si>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</si>
  <si>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</si>
  <si>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</si>
  <si>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</si>
  <si>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</si>
  <si>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</si>
  <si>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</si>
  <si>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</si>
  <si>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</si>
  <si>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</si>
  <si>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</si>
  <si>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</si>
  <si>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</si>
  <si>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</si>
  <si>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</si>
  <si>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</si>
  <si>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</si>
  <si>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</si>
  <si>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</si>
  <si>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</si>
  <si>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</si>
  <si>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</si>
  <si>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</si>
  <si>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</si>
  <si>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</si>
  <si>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</si>
  <si>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</si>
  <si>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</si>
  <si>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</si>
  <si>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</si>
  <si>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</si>
  <si>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</si>
  <si>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</si>
  <si>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</si>
  <si>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</si>
  <si>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</si>
  <si>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</si>
  <si>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</si>
  <si>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</si>
  <si>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</si>
  <si>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</si>
  <si>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</si>
  <si>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</si>
  <si>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</si>
  <si>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</si>
  <si>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</si>
  <si>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</si>
  <si>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</si>
  <si>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</si>
  <si>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</si>
  <si>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</si>
  <si>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</si>
  <si>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</si>
  <si>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</si>
  <si>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</si>
  <si>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</si>
  <si>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</si>
  <si>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</si>
  <si>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</si>
  <si>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</si>
  <si>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</si>
  <si>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</si>
  <si>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</si>
  <si>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</si>
  <si>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</si>
  <si>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</si>
  <si>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</si>
  <si>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</si>
  <si>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</si>
  <si>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</si>
  <si>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</si>
  <si>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</si>
  <si>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</si>
  <si>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</si>
  <si>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</si>
  <si>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</si>
  <si>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</si>
  <si>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</si>
  <si>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</si>
  <si>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</si>
  <si>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</si>
  <si>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</si>
  <si>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</si>
  <si>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</si>
  <si>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</si>
  <si>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</si>
  <si>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</si>
  <si>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</si>
  <si>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</si>
  <si>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</si>
  <si>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</si>
  <si>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</si>
  <si>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</si>
  <si>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</si>
  <si>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</si>
  <si>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</si>
  <si>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</si>
  <si>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</si>
  <si>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</si>
  <si>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</si>
  <si>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</si>
  <si>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</si>
  <si>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</si>
  <si>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</si>
  <si>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</si>
  <si>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</si>
  <si>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</si>
  <si>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</si>
  <si>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</si>
  <si>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</si>
  <si>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</si>
  <si>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</si>
  <si>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</si>
  <si>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</si>
  <si>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</si>
  <si>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</si>
  <si>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</si>
  <si>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</si>
  <si>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</si>
  <si>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</si>
  <si>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</si>
  <si>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</si>
  <si>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</si>
  <si>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</si>
  <si>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</si>
  <si>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</si>
  <si>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</si>
  <si>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</si>
  <si>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</si>
  <si>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</si>
  <si>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</si>
  <si>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</si>
  <si>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</si>
  <si>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</si>
  <si>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</si>
  <si>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</si>
  <si>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</si>
  <si>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</si>
  <si>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</si>
  <si>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</si>
  <si>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</si>
  <si>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</si>
  <si>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Percentage of population with a cognitive disability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</si>
  <si>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</si>
  <si>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</si>
  <si>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</si>
  <si>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</si>
  <si>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</si>
  <si>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</si>
  <si>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</si>
  <si>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</si>
  <si>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</si>
  <si>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</si>
  <si>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</si>
  <si>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</si>
  <si>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</si>
  <si>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</si>
  <si>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</si>
  <si>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</si>
  <si>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</si>
  <si>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</si>
  <si>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</si>
  <si>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</si>
  <si>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</si>
  <si>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</si>
  <si>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</si>
  <si>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</si>
  <si>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</si>
  <si>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</si>
  <si>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</si>
  <si>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</si>
  <si>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</si>
  <si>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</si>
  <si>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</si>
  <si>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</si>
  <si>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</si>
  <si>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</si>
  <si>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</si>
  <si>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</si>
  <si>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</si>
  <si>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</si>
  <si>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</si>
  <si>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</si>
  <si>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</si>
  <si>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</si>
  <si>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</si>
  <si>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</si>
  <si>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</si>
  <si>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</si>
  <si>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</si>
  <si>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</si>
  <si>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</si>
  <si>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</si>
  <si>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</si>
  <si>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</si>
  <si>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</si>
  <si>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</si>
  <si>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</si>
  <si>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</si>
  <si>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</si>
  <si>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</si>
  <si>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</si>
  <si>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</si>
  <si>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</si>
  <si>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</si>
  <si>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</si>
  <si>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</si>
  <si>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</si>
  <si>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</si>
  <si>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</si>
  <si>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</si>
  <si>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</si>
  <si>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</si>
  <si>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</si>
  <si>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</si>
  <si>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</si>
  <si>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</si>
  <si>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</si>
  <si>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</si>
  <si>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</si>
  <si>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</si>
  <si>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</si>
  <si>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</si>
  <si>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</si>
  <si>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</si>
  <si>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</si>
  <si>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</si>
  <si>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</si>
  <si>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</si>
  <si>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</si>
  <si>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</si>
  <si>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</si>
  <si>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</si>
  <si>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</si>
  <si>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</si>
  <si>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</si>
  <si>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</si>
  <si>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</si>
  <si>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</si>
  <si>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</si>
  <si>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</si>
  <si>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</si>
  <si>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</si>
  <si>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</si>
  <si>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</si>
  <si>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</si>
  <si>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</si>
  <si>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</si>
  <si>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</si>
  <si>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</si>
  <si>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</si>
  <si>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</si>
  <si>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</si>
  <si>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</si>
  <si>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</si>
  <si>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</si>
  <si>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</si>
  <si>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</si>
  <si>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</si>
  <si>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</si>
  <si>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</si>
  <si>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</si>
  <si>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</si>
  <si>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</si>
  <si>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</si>
  <si>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</si>
  <si>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</si>
  <si>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</si>
  <si>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</si>
  <si>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</si>
  <si>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</si>
  <si>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</si>
  <si>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</si>
  <si>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</si>
  <si>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</si>
  <si>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</si>
  <si>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</si>
  <si>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</si>
  <si>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</si>
  <si>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</si>
  <si>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</si>
  <si>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</si>
  <si>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</si>
  <si>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</si>
  <si>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</si>
  <si>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</si>
  <si>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</si>
  <si>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</si>
  <si>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</si>
  <si>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</si>
  <si>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</si>
  <si>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</si>
  <si>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</si>
  <si>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</si>
  <si>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</si>
  <si>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</si>
  <si>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</si>
  <si>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</si>
  <si>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</si>
  <si>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</si>
  <si>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</si>
  <si>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</si>
  <si>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</si>
  <si>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</si>
  <si>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</si>
  <si>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</si>
  <si>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</si>
  <si>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</si>
  <si>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</si>
  <si>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</si>
  <si>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</si>
  <si>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</si>
  <si>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</si>
  <si>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</si>
  <si>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</si>
  <si>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</si>
  <si>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</si>
  <si>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</si>
  <si>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</si>
  <si>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</si>
  <si>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</si>
  <si>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</si>
  <si>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</si>
  <si>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</si>
  <si>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</si>
  <si>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</si>
  <si>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</si>
  <si>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</si>
  <si>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</si>
  <si>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</si>
  <si>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</si>
  <si>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</si>
  <si>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</si>
  <si>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</si>
  <si>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</si>
  <si>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</si>
  <si>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</si>
  <si>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</si>
  <si>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</si>
  <si>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</si>
  <si>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</si>
  <si>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</si>
  <si>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</si>
  <si>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</si>
  <si>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</si>
  <si>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</si>
  <si>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</si>
  <si>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</si>
  <si>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</si>
  <si>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</si>
  <si>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</si>
  <si>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</si>
  <si>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</si>
  <si>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</si>
  <si>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</si>
  <si>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</si>
  <si>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</si>
  <si>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</si>
  <si>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</si>
  <si>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</si>
  <si>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</si>
  <si>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</si>
  <si>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</si>
  <si>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</si>
  <si>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</si>
  <si>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</si>
  <si>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</si>
  <si>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</si>
  <si>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</si>
  <si>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</si>
  <si>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</si>
  <si>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</si>
  <si>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</si>
  <si>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</si>
  <si>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</si>
  <si>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</si>
  <si>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</si>
  <si>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</si>
  <si>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</si>
  <si>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</si>
  <si>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</si>
  <si>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</si>
  <si>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</si>
  <si>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</si>
  <si>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</si>
  <si>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</si>
  <si>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</si>
  <si>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</si>
  <si>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</si>
  <si>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</si>
  <si>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</si>
  <si>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</si>
  <si>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</si>
  <si>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</si>
  <si>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</si>
  <si>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</si>
  <si>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</si>
  <si>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</si>
  <si>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</si>
  <si>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</si>
  <si>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</si>
  <si>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</si>
  <si>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</si>
  <si>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</si>
  <si>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</si>
  <si>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</si>
  <si>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</si>
  <si>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</si>
  <si>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</si>
  <si>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</si>
  <si>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</si>
  <si>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</si>
  <si>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</si>
  <si>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</si>
  <si>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</si>
  <si>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</si>
  <si>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</si>
  <si>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</si>
  <si>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</si>
  <si>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</si>
  <si>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</si>
  <si>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</si>
  <si>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</si>
  <si>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</si>
  <si>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</si>
  <si>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</si>
  <si>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</si>
  <si>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</si>
  <si>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</si>
  <si>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</si>
  <si>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</si>
  <si>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</si>
  <si>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</si>
  <si>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</si>
  <si>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</si>
  <si>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</si>
  <si>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</si>
  <si>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</si>
  <si>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</si>
  <si>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</si>
  <si>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</si>
  <si>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</si>
  <si>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</si>
  <si>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</si>
  <si>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</si>
  <si>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</si>
  <si>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</si>
  <si>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</si>
  <si>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</si>
  <si>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</si>
  <si>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</si>
  <si>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</si>
  <si>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</si>
  <si>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</si>
  <si>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</si>
  <si>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</si>
  <si>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</si>
  <si>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</si>
  <si>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</si>
  <si>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</si>
  <si>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</si>
  <si>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</si>
  <si>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</si>
  <si>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</si>
  <si>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</si>
  <si>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</si>
  <si>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</si>
  <si>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</si>
  <si>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</si>
  <si>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</si>
  <si>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</si>
  <si>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</si>
  <si>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</si>
  <si>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</si>
  <si>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</si>
  <si>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</si>
  <si>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</si>
  <si>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</si>
  <si>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</si>
  <si>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</si>
  <si>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</si>
  <si>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</si>
  <si>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</si>
  <si>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</si>
  <si>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</si>
  <si>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</si>
  <si>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</si>
  <si>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</si>
  <si>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</si>
  <si>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</si>
  <si>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</si>
  <si>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</si>
  <si>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</si>
  <si>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</si>
  <si>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</si>
  <si>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</si>
  <si>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</si>
  <si>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</si>
  <si>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</si>
  <si>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</si>
  <si>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</si>
  <si>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</si>
  <si>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</si>
  <si>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</si>
  <si>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</si>
  <si>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</si>
  <si>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</si>
  <si>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</si>
  <si>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</si>
  <si>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</si>
  <si>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</si>
  <si>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</si>
  <si>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</si>
  <si>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</si>
  <si>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</si>
  <si>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</si>
  <si>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</si>
  <si>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</si>
  <si>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</si>
  <si>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</si>
  <si>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</si>
  <si>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</si>
  <si>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</si>
  <si>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</si>
  <si>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</si>
  <si>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</si>
  <si>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</si>
  <si>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</si>
  <si>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</si>
  <si>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</si>
  <si>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</si>
  <si>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</si>
  <si>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</si>
  <si>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</si>
  <si>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</si>
  <si>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</si>
  <si>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</si>
  <si>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</si>
  <si>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</si>
  <si>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</si>
  <si>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</si>
  <si>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</si>
  <si>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</si>
  <si>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</si>
  <si>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</si>
  <si>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</si>
  <si>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</si>
  <si>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</si>
  <si>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</si>
  <si>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</si>
  <si>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</si>
  <si>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</si>
  <si>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</si>
  <si>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</si>
  <si>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</si>
  <si>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</si>
  <si>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</si>
  <si>
    <t>Confirmed EBLL rate per 1,000 children under 6</t>
  </si>
  <si>
    <t>Hancock county has the lowest median income in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</si>
</sst>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93</v>
      </c>
      <c r="C1" t="s">
        <v>16</v>
      </c>
    </row>
    <row r="2" spans="1:3" x14ac:dyDescent="0.3">
      <c r="A2" t="s">
        <v>58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54</v>
      </c>
      <c r="B4">
        <v>3.5089999999999999</v>
      </c>
      <c r="C4">
        <v>2022</v>
      </c>
    </row>
    <row r="5" spans="1:3" x14ac:dyDescent="0.3">
      <c r="A5" t="s">
        <v>68</v>
      </c>
      <c r="B5">
        <v>1.242</v>
      </c>
      <c r="C5">
        <v>2022</v>
      </c>
    </row>
    <row r="6" spans="1:3" x14ac:dyDescent="0.3">
      <c r="A6" t="s">
        <v>67</v>
      </c>
      <c r="B6">
        <v>2.6040000000000001</v>
      </c>
      <c r="C6">
        <v>2022</v>
      </c>
    </row>
    <row r="7" spans="1:3" x14ac:dyDescent="0.3">
      <c r="A7" t="s">
        <v>20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45</v>
      </c>
      <c r="B9">
        <v>4.3730000000000002</v>
      </c>
      <c r="C9">
        <v>2022</v>
      </c>
    </row>
    <row r="10" spans="1:3" x14ac:dyDescent="0.3">
      <c r="A10" t="s">
        <v>39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66</v>
      </c>
      <c r="B14">
        <v>2.6349999999999998</v>
      </c>
      <c r="C14">
        <v>2022</v>
      </c>
    </row>
    <row r="15" spans="1:3" x14ac:dyDescent="0.3">
      <c r="A15" t="s">
        <v>27</v>
      </c>
      <c r="B15">
        <v>5.7469999999999999</v>
      </c>
      <c r="C15">
        <v>2022</v>
      </c>
    </row>
    <row r="16" spans="1:3" x14ac:dyDescent="0.3">
      <c r="A16" t="s">
        <v>87</v>
      </c>
      <c r="B16">
        <v>4.1669999999999998</v>
      </c>
      <c r="C16">
        <v>2022</v>
      </c>
    </row>
    <row r="17" spans="1:3" x14ac:dyDescent="0.3">
      <c r="A17" t="s">
        <v>24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29</v>
      </c>
      <c r="B19">
        <v>5.3760000000000003</v>
      </c>
      <c r="C19">
        <v>2022</v>
      </c>
    </row>
    <row r="20" spans="1:3" x14ac:dyDescent="0.3">
      <c r="A20" t="s">
        <v>53</v>
      </c>
      <c r="B20">
        <v>3.5209999999999999</v>
      </c>
      <c r="C20">
        <v>2022</v>
      </c>
    </row>
    <row r="21" spans="1:3" x14ac:dyDescent="0.3">
      <c r="A21" t="s">
        <v>44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21</v>
      </c>
      <c r="B24">
        <v>6.41</v>
      </c>
      <c r="C24">
        <v>2022</v>
      </c>
    </row>
    <row r="25" spans="1:3" x14ac:dyDescent="0.3">
      <c r="A25" t="s">
        <v>48</v>
      </c>
      <c r="B25">
        <v>4.1929999999999996</v>
      </c>
      <c r="C25">
        <v>2022</v>
      </c>
    </row>
    <row r="26" spans="1:3" x14ac:dyDescent="0.3">
      <c r="A26" t="s">
        <v>40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36</v>
      </c>
      <c r="B28">
        <v>4.9260000000000002</v>
      </c>
      <c r="C28">
        <v>2022</v>
      </c>
    </row>
    <row r="29" spans="1:3" x14ac:dyDescent="0.3">
      <c r="A29" t="s">
        <v>33</v>
      </c>
      <c r="B29">
        <v>5.0380000000000003</v>
      </c>
      <c r="C29">
        <v>2022</v>
      </c>
    </row>
    <row r="30" spans="1:3" x14ac:dyDescent="0.3">
      <c r="A30" t="s">
        <v>64</v>
      </c>
      <c r="B30">
        <v>2.7930000000000001</v>
      </c>
      <c r="C30">
        <v>2022</v>
      </c>
    </row>
    <row r="31" spans="1:3" x14ac:dyDescent="0.3">
      <c r="A31" t="s">
        <v>18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41</v>
      </c>
      <c r="B33">
        <v>4.4640000000000004</v>
      </c>
      <c r="C33">
        <v>2022</v>
      </c>
    </row>
    <row r="34" spans="1:3" x14ac:dyDescent="0.3">
      <c r="A34" t="s">
        <v>22</v>
      </c>
      <c r="B34">
        <v>6.3689999999999998</v>
      </c>
      <c r="C34">
        <v>2022</v>
      </c>
    </row>
    <row r="35" spans="1:3" x14ac:dyDescent="0.3">
      <c r="A35" t="s">
        <v>37</v>
      </c>
      <c r="B35">
        <v>4.8079999999999998</v>
      </c>
      <c r="C35">
        <v>2022</v>
      </c>
    </row>
    <row r="36" spans="1:3" x14ac:dyDescent="0.3">
      <c r="A36" t="s">
        <v>60</v>
      </c>
      <c r="B36">
        <v>3.17</v>
      </c>
      <c r="C36">
        <v>2022</v>
      </c>
    </row>
    <row r="37" spans="1:3" x14ac:dyDescent="0.3">
      <c r="A37" t="s">
        <v>31</v>
      </c>
      <c r="B37">
        <v>5.0890000000000004</v>
      </c>
      <c r="C37">
        <v>2022</v>
      </c>
    </row>
    <row r="38" spans="1:3" x14ac:dyDescent="0.3">
      <c r="A38" t="s">
        <v>55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59</v>
      </c>
      <c r="B40">
        <v>3.2149999999999999</v>
      </c>
      <c r="C40">
        <v>2022</v>
      </c>
    </row>
    <row r="41" spans="1:3" x14ac:dyDescent="0.3">
      <c r="A41" t="s">
        <v>28</v>
      </c>
      <c r="B41">
        <v>5.4790000000000001</v>
      </c>
      <c r="C41">
        <v>2022</v>
      </c>
    </row>
    <row r="42" spans="1:3" x14ac:dyDescent="0.3">
      <c r="A42" t="s">
        <v>25</v>
      </c>
      <c r="B42">
        <v>6.0609999999999999</v>
      </c>
      <c r="C42">
        <v>2022</v>
      </c>
    </row>
    <row r="43" spans="1:3" x14ac:dyDescent="0.3">
      <c r="A43" t="s">
        <v>23</v>
      </c>
      <c r="B43">
        <v>6.3460000000000001</v>
      </c>
      <c r="C43">
        <v>2022</v>
      </c>
    </row>
    <row r="44" spans="1:3" x14ac:dyDescent="0.3">
      <c r="A44" t="s">
        <v>38</v>
      </c>
      <c r="B44">
        <v>4.6950000000000003</v>
      </c>
      <c r="C44">
        <v>2022</v>
      </c>
    </row>
    <row r="45" spans="1:3" x14ac:dyDescent="0.3">
      <c r="A45" t="s">
        <v>49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35</v>
      </c>
      <c r="B47">
        <v>4.95</v>
      </c>
      <c r="C47">
        <v>2022</v>
      </c>
    </row>
    <row r="48" spans="1:3" x14ac:dyDescent="0.3">
      <c r="A48" t="s">
        <v>42</v>
      </c>
      <c r="B48">
        <v>4.4640000000000004</v>
      </c>
      <c r="C48">
        <v>2022</v>
      </c>
    </row>
    <row r="49" spans="1:3" x14ac:dyDescent="0.3">
      <c r="A49" t="s">
        <v>56</v>
      </c>
      <c r="B49">
        <v>4.0819999999999999</v>
      </c>
      <c r="C49">
        <v>2022</v>
      </c>
    </row>
    <row r="50" spans="1:3" x14ac:dyDescent="0.3">
      <c r="A50" t="s">
        <v>26</v>
      </c>
      <c r="B50">
        <v>5.8140000000000001</v>
      </c>
      <c r="C50">
        <v>2022</v>
      </c>
    </row>
    <row r="51" spans="1:3" x14ac:dyDescent="0.3">
      <c r="A51" t="s">
        <v>51</v>
      </c>
      <c r="B51">
        <v>3.5840000000000001</v>
      </c>
      <c r="C51">
        <v>2022</v>
      </c>
    </row>
    <row r="52" spans="1:3" x14ac:dyDescent="0.3">
      <c r="A52" t="s">
        <v>43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30</v>
      </c>
      <c r="B54">
        <v>5.1459999999999999</v>
      </c>
      <c r="C54">
        <v>2022</v>
      </c>
    </row>
    <row r="55" spans="1:3" x14ac:dyDescent="0.3">
      <c r="A55" t="s">
        <v>34</v>
      </c>
      <c r="B55">
        <v>5</v>
      </c>
      <c r="C55">
        <v>2022</v>
      </c>
    </row>
    <row r="56" spans="1:3" x14ac:dyDescent="0.3">
      <c r="A56" t="s">
        <v>62</v>
      </c>
      <c r="B56">
        <v>3.0430000000000001</v>
      </c>
      <c r="C56">
        <v>2022</v>
      </c>
    </row>
    <row r="57" spans="1:3" x14ac:dyDescent="0.3">
      <c r="A57" t="s">
        <v>63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57</v>
      </c>
      <c r="B59">
        <v>3.4129999999999998</v>
      </c>
      <c r="C59">
        <v>2022</v>
      </c>
    </row>
    <row r="60" spans="1:3" x14ac:dyDescent="0.3">
      <c r="A60" t="s">
        <v>32</v>
      </c>
      <c r="B60">
        <v>5.048</v>
      </c>
      <c r="C60">
        <v>2022</v>
      </c>
    </row>
    <row r="61" spans="1:3" x14ac:dyDescent="0.3">
      <c r="A61" t="s">
        <v>47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61</v>
      </c>
      <c r="B63">
        <v>3.0710000000000002</v>
      </c>
      <c r="C63">
        <v>2022</v>
      </c>
    </row>
    <row r="64" spans="1:3" x14ac:dyDescent="0.3">
      <c r="A64" t="s">
        <v>52</v>
      </c>
      <c r="B64">
        <v>3.5640000000000001</v>
      </c>
      <c r="C64">
        <v>2022</v>
      </c>
    </row>
    <row r="65" spans="1:3" x14ac:dyDescent="0.3">
      <c r="A65" t="s">
        <v>46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50</v>
      </c>
      <c r="B67">
        <v>3.9390000000000001</v>
      </c>
      <c r="C67">
        <v>2022</v>
      </c>
    </row>
    <row r="68" spans="1:3" x14ac:dyDescent="0.3">
      <c r="A68" t="s">
        <v>19</v>
      </c>
      <c r="B68">
        <v>7.0419999999999998</v>
      </c>
      <c r="C68">
        <v>2022</v>
      </c>
    </row>
    <row r="69" spans="1:3" x14ac:dyDescent="0.3">
      <c r="A69" t="s">
        <v>69</v>
      </c>
      <c r="B69">
        <v>1.081</v>
      </c>
      <c r="C69">
        <v>2022</v>
      </c>
    </row>
    <row r="70" spans="1:3" x14ac:dyDescent="0.3">
      <c r="A70" t="s">
        <v>65</v>
      </c>
      <c r="B70">
        <v>2.7589999999999999</v>
      </c>
      <c r="C70">
        <v>2022</v>
      </c>
    </row>
    <row r="71" spans="1:3" x14ac:dyDescent="0.3">
      <c r="A71" t="s">
        <v>58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54</v>
      </c>
      <c r="B73">
        <v>3.9140000000000001</v>
      </c>
      <c r="C73">
        <v>2021</v>
      </c>
    </row>
    <row r="74" spans="1:3" x14ac:dyDescent="0.3">
      <c r="A74" t="s">
        <v>67</v>
      </c>
      <c r="B74">
        <v>2.6949999999999998</v>
      </c>
      <c r="C74">
        <v>2021</v>
      </c>
    </row>
    <row r="75" spans="1:3" x14ac:dyDescent="0.3">
      <c r="A75" t="s">
        <v>20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45</v>
      </c>
      <c r="B77">
        <v>1.5109999999999999</v>
      </c>
      <c r="C77">
        <v>2021</v>
      </c>
    </row>
    <row r="78" spans="1:3" x14ac:dyDescent="0.3">
      <c r="A78" t="s">
        <v>39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66</v>
      </c>
      <c r="B81">
        <v>7.7160000000000002</v>
      </c>
      <c r="C81">
        <v>2021</v>
      </c>
    </row>
    <row r="82" spans="1:3" x14ac:dyDescent="0.3">
      <c r="A82" t="s">
        <v>24</v>
      </c>
      <c r="B82">
        <v>2.5960000000000001</v>
      </c>
      <c r="C82">
        <v>2021</v>
      </c>
    </row>
    <row r="83" spans="1:3" x14ac:dyDescent="0.3">
      <c r="A83" t="s">
        <v>77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29</v>
      </c>
      <c r="B85">
        <v>6.024</v>
      </c>
      <c r="C85">
        <v>2021</v>
      </c>
    </row>
    <row r="86" spans="1:3" x14ac:dyDescent="0.3">
      <c r="A86" t="s">
        <v>75</v>
      </c>
      <c r="B86">
        <v>4.4249999999999998</v>
      </c>
      <c r="C86">
        <v>2021</v>
      </c>
    </row>
    <row r="87" spans="1:3" x14ac:dyDescent="0.3">
      <c r="A87" t="s">
        <v>44</v>
      </c>
      <c r="B87">
        <v>9.39</v>
      </c>
      <c r="C87">
        <v>2021</v>
      </c>
    </row>
    <row r="88" spans="1:3" x14ac:dyDescent="0.3">
      <c r="A88" t="s">
        <v>21</v>
      </c>
      <c r="B88">
        <v>2.2679999999999998</v>
      </c>
      <c r="C88">
        <v>2021</v>
      </c>
    </row>
    <row r="89" spans="1:3" x14ac:dyDescent="0.3">
      <c r="A89" t="s">
        <v>48</v>
      </c>
      <c r="B89">
        <v>1.2969999999999999</v>
      </c>
      <c r="C89">
        <v>2021</v>
      </c>
    </row>
    <row r="90" spans="1:3" x14ac:dyDescent="0.3">
      <c r="A90" t="s">
        <v>40</v>
      </c>
      <c r="B90">
        <v>3.1080000000000001</v>
      </c>
      <c r="C90">
        <v>2021</v>
      </c>
    </row>
    <row r="91" spans="1:3" x14ac:dyDescent="0.3">
      <c r="A91" t="s">
        <v>33</v>
      </c>
      <c r="B91">
        <v>9.1739999999999995</v>
      </c>
      <c r="C91">
        <v>2021</v>
      </c>
    </row>
    <row r="92" spans="1:3" x14ac:dyDescent="0.3">
      <c r="A92" t="s">
        <v>64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41</v>
      </c>
      <c r="B94">
        <v>5.6180000000000003</v>
      </c>
      <c r="C94">
        <v>2021</v>
      </c>
    </row>
    <row r="95" spans="1:3" x14ac:dyDescent="0.3">
      <c r="A95" t="s">
        <v>60</v>
      </c>
      <c r="B95">
        <v>5.1459999999999999</v>
      </c>
      <c r="C95">
        <v>2021</v>
      </c>
    </row>
    <row r="96" spans="1:3" x14ac:dyDescent="0.3">
      <c r="A96" t="s">
        <v>31</v>
      </c>
      <c r="B96">
        <v>5.0629999999999997</v>
      </c>
      <c r="C96">
        <v>2021</v>
      </c>
    </row>
    <row r="97" spans="1:3" x14ac:dyDescent="0.3">
      <c r="A97" t="s">
        <v>76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59</v>
      </c>
      <c r="B99">
        <v>4.484</v>
      </c>
      <c r="C99">
        <v>2021</v>
      </c>
    </row>
    <row r="100" spans="1:3" x14ac:dyDescent="0.3">
      <c r="A100" t="s">
        <v>25</v>
      </c>
      <c r="B100">
        <v>9.7089999999999996</v>
      </c>
      <c r="C100">
        <v>2021</v>
      </c>
    </row>
    <row r="101" spans="1:3" x14ac:dyDescent="0.3">
      <c r="A101" t="s">
        <v>23</v>
      </c>
      <c r="B101">
        <v>1.3049999999999999</v>
      </c>
      <c r="C101">
        <v>2021</v>
      </c>
    </row>
    <row r="102" spans="1:3" x14ac:dyDescent="0.3">
      <c r="A102" t="s">
        <v>74</v>
      </c>
      <c r="B102">
        <v>6.8730000000000002</v>
      </c>
      <c r="C102">
        <v>2021</v>
      </c>
    </row>
    <row r="103" spans="1:3" x14ac:dyDescent="0.3">
      <c r="A103" t="s">
        <v>38</v>
      </c>
      <c r="B103">
        <v>3.831</v>
      </c>
      <c r="C103">
        <v>2021</v>
      </c>
    </row>
    <row r="104" spans="1:3" x14ac:dyDescent="0.3">
      <c r="A104" t="s">
        <v>49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42</v>
      </c>
      <c r="B106">
        <v>7.5380000000000003</v>
      </c>
      <c r="C106">
        <v>2021</v>
      </c>
    </row>
    <row r="107" spans="1:3" x14ac:dyDescent="0.3">
      <c r="A107" t="s">
        <v>56</v>
      </c>
      <c r="B107">
        <v>5.7729999999999997</v>
      </c>
      <c r="C107">
        <v>2021</v>
      </c>
    </row>
    <row r="108" spans="1:3" x14ac:dyDescent="0.3">
      <c r="A108" t="s">
        <v>26</v>
      </c>
      <c r="B108">
        <v>7.194</v>
      </c>
      <c r="C108">
        <v>2021</v>
      </c>
    </row>
    <row r="109" spans="1:3" x14ac:dyDescent="0.3">
      <c r="A109" t="s">
        <v>51</v>
      </c>
      <c r="B109">
        <v>17.544</v>
      </c>
      <c r="C109">
        <v>2021</v>
      </c>
    </row>
    <row r="110" spans="1:3" x14ac:dyDescent="0.3">
      <c r="A110" t="s">
        <v>71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30</v>
      </c>
      <c r="B112">
        <v>2.5449999999999999</v>
      </c>
      <c r="C112">
        <v>2021</v>
      </c>
    </row>
    <row r="113" spans="1:3" x14ac:dyDescent="0.3">
      <c r="A113" t="s">
        <v>34</v>
      </c>
      <c r="B113">
        <v>5.5659999999999998</v>
      </c>
      <c r="C113">
        <v>2021</v>
      </c>
    </row>
    <row r="114" spans="1:3" x14ac:dyDescent="0.3">
      <c r="A114" t="s">
        <v>62</v>
      </c>
      <c r="B114">
        <v>2.3839999999999999</v>
      </c>
      <c r="C114">
        <v>2021</v>
      </c>
    </row>
    <row r="115" spans="1:3" x14ac:dyDescent="0.3">
      <c r="A115" t="s">
        <v>63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57</v>
      </c>
      <c r="B117">
        <v>3.2050000000000001</v>
      </c>
      <c r="C117">
        <v>2021</v>
      </c>
    </row>
    <row r="118" spans="1:3" x14ac:dyDescent="0.3">
      <c r="A118" t="s">
        <v>32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61</v>
      </c>
      <c r="B120">
        <v>2.5249999999999999</v>
      </c>
      <c r="C120">
        <v>2021</v>
      </c>
    </row>
    <row r="121" spans="1:3" x14ac:dyDescent="0.3">
      <c r="A121" t="s">
        <v>52</v>
      </c>
      <c r="B121">
        <v>2.3149999999999999</v>
      </c>
      <c r="C121">
        <v>2021</v>
      </c>
    </row>
    <row r="122" spans="1:3" x14ac:dyDescent="0.3">
      <c r="A122" t="s">
        <v>78</v>
      </c>
      <c r="B122">
        <v>1.859</v>
      </c>
      <c r="C122">
        <v>2021</v>
      </c>
    </row>
    <row r="123" spans="1:3" x14ac:dyDescent="0.3">
      <c r="A123" t="s">
        <v>72</v>
      </c>
      <c r="B123">
        <v>9.8040000000000003</v>
      </c>
      <c r="C123">
        <v>2021</v>
      </c>
    </row>
    <row r="124" spans="1:3" x14ac:dyDescent="0.3">
      <c r="A124" t="s">
        <v>46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50</v>
      </c>
      <c r="B126">
        <v>4.327</v>
      </c>
      <c r="C126">
        <v>2021</v>
      </c>
    </row>
    <row r="127" spans="1:3" x14ac:dyDescent="0.3">
      <c r="A127" t="s">
        <v>19</v>
      </c>
      <c r="B127">
        <v>8.1969999999999992</v>
      </c>
      <c r="C127">
        <v>2021</v>
      </c>
    </row>
    <row r="128" spans="1:3" x14ac:dyDescent="0.3">
      <c r="A128" t="s">
        <v>73</v>
      </c>
      <c r="B128">
        <v>9.8040000000000003</v>
      </c>
      <c r="C128">
        <v>2021</v>
      </c>
    </row>
    <row r="129" spans="1:3" x14ac:dyDescent="0.3">
      <c r="A129" t="s">
        <v>69</v>
      </c>
      <c r="B129">
        <v>3.161</v>
      </c>
      <c r="C129">
        <v>2021</v>
      </c>
    </row>
    <row r="130" spans="1:3" x14ac:dyDescent="0.3">
      <c r="A130" t="s">
        <v>65</v>
      </c>
      <c r="B130">
        <v>2.7269999999999999</v>
      </c>
      <c r="C130">
        <v>2021</v>
      </c>
    </row>
    <row r="131" spans="1:3" x14ac:dyDescent="0.3">
      <c r="A131" t="s">
        <v>58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79</v>
      </c>
      <c r="B133">
        <v>20.832999999999998</v>
      </c>
      <c r="C133">
        <v>2020</v>
      </c>
    </row>
    <row r="134" spans="1:3" x14ac:dyDescent="0.3">
      <c r="A134" t="s">
        <v>54</v>
      </c>
      <c r="B134">
        <v>4.7060000000000004</v>
      </c>
      <c r="C134">
        <v>2020</v>
      </c>
    </row>
    <row r="135" spans="1:3" x14ac:dyDescent="0.3">
      <c r="A135" t="s">
        <v>68</v>
      </c>
      <c r="B135">
        <v>1.1859999999999999</v>
      </c>
      <c r="C135">
        <v>2020</v>
      </c>
    </row>
    <row r="136" spans="1:3" x14ac:dyDescent="0.3">
      <c r="A136" t="s">
        <v>20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45</v>
      </c>
      <c r="B138">
        <v>1.623</v>
      </c>
      <c r="C138">
        <v>2020</v>
      </c>
    </row>
    <row r="139" spans="1:3" x14ac:dyDescent="0.3">
      <c r="A139" t="s">
        <v>39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66</v>
      </c>
      <c r="B143">
        <v>1.3440000000000001</v>
      </c>
      <c r="C143">
        <v>2020</v>
      </c>
    </row>
    <row r="144" spans="1:3" x14ac:dyDescent="0.3">
      <c r="A144" t="s">
        <v>87</v>
      </c>
      <c r="B144">
        <v>1.821</v>
      </c>
      <c r="C144">
        <v>2020</v>
      </c>
    </row>
    <row r="145" spans="1:3" x14ac:dyDescent="0.3">
      <c r="A145" t="s">
        <v>24</v>
      </c>
      <c r="B145">
        <v>4.0460000000000003</v>
      </c>
      <c r="C145">
        <v>2020</v>
      </c>
    </row>
    <row r="146" spans="1:3" x14ac:dyDescent="0.3">
      <c r="A146" t="s">
        <v>92</v>
      </c>
      <c r="B146">
        <v>4.7169999999999996</v>
      </c>
      <c r="C146">
        <v>2020</v>
      </c>
    </row>
    <row r="147" spans="1:3" x14ac:dyDescent="0.3">
      <c r="A147" t="s">
        <v>77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75</v>
      </c>
      <c r="B149">
        <v>25.907</v>
      </c>
      <c r="C149">
        <v>2020</v>
      </c>
    </row>
    <row r="150" spans="1:3" x14ac:dyDescent="0.3">
      <c r="A150" t="s">
        <v>53</v>
      </c>
      <c r="B150">
        <v>7.3259999999999996</v>
      </c>
      <c r="C150">
        <v>2020</v>
      </c>
    </row>
    <row r="151" spans="1:3" x14ac:dyDescent="0.3">
      <c r="A151" t="s">
        <v>44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21</v>
      </c>
      <c r="B154">
        <v>2.577</v>
      </c>
      <c r="C154">
        <v>2020</v>
      </c>
    </row>
    <row r="155" spans="1:3" x14ac:dyDescent="0.3">
      <c r="A155" t="s">
        <v>80</v>
      </c>
      <c r="B155">
        <v>15.789</v>
      </c>
      <c r="C155">
        <v>2020</v>
      </c>
    </row>
    <row r="156" spans="1:3" x14ac:dyDescent="0.3">
      <c r="A156" t="s">
        <v>48</v>
      </c>
      <c r="B156">
        <v>2.71</v>
      </c>
      <c r="C156">
        <v>2020</v>
      </c>
    </row>
    <row r="157" spans="1:3" x14ac:dyDescent="0.3">
      <c r="A157" t="s">
        <v>40</v>
      </c>
      <c r="B157">
        <v>4.766</v>
      </c>
      <c r="C157">
        <v>2020</v>
      </c>
    </row>
    <row r="158" spans="1:3" x14ac:dyDescent="0.3">
      <c r="A158" t="s">
        <v>36</v>
      </c>
      <c r="B158">
        <v>4.63</v>
      </c>
      <c r="C158">
        <v>2020</v>
      </c>
    </row>
    <row r="159" spans="1:3" x14ac:dyDescent="0.3">
      <c r="A159" t="s">
        <v>33</v>
      </c>
      <c r="B159">
        <v>3.2360000000000002</v>
      </c>
      <c r="C159">
        <v>2020</v>
      </c>
    </row>
    <row r="160" spans="1:3" x14ac:dyDescent="0.3">
      <c r="A160" t="s">
        <v>64</v>
      </c>
      <c r="B160">
        <v>4.1719999999999997</v>
      </c>
      <c r="C160">
        <v>2020</v>
      </c>
    </row>
    <row r="161" spans="1:3" x14ac:dyDescent="0.3">
      <c r="A161" t="s">
        <v>84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41</v>
      </c>
      <c r="B163">
        <v>13.042999999999999</v>
      </c>
      <c r="C163">
        <v>2020</v>
      </c>
    </row>
    <row r="164" spans="1:3" x14ac:dyDescent="0.3">
      <c r="A164" t="s">
        <v>60</v>
      </c>
      <c r="B164">
        <v>3.552</v>
      </c>
      <c r="C164">
        <v>2020</v>
      </c>
    </row>
    <row r="165" spans="1:3" x14ac:dyDescent="0.3">
      <c r="A165" t="s">
        <v>31</v>
      </c>
      <c r="B165">
        <v>3.008</v>
      </c>
      <c r="C165">
        <v>2020</v>
      </c>
    </row>
    <row r="166" spans="1:3" x14ac:dyDescent="0.3">
      <c r="A166" t="s">
        <v>81</v>
      </c>
      <c r="B166">
        <v>14.493</v>
      </c>
      <c r="C166">
        <v>2020</v>
      </c>
    </row>
    <row r="167" spans="1:3" x14ac:dyDescent="0.3">
      <c r="A167" t="s">
        <v>55</v>
      </c>
      <c r="B167">
        <v>3.484</v>
      </c>
      <c r="C167">
        <v>2020</v>
      </c>
    </row>
    <row r="168" spans="1:3" x14ac:dyDescent="0.3">
      <c r="A168" t="s">
        <v>82</v>
      </c>
      <c r="B168">
        <v>6.9930000000000003</v>
      </c>
      <c r="C168">
        <v>2020</v>
      </c>
    </row>
    <row r="169" spans="1:3" x14ac:dyDescent="0.3">
      <c r="A169" t="s">
        <v>28</v>
      </c>
      <c r="B169">
        <v>6.0609999999999999</v>
      </c>
      <c r="C169">
        <v>2020</v>
      </c>
    </row>
    <row r="170" spans="1:3" x14ac:dyDescent="0.3">
      <c r="A170" t="s">
        <v>23</v>
      </c>
      <c r="B170">
        <v>4.1189999999999998</v>
      </c>
      <c r="C170">
        <v>2020</v>
      </c>
    </row>
    <row r="171" spans="1:3" x14ac:dyDescent="0.3">
      <c r="A171" t="s">
        <v>74</v>
      </c>
      <c r="B171">
        <v>5.9880000000000004</v>
      </c>
      <c r="C171">
        <v>2020</v>
      </c>
    </row>
    <row r="172" spans="1:3" x14ac:dyDescent="0.3">
      <c r="A172" t="s">
        <v>38</v>
      </c>
      <c r="B172">
        <v>3.056</v>
      </c>
      <c r="C172">
        <v>2020</v>
      </c>
    </row>
    <row r="173" spans="1:3" x14ac:dyDescent="0.3">
      <c r="A173" t="s">
        <v>35</v>
      </c>
      <c r="B173">
        <v>9.6620000000000008</v>
      </c>
      <c r="C173">
        <v>2020</v>
      </c>
    </row>
    <row r="174" spans="1:3" x14ac:dyDescent="0.3">
      <c r="A174" t="s">
        <v>42</v>
      </c>
      <c r="B174">
        <v>4.2190000000000003</v>
      </c>
      <c r="C174">
        <v>2020</v>
      </c>
    </row>
    <row r="175" spans="1:3" x14ac:dyDescent="0.3">
      <c r="A175" t="s">
        <v>56</v>
      </c>
      <c r="B175">
        <v>3.7989999999999999</v>
      </c>
      <c r="C175">
        <v>2020</v>
      </c>
    </row>
    <row r="176" spans="1:3" x14ac:dyDescent="0.3">
      <c r="A176" t="s">
        <v>85</v>
      </c>
      <c r="B176">
        <v>4.149</v>
      </c>
      <c r="C176">
        <v>2020</v>
      </c>
    </row>
    <row r="177" spans="1:3" x14ac:dyDescent="0.3">
      <c r="A177" t="s">
        <v>43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30</v>
      </c>
      <c r="B179">
        <v>2.0529999999999999</v>
      </c>
      <c r="C179">
        <v>2020</v>
      </c>
    </row>
    <row r="180" spans="1:3" x14ac:dyDescent="0.3">
      <c r="A180" t="s">
        <v>34</v>
      </c>
      <c r="B180">
        <v>5.1020000000000003</v>
      </c>
      <c r="C180">
        <v>2020</v>
      </c>
    </row>
    <row r="181" spans="1:3" x14ac:dyDescent="0.3">
      <c r="A181" t="s">
        <v>62</v>
      </c>
      <c r="B181">
        <v>3.141</v>
      </c>
      <c r="C181">
        <v>2020</v>
      </c>
    </row>
    <row r="182" spans="1:3" x14ac:dyDescent="0.3">
      <c r="A182" t="s">
        <v>63</v>
      </c>
      <c r="B182">
        <v>2.6389999999999998</v>
      </c>
      <c r="C182">
        <v>2020</v>
      </c>
    </row>
    <row r="183" spans="1:3" x14ac:dyDescent="0.3">
      <c r="A183" t="s">
        <v>83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57</v>
      </c>
      <c r="B185">
        <v>0.77600000000000002</v>
      </c>
      <c r="C185">
        <v>2020</v>
      </c>
    </row>
    <row r="186" spans="1:3" x14ac:dyDescent="0.3">
      <c r="A186" t="s">
        <v>32</v>
      </c>
      <c r="B186">
        <v>6.84</v>
      </c>
      <c r="C186">
        <v>2020</v>
      </c>
    </row>
    <row r="187" spans="1:3" x14ac:dyDescent="0.3">
      <c r="A187" t="s">
        <v>47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61</v>
      </c>
      <c r="B189">
        <v>1.5489999999999999</v>
      </c>
      <c r="C189">
        <v>2020</v>
      </c>
    </row>
    <row r="190" spans="1:3" x14ac:dyDescent="0.3">
      <c r="A190" t="s">
        <v>52</v>
      </c>
      <c r="B190">
        <v>1.1060000000000001</v>
      </c>
      <c r="C190">
        <v>2020</v>
      </c>
    </row>
    <row r="191" spans="1:3" x14ac:dyDescent="0.3">
      <c r="A191" t="s">
        <v>78</v>
      </c>
      <c r="B191">
        <v>4.5590000000000002</v>
      </c>
      <c r="C191">
        <v>2020</v>
      </c>
    </row>
    <row r="192" spans="1:3" x14ac:dyDescent="0.3">
      <c r="A192" t="s">
        <v>46</v>
      </c>
      <c r="B192">
        <v>8.9689999999999994</v>
      </c>
      <c r="C192">
        <v>2020</v>
      </c>
    </row>
    <row r="193" spans="1:3" x14ac:dyDescent="0.3">
      <c r="A193" t="s">
        <v>86</v>
      </c>
      <c r="B193">
        <v>1.7330000000000001</v>
      </c>
      <c r="C193">
        <v>2020</v>
      </c>
    </row>
    <row r="194" spans="1:3" x14ac:dyDescent="0.3">
      <c r="A194" t="s">
        <v>50</v>
      </c>
      <c r="B194">
        <v>2.7309999999999999</v>
      </c>
      <c r="C194">
        <v>2020</v>
      </c>
    </row>
    <row r="195" spans="1:3" x14ac:dyDescent="0.3">
      <c r="A195" t="s">
        <v>19</v>
      </c>
      <c r="B195">
        <v>7.38</v>
      </c>
      <c r="C195">
        <v>2020</v>
      </c>
    </row>
    <row r="196" spans="1:3" x14ac:dyDescent="0.3">
      <c r="A196" t="s">
        <v>69</v>
      </c>
      <c r="B196">
        <v>2.93</v>
      </c>
      <c r="C196">
        <v>2020</v>
      </c>
    </row>
    <row r="197" spans="1:3" x14ac:dyDescent="0.3">
      <c r="A197" t="s">
        <v>65</v>
      </c>
      <c r="B197">
        <v>1.2410000000000001</v>
      </c>
      <c r="C197">
        <v>2020</v>
      </c>
    </row>
    <row r="198" spans="1:3" x14ac:dyDescent="0.3">
      <c r="A198" t="s">
        <v>58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79</v>
      </c>
      <c r="B200">
        <v>6.8490000000000002</v>
      </c>
      <c r="C200">
        <v>2019</v>
      </c>
    </row>
    <row r="201" spans="1:3" x14ac:dyDescent="0.3">
      <c r="A201" t="s">
        <v>54</v>
      </c>
      <c r="B201">
        <v>0.67800000000000005</v>
      </c>
      <c r="C201">
        <v>2019</v>
      </c>
    </row>
    <row r="202" spans="1:3" x14ac:dyDescent="0.3">
      <c r="A202" t="s">
        <v>68</v>
      </c>
      <c r="B202">
        <v>2.875</v>
      </c>
      <c r="C202">
        <v>2019</v>
      </c>
    </row>
    <row r="203" spans="1:3" x14ac:dyDescent="0.3">
      <c r="A203" t="s">
        <v>67</v>
      </c>
      <c r="B203">
        <v>6.3419999999999996</v>
      </c>
      <c r="C203">
        <v>2019</v>
      </c>
    </row>
    <row r="204" spans="1:3" x14ac:dyDescent="0.3">
      <c r="A204" t="s">
        <v>20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45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66</v>
      </c>
      <c r="B210">
        <v>2.2450000000000001</v>
      </c>
      <c r="C210">
        <v>2019</v>
      </c>
    </row>
    <row r="211" spans="1:3" x14ac:dyDescent="0.3">
      <c r="A211" t="s">
        <v>27</v>
      </c>
      <c r="B211">
        <v>13.635999999999999</v>
      </c>
      <c r="C211">
        <v>2019</v>
      </c>
    </row>
    <row r="212" spans="1:3" x14ac:dyDescent="0.3">
      <c r="A212" t="s">
        <v>24</v>
      </c>
      <c r="B212">
        <v>4.0730000000000004</v>
      </c>
      <c r="C212">
        <v>2019</v>
      </c>
    </row>
    <row r="213" spans="1:3" x14ac:dyDescent="0.3">
      <c r="A213" t="s">
        <v>77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29</v>
      </c>
      <c r="B215">
        <v>3.4359999999999999</v>
      </c>
      <c r="C215">
        <v>2019</v>
      </c>
    </row>
    <row r="216" spans="1:3" x14ac:dyDescent="0.3">
      <c r="A216" t="s">
        <v>53</v>
      </c>
      <c r="B216">
        <v>5.3049999999999997</v>
      </c>
      <c r="C216">
        <v>2019</v>
      </c>
    </row>
    <row r="217" spans="1:3" x14ac:dyDescent="0.3">
      <c r="A217" t="s">
        <v>44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21</v>
      </c>
      <c r="B220">
        <v>5.44</v>
      </c>
      <c r="C220">
        <v>2019</v>
      </c>
    </row>
    <row r="221" spans="1:3" x14ac:dyDescent="0.3">
      <c r="A221" t="s">
        <v>80</v>
      </c>
      <c r="B221">
        <v>14.706</v>
      </c>
      <c r="C221">
        <v>2019</v>
      </c>
    </row>
    <row r="222" spans="1:3" x14ac:dyDescent="0.3">
      <c r="A222" t="s">
        <v>48</v>
      </c>
      <c r="B222">
        <v>3.2469999999999999</v>
      </c>
      <c r="C222">
        <v>2019</v>
      </c>
    </row>
    <row r="223" spans="1:3" x14ac:dyDescent="0.3">
      <c r="A223" t="s">
        <v>40</v>
      </c>
      <c r="B223">
        <v>6.11</v>
      </c>
      <c r="C223">
        <v>2019</v>
      </c>
    </row>
    <row r="224" spans="1:3" x14ac:dyDescent="0.3">
      <c r="A224" t="s">
        <v>36</v>
      </c>
      <c r="B224">
        <v>7.6050000000000004</v>
      </c>
      <c r="C224">
        <v>2019</v>
      </c>
    </row>
    <row r="225" spans="1:3" x14ac:dyDescent="0.3">
      <c r="A225" t="s">
        <v>33</v>
      </c>
      <c r="B225">
        <v>3.2360000000000002</v>
      </c>
      <c r="C225">
        <v>2019</v>
      </c>
    </row>
    <row r="226" spans="1:3" x14ac:dyDescent="0.3">
      <c r="A226" t="s">
        <v>64</v>
      </c>
      <c r="B226">
        <v>6.8869999999999996</v>
      </c>
      <c r="C226">
        <v>2019</v>
      </c>
    </row>
    <row r="227" spans="1:3" x14ac:dyDescent="0.3">
      <c r="A227" t="s">
        <v>84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90</v>
      </c>
      <c r="B229">
        <v>18.018000000000001</v>
      </c>
      <c r="C229">
        <v>2019</v>
      </c>
    </row>
    <row r="230" spans="1:3" x14ac:dyDescent="0.3">
      <c r="A230" t="s">
        <v>22</v>
      </c>
      <c r="B230">
        <v>5</v>
      </c>
      <c r="C230">
        <v>2019</v>
      </c>
    </row>
    <row r="231" spans="1:3" x14ac:dyDescent="0.3">
      <c r="A231" t="s">
        <v>60</v>
      </c>
      <c r="B231">
        <v>7.8129999999999997</v>
      </c>
      <c r="C231">
        <v>2019</v>
      </c>
    </row>
    <row r="232" spans="1:3" x14ac:dyDescent="0.3">
      <c r="A232" t="s">
        <v>31</v>
      </c>
      <c r="B232">
        <v>4.0019999999999998</v>
      </c>
      <c r="C232">
        <v>2019</v>
      </c>
    </row>
    <row r="233" spans="1:3" x14ac:dyDescent="0.3">
      <c r="A233" t="s">
        <v>81</v>
      </c>
      <c r="B233">
        <v>14.085000000000001</v>
      </c>
      <c r="C233">
        <v>2019</v>
      </c>
    </row>
    <row r="234" spans="1:3" x14ac:dyDescent="0.3">
      <c r="A234" t="s">
        <v>55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28</v>
      </c>
      <c r="B236">
        <v>3.1850000000000001</v>
      </c>
      <c r="C236">
        <v>2019</v>
      </c>
    </row>
    <row r="237" spans="1:3" x14ac:dyDescent="0.3">
      <c r="A237" t="s">
        <v>25</v>
      </c>
      <c r="B237">
        <v>5.6820000000000004</v>
      </c>
      <c r="C237">
        <v>2019</v>
      </c>
    </row>
    <row r="238" spans="1:3" x14ac:dyDescent="0.3">
      <c r="A238" t="s">
        <v>23</v>
      </c>
      <c r="B238">
        <v>2.3039999999999998</v>
      </c>
      <c r="C238">
        <v>2019</v>
      </c>
    </row>
    <row r="239" spans="1:3" x14ac:dyDescent="0.3">
      <c r="A239" t="s">
        <v>89</v>
      </c>
      <c r="B239">
        <v>20.832999999999998</v>
      </c>
      <c r="C239">
        <v>2019</v>
      </c>
    </row>
    <row r="240" spans="1:3" x14ac:dyDescent="0.3">
      <c r="A240" t="s">
        <v>74</v>
      </c>
      <c r="B240">
        <v>8.6579999999999995</v>
      </c>
      <c r="C240">
        <v>2019</v>
      </c>
    </row>
    <row r="241" spans="1:3" x14ac:dyDescent="0.3">
      <c r="A241" t="s">
        <v>38</v>
      </c>
      <c r="B241">
        <v>2.6459999999999999</v>
      </c>
      <c r="C241">
        <v>2019</v>
      </c>
    </row>
    <row r="242" spans="1:3" x14ac:dyDescent="0.3">
      <c r="A242" t="s">
        <v>49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35</v>
      </c>
      <c r="B244">
        <v>3.6360000000000001</v>
      </c>
      <c r="C244">
        <v>2019</v>
      </c>
    </row>
    <row r="245" spans="1:3" x14ac:dyDescent="0.3">
      <c r="A245" t="s">
        <v>42</v>
      </c>
      <c r="B245">
        <v>7.4630000000000001</v>
      </c>
      <c r="C245">
        <v>2019</v>
      </c>
    </row>
    <row r="246" spans="1:3" x14ac:dyDescent="0.3">
      <c r="A246" t="s">
        <v>56</v>
      </c>
      <c r="B246">
        <v>3.8690000000000002</v>
      </c>
      <c r="C246">
        <v>2019</v>
      </c>
    </row>
    <row r="247" spans="1:3" x14ac:dyDescent="0.3">
      <c r="A247" t="s">
        <v>51</v>
      </c>
      <c r="B247">
        <v>5.97</v>
      </c>
      <c r="C247">
        <v>2019</v>
      </c>
    </row>
    <row r="248" spans="1:3" x14ac:dyDescent="0.3">
      <c r="A248" t="s">
        <v>91</v>
      </c>
      <c r="B248">
        <v>8.1969999999999992</v>
      </c>
      <c r="C248">
        <v>2019</v>
      </c>
    </row>
    <row r="249" spans="1:3" x14ac:dyDescent="0.3">
      <c r="A249" t="s">
        <v>43</v>
      </c>
      <c r="B249">
        <v>8.1630000000000003</v>
      </c>
      <c r="C249">
        <v>2019</v>
      </c>
    </row>
    <row r="250" spans="1:3" x14ac:dyDescent="0.3">
      <c r="A250" t="s">
        <v>30</v>
      </c>
      <c r="B250">
        <v>4.9749999999999996</v>
      </c>
      <c r="C250">
        <v>2019</v>
      </c>
    </row>
    <row r="251" spans="1:3" x14ac:dyDescent="0.3">
      <c r="A251" t="s">
        <v>34</v>
      </c>
      <c r="B251">
        <v>3.1749999999999998</v>
      </c>
      <c r="C251">
        <v>2019</v>
      </c>
    </row>
    <row r="252" spans="1:3" x14ac:dyDescent="0.3">
      <c r="A252" t="s">
        <v>63</v>
      </c>
      <c r="B252">
        <v>2.552</v>
      </c>
      <c r="C252">
        <v>2019</v>
      </c>
    </row>
    <row r="253" spans="1:3" x14ac:dyDescent="0.3">
      <c r="A253" t="s">
        <v>83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57</v>
      </c>
      <c r="B255">
        <v>2.9609999999999999</v>
      </c>
      <c r="C255">
        <v>2019</v>
      </c>
    </row>
    <row r="256" spans="1:3" x14ac:dyDescent="0.3">
      <c r="A256" t="s">
        <v>32</v>
      </c>
      <c r="B256">
        <v>7.532</v>
      </c>
      <c r="C256">
        <v>2019</v>
      </c>
    </row>
    <row r="257" spans="1:3" x14ac:dyDescent="0.3">
      <c r="A257" t="s">
        <v>61</v>
      </c>
      <c r="B257">
        <v>2.2090000000000001</v>
      </c>
      <c r="C257">
        <v>2019</v>
      </c>
    </row>
    <row r="258" spans="1:3" x14ac:dyDescent="0.3">
      <c r="A258" t="s">
        <v>52</v>
      </c>
      <c r="B258">
        <v>2.698</v>
      </c>
      <c r="C258">
        <v>2019</v>
      </c>
    </row>
    <row r="259" spans="1:3" x14ac:dyDescent="0.3">
      <c r="A259" t="s">
        <v>78</v>
      </c>
      <c r="B259">
        <v>1.89</v>
      </c>
      <c r="C259">
        <v>2019</v>
      </c>
    </row>
    <row r="260" spans="1:3" x14ac:dyDescent="0.3">
      <c r="A260" t="s">
        <v>46</v>
      </c>
      <c r="B260">
        <v>9.0909999999999993</v>
      </c>
      <c r="C260">
        <v>2019</v>
      </c>
    </row>
    <row r="261" spans="1:3" x14ac:dyDescent="0.3">
      <c r="A261" t="s">
        <v>86</v>
      </c>
      <c r="B261">
        <v>1.7669999999999999</v>
      </c>
      <c r="C261">
        <v>2019</v>
      </c>
    </row>
    <row r="262" spans="1:3" x14ac:dyDescent="0.3">
      <c r="A262" t="s">
        <v>50</v>
      </c>
      <c r="B262">
        <v>6.3159999999999998</v>
      </c>
      <c r="C262">
        <v>2019</v>
      </c>
    </row>
    <row r="263" spans="1:3" x14ac:dyDescent="0.3">
      <c r="A263" t="s">
        <v>88</v>
      </c>
      <c r="B263">
        <v>26.143999999999998</v>
      </c>
      <c r="C263">
        <v>2019</v>
      </c>
    </row>
    <row r="264" spans="1:3" x14ac:dyDescent="0.3">
      <c r="A264" t="s">
        <v>19</v>
      </c>
      <c r="B264">
        <v>8.3569999999999993</v>
      </c>
      <c r="C264">
        <v>2019</v>
      </c>
    </row>
    <row r="265" spans="1:3" x14ac:dyDescent="0.3">
      <c r="A265" t="s">
        <v>73</v>
      </c>
      <c r="B265">
        <v>10.695</v>
      </c>
      <c r="C265">
        <v>2019</v>
      </c>
    </row>
    <row r="266" spans="1:3" x14ac:dyDescent="0.3">
      <c r="A266" t="s">
        <v>69</v>
      </c>
      <c r="B266">
        <v>3.9289999999999998</v>
      </c>
      <c r="C266">
        <v>2019</v>
      </c>
    </row>
    <row r="267" spans="1:3" x14ac:dyDescent="0.3">
      <c r="A267" t="s">
        <v>65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79</v>
      </c>
      <c r="B269">
        <v>15.038</v>
      </c>
      <c r="C269">
        <v>2018</v>
      </c>
    </row>
    <row r="270" spans="1:3" x14ac:dyDescent="0.3">
      <c r="A270" t="s">
        <v>54</v>
      </c>
      <c r="B270">
        <v>3.7709999999999999</v>
      </c>
      <c r="C270">
        <v>2018</v>
      </c>
    </row>
    <row r="271" spans="1:3" x14ac:dyDescent="0.3">
      <c r="A271" t="s">
        <v>68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45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66</v>
      </c>
      <c r="B277">
        <v>5.6429999999999998</v>
      </c>
      <c r="C277">
        <v>2018</v>
      </c>
    </row>
    <row r="278" spans="1:3" x14ac:dyDescent="0.3">
      <c r="A278" t="s">
        <v>27</v>
      </c>
      <c r="B278">
        <v>14.493</v>
      </c>
      <c r="C278">
        <v>2018</v>
      </c>
    </row>
    <row r="279" spans="1:3" x14ac:dyDescent="0.3">
      <c r="A279" t="s">
        <v>87</v>
      </c>
      <c r="B279">
        <v>4.5869999999999997</v>
      </c>
      <c r="C279">
        <v>2018</v>
      </c>
    </row>
    <row r="280" spans="1:3" x14ac:dyDescent="0.3">
      <c r="A280" t="s">
        <v>24</v>
      </c>
      <c r="B280">
        <v>5.226</v>
      </c>
      <c r="C280">
        <v>2018</v>
      </c>
    </row>
    <row r="281" spans="1:3" x14ac:dyDescent="0.3">
      <c r="A281" t="s">
        <v>92</v>
      </c>
      <c r="B281">
        <v>6.7569999999999997</v>
      </c>
      <c r="C281">
        <v>2018</v>
      </c>
    </row>
    <row r="282" spans="1:3" x14ac:dyDescent="0.3">
      <c r="A282" t="s">
        <v>77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75</v>
      </c>
      <c r="B284">
        <v>4.9020000000000001</v>
      </c>
      <c r="C284">
        <v>2018</v>
      </c>
    </row>
    <row r="285" spans="1:3" x14ac:dyDescent="0.3">
      <c r="A285" t="s">
        <v>44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21</v>
      </c>
      <c r="B288">
        <v>1.046</v>
      </c>
      <c r="C288">
        <v>2018</v>
      </c>
    </row>
    <row r="289" spans="1:3" x14ac:dyDescent="0.3">
      <c r="A289" t="s">
        <v>80</v>
      </c>
      <c r="B289">
        <v>4.95</v>
      </c>
      <c r="C289">
        <v>2018</v>
      </c>
    </row>
    <row r="290" spans="1:3" x14ac:dyDescent="0.3">
      <c r="A290" t="s">
        <v>48</v>
      </c>
      <c r="B290">
        <v>3.448</v>
      </c>
      <c r="C290">
        <v>2018</v>
      </c>
    </row>
    <row r="291" spans="1:3" x14ac:dyDescent="0.3">
      <c r="A291" t="s">
        <v>40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36</v>
      </c>
      <c r="B293">
        <v>9.7089999999999996</v>
      </c>
      <c r="C293">
        <v>2018</v>
      </c>
    </row>
    <row r="294" spans="1:3" x14ac:dyDescent="0.3">
      <c r="A294" t="s">
        <v>33</v>
      </c>
      <c r="B294">
        <v>5.4950000000000001</v>
      </c>
      <c r="C294">
        <v>2018</v>
      </c>
    </row>
    <row r="295" spans="1:3" x14ac:dyDescent="0.3">
      <c r="A295" t="s">
        <v>64</v>
      </c>
      <c r="B295">
        <v>3.0859999999999999</v>
      </c>
      <c r="C295">
        <v>2018</v>
      </c>
    </row>
    <row r="296" spans="1:3" x14ac:dyDescent="0.3">
      <c r="A296" t="s">
        <v>84</v>
      </c>
      <c r="B296">
        <v>6.0419999999999998</v>
      </c>
      <c r="C296">
        <v>2018</v>
      </c>
    </row>
    <row r="297" spans="1:3" x14ac:dyDescent="0.3">
      <c r="A297" t="s">
        <v>18</v>
      </c>
      <c r="B297">
        <v>9.4039999999999999</v>
      </c>
      <c r="C297">
        <v>2018</v>
      </c>
    </row>
    <row r="298" spans="1:3" x14ac:dyDescent="0.3">
      <c r="A298" t="s">
        <v>41</v>
      </c>
      <c r="B298">
        <v>10.452999999999999</v>
      </c>
      <c r="C298">
        <v>2018</v>
      </c>
    </row>
    <row r="299" spans="1:3" x14ac:dyDescent="0.3">
      <c r="A299" t="s">
        <v>60</v>
      </c>
      <c r="B299">
        <v>5.8710000000000004</v>
      </c>
      <c r="C299">
        <v>2018</v>
      </c>
    </row>
    <row r="300" spans="1:3" x14ac:dyDescent="0.3">
      <c r="A300" t="s">
        <v>31</v>
      </c>
      <c r="B300">
        <v>4.2839999999999998</v>
      </c>
      <c r="C300">
        <v>2018</v>
      </c>
    </row>
    <row r="301" spans="1:3" x14ac:dyDescent="0.3">
      <c r="A301" t="s">
        <v>81</v>
      </c>
      <c r="B301">
        <v>11.494</v>
      </c>
      <c r="C301">
        <v>2018</v>
      </c>
    </row>
    <row r="302" spans="1:3" x14ac:dyDescent="0.3">
      <c r="A302" t="s">
        <v>55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59</v>
      </c>
      <c r="B304">
        <v>7.6529999999999996</v>
      </c>
      <c r="C304">
        <v>2018</v>
      </c>
    </row>
    <row r="305" spans="1:3" x14ac:dyDescent="0.3">
      <c r="A305" t="s">
        <v>28</v>
      </c>
      <c r="B305">
        <v>9.0359999999999996</v>
      </c>
      <c r="C305">
        <v>2018</v>
      </c>
    </row>
    <row r="306" spans="1:3" x14ac:dyDescent="0.3">
      <c r="A306" t="s">
        <v>25</v>
      </c>
      <c r="B306">
        <v>2.778</v>
      </c>
      <c r="C306">
        <v>2018</v>
      </c>
    </row>
    <row r="307" spans="1:3" x14ac:dyDescent="0.3">
      <c r="A307" t="s">
        <v>23</v>
      </c>
      <c r="B307">
        <v>4.0190000000000001</v>
      </c>
      <c r="C307">
        <v>2018</v>
      </c>
    </row>
    <row r="308" spans="1:3" x14ac:dyDescent="0.3">
      <c r="A308" t="s">
        <v>89</v>
      </c>
      <c r="B308">
        <v>6.1159999999999997</v>
      </c>
      <c r="C308">
        <v>2018</v>
      </c>
    </row>
    <row r="309" spans="1:3" x14ac:dyDescent="0.3">
      <c r="A309" t="s">
        <v>74</v>
      </c>
      <c r="B309">
        <v>13.1</v>
      </c>
      <c r="C309">
        <v>2018</v>
      </c>
    </row>
    <row r="310" spans="1:3" x14ac:dyDescent="0.3">
      <c r="A310" t="s">
        <v>38</v>
      </c>
      <c r="B310">
        <v>6.5359999999999996</v>
      </c>
      <c r="C310">
        <v>2018</v>
      </c>
    </row>
    <row r="311" spans="1:3" x14ac:dyDescent="0.3">
      <c r="A311" t="s">
        <v>49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35</v>
      </c>
      <c r="B313">
        <v>7.117</v>
      </c>
      <c r="C313">
        <v>2018</v>
      </c>
    </row>
    <row r="314" spans="1:3" x14ac:dyDescent="0.3">
      <c r="A314" t="s">
        <v>42</v>
      </c>
      <c r="B314">
        <v>14.634</v>
      </c>
      <c r="C314">
        <v>2018</v>
      </c>
    </row>
    <row r="315" spans="1:3" x14ac:dyDescent="0.3">
      <c r="A315" t="s">
        <v>56</v>
      </c>
      <c r="B315">
        <v>3.3719999999999999</v>
      </c>
      <c r="C315">
        <v>2018</v>
      </c>
    </row>
    <row r="316" spans="1:3" x14ac:dyDescent="0.3">
      <c r="A316" t="s">
        <v>51</v>
      </c>
      <c r="B316">
        <v>18.867999999999999</v>
      </c>
      <c r="C316">
        <v>2018</v>
      </c>
    </row>
    <row r="317" spans="1:3" x14ac:dyDescent="0.3">
      <c r="A317" t="s">
        <v>71</v>
      </c>
      <c r="B317">
        <v>7.0419999999999998</v>
      </c>
      <c r="C317">
        <v>2018</v>
      </c>
    </row>
    <row r="318" spans="1:3" x14ac:dyDescent="0.3">
      <c r="A318" t="s">
        <v>43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30</v>
      </c>
      <c r="B320">
        <v>5.2169999999999996</v>
      </c>
      <c r="C320">
        <v>2018</v>
      </c>
    </row>
    <row r="321" spans="1:3" x14ac:dyDescent="0.3">
      <c r="A321" t="s">
        <v>34</v>
      </c>
      <c r="B321">
        <v>3.69</v>
      </c>
      <c r="C321">
        <v>2018</v>
      </c>
    </row>
    <row r="322" spans="1:3" x14ac:dyDescent="0.3">
      <c r="A322" t="s">
        <v>62</v>
      </c>
      <c r="B322">
        <v>5.3360000000000003</v>
      </c>
      <c r="C322">
        <v>2018</v>
      </c>
    </row>
    <row r="323" spans="1:3" x14ac:dyDescent="0.3">
      <c r="A323" t="s">
        <v>63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57</v>
      </c>
      <c r="B325">
        <v>7.3979999999999997</v>
      </c>
      <c r="C325">
        <v>2018</v>
      </c>
    </row>
    <row r="326" spans="1:3" x14ac:dyDescent="0.3">
      <c r="A326" t="s">
        <v>32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61</v>
      </c>
      <c r="B328">
        <v>1.7629999999999999</v>
      </c>
      <c r="C328">
        <v>2018</v>
      </c>
    </row>
    <row r="329" spans="1:3" x14ac:dyDescent="0.3">
      <c r="A329" t="s">
        <v>52</v>
      </c>
      <c r="B329">
        <v>3.2679999999999998</v>
      </c>
      <c r="C329">
        <v>2018</v>
      </c>
    </row>
    <row r="330" spans="1:3" x14ac:dyDescent="0.3">
      <c r="A330" t="s">
        <v>78</v>
      </c>
      <c r="B330">
        <v>9.1739999999999995</v>
      </c>
      <c r="C330">
        <v>2018</v>
      </c>
    </row>
    <row r="331" spans="1:3" x14ac:dyDescent="0.3">
      <c r="A331" t="s">
        <v>72</v>
      </c>
      <c r="B331">
        <v>10.308999999999999</v>
      </c>
      <c r="C331">
        <v>2018</v>
      </c>
    </row>
    <row r="332" spans="1:3" x14ac:dyDescent="0.3">
      <c r="A332" t="s">
        <v>86</v>
      </c>
      <c r="B332">
        <v>3.8679999999999999</v>
      </c>
      <c r="C332">
        <v>2018</v>
      </c>
    </row>
    <row r="333" spans="1:3" x14ac:dyDescent="0.3">
      <c r="A333" t="s">
        <v>50</v>
      </c>
      <c r="B333">
        <v>6.0209999999999999</v>
      </c>
      <c r="C333">
        <v>2018</v>
      </c>
    </row>
    <row r="334" spans="1:3" x14ac:dyDescent="0.3">
      <c r="A334" t="s">
        <v>88</v>
      </c>
      <c r="B334">
        <v>5.65</v>
      </c>
      <c r="C334">
        <v>2018</v>
      </c>
    </row>
    <row r="335" spans="1:3" x14ac:dyDescent="0.3">
      <c r="A335" t="s">
        <v>19</v>
      </c>
      <c r="B335">
        <v>7.3890000000000002</v>
      </c>
      <c r="C335">
        <v>2018</v>
      </c>
    </row>
    <row r="336" spans="1:3" x14ac:dyDescent="0.3">
      <c r="A336" t="s">
        <v>69</v>
      </c>
      <c r="B336">
        <v>6.3630000000000004</v>
      </c>
      <c r="C336">
        <v>2018</v>
      </c>
    </row>
    <row r="337" spans="1:3" x14ac:dyDescent="0.3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K97"/>
  <sheetViews>
    <sheetView workbookViewId="0">
      <selection activeCell="K6" sqref="K6"/>
    </sheetView>
  </sheetViews>
  <sheetFormatPr defaultRowHeight="14.4" x14ac:dyDescent="0.3"/>
  <cols>
    <col min="1" max="1" width="17.6640625" bestFit="1" customWidth="1"/>
  </cols>
  <sheetData>
    <row r="1" spans="1:11" x14ac:dyDescent="0.3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11" x14ac:dyDescent="0.3">
      <c r="A2" t="s">
        <v>579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11" x14ac:dyDescent="0.3">
      <c r="A3" t="s">
        <v>533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11" x14ac:dyDescent="0.3">
      <c r="A4" t="s">
        <v>519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11" x14ac:dyDescent="0.3">
      <c r="A5" t="s">
        <v>607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K5">
        <f>MEDIAN(G2:G96)</f>
        <v>5.269000000000001</v>
      </c>
    </row>
    <row r="6" spans="1:11" x14ac:dyDescent="0.3">
      <c r="A6" t="s">
        <v>595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11" x14ac:dyDescent="0.3">
      <c r="A7" t="s">
        <v>600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11" x14ac:dyDescent="0.3">
      <c r="A8" t="s">
        <v>574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11" x14ac:dyDescent="0.3">
      <c r="A9" t="s">
        <v>547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11" x14ac:dyDescent="0.3">
      <c r="A10" t="s">
        <v>553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11" x14ac:dyDescent="0.3">
      <c r="A11" t="s">
        <v>593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11" x14ac:dyDescent="0.3">
      <c r="A12" t="s">
        <v>591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11" x14ac:dyDescent="0.3">
      <c r="A13" t="s">
        <v>528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11" x14ac:dyDescent="0.3">
      <c r="A14" t="s">
        <v>549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11" x14ac:dyDescent="0.3">
      <c r="A15" t="s">
        <v>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1" x14ac:dyDescent="0.3">
      <c r="A16" t="s">
        <v>555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3">
      <c r="A17" t="s">
        <v>602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3">
      <c r="A18" t="s">
        <v>534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3">
      <c r="A19" t="s">
        <v>590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3">
      <c r="A20" t="s">
        <v>567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3">
      <c r="A21" t="s">
        <v>604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558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3">
      <c r="A23" t="s">
        <v>575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3">
      <c r="A24" t="s">
        <v>522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3">
      <c r="A25" t="s">
        <v>576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3">
      <c r="A26" t="s">
        <v>525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3">
      <c r="A27" t="s">
        <v>562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3">
      <c r="A28" t="s">
        <v>563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3">
      <c r="A29" t="s">
        <v>550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3">
      <c r="A30" t="s">
        <v>535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3">
      <c r="A31" t="s">
        <v>569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3">
      <c r="A32" t="s">
        <v>524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3">
      <c r="A33" t="s">
        <v>592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3">
      <c r="A34" t="s">
        <v>565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3">
      <c r="A35" t="s">
        <v>516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3">
      <c r="A36" t="s">
        <v>559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3">
      <c r="A37" t="s">
        <v>586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3">
      <c r="A38" t="s">
        <v>573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3">
      <c r="A39" t="s">
        <v>546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3">
      <c r="A40" t="s">
        <v>539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3">
      <c r="A41" t="s">
        <v>523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3">
      <c r="A42" t="s">
        <v>536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3">
      <c r="A43" t="s">
        <v>517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3">
      <c r="A44" t="s">
        <v>560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3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570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3">
      <c r="A47" t="s">
        <v>566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3">
      <c r="A48" t="s">
        <v>584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3">
      <c r="A49" t="s">
        <v>521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3">
      <c r="A50" t="s">
        <v>596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3">
      <c r="A51" t="s">
        <v>527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3">
      <c r="A52" t="s">
        <v>548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3">
      <c r="A53" t="s">
        <v>561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3">
      <c r="A54" t="s">
        <v>556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3">
      <c r="A55" t="s">
        <v>568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3">
      <c r="A56" t="s">
        <v>582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3">
      <c r="A57" t="s">
        <v>520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3">
      <c r="A58" t="s">
        <v>538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3">
      <c r="A59" t="s">
        <v>581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3">
      <c r="A60" t="s">
        <v>594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3">
      <c r="A61" t="s">
        <v>537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3">
      <c r="A62" t="s">
        <v>554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3">
      <c r="A63" t="s">
        <v>542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587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3">
      <c r="A65" t="s">
        <v>608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557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3">
      <c r="A67" t="s">
        <v>571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3">
      <c r="A68" t="s">
        <v>531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3">
      <c r="A69" t="s">
        <v>541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3">
      <c r="A70" t="s">
        <v>605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564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3">
      <c r="A72" t="s">
        <v>552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3">
      <c r="A73" t="s">
        <v>578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3">
      <c r="A74" t="s">
        <v>580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3">
      <c r="A75" t="s">
        <v>585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3">
      <c r="A76" t="s">
        <v>599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3">
      <c r="A77" t="s">
        <v>545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3">
      <c r="A78" t="s">
        <v>540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3">
      <c r="A79" t="s">
        <v>588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3">
      <c r="A80" t="s">
        <v>551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3">
      <c r="A81" t="s">
        <v>583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3">
      <c r="A82" t="s">
        <v>526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3">
      <c r="A83" t="s">
        <v>601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3">
      <c r="A84" t="s">
        <v>597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3">
      <c r="A85" t="s">
        <v>577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3">
      <c r="A86" t="s">
        <v>532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3">
      <c r="A87" t="s">
        <v>544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3">
      <c r="A88" t="s">
        <v>530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3">
      <c r="A89" t="s">
        <v>606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598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3">
      <c r="A91" t="s">
        <v>572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3">
      <c r="A92" t="s">
        <v>518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3">
      <c r="A93" t="s">
        <v>543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3">
      <c r="A94" t="s">
        <v>529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3">
      <c r="A95" t="s">
        <v>589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3">
      <c r="A96" t="s">
        <v>603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3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M22"/>
  <sheetViews>
    <sheetView topLeftCell="B1" workbookViewId="0">
      <selection activeCell="C22" sqref="C22"/>
    </sheetView>
  </sheetViews>
  <sheetFormatPr defaultRowHeight="14.4" x14ac:dyDescent="0.3"/>
  <cols>
    <col min="2" max="2" width="19.6640625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</cols>
  <sheetData>
    <row r="1" spans="1:13" s="2" customFormat="1" x14ac:dyDescent="0.3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</row>
    <row r="2" spans="1:13" x14ac:dyDescent="0.3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</row>
    <row r="3" spans="1:13" x14ac:dyDescent="0.3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</row>
    <row r="4" spans="1:13" x14ac:dyDescent="0.3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</row>
    <row r="5" spans="1:13" x14ac:dyDescent="0.3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</row>
    <row r="6" spans="1:13" x14ac:dyDescent="0.3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</row>
    <row r="7" spans="1:13" x14ac:dyDescent="0.3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</row>
    <row r="8" spans="1:13" x14ac:dyDescent="0.3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</row>
    <row r="9" spans="1:13" x14ac:dyDescent="0.3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</row>
    <row r="10" spans="1:13" x14ac:dyDescent="0.3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</row>
    <row r="11" spans="1:13" x14ac:dyDescent="0.3">
      <c r="A11" s="9">
        <v>10</v>
      </c>
      <c r="B11" s="9" t="s">
        <v>198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</row>
    <row r="12" spans="1:13" x14ac:dyDescent="0.3">
      <c r="A12" s="8">
        <v>11</v>
      </c>
      <c r="B12" s="8" t="s">
        <v>199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</row>
    <row r="13" spans="1:13" x14ac:dyDescent="0.3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</row>
    <row r="14" spans="1:13" x14ac:dyDescent="0.3">
      <c r="A14" s="8">
        <v>13</v>
      </c>
      <c r="B14" s="8" t="s">
        <v>200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</row>
    <row r="15" spans="1:13" x14ac:dyDescent="0.3">
      <c r="A15" s="8">
        <v>14</v>
      </c>
      <c r="B15" s="8" t="s">
        <v>201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</row>
    <row r="16" spans="1:13" x14ac:dyDescent="0.3">
      <c r="A16" s="8">
        <v>15</v>
      </c>
      <c r="B16" s="8" t="s">
        <v>202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</row>
    <row r="17" spans="1:13" x14ac:dyDescent="0.3">
      <c r="A17" s="8">
        <v>16</v>
      </c>
      <c r="B17" s="8" t="s">
        <v>203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</row>
    <row r="18" spans="1:13" x14ac:dyDescent="0.3">
      <c r="A18" s="8">
        <v>17</v>
      </c>
      <c r="B18" s="8" t="s">
        <v>204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</row>
    <row r="19" spans="1:13" x14ac:dyDescent="0.3">
      <c r="A19" s="8">
        <v>18</v>
      </c>
      <c r="B19" s="8" t="s">
        <v>205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</row>
    <row r="20" spans="1:13" x14ac:dyDescent="0.3">
      <c r="A20" s="8">
        <v>19</v>
      </c>
      <c r="B20" s="8" t="s">
        <v>206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</row>
    <row r="21" spans="1:13" x14ac:dyDescent="0.3">
      <c r="A21" s="8">
        <v>20</v>
      </c>
      <c r="B21" s="8" t="s">
        <v>207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</row>
    <row r="22" spans="1:13" x14ac:dyDescent="0.3"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1"/>
  <sheetViews>
    <sheetView workbookViewId="0">
      <selection activeCell="B16" sqref="B16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9.5546875" bestFit="1" customWidth="1"/>
  </cols>
  <sheetData>
    <row r="1" spans="1:5" s="2" customFormat="1" x14ac:dyDescent="0.3">
      <c r="A1" s="2" t="s">
        <v>104</v>
      </c>
      <c r="B1" s="2" t="s">
        <v>105</v>
      </c>
      <c r="C1" s="2" t="s">
        <v>106</v>
      </c>
      <c r="D1" s="2" t="s">
        <v>108</v>
      </c>
    </row>
    <row r="2" spans="1:5" x14ac:dyDescent="0.3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</row>
    <row r="3" spans="1:5" x14ac:dyDescent="0.3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1" si="0">B3-C3</f>
        <v>6.0999999999999999E-2</v>
      </c>
      <c r="E3" s="7"/>
    </row>
    <row r="4" spans="1:5" x14ac:dyDescent="0.3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/>
    </row>
    <row r="5" spans="1:5" x14ac:dyDescent="0.3">
      <c r="A5" t="s">
        <v>102</v>
      </c>
      <c r="B5" s="5">
        <f>AVERAGE('top and bottom 10'!K12:K21)</f>
        <v>0.46600000000000003</v>
      </c>
      <c r="C5" s="5">
        <f>AVERAGE('top and bottom 10'!K2:K11)</f>
        <v>0.41200000000000003</v>
      </c>
      <c r="D5" s="6">
        <f t="shared" si="0"/>
        <v>5.3999999999999992E-2</v>
      </c>
    </row>
    <row r="6" spans="1:5" x14ac:dyDescent="0.3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</row>
    <row r="7" spans="1:5" x14ac:dyDescent="0.3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</row>
    <row r="8" spans="1:5" x14ac:dyDescent="0.3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</row>
    <row r="9" spans="1:5" x14ac:dyDescent="0.3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</row>
    <row r="10" spans="1:5" x14ac:dyDescent="0.3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/>
    </row>
    <row r="11" spans="1:5" x14ac:dyDescent="0.3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D1" sqref="D1:D1048576"/>
    </sheetView>
  </sheetViews>
  <sheetFormatPr defaultRowHeight="14.4" x14ac:dyDescent="0.3"/>
  <cols>
    <col min="1" max="1" width="20.21875" bestFit="1" customWidth="1"/>
    <col min="2" max="2" width="35.5546875" bestFit="1" customWidth="1"/>
    <col min="3" max="3" width="24.109375" bestFit="1" customWidth="1"/>
    <col min="4" max="4" width="13.77734375" bestFit="1" customWidth="1"/>
    <col min="5" max="5" width="5.33203125" bestFit="1" customWidth="1"/>
    <col min="6" max="6" width="35.5546875" bestFit="1" customWidth="1"/>
    <col min="7" max="7" width="11.5546875" bestFit="1" customWidth="1"/>
    <col min="8" max="8" width="6.77734375" bestFit="1" customWidth="1"/>
    <col min="9" max="9" width="16.88671875" bestFit="1" customWidth="1"/>
    <col min="10" max="10" width="17.77734375" bestFit="1" customWidth="1"/>
    <col min="11" max="11" width="28.6640625" bestFit="1" customWidth="1"/>
    <col min="12" max="12" width="31.5546875" bestFit="1" customWidth="1"/>
    <col min="13" max="13" width="28" bestFit="1" customWidth="1"/>
    <col min="14" max="14" width="33.77734375" bestFit="1" customWidth="1"/>
    <col min="15" max="15" width="20.5546875" bestFit="1" customWidth="1"/>
    <col min="16" max="16" width="26.77734375" bestFit="1" customWidth="1"/>
    <col min="17" max="19" width="35.5546875" bestFit="1" customWidth="1"/>
    <col min="20" max="20" width="9.77734375" bestFit="1" customWidth="1"/>
    <col min="21" max="22" width="35.5546875" bestFit="1" customWidth="1"/>
    <col min="23" max="23" width="29.109375" bestFit="1" customWidth="1"/>
    <col min="24" max="24" width="27.109375" bestFit="1" customWidth="1"/>
    <col min="25" max="25" width="22.5546875" bestFit="1" customWidth="1"/>
    <col min="26" max="26" width="9.44140625" bestFit="1" customWidth="1"/>
    <col min="27" max="27" width="21.6640625" bestFit="1" customWidth="1"/>
    <col min="28" max="28" width="35.5546875" bestFit="1" customWidth="1"/>
    <col min="29" max="29" width="18.77734375" bestFit="1" customWidth="1"/>
    <col min="30" max="31" width="35.5546875" bestFit="1" customWidth="1"/>
  </cols>
  <sheetData>
    <row r="1" spans="1:31" x14ac:dyDescent="0.3">
      <c r="A1" s="27" t="s">
        <v>209</v>
      </c>
      <c r="B1" s="27" t="s">
        <v>120</v>
      </c>
      <c r="C1" s="27" t="s">
        <v>121</v>
      </c>
      <c r="D1" s="27" t="s">
        <v>0</v>
      </c>
      <c r="E1" s="27" t="s">
        <v>210</v>
      </c>
      <c r="F1" s="27" t="s">
        <v>211</v>
      </c>
      <c r="G1" s="27" t="s">
        <v>212</v>
      </c>
      <c r="H1" s="27" t="s">
        <v>213</v>
      </c>
      <c r="I1" s="27" t="s">
        <v>214</v>
      </c>
      <c r="J1" s="27" t="s">
        <v>215</v>
      </c>
      <c r="K1" s="27" t="s">
        <v>216</v>
      </c>
      <c r="L1" s="27" t="s">
        <v>217</v>
      </c>
      <c r="M1" s="27" t="s">
        <v>218</v>
      </c>
      <c r="N1" s="27" t="s">
        <v>219</v>
      </c>
      <c r="O1" s="27" t="s">
        <v>220</v>
      </c>
      <c r="P1" s="27" t="s">
        <v>221</v>
      </c>
      <c r="Q1" s="27" t="s">
        <v>222</v>
      </c>
      <c r="R1" s="27" t="s">
        <v>223</v>
      </c>
      <c r="S1" s="27" t="s">
        <v>224</v>
      </c>
      <c r="T1" s="27" t="s">
        <v>225</v>
      </c>
      <c r="U1" s="27" t="s">
        <v>226</v>
      </c>
      <c r="V1" s="27" t="s">
        <v>227</v>
      </c>
      <c r="W1" s="27" t="s">
        <v>228</v>
      </c>
      <c r="X1" s="27" t="s">
        <v>229</v>
      </c>
      <c r="Y1" s="27" t="s">
        <v>230</v>
      </c>
      <c r="Z1" s="27" t="s">
        <v>231</v>
      </c>
      <c r="AA1" s="27" t="s">
        <v>232</v>
      </c>
      <c r="AB1" s="27" t="s">
        <v>233</v>
      </c>
      <c r="AC1" s="27" t="s">
        <v>234</v>
      </c>
      <c r="AD1" s="27" t="s">
        <v>235</v>
      </c>
      <c r="AE1" s="27" t="s">
        <v>236</v>
      </c>
    </row>
    <row r="2" spans="1:31" ht="28.8" x14ac:dyDescent="0.3">
      <c r="A2" s="28" t="s">
        <v>237</v>
      </c>
      <c r="B2" s="28" t="s">
        <v>238</v>
      </c>
      <c r="C2" s="28" t="s">
        <v>239</v>
      </c>
      <c r="D2" s="28" t="s">
        <v>79</v>
      </c>
      <c r="E2" s="28" t="s">
        <v>240</v>
      </c>
      <c r="F2" s="28" t="s">
        <v>241</v>
      </c>
      <c r="G2" s="28" t="s">
        <v>242</v>
      </c>
      <c r="H2" s="28" t="s">
        <v>243</v>
      </c>
      <c r="I2" s="28" t="s">
        <v>244</v>
      </c>
      <c r="J2" s="28" t="s">
        <v>245</v>
      </c>
      <c r="K2" s="28" t="s">
        <v>245</v>
      </c>
      <c r="L2" s="28" t="s">
        <v>245</v>
      </c>
      <c r="M2" s="28" t="s">
        <v>246</v>
      </c>
      <c r="N2" s="28" t="s">
        <v>246</v>
      </c>
      <c r="O2" s="28" t="s">
        <v>245</v>
      </c>
      <c r="P2" s="28"/>
      <c r="Q2" s="28" t="s">
        <v>247</v>
      </c>
      <c r="R2" s="28" t="s">
        <v>248</v>
      </c>
      <c r="S2" s="28" t="s">
        <v>249</v>
      </c>
      <c r="T2" s="28" t="s">
        <v>250</v>
      </c>
      <c r="U2" s="28" t="s">
        <v>251</v>
      </c>
      <c r="V2" s="28" t="s">
        <v>252</v>
      </c>
      <c r="W2" s="28"/>
      <c r="X2" s="28" t="s">
        <v>245</v>
      </c>
      <c r="Y2" s="28"/>
      <c r="Z2" s="28"/>
      <c r="AA2" s="28" t="s">
        <v>245</v>
      </c>
      <c r="AB2" s="28"/>
      <c r="AC2" s="29">
        <v>40073</v>
      </c>
      <c r="AD2" s="28"/>
      <c r="AE2" s="28"/>
    </row>
    <row r="3" spans="1:31" ht="28.8" x14ac:dyDescent="0.3">
      <c r="A3" s="28" t="s">
        <v>253</v>
      </c>
      <c r="B3" s="28" t="s">
        <v>254</v>
      </c>
      <c r="C3" s="28" t="s">
        <v>255</v>
      </c>
      <c r="D3" s="28" t="s">
        <v>79</v>
      </c>
      <c r="E3" s="28" t="s">
        <v>240</v>
      </c>
      <c r="F3" s="28" t="s">
        <v>256</v>
      </c>
      <c r="G3" s="28" t="s">
        <v>257</v>
      </c>
      <c r="H3" s="28" t="s">
        <v>243</v>
      </c>
      <c r="I3" s="28" t="s">
        <v>244</v>
      </c>
      <c r="J3" s="28" t="s">
        <v>245</v>
      </c>
      <c r="K3" s="28" t="s">
        <v>245</v>
      </c>
      <c r="L3" s="28" t="s">
        <v>245</v>
      </c>
      <c r="M3" s="28" t="s">
        <v>246</v>
      </c>
      <c r="N3" s="28" t="s">
        <v>246</v>
      </c>
      <c r="O3" s="28" t="s">
        <v>245</v>
      </c>
      <c r="P3" s="28"/>
      <c r="Q3" s="28" t="s">
        <v>247</v>
      </c>
      <c r="R3" s="28" t="s">
        <v>248</v>
      </c>
      <c r="S3" s="28" t="s">
        <v>249</v>
      </c>
      <c r="T3" s="28" t="s">
        <v>250</v>
      </c>
      <c r="U3" s="28" t="s">
        <v>251</v>
      </c>
      <c r="V3" s="28" t="s">
        <v>258</v>
      </c>
      <c r="W3" s="28"/>
      <c r="X3" s="28" t="s">
        <v>245</v>
      </c>
      <c r="Y3" s="28"/>
      <c r="Z3" s="28"/>
      <c r="AA3" s="28" t="s">
        <v>245</v>
      </c>
      <c r="AB3" s="28"/>
      <c r="AC3" s="29">
        <v>42802</v>
      </c>
      <c r="AD3" s="28"/>
      <c r="AE3" s="28"/>
    </row>
    <row r="4" spans="1:31" ht="28.8" x14ac:dyDescent="0.3">
      <c r="A4" s="28" t="s">
        <v>259</v>
      </c>
      <c r="B4" s="28" t="s">
        <v>260</v>
      </c>
      <c r="C4" s="28" t="s">
        <v>239</v>
      </c>
      <c r="D4" s="28" t="s">
        <v>79</v>
      </c>
      <c r="E4" s="28" t="s">
        <v>240</v>
      </c>
      <c r="F4" s="28" t="s">
        <v>261</v>
      </c>
      <c r="G4" s="28" t="s">
        <v>262</v>
      </c>
      <c r="H4" s="28" t="s">
        <v>243</v>
      </c>
      <c r="I4" s="28" t="s">
        <v>244</v>
      </c>
      <c r="J4" s="28" t="s">
        <v>245</v>
      </c>
      <c r="K4" s="28" t="s">
        <v>245</v>
      </c>
      <c r="L4" s="28" t="s">
        <v>245</v>
      </c>
      <c r="M4" s="28" t="s">
        <v>246</v>
      </c>
      <c r="N4" s="28" t="s">
        <v>246</v>
      </c>
      <c r="O4" s="28" t="s">
        <v>245</v>
      </c>
      <c r="P4" s="28"/>
      <c r="Q4" s="28" t="s">
        <v>247</v>
      </c>
      <c r="R4" s="28" t="s">
        <v>248</v>
      </c>
      <c r="S4" s="28" t="s">
        <v>249</v>
      </c>
      <c r="T4" s="28" t="s">
        <v>250</v>
      </c>
      <c r="U4" s="28" t="s">
        <v>263</v>
      </c>
      <c r="V4" s="28" t="s">
        <v>264</v>
      </c>
      <c r="W4" s="28"/>
      <c r="X4" s="28" t="s">
        <v>245</v>
      </c>
      <c r="Y4" s="28"/>
      <c r="Z4" s="28"/>
      <c r="AA4" s="28" t="s">
        <v>245</v>
      </c>
      <c r="AB4" s="28"/>
      <c r="AC4" s="29">
        <v>43213</v>
      </c>
      <c r="AD4" s="28"/>
      <c r="AE4" s="28"/>
    </row>
    <row r="5" spans="1:31" ht="28.8" x14ac:dyDescent="0.3">
      <c r="A5" s="28" t="s">
        <v>265</v>
      </c>
      <c r="B5" s="28" t="s">
        <v>266</v>
      </c>
      <c r="C5" s="28" t="s">
        <v>239</v>
      </c>
      <c r="D5" s="28" t="s">
        <v>79</v>
      </c>
      <c r="E5" s="28" t="s">
        <v>240</v>
      </c>
      <c r="F5" s="28" t="s">
        <v>267</v>
      </c>
      <c r="G5" s="28" t="s">
        <v>242</v>
      </c>
      <c r="H5" s="28" t="s">
        <v>243</v>
      </c>
      <c r="I5" s="28" t="s">
        <v>244</v>
      </c>
      <c r="J5" s="28" t="s">
        <v>245</v>
      </c>
      <c r="K5" s="28" t="s">
        <v>245</v>
      </c>
      <c r="L5" s="28" t="s">
        <v>245</v>
      </c>
      <c r="M5" s="28" t="s">
        <v>246</v>
      </c>
      <c r="N5" s="28" t="s">
        <v>246</v>
      </c>
      <c r="O5" s="28" t="s">
        <v>245</v>
      </c>
      <c r="P5" s="28"/>
      <c r="Q5" s="28" t="s">
        <v>247</v>
      </c>
      <c r="R5" s="28" t="s">
        <v>248</v>
      </c>
      <c r="S5" s="28" t="s">
        <v>249</v>
      </c>
      <c r="T5" s="28" t="s">
        <v>250</v>
      </c>
      <c r="U5" s="28" t="s">
        <v>251</v>
      </c>
      <c r="V5" s="28" t="s">
        <v>252</v>
      </c>
      <c r="W5" s="28"/>
      <c r="X5" s="28" t="s">
        <v>245</v>
      </c>
      <c r="Y5" s="28"/>
      <c r="Z5" s="28"/>
      <c r="AA5" s="28" t="s">
        <v>245</v>
      </c>
      <c r="AB5" s="28"/>
      <c r="AC5" s="29">
        <v>39336</v>
      </c>
      <c r="AD5" s="28"/>
      <c r="AE5" s="28"/>
    </row>
    <row r="6" spans="1:31" ht="28.8" x14ac:dyDescent="0.3">
      <c r="A6" s="28" t="s">
        <v>268</v>
      </c>
      <c r="B6" s="28" t="s">
        <v>269</v>
      </c>
      <c r="C6" s="28" t="s">
        <v>270</v>
      </c>
      <c r="D6" s="28" t="s">
        <v>54</v>
      </c>
      <c r="E6" s="28" t="s">
        <v>240</v>
      </c>
      <c r="F6" s="28" t="s">
        <v>271</v>
      </c>
      <c r="G6" s="28" t="s">
        <v>272</v>
      </c>
      <c r="H6" s="28" t="s">
        <v>243</v>
      </c>
      <c r="I6" s="28" t="s">
        <v>244</v>
      </c>
      <c r="J6" s="28" t="s">
        <v>245</v>
      </c>
      <c r="K6" s="28" t="s">
        <v>245</v>
      </c>
      <c r="L6" s="28" t="s">
        <v>245</v>
      </c>
      <c r="M6" s="28" t="s">
        <v>246</v>
      </c>
      <c r="N6" s="28" t="s">
        <v>246</v>
      </c>
      <c r="O6" s="28" t="s">
        <v>245</v>
      </c>
      <c r="P6" s="28"/>
      <c r="Q6" s="28" t="s">
        <v>247</v>
      </c>
      <c r="R6" s="28" t="s">
        <v>273</v>
      </c>
      <c r="S6" s="28" t="s">
        <v>274</v>
      </c>
      <c r="T6" s="28" t="s">
        <v>250</v>
      </c>
      <c r="U6" s="28"/>
      <c r="V6" s="28"/>
      <c r="W6" s="28"/>
      <c r="X6" s="28" t="s">
        <v>245</v>
      </c>
      <c r="Y6" s="28"/>
      <c r="Z6" s="28"/>
      <c r="AA6" s="28" t="s">
        <v>245</v>
      </c>
      <c r="AB6" s="28" t="s">
        <v>269</v>
      </c>
      <c r="AC6" s="29">
        <v>37351</v>
      </c>
      <c r="AD6" s="28"/>
      <c r="AE6" s="28"/>
    </row>
    <row r="7" spans="1:31" ht="28.8" x14ac:dyDescent="0.3">
      <c r="A7" s="28" t="s">
        <v>275</v>
      </c>
      <c r="B7" s="28" t="s">
        <v>276</v>
      </c>
      <c r="C7" s="28" t="s">
        <v>270</v>
      </c>
      <c r="D7" s="28" t="s">
        <v>54</v>
      </c>
      <c r="E7" s="28" t="s">
        <v>240</v>
      </c>
      <c r="F7" s="28" t="s">
        <v>277</v>
      </c>
      <c r="G7" s="28" t="s">
        <v>272</v>
      </c>
      <c r="H7" s="28" t="s">
        <v>243</v>
      </c>
      <c r="I7" s="28" t="s">
        <v>244</v>
      </c>
      <c r="J7" s="28" t="s">
        <v>245</v>
      </c>
      <c r="K7" s="28" t="s">
        <v>245</v>
      </c>
      <c r="L7" s="28" t="s">
        <v>245</v>
      </c>
      <c r="M7" s="28" t="s">
        <v>246</v>
      </c>
      <c r="N7" s="28" t="s">
        <v>246</v>
      </c>
      <c r="O7" s="28" t="s">
        <v>245</v>
      </c>
      <c r="P7" s="28"/>
      <c r="Q7" s="28" t="s">
        <v>247</v>
      </c>
      <c r="R7" s="28" t="s">
        <v>273</v>
      </c>
      <c r="S7" s="28" t="s">
        <v>274</v>
      </c>
      <c r="T7" s="28" t="s">
        <v>250</v>
      </c>
      <c r="U7" s="28"/>
      <c r="V7" s="28"/>
      <c r="W7" s="28"/>
      <c r="X7" s="28" t="s">
        <v>245</v>
      </c>
      <c r="Y7" s="28"/>
      <c r="Z7" s="28"/>
      <c r="AA7" s="28" t="s">
        <v>245</v>
      </c>
      <c r="AB7" s="28"/>
      <c r="AC7" s="29">
        <v>37351</v>
      </c>
      <c r="AD7" s="28"/>
      <c r="AE7" s="28"/>
    </row>
    <row r="8" spans="1:31" ht="28.8" x14ac:dyDescent="0.3">
      <c r="A8" s="28" t="s">
        <v>278</v>
      </c>
      <c r="B8" s="28" t="s">
        <v>279</v>
      </c>
      <c r="C8" s="28" t="s">
        <v>280</v>
      </c>
      <c r="D8" s="28" t="s">
        <v>54</v>
      </c>
      <c r="E8" s="28" t="s">
        <v>240</v>
      </c>
      <c r="F8" s="28" t="s">
        <v>281</v>
      </c>
      <c r="G8" s="28" t="s">
        <v>282</v>
      </c>
      <c r="H8" s="28" t="s">
        <v>243</v>
      </c>
      <c r="I8" s="28" t="s">
        <v>244</v>
      </c>
      <c r="J8" s="28" t="s">
        <v>245</v>
      </c>
      <c r="K8" s="28" t="s">
        <v>245</v>
      </c>
      <c r="L8" s="28" t="s">
        <v>245</v>
      </c>
      <c r="M8" s="28" t="s">
        <v>246</v>
      </c>
      <c r="N8" s="28" t="s">
        <v>246</v>
      </c>
      <c r="O8" s="28" t="s">
        <v>245</v>
      </c>
      <c r="P8" s="28"/>
      <c r="Q8" s="28" t="s">
        <v>247</v>
      </c>
      <c r="R8" s="28" t="s">
        <v>248</v>
      </c>
      <c r="S8" s="28" t="s">
        <v>249</v>
      </c>
      <c r="T8" s="28" t="s">
        <v>250</v>
      </c>
      <c r="U8" s="28" t="s">
        <v>251</v>
      </c>
      <c r="V8" s="28" t="s">
        <v>283</v>
      </c>
      <c r="W8" s="28"/>
      <c r="X8" s="28" t="s">
        <v>245</v>
      </c>
      <c r="Y8" s="28"/>
      <c r="Z8" s="28"/>
      <c r="AA8" s="28" t="s">
        <v>245</v>
      </c>
      <c r="AB8" s="28"/>
      <c r="AC8" s="29">
        <v>42191</v>
      </c>
      <c r="AD8" s="28"/>
      <c r="AE8" s="28"/>
    </row>
    <row r="9" spans="1:31" ht="28.8" x14ac:dyDescent="0.3">
      <c r="A9" s="28" t="s">
        <v>284</v>
      </c>
      <c r="B9" s="28" t="s">
        <v>285</v>
      </c>
      <c r="C9" s="28" t="s">
        <v>270</v>
      </c>
      <c r="D9" s="28" t="s">
        <v>54</v>
      </c>
      <c r="E9" s="28" t="s">
        <v>240</v>
      </c>
      <c r="F9" s="28" t="s">
        <v>286</v>
      </c>
      <c r="G9" s="28" t="s">
        <v>287</v>
      </c>
      <c r="H9" s="28" t="s">
        <v>243</v>
      </c>
      <c r="I9" s="28" t="s">
        <v>244</v>
      </c>
      <c r="J9" s="28" t="s">
        <v>245</v>
      </c>
      <c r="K9" s="28" t="s">
        <v>245</v>
      </c>
      <c r="L9" s="28" t="s">
        <v>245</v>
      </c>
      <c r="M9" s="28" t="s">
        <v>246</v>
      </c>
      <c r="N9" s="28" t="s">
        <v>246</v>
      </c>
      <c r="O9" s="28" t="s">
        <v>245</v>
      </c>
      <c r="P9" s="28"/>
      <c r="Q9" s="28" t="s">
        <v>247</v>
      </c>
      <c r="R9" s="28" t="s">
        <v>273</v>
      </c>
      <c r="S9" s="28" t="s">
        <v>274</v>
      </c>
      <c r="T9" s="28" t="s">
        <v>250</v>
      </c>
      <c r="U9" s="28" t="s">
        <v>251</v>
      </c>
      <c r="V9" s="28" t="s">
        <v>258</v>
      </c>
      <c r="W9" s="28" t="s">
        <v>288</v>
      </c>
      <c r="X9" s="28" t="s">
        <v>245</v>
      </c>
      <c r="Y9" s="28"/>
      <c r="Z9" s="28"/>
      <c r="AA9" s="28" t="s">
        <v>245</v>
      </c>
      <c r="AB9" s="28" t="s">
        <v>285</v>
      </c>
      <c r="AC9" s="29">
        <v>31519</v>
      </c>
      <c r="AD9" s="28"/>
      <c r="AE9" s="28"/>
    </row>
    <row r="10" spans="1:31" ht="28.8" x14ac:dyDescent="0.3">
      <c r="A10" s="28" t="s">
        <v>289</v>
      </c>
      <c r="B10" s="28" t="s">
        <v>290</v>
      </c>
      <c r="C10" s="28" t="s">
        <v>291</v>
      </c>
      <c r="D10" s="28" t="s">
        <v>68</v>
      </c>
      <c r="E10" s="28" t="s">
        <v>240</v>
      </c>
      <c r="F10" s="28" t="s">
        <v>292</v>
      </c>
      <c r="G10" s="28" t="s">
        <v>293</v>
      </c>
      <c r="H10" s="28" t="s">
        <v>243</v>
      </c>
      <c r="I10" s="28" t="s">
        <v>244</v>
      </c>
      <c r="J10" s="28" t="s">
        <v>245</v>
      </c>
      <c r="K10" s="28" t="s">
        <v>245</v>
      </c>
      <c r="L10" s="28" t="s">
        <v>245</v>
      </c>
      <c r="M10" s="28" t="s">
        <v>246</v>
      </c>
      <c r="N10" s="28" t="s">
        <v>246</v>
      </c>
      <c r="O10" s="28" t="s">
        <v>245</v>
      </c>
      <c r="P10" s="28"/>
      <c r="Q10" s="28" t="s">
        <v>247</v>
      </c>
      <c r="R10" s="28" t="s">
        <v>248</v>
      </c>
      <c r="S10" s="28" t="s">
        <v>249</v>
      </c>
      <c r="T10" s="28" t="s">
        <v>250</v>
      </c>
      <c r="U10" s="28" t="s">
        <v>263</v>
      </c>
      <c r="V10" s="28" t="s">
        <v>264</v>
      </c>
      <c r="W10" s="28"/>
      <c r="X10" s="28" t="s">
        <v>245</v>
      </c>
      <c r="Y10" s="28"/>
      <c r="Z10" s="28"/>
      <c r="AA10" s="28" t="s">
        <v>245</v>
      </c>
      <c r="AB10" s="28"/>
      <c r="AC10" s="29">
        <v>43280</v>
      </c>
      <c r="AD10" s="28"/>
      <c r="AE10" s="28"/>
    </row>
    <row r="11" spans="1:31" ht="28.8" x14ac:dyDescent="0.3">
      <c r="A11" s="28" t="s">
        <v>294</v>
      </c>
      <c r="B11" s="28" t="s">
        <v>295</v>
      </c>
      <c r="C11" s="28" t="s">
        <v>296</v>
      </c>
      <c r="D11" s="28" t="s">
        <v>68</v>
      </c>
      <c r="E11" s="28" t="s">
        <v>240</v>
      </c>
      <c r="F11" s="28" t="s">
        <v>297</v>
      </c>
      <c r="G11" s="28" t="s">
        <v>298</v>
      </c>
      <c r="H11" s="28" t="s">
        <v>243</v>
      </c>
      <c r="I11" s="28" t="s">
        <v>244</v>
      </c>
      <c r="J11" s="28" t="s">
        <v>245</v>
      </c>
      <c r="K11" s="28" t="s">
        <v>245</v>
      </c>
      <c r="L11" s="28" t="s">
        <v>245</v>
      </c>
      <c r="M11" s="28" t="s">
        <v>246</v>
      </c>
      <c r="N11" s="28" t="s">
        <v>246</v>
      </c>
      <c r="O11" s="28" t="s">
        <v>245</v>
      </c>
      <c r="P11" s="28"/>
      <c r="Q11" s="28" t="s">
        <v>299</v>
      </c>
      <c r="R11" s="28"/>
      <c r="S11" s="28" t="s">
        <v>300</v>
      </c>
      <c r="T11" s="28" t="s">
        <v>250</v>
      </c>
      <c r="U11" s="28"/>
      <c r="V11" s="28"/>
      <c r="W11" s="28"/>
      <c r="X11" s="28" t="s">
        <v>245</v>
      </c>
      <c r="Y11" s="28"/>
      <c r="Z11" s="28"/>
      <c r="AA11" s="28" t="s">
        <v>245</v>
      </c>
      <c r="AB11" s="28"/>
      <c r="AC11" s="29">
        <v>37139</v>
      </c>
      <c r="AD11" s="28"/>
      <c r="AE11" s="28"/>
    </row>
    <row r="12" spans="1:31" ht="28.8" x14ac:dyDescent="0.3">
      <c r="A12" s="28" t="s">
        <v>301</v>
      </c>
      <c r="B12" s="28" t="s">
        <v>302</v>
      </c>
      <c r="C12" s="28" t="s">
        <v>296</v>
      </c>
      <c r="D12" s="28" t="s">
        <v>68</v>
      </c>
      <c r="E12" s="28" t="s">
        <v>240</v>
      </c>
      <c r="F12" s="28" t="s">
        <v>303</v>
      </c>
      <c r="G12" s="28" t="s">
        <v>304</v>
      </c>
      <c r="H12" s="28" t="s">
        <v>243</v>
      </c>
      <c r="I12" s="28" t="s">
        <v>244</v>
      </c>
      <c r="J12" s="28" t="s">
        <v>245</v>
      </c>
      <c r="K12" s="28" t="s">
        <v>245</v>
      </c>
      <c r="L12" s="28" t="s">
        <v>245</v>
      </c>
      <c r="M12" s="28" t="s">
        <v>246</v>
      </c>
      <c r="N12" s="28" t="s">
        <v>246</v>
      </c>
      <c r="O12" s="28" t="s">
        <v>245</v>
      </c>
      <c r="P12" s="28"/>
      <c r="Q12" s="28" t="s">
        <v>247</v>
      </c>
      <c r="R12" s="28" t="s">
        <v>248</v>
      </c>
      <c r="S12" s="28" t="s">
        <v>249</v>
      </c>
      <c r="T12" s="28" t="s">
        <v>250</v>
      </c>
      <c r="U12" s="28" t="s">
        <v>251</v>
      </c>
      <c r="V12" s="28" t="s">
        <v>252</v>
      </c>
      <c r="W12" s="28"/>
      <c r="X12" s="28" t="s">
        <v>245</v>
      </c>
      <c r="Y12" s="28"/>
      <c r="Z12" s="28"/>
      <c r="AA12" s="28" t="s">
        <v>245</v>
      </c>
      <c r="AB12" s="28"/>
      <c r="AC12" s="29">
        <v>38512</v>
      </c>
      <c r="AD12" s="28"/>
      <c r="AE12" s="28"/>
    </row>
    <row r="13" spans="1:31" ht="28.8" x14ac:dyDescent="0.3">
      <c r="A13" s="28" t="s">
        <v>305</v>
      </c>
      <c r="B13" s="28" t="s">
        <v>306</v>
      </c>
      <c r="C13" s="28" t="s">
        <v>307</v>
      </c>
      <c r="D13" s="28" t="s">
        <v>66</v>
      </c>
      <c r="E13" s="28" t="s">
        <v>240</v>
      </c>
      <c r="F13" s="28" t="s">
        <v>308</v>
      </c>
      <c r="G13" s="28" t="s">
        <v>309</v>
      </c>
      <c r="H13" s="28" t="s">
        <v>243</v>
      </c>
      <c r="I13" s="28" t="s">
        <v>244</v>
      </c>
      <c r="J13" s="28" t="s">
        <v>245</v>
      </c>
      <c r="K13" s="28" t="s">
        <v>245</v>
      </c>
      <c r="L13" s="28" t="s">
        <v>245</v>
      </c>
      <c r="M13" s="28" t="s">
        <v>246</v>
      </c>
      <c r="N13" s="28" t="s">
        <v>246</v>
      </c>
      <c r="O13" s="28" t="s">
        <v>245</v>
      </c>
      <c r="P13" s="28"/>
      <c r="Q13" s="28" t="s">
        <v>247</v>
      </c>
      <c r="R13" s="28" t="s">
        <v>248</v>
      </c>
      <c r="S13" s="28" t="s">
        <v>249</v>
      </c>
      <c r="T13" s="28" t="s">
        <v>250</v>
      </c>
      <c r="U13" s="28"/>
      <c r="V13" s="28"/>
      <c r="W13" s="28"/>
      <c r="X13" s="28" t="s">
        <v>245</v>
      </c>
      <c r="Y13" s="28"/>
      <c r="Z13" s="28"/>
      <c r="AA13" s="28" t="s">
        <v>245</v>
      </c>
      <c r="AB13" s="28"/>
      <c r="AC13" s="29">
        <v>37012</v>
      </c>
      <c r="AD13" s="28"/>
      <c r="AE13" s="28"/>
    </row>
    <row r="14" spans="1:31" ht="28.8" x14ac:dyDescent="0.3">
      <c r="A14" s="28" t="s">
        <v>310</v>
      </c>
      <c r="B14" s="28" t="s">
        <v>311</v>
      </c>
      <c r="C14" s="28" t="s">
        <v>312</v>
      </c>
      <c r="D14" s="28" t="s">
        <v>66</v>
      </c>
      <c r="E14" s="28" t="s">
        <v>240</v>
      </c>
      <c r="F14" s="28" t="s">
        <v>313</v>
      </c>
      <c r="G14" s="28" t="s">
        <v>314</v>
      </c>
      <c r="H14" s="28" t="s">
        <v>243</v>
      </c>
      <c r="I14" s="28" t="s">
        <v>244</v>
      </c>
      <c r="J14" s="28" t="s">
        <v>245</v>
      </c>
      <c r="K14" s="28" t="s">
        <v>245</v>
      </c>
      <c r="L14" s="28" t="s">
        <v>245</v>
      </c>
      <c r="M14" s="28" t="s">
        <v>246</v>
      </c>
      <c r="N14" s="28" t="s">
        <v>246</v>
      </c>
      <c r="O14" s="28" t="s">
        <v>245</v>
      </c>
      <c r="P14" s="28"/>
      <c r="Q14" s="28" t="s">
        <v>247</v>
      </c>
      <c r="R14" s="28" t="s">
        <v>248</v>
      </c>
      <c r="S14" s="28" t="s">
        <v>249</v>
      </c>
      <c r="T14" s="28" t="s">
        <v>250</v>
      </c>
      <c r="U14" s="28" t="s">
        <v>315</v>
      </c>
      <c r="V14" s="28" t="s">
        <v>316</v>
      </c>
      <c r="W14" s="28"/>
      <c r="X14" s="28" t="s">
        <v>245</v>
      </c>
      <c r="Y14" s="28"/>
      <c r="Z14" s="28"/>
      <c r="AA14" s="28" t="s">
        <v>245</v>
      </c>
      <c r="AB14" s="28"/>
      <c r="AC14" s="29">
        <v>41725</v>
      </c>
      <c r="AD14" s="28"/>
      <c r="AE14" s="28"/>
    </row>
    <row r="15" spans="1:31" ht="28.8" x14ac:dyDescent="0.3">
      <c r="A15" s="28" t="s">
        <v>317</v>
      </c>
      <c r="B15" s="28" t="s">
        <v>318</v>
      </c>
      <c r="C15" s="28" t="s">
        <v>312</v>
      </c>
      <c r="D15" s="28" t="s">
        <v>66</v>
      </c>
      <c r="E15" s="28" t="s">
        <v>240</v>
      </c>
      <c r="F15" s="28" t="s">
        <v>319</v>
      </c>
      <c r="G15" s="28" t="s">
        <v>304</v>
      </c>
      <c r="H15" s="28" t="s">
        <v>243</v>
      </c>
      <c r="I15" s="28" t="s">
        <v>244</v>
      </c>
      <c r="J15" s="28" t="s">
        <v>245</v>
      </c>
      <c r="K15" s="28" t="s">
        <v>245</v>
      </c>
      <c r="L15" s="28" t="s">
        <v>245</v>
      </c>
      <c r="M15" s="28" t="s">
        <v>246</v>
      </c>
      <c r="N15" s="28" t="s">
        <v>246</v>
      </c>
      <c r="O15" s="28" t="s">
        <v>245</v>
      </c>
      <c r="P15" s="28"/>
      <c r="Q15" s="28" t="s">
        <v>247</v>
      </c>
      <c r="R15" s="28" t="s">
        <v>248</v>
      </c>
      <c r="S15" s="28" t="s">
        <v>249</v>
      </c>
      <c r="T15" s="28" t="s">
        <v>250</v>
      </c>
      <c r="U15" s="28" t="s">
        <v>251</v>
      </c>
      <c r="V15" s="28" t="s">
        <v>252</v>
      </c>
      <c r="W15" s="28"/>
      <c r="X15" s="28" t="s">
        <v>245</v>
      </c>
      <c r="Y15" s="28"/>
      <c r="Z15" s="28"/>
      <c r="AA15" s="28" t="s">
        <v>245</v>
      </c>
      <c r="AB15" s="28"/>
      <c r="AC15" s="29">
        <v>39318</v>
      </c>
      <c r="AD15" s="28"/>
      <c r="AE15" s="28"/>
    </row>
    <row r="16" spans="1:31" x14ac:dyDescent="0.3">
      <c r="A16" s="28" t="s">
        <v>320</v>
      </c>
      <c r="B16" s="28" t="s">
        <v>321</v>
      </c>
      <c r="C16" s="28" t="s">
        <v>322</v>
      </c>
      <c r="D16" s="28" t="s">
        <v>5</v>
      </c>
      <c r="E16" s="28" t="s">
        <v>240</v>
      </c>
      <c r="F16" s="28" t="s">
        <v>303</v>
      </c>
      <c r="G16" s="28" t="s">
        <v>304</v>
      </c>
      <c r="H16" s="28" t="s">
        <v>243</v>
      </c>
      <c r="I16" s="28" t="s">
        <v>244</v>
      </c>
      <c r="J16" s="28" t="s">
        <v>245</v>
      </c>
      <c r="K16" s="28" t="s">
        <v>245</v>
      </c>
      <c r="L16" s="28" t="s">
        <v>245</v>
      </c>
      <c r="M16" s="28" t="s">
        <v>246</v>
      </c>
      <c r="N16" s="28" t="s">
        <v>246</v>
      </c>
      <c r="O16" s="28" t="s">
        <v>245</v>
      </c>
      <c r="P16" s="28"/>
      <c r="Q16" s="28" t="s">
        <v>323</v>
      </c>
      <c r="R16" s="28" t="s">
        <v>324</v>
      </c>
      <c r="S16" s="28" t="s">
        <v>325</v>
      </c>
      <c r="T16" s="28" t="s">
        <v>250</v>
      </c>
      <c r="U16" s="28" t="s">
        <v>315</v>
      </c>
      <c r="V16" s="28" t="s">
        <v>326</v>
      </c>
      <c r="W16" s="28"/>
      <c r="X16" s="28" t="s">
        <v>245</v>
      </c>
      <c r="Y16" s="28"/>
      <c r="Z16" s="28"/>
      <c r="AA16" s="28" t="s">
        <v>245</v>
      </c>
      <c r="AB16" s="28"/>
      <c r="AC16" s="29">
        <v>41541</v>
      </c>
      <c r="AD16" s="28"/>
      <c r="AE16" s="28"/>
    </row>
    <row r="17" spans="1:31" ht="28.8" x14ac:dyDescent="0.3">
      <c r="A17" s="28" t="s">
        <v>327</v>
      </c>
      <c r="B17" s="28" t="s">
        <v>328</v>
      </c>
      <c r="C17" s="28" t="s">
        <v>329</v>
      </c>
      <c r="D17" s="28" t="s">
        <v>12</v>
      </c>
      <c r="E17" s="28" t="s">
        <v>240</v>
      </c>
      <c r="F17" s="28" t="s">
        <v>330</v>
      </c>
      <c r="G17" s="28" t="s">
        <v>331</v>
      </c>
      <c r="H17" s="28" t="s">
        <v>243</v>
      </c>
      <c r="I17" s="28" t="s">
        <v>244</v>
      </c>
      <c r="J17" s="28" t="s">
        <v>245</v>
      </c>
      <c r="K17" s="28" t="s">
        <v>245</v>
      </c>
      <c r="L17" s="28" t="s">
        <v>245</v>
      </c>
      <c r="M17" s="28" t="s">
        <v>246</v>
      </c>
      <c r="N17" s="28" t="s">
        <v>246</v>
      </c>
      <c r="O17" s="28" t="s">
        <v>245</v>
      </c>
      <c r="P17" s="28"/>
      <c r="Q17" s="28" t="s">
        <v>247</v>
      </c>
      <c r="R17" s="28" t="s">
        <v>273</v>
      </c>
      <c r="S17" s="28" t="s">
        <v>274</v>
      </c>
      <c r="T17" s="28" t="s">
        <v>250</v>
      </c>
      <c r="U17" s="28"/>
      <c r="V17" s="28"/>
      <c r="W17" s="28"/>
      <c r="X17" s="28" t="s">
        <v>245</v>
      </c>
      <c r="Y17" s="28"/>
      <c r="Z17" s="28"/>
      <c r="AA17" s="28" t="s">
        <v>245</v>
      </c>
      <c r="AB17" s="28"/>
      <c r="AC17" s="29">
        <v>37238</v>
      </c>
      <c r="AD17" s="28"/>
      <c r="AE17" s="28"/>
    </row>
    <row r="18" spans="1:31" ht="28.8" x14ac:dyDescent="0.3">
      <c r="A18" s="28" t="s">
        <v>332</v>
      </c>
      <c r="B18" s="28" t="s">
        <v>333</v>
      </c>
      <c r="C18" s="28" t="s">
        <v>329</v>
      </c>
      <c r="D18" s="28" t="s">
        <v>12</v>
      </c>
      <c r="E18" s="28" t="s">
        <v>240</v>
      </c>
      <c r="F18" s="28" t="s">
        <v>334</v>
      </c>
      <c r="G18" s="28" t="s">
        <v>331</v>
      </c>
      <c r="H18" s="28" t="s">
        <v>243</v>
      </c>
      <c r="I18" s="28" t="s">
        <v>244</v>
      </c>
      <c r="J18" s="28" t="s">
        <v>245</v>
      </c>
      <c r="K18" s="28" t="s">
        <v>245</v>
      </c>
      <c r="L18" s="28" t="s">
        <v>245</v>
      </c>
      <c r="M18" s="28" t="s">
        <v>246</v>
      </c>
      <c r="N18" s="28" t="s">
        <v>246</v>
      </c>
      <c r="O18" s="28" t="s">
        <v>245</v>
      </c>
      <c r="P18" s="28"/>
      <c r="Q18" s="28" t="s">
        <v>247</v>
      </c>
      <c r="R18" s="28" t="s">
        <v>273</v>
      </c>
      <c r="S18" s="28" t="s">
        <v>274</v>
      </c>
      <c r="T18" s="28" t="s">
        <v>250</v>
      </c>
      <c r="U18" s="28"/>
      <c r="V18" s="28"/>
      <c r="W18" s="28"/>
      <c r="X18" s="28" t="s">
        <v>245</v>
      </c>
      <c r="Y18" s="28"/>
      <c r="Z18" s="28"/>
      <c r="AA18" s="28" t="s">
        <v>245</v>
      </c>
      <c r="AB18" s="28" t="s">
        <v>333</v>
      </c>
      <c r="AC18" s="29">
        <v>36769</v>
      </c>
      <c r="AD18" s="28"/>
      <c r="AE18" s="28"/>
    </row>
    <row r="19" spans="1:31" ht="28.8" x14ac:dyDescent="0.3">
      <c r="A19" s="28" t="s">
        <v>335</v>
      </c>
      <c r="B19" s="28" t="s">
        <v>336</v>
      </c>
      <c r="C19" s="28" t="s">
        <v>337</v>
      </c>
      <c r="D19" s="28" t="s">
        <v>12</v>
      </c>
      <c r="E19" s="28" t="s">
        <v>240</v>
      </c>
      <c r="F19" s="28" t="s">
        <v>338</v>
      </c>
      <c r="G19" s="28" t="s">
        <v>339</v>
      </c>
      <c r="H19" s="28" t="s">
        <v>243</v>
      </c>
      <c r="I19" s="28" t="s">
        <v>244</v>
      </c>
      <c r="J19" s="28" t="s">
        <v>245</v>
      </c>
      <c r="K19" s="28" t="s">
        <v>245</v>
      </c>
      <c r="L19" s="28" t="s">
        <v>245</v>
      </c>
      <c r="M19" s="28" t="s">
        <v>246</v>
      </c>
      <c r="N19" s="28" t="s">
        <v>246</v>
      </c>
      <c r="O19" s="28" t="s">
        <v>245</v>
      </c>
      <c r="P19" s="28"/>
      <c r="Q19" s="28" t="s">
        <v>247</v>
      </c>
      <c r="R19" s="28" t="s">
        <v>248</v>
      </c>
      <c r="S19" s="28" t="s">
        <v>249</v>
      </c>
      <c r="T19" s="28" t="s">
        <v>250</v>
      </c>
      <c r="U19" s="28"/>
      <c r="V19" s="28"/>
      <c r="W19" s="28"/>
      <c r="X19" s="28" t="s">
        <v>245</v>
      </c>
      <c r="Y19" s="28"/>
      <c r="Z19" s="28"/>
      <c r="AA19" s="28" t="s">
        <v>245</v>
      </c>
      <c r="AB19" s="28"/>
      <c r="AC19" s="29">
        <v>37538</v>
      </c>
      <c r="AD19" s="28"/>
      <c r="AE19" s="28"/>
    </row>
    <row r="20" spans="1:31" ht="28.8" x14ac:dyDescent="0.3">
      <c r="A20" s="28" t="s">
        <v>340</v>
      </c>
      <c r="B20" s="28" t="s">
        <v>341</v>
      </c>
      <c r="C20" s="28" t="s">
        <v>337</v>
      </c>
      <c r="D20" s="28" t="s">
        <v>12</v>
      </c>
      <c r="E20" s="28" t="s">
        <v>240</v>
      </c>
      <c r="F20" s="28" t="s">
        <v>342</v>
      </c>
      <c r="G20" s="28" t="s">
        <v>343</v>
      </c>
      <c r="H20" s="28" t="s">
        <v>243</v>
      </c>
      <c r="I20" s="28" t="s">
        <v>244</v>
      </c>
      <c r="J20" s="28" t="s">
        <v>245</v>
      </c>
      <c r="K20" s="28" t="s">
        <v>245</v>
      </c>
      <c r="L20" s="28" t="s">
        <v>245</v>
      </c>
      <c r="M20" s="28" t="s">
        <v>246</v>
      </c>
      <c r="N20" s="28" t="s">
        <v>246</v>
      </c>
      <c r="O20" s="28" t="s">
        <v>245</v>
      </c>
      <c r="P20" s="28"/>
      <c r="Q20" s="28" t="s">
        <v>323</v>
      </c>
      <c r="R20" s="28" t="s">
        <v>344</v>
      </c>
      <c r="S20" s="28" t="s">
        <v>345</v>
      </c>
      <c r="T20" s="28" t="s">
        <v>250</v>
      </c>
      <c r="U20" s="28" t="s">
        <v>251</v>
      </c>
      <c r="V20" s="28" t="s">
        <v>258</v>
      </c>
      <c r="W20" s="28" t="s">
        <v>346</v>
      </c>
      <c r="X20" s="28" t="s">
        <v>245</v>
      </c>
      <c r="Y20" s="28"/>
      <c r="Z20" s="28"/>
      <c r="AA20" s="28" t="s">
        <v>347</v>
      </c>
      <c r="AB20" s="28"/>
      <c r="AC20" s="29">
        <v>42949</v>
      </c>
      <c r="AD20" s="28"/>
      <c r="AE20" s="28" t="s">
        <v>348</v>
      </c>
    </row>
    <row r="21" spans="1:31" ht="28.8" x14ac:dyDescent="0.3">
      <c r="A21" s="28" t="s">
        <v>349</v>
      </c>
      <c r="B21" s="28" t="s">
        <v>350</v>
      </c>
      <c r="C21" s="28" t="s">
        <v>351</v>
      </c>
      <c r="D21" s="28" t="s">
        <v>81</v>
      </c>
      <c r="E21" s="28" t="s">
        <v>240</v>
      </c>
      <c r="F21" s="28" t="s">
        <v>303</v>
      </c>
      <c r="G21" s="28" t="s">
        <v>352</v>
      </c>
      <c r="H21" s="28" t="s">
        <v>243</v>
      </c>
      <c r="I21" s="28" t="s">
        <v>244</v>
      </c>
      <c r="J21" s="28" t="s">
        <v>245</v>
      </c>
      <c r="K21" s="28" t="s">
        <v>245</v>
      </c>
      <c r="L21" s="28" t="s">
        <v>245</v>
      </c>
      <c r="M21" s="28" t="s">
        <v>246</v>
      </c>
      <c r="N21" s="28" t="s">
        <v>246</v>
      </c>
      <c r="O21" s="28" t="s">
        <v>245</v>
      </c>
      <c r="P21" s="28"/>
      <c r="Q21" s="28" t="s">
        <v>247</v>
      </c>
      <c r="R21" s="28" t="s">
        <v>248</v>
      </c>
      <c r="S21" s="28" t="s">
        <v>249</v>
      </c>
      <c r="T21" s="28" t="s">
        <v>250</v>
      </c>
      <c r="U21" s="28" t="s">
        <v>251</v>
      </c>
      <c r="V21" s="28" t="s">
        <v>252</v>
      </c>
      <c r="W21" s="28"/>
      <c r="X21" s="28" t="s">
        <v>245</v>
      </c>
      <c r="Y21" s="28"/>
      <c r="Z21" s="28"/>
      <c r="AA21" s="28" t="s">
        <v>245</v>
      </c>
      <c r="AB21" s="28"/>
      <c r="AC21" s="29">
        <v>42488</v>
      </c>
      <c r="AD21" s="28"/>
      <c r="AE21" s="28"/>
    </row>
    <row r="22" spans="1:31" ht="28.8" x14ac:dyDescent="0.3">
      <c r="A22" s="28" t="s">
        <v>353</v>
      </c>
      <c r="B22" s="28" t="s">
        <v>354</v>
      </c>
      <c r="C22" s="28" t="s">
        <v>355</v>
      </c>
      <c r="D22" s="28" t="s">
        <v>55</v>
      </c>
      <c r="E22" s="28" t="s">
        <v>240</v>
      </c>
      <c r="F22" s="28" t="s">
        <v>356</v>
      </c>
      <c r="G22" s="28" t="s">
        <v>357</v>
      </c>
      <c r="H22" s="28" t="s">
        <v>243</v>
      </c>
      <c r="I22" s="28" t="s">
        <v>244</v>
      </c>
      <c r="J22" s="28" t="s">
        <v>245</v>
      </c>
      <c r="K22" s="28" t="s">
        <v>245</v>
      </c>
      <c r="L22" s="28" t="s">
        <v>245</v>
      </c>
      <c r="M22" s="28" t="s">
        <v>246</v>
      </c>
      <c r="N22" s="28" t="s">
        <v>246</v>
      </c>
      <c r="O22" s="28" t="s">
        <v>245</v>
      </c>
      <c r="P22" s="28"/>
      <c r="Q22" s="28" t="s">
        <v>247</v>
      </c>
      <c r="R22" s="28" t="s">
        <v>248</v>
      </c>
      <c r="S22" s="28" t="s">
        <v>249</v>
      </c>
      <c r="T22" s="28" t="s">
        <v>250</v>
      </c>
      <c r="U22" s="28" t="s">
        <v>251</v>
      </c>
      <c r="V22" s="28" t="s">
        <v>252</v>
      </c>
      <c r="W22" s="28"/>
      <c r="X22" s="28" t="s">
        <v>245</v>
      </c>
      <c r="Y22" s="28"/>
      <c r="Z22" s="28"/>
      <c r="AA22" s="28" t="s">
        <v>245</v>
      </c>
      <c r="AB22" s="28" t="s">
        <v>358</v>
      </c>
      <c r="AC22" s="29">
        <v>41240</v>
      </c>
      <c r="AD22" s="28"/>
      <c r="AE22" s="28"/>
    </row>
    <row r="23" spans="1:31" ht="28.8" x14ac:dyDescent="0.3">
      <c r="A23" s="28" t="s">
        <v>359</v>
      </c>
      <c r="B23" s="28" t="s">
        <v>360</v>
      </c>
      <c r="C23" s="28" t="s">
        <v>361</v>
      </c>
      <c r="D23" s="28" t="s">
        <v>55</v>
      </c>
      <c r="E23" s="28" t="s">
        <v>240</v>
      </c>
      <c r="F23" s="28" t="s">
        <v>362</v>
      </c>
      <c r="G23" s="28" t="s">
        <v>304</v>
      </c>
      <c r="H23" s="28" t="s">
        <v>243</v>
      </c>
      <c r="I23" s="28" t="s">
        <v>244</v>
      </c>
      <c r="J23" s="28" t="s">
        <v>245</v>
      </c>
      <c r="K23" s="28" t="s">
        <v>245</v>
      </c>
      <c r="L23" s="28" t="s">
        <v>245</v>
      </c>
      <c r="M23" s="28" t="s">
        <v>246</v>
      </c>
      <c r="N23" s="28" t="s">
        <v>246</v>
      </c>
      <c r="O23" s="28" t="s">
        <v>245</v>
      </c>
      <c r="P23" s="28"/>
      <c r="Q23" s="28" t="s">
        <v>247</v>
      </c>
      <c r="R23" s="28" t="s">
        <v>273</v>
      </c>
      <c r="S23" s="28" t="s">
        <v>274</v>
      </c>
      <c r="T23" s="28" t="s">
        <v>250</v>
      </c>
      <c r="U23" s="28"/>
      <c r="V23" s="28"/>
      <c r="W23" s="28"/>
      <c r="X23" s="28" t="s">
        <v>245</v>
      </c>
      <c r="Y23" s="28"/>
      <c r="Z23" s="28"/>
      <c r="AA23" s="28" t="s">
        <v>245</v>
      </c>
      <c r="AB23" s="28"/>
      <c r="AC23" s="29">
        <v>37350</v>
      </c>
      <c r="AD23" s="28"/>
      <c r="AE23" s="28"/>
    </row>
    <row r="24" spans="1:31" ht="28.8" x14ac:dyDescent="0.3">
      <c r="A24" s="28" t="s">
        <v>363</v>
      </c>
      <c r="B24" s="28" t="s">
        <v>364</v>
      </c>
      <c r="C24" s="28" t="s">
        <v>361</v>
      </c>
      <c r="D24" s="28" t="s">
        <v>55</v>
      </c>
      <c r="E24" s="28" t="s">
        <v>240</v>
      </c>
      <c r="F24" s="28" t="s">
        <v>365</v>
      </c>
      <c r="G24" s="28" t="s">
        <v>366</v>
      </c>
      <c r="H24" s="28" t="s">
        <v>243</v>
      </c>
      <c r="I24" s="28" t="s">
        <v>244</v>
      </c>
      <c r="J24" s="28" t="s">
        <v>245</v>
      </c>
      <c r="K24" s="28" t="s">
        <v>245</v>
      </c>
      <c r="L24" s="28" t="s">
        <v>245</v>
      </c>
      <c r="M24" s="28" t="s">
        <v>246</v>
      </c>
      <c r="N24" s="28" t="s">
        <v>246</v>
      </c>
      <c r="O24" s="28" t="s">
        <v>245</v>
      </c>
      <c r="P24" s="28"/>
      <c r="Q24" s="28" t="s">
        <v>247</v>
      </c>
      <c r="R24" s="28" t="s">
        <v>248</v>
      </c>
      <c r="S24" s="28" t="s">
        <v>249</v>
      </c>
      <c r="T24" s="28" t="s">
        <v>250</v>
      </c>
      <c r="U24" s="28" t="s">
        <v>251</v>
      </c>
      <c r="V24" s="28" t="s">
        <v>252</v>
      </c>
      <c r="W24" s="28"/>
      <c r="X24" s="28" t="s">
        <v>245</v>
      </c>
      <c r="Y24" s="28"/>
      <c r="Z24" s="28"/>
      <c r="AA24" s="28" t="s">
        <v>245</v>
      </c>
      <c r="AB24" s="28"/>
      <c r="AC24" s="29">
        <v>39027</v>
      </c>
      <c r="AD24" s="28"/>
      <c r="AE24" s="28"/>
    </row>
    <row r="25" spans="1:31" ht="28.8" x14ac:dyDescent="0.3">
      <c r="A25" s="28" t="s">
        <v>367</v>
      </c>
      <c r="B25" s="28" t="s">
        <v>368</v>
      </c>
      <c r="C25" s="28" t="s">
        <v>369</v>
      </c>
      <c r="D25" s="28" t="s">
        <v>49</v>
      </c>
      <c r="E25" s="28" t="s">
        <v>240</v>
      </c>
      <c r="F25" s="28" t="s">
        <v>370</v>
      </c>
      <c r="G25" s="28" t="s">
        <v>371</v>
      </c>
      <c r="H25" s="28" t="s">
        <v>243</v>
      </c>
      <c r="I25" s="28" t="s">
        <v>244</v>
      </c>
      <c r="J25" s="28" t="s">
        <v>245</v>
      </c>
      <c r="K25" s="28" t="s">
        <v>245</v>
      </c>
      <c r="L25" s="28" t="s">
        <v>245</v>
      </c>
      <c r="M25" s="28" t="s">
        <v>246</v>
      </c>
      <c r="N25" s="28" t="s">
        <v>246</v>
      </c>
      <c r="O25" s="28" t="s">
        <v>245</v>
      </c>
      <c r="P25" s="28"/>
      <c r="Q25" s="28" t="s">
        <v>247</v>
      </c>
      <c r="R25" s="28" t="s">
        <v>248</v>
      </c>
      <c r="S25" s="28" t="s">
        <v>249</v>
      </c>
      <c r="T25" s="28" t="s">
        <v>250</v>
      </c>
      <c r="U25" s="28" t="s">
        <v>251</v>
      </c>
      <c r="V25" s="28" t="s">
        <v>252</v>
      </c>
      <c r="W25" s="28"/>
      <c r="X25" s="28" t="s">
        <v>245</v>
      </c>
      <c r="Y25" s="28"/>
      <c r="Z25" s="28"/>
      <c r="AA25" s="28" t="s">
        <v>245</v>
      </c>
      <c r="AB25" s="28" t="s">
        <v>372</v>
      </c>
      <c r="AC25" s="29">
        <v>40177</v>
      </c>
      <c r="AD25" s="28"/>
      <c r="AE25" s="28"/>
    </row>
    <row r="26" spans="1:31" ht="28.8" x14ac:dyDescent="0.3">
      <c r="A26" s="28" t="s">
        <v>373</v>
      </c>
      <c r="B26" s="28" t="s">
        <v>374</v>
      </c>
      <c r="C26" s="28" t="s">
        <v>375</v>
      </c>
      <c r="D26" s="28" t="s">
        <v>49</v>
      </c>
      <c r="E26" s="28" t="s">
        <v>240</v>
      </c>
      <c r="F26" s="28" t="s">
        <v>376</v>
      </c>
      <c r="G26" s="28" t="s">
        <v>377</v>
      </c>
      <c r="H26" s="28" t="s">
        <v>243</v>
      </c>
      <c r="I26" s="28" t="s">
        <v>244</v>
      </c>
      <c r="J26" s="28" t="s">
        <v>245</v>
      </c>
      <c r="K26" s="28" t="s">
        <v>245</v>
      </c>
      <c r="L26" s="28" t="s">
        <v>245</v>
      </c>
      <c r="M26" s="28" t="s">
        <v>246</v>
      </c>
      <c r="N26" s="28" t="s">
        <v>246</v>
      </c>
      <c r="O26" s="28" t="s">
        <v>245</v>
      </c>
      <c r="P26" s="28"/>
      <c r="Q26" s="28" t="s">
        <v>299</v>
      </c>
      <c r="R26" s="28"/>
      <c r="S26" s="28" t="s">
        <v>300</v>
      </c>
      <c r="T26" s="28" t="s">
        <v>250</v>
      </c>
      <c r="U26" s="28" t="s">
        <v>263</v>
      </c>
      <c r="V26" s="28" t="s">
        <v>378</v>
      </c>
      <c r="W26" s="28"/>
      <c r="X26" s="28" t="s">
        <v>245</v>
      </c>
      <c r="Y26" s="28"/>
      <c r="Z26" s="28"/>
      <c r="AA26" s="28" t="s">
        <v>245</v>
      </c>
      <c r="AB26" s="28" t="s">
        <v>379</v>
      </c>
      <c r="AC26" s="29">
        <v>39352</v>
      </c>
      <c r="AD26" s="28"/>
      <c r="AE26" s="28"/>
    </row>
    <row r="27" spans="1:31" ht="28.8" x14ac:dyDescent="0.3">
      <c r="A27" s="28" t="s">
        <v>380</v>
      </c>
      <c r="B27" s="28" t="s">
        <v>381</v>
      </c>
      <c r="C27" s="28" t="s">
        <v>375</v>
      </c>
      <c r="D27" s="28" t="s">
        <v>49</v>
      </c>
      <c r="E27" s="28" t="s">
        <v>240</v>
      </c>
      <c r="F27" s="28" t="s">
        <v>382</v>
      </c>
      <c r="G27" s="28" t="s">
        <v>377</v>
      </c>
      <c r="H27" s="28" t="s">
        <v>243</v>
      </c>
      <c r="I27" s="28" t="s">
        <v>244</v>
      </c>
      <c r="J27" s="28" t="s">
        <v>245</v>
      </c>
      <c r="K27" s="28" t="s">
        <v>245</v>
      </c>
      <c r="L27" s="28" t="s">
        <v>245</v>
      </c>
      <c r="M27" s="28" t="s">
        <v>246</v>
      </c>
      <c r="N27" s="28" t="s">
        <v>246</v>
      </c>
      <c r="O27" s="28" t="s">
        <v>245</v>
      </c>
      <c r="P27" s="28"/>
      <c r="Q27" s="28" t="s">
        <v>299</v>
      </c>
      <c r="R27" s="28"/>
      <c r="S27" s="28" t="s">
        <v>300</v>
      </c>
      <c r="T27" s="28" t="s">
        <v>250</v>
      </c>
      <c r="U27" s="28"/>
      <c r="V27" s="28"/>
      <c r="W27" s="28"/>
      <c r="X27" s="28" t="s">
        <v>245</v>
      </c>
      <c r="Y27" s="28"/>
      <c r="Z27" s="28"/>
      <c r="AA27" s="28" t="s">
        <v>245</v>
      </c>
      <c r="AB27" s="28" t="s">
        <v>383</v>
      </c>
      <c r="AC27" s="29">
        <v>35025</v>
      </c>
      <c r="AD27" s="28"/>
      <c r="AE27" s="28"/>
    </row>
    <row r="28" spans="1:31" ht="28.8" x14ac:dyDescent="0.3">
      <c r="A28" s="28" t="s">
        <v>384</v>
      </c>
      <c r="B28" s="28" t="s">
        <v>385</v>
      </c>
      <c r="C28" s="28" t="s">
        <v>375</v>
      </c>
      <c r="D28" s="28" t="s">
        <v>49</v>
      </c>
      <c r="E28" s="28" t="s">
        <v>240</v>
      </c>
      <c r="F28" s="28" t="s">
        <v>386</v>
      </c>
      <c r="G28" s="28" t="s">
        <v>377</v>
      </c>
      <c r="H28" s="28" t="s">
        <v>243</v>
      </c>
      <c r="I28" s="28" t="s">
        <v>244</v>
      </c>
      <c r="J28" s="28" t="s">
        <v>245</v>
      </c>
      <c r="K28" s="28" t="s">
        <v>245</v>
      </c>
      <c r="L28" s="28" t="s">
        <v>245</v>
      </c>
      <c r="M28" s="28" t="s">
        <v>246</v>
      </c>
      <c r="N28" s="28" t="s">
        <v>246</v>
      </c>
      <c r="O28" s="28" t="s">
        <v>245</v>
      </c>
      <c r="P28" s="28"/>
      <c r="Q28" s="28" t="s">
        <v>323</v>
      </c>
      <c r="R28" s="28" t="s">
        <v>387</v>
      </c>
      <c r="S28" s="28" t="s">
        <v>388</v>
      </c>
      <c r="T28" s="28" t="s">
        <v>250</v>
      </c>
      <c r="U28" s="28"/>
      <c r="V28" s="28"/>
      <c r="W28" s="28"/>
      <c r="X28" s="28" t="s">
        <v>245</v>
      </c>
      <c r="Y28" s="28"/>
      <c r="Z28" s="28"/>
      <c r="AA28" s="28" t="s">
        <v>245</v>
      </c>
      <c r="AB28" s="28" t="s">
        <v>385</v>
      </c>
      <c r="AC28" s="29">
        <v>39051</v>
      </c>
      <c r="AD28" s="28"/>
      <c r="AE28" s="28"/>
    </row>
    <row r="29" spans="1:31" ht="28.8" x14ac:dyDescent="0.3">
      <c r="A29" s="28" t="s">
        <v>389</v>
      </c>
      <c r="B29" s="28" t="s">
        <v>390</v>
      </c>
      <c r="C29" s="28" t="s">
        <v>391</v>
      </c>
      <c r="D29" s="28" t="s">
        <v>49</v>
      </c>
      <c r="E29" s="28" t="s">
        <v>240</v>
      </c>
      <c r="F29" s="28" t="s">
        <v>303</v>
      </c>
      <c r="G29" s="28" t="s">
        <v>304</v>
      </c>
      <c r="H29" s="28" t="s">
        <v>243</v>
      </c>
      <c r="I29" s="28" t="s">
        <v>244</v>
      </c>
      <c r="J29" s="28" t="s">
        <v>245</v>
      </c>
      <c r="K29" s="28" t="s">
        <v>245</v>
      </c>
      <c r="L29" s="28" t="s">
        <v>245</v>
      </c>
      <c r="M29" s="28" t="s">
        <v>246</v>
      </c>
      <c r="N29" s="28" t="s">
        <v>246</v>
      </c>
      <c r="O29" s="28" t="s">
        <v>245</v>
      </c>
      <c r="P29" s="28"/>
      <c r="Q29" s="28" t="s">
        <v>247</v>
      </c>
      <c r="R29" s="28" t="s">
        <v>248</v>
      </c>
      <c r="S29" s="28" t="s">
        <v>249</v>
      </c>
      <c r="T29" s="28" t="s">
        <v>250</v>
      </c>
      <c r="U29" s="28" t="s">
        <v>251</v>
      </c>
      <c r="V29" s="28" t="s">
        <v>252</v>
      </c>
      <c r="W29" s="28"/>
      <c r="X29" s="28" t="s">
        <v>245</v>
      </c>
      <c r="Y29" s="28"/>
      <c r="Z29" s="28"/>
      <c r="AA29" s="28" t="s">
        <v>245</v>
      </c>
      <c r="AB29" s="28"/>
      <c r="AC29" s="29">
        <v>37724</v>
      </c>
      <c r="AD29" s="28"/>
      <c r="AE29" s="28"/>
    </row>
    <row r="30" spans="1:31" ht="28.8" x14ac:dyDescent="0.3">
      <c r="A30" s="28" t="s">
        <v>392</v>
      </c>
      <c r="B30" s="28" t="s">
        <v>393</v>
      </c>
      <c r="C30" s="28" t="s">
        <v>375</v>
      </c>
      <c r="D30" s="28" t="s">
        <v>49</v>
      </c>
      <c r="E30" s="28" t="s">
        <v>240</v>
      </c>
      <c r="F30" s="28" t="s">
        <v>394</v>
      </c>
      <c r="G30" s="28" t="s">
        <v>377</v>
      </c>
      <c r="H30" s="28" t="s">
        <v>243</v>
      </c>
      <c r="I30" s="28" t="s">
        <v>244</v>
      </c>
      <c r="J30" s="28" t="s">
        <v>245</v>
      </c>
      <c r="K30" s="28" t="s">
        <v>245</v>
      </c>
      <c r="L30" s="28" t="s">
        <v>245</v>
      </c>
      <c r="M30" s="28" t="s">
        <v>246</v>
      </c>
      <c r="N30" s="28" t="s">
        <v>246</v>
      </c>
      <c r="O30" s="28" t="s">
        <v>245</v>
      </c>
      <c r="P30" s="28"/>
      <c r="Q30" s="28" t="s">
        <v>247</v>
      </c>
      <c r="R30" s="28" t="s">
        <v>273</v>
      </c>
      <c r="S30" s="28" t="s">
        <v>274</v>
      </c>
      <c r="T30" s="28" t="s">
        <v>250</v>
      </c>
      <c r="U30" s="28"/>
      <c r="V30" s="28"/>
      <c r="W30" s="28"/>
      <c r="X30" s="28" t="s">
        <v>245</v>
      </c>
      <c r="Y30" s="28"/>
      <c r="Z30" s="28"/>
      <c r="AA30" s="28" t="s">
        <v>245</v>
      </c>
      <c r="AB30" s="28"/>
      <c r="AC30" s="29">
        <v>36769</v>
      </c>
      <c r="AD30" s="28"/>
      <c r="AE30" s="28"/>
    </row>
    <row r="31" spans="1:31" ht="28.8" x14ac:dyDescent="0.3">
      <c r="A31" s="28" t="s">
        <v>395</v>
      </c>
      <c r="B31" s="28" t="s">
        <v>396</v>
      </c>
      <c r="C31" s="28" t="s">
        <v>397</v>
      </c>
      <c r="D31" s="28" t="s">
        <v>10</v>
      </c>
      <c r="E31" s="28" t="s">
        <v>240</v>
      </c>
      <c r="F31" s="28" t="s">
        <v>398</v>
      </c>
      <c r="G31" s="28" t="s">
        <v>399</v>
      </c>
      <c r="H31" s="28" t="s">
        <v>243</v>
      </c>
      <c r="I31" s="28" t="s">
        <v>244</v>
      </c>
      <c r="J31" s="28" t="s">
        <v>245</v>
      </c>
      <c r="K31" s="28" t="s">
        <v>245</v>
      </c>
      <c r="L31" s="28" t="s">
        <v>245</v>
      </c>
      <c r="M31" s="28" t="s">
        <v>246</v>
      </c>
      <c r="N31" s="28" t="s">
        <v>246</v>
      </c>
      <c r="O31" s="28" t="s">
        <v>245</v>
      </c>
      <c r="P31" s="28"/>
      <c r="Q31" s="28" t="s">
        <v>299</v>
      </c>
      <c r="R31" s="28"/>
      <c r="S31" s="28" t="s">
        <v>300</v>
      </c>
      <c r="T31" s="28" t="s">
        <v>250</v>
      </c>
      <c r="U31" s="28" t="s">
        <v>400</v>
      </c>
      <c r="V31" s="28" t="s">
        <v>401</v>
      </c>
      <c r="W31" s="28"/>
      <c r="X31" s="28" t="s">
        <v>245</v>
      </c>
      <c r="Y31" s="28"/>
      <c r="Z31" s="28"/>
      <c r="AA31" s="28" t="s">
        <v>245</v>
      </c>
      <c r="AB31" s="28" t="s">
        <v>402</v>
      </c>
      <c r="AC31" s="29">
        <v>37355</v>
      </c>
      <c r="AD31" s="28"/>
      <c r="AE31" s="28"/>
    </row>
    <row r="32" spans="1:31" ht="28.8" x14ac:dyDescent="0.3">
      <c r="A32" s="28" t="s">
        <v>403</v>
      </c>
      <c r="B32" s="28" t="s">
        <v>404</v>
      </c>
      <c r="C32" s="28" t="s">
        <v>405</v>
      </c>
      <c r="D32" s="28" t="s">
        <v>406</v>
      </c>
      <c r="E32" s="28" t="s">
        <v>240</v>
      </c>
      <c r="F32" s="28" t="s">
        <v>407</v>
      </c>
      <c r="G32" s="28" t="s">
        <v>408</v>
      </c>
      <c r="H32" s="28" t="s">
        <v>243</v>
      </c>
      <c r="I32" s="28" t="s">
        <v>244</v>
      </c>
      <c r="J32" s="28" t="s">
        <v>245</v>
      </c>
      <c r="K32" s="28" t="s">
        <v>245</v>
      </c>
      <c r="L32" s="28" t="s">
        <v>245</v>
      </c>
      <c r="M32" s="28" t="s">
        <v>246</v>
      </c>
      <c r="N32" s="28" t="s">
        <v>246</v>
      </c>
      <c r="O32" s="28" t="s">
        <v>245</v>
      </c>
      <c r="P32" s="28"/>
      <c r="Q32" s="28" t="s">
        <v>247</v>
      </c>
      <c r="R32" s="28" t="s">
        <v>248</v>
      </c>
      <c r="S32" s="28" t="s">
        <v>249</v>
      </c>
      <c r="T32" s="28" t="s">
        <v>250</v>
      </c>
      <c r="U32" s="28" t="s">
        <v>263</v>
      </c>
      <c r="V32" s="28" t="s">
        <v>258</v>
      </c>
      <c r="W32" s="28"/>
      <c r="X32" s="28" t="s">
        <v>245</v>
      </c>
      <c r="Y32" s="28"/>
      <c r="Z32" s="28"/>
      <c r="AA32" s="28" t="s">
        <v>245</v>
      </c>
      <c r="AB32" s="28"/>
      <c r="AC32" s="29">
        <v>41959</v>
      </c>
      <c r="AD32" s="28"/>
      <c r="AE32" s="28"/>
    </row>
    <row r="33" spans="1:31" ht="28.8" x14ac:dyDescent="0.3">
      <c r="A33" s="28" t="s">
        <v>409</v>
      </c>
      <c r="B33" s="28" t="s">
        <v>410</v>
      </c>
      <c r="C33" s="28" t="s">
        <v>411</v>
      </c>
      <c r="D33" s="28" t="s">
        <v>406</v>
      </c>
      <c r="E33" s="28" t="s">
        <v>240</v>
      </c>
      <c r="F33" s="28" t="s">
        <v>412</v>
      </c>
      <c r="G33" s="28" t="s">
        <v>413</v>
      </c>
      <c r="H33" s="28" t="s">
        <v>243</v>
      </c>
      <c r="I33" s="28" t="s">
        <v>244</v>
      </c>
      <c r="J33" s="28" t="s">
        <v>245</v>
      </c>
      <c r="K33" s="28" t="s">
        <v>245</v>
      </c>
      <c r="L33" s="28" t="s">
        <v>245</v>
      </c>
      <c r="M33" s="28" t="s">
        <v>246</v>
      </c>
      <c r="N33" s="28" t="s">
        <v>246</v>
      </c>
      <c r="O33" s="28" t="s">
        <v>245</v>
      </c>
      <c r="P33" s="28"/>
      <c r="Q33" s="28" t="s">
        <v>247</v>
      </c>
      <c r="R33" s="28" t="s">
        <v>248</v>
      </c>
      <c r="S33" s="28" t="s">
        <v>249</v>
      </c>
      <c r="T33" s="28" t="s">
        <v>250</v>
      </c>
      <c r="U33" s="28" t="s">
        <v>251</v>
      </c>
      <c r="V33" s="28" t="s">
        <v>252</v>
      </c>
      <c r="W33" s="28"/>
      <c r="X33" s="28" t="s">
        <v>245</v>
      </c>
      <c r="Y33" s="28"/>
      <c r="Z33" s="28"/>
      <c r="AA33" s="28" t="s">
        <v>245</v>
      </c>
      <c r="AB33" s="28"/>
      <c r="AC33" s="29">
        <v>42719</v>
      </c>
      <c r="AD33" s="28"/>
      <c r="AE33" s="28"/>
    </row>
    <row r="34" spans="1:31" ht="28.8" x14ac:dyDescent="0.3">
      <c r="A34" s="28" t="s">
        <v>414</v>
      </c>
      <c r="B34" s="28" t="s">
        <v>415</v>
      </c>
      <c r="C34" s="28" t="s">
        <v>416</v>
      </c>
      <c r="D34" s="28" t="s">
        <v>406</v>
      </c>
      <c r="E34" s="28" t="s">
        <v>240</v>
      </c>
      <c r="F34" s="28" t="s">
        <v>417</v>
      </c>
      <c r="G34" s="28" t="s">
        <v>418</v>
      </c>
      <c r="H34" s="28" t="s">
        <v>243</v>
      </c>
      <c r="I34" s="28" t="s">
        <v>244</v>
      </c>
      <c r="J34" s="28" t="s">
        <v>245</v>
      </c>
      <c r="K34" s="28" t="s">
        <v>245</v>
      </c>
      <c r="L34" s="28" t="s">
        <v>245</v>
      </c>
      <c r="M34" s="28" t="s">
        <v>246</v>
      </c>
      <c r="N34" s="28" t="s">
        <v>246</v>
      </c>
      <c r="O34" s="28" t="s">
        <v>245</v>
      </c>
      <c r="P34" s="28"/>
      <c r="Q34" s="28" t="s">
        <v>247</v>
      </c>
      <c r="R34" s="28" t="s">
        <v>248</v>
      </c>
      <c r="S34" s="28" t="s">
        <v>249</v>
      </c>
      <c r="T34" s="28" t="s">
        <v>250</v>
      </c>
      <c r="U34" s="28" t="s">
        <v>400</v>
      </c>
      <c r="V34" s="28" t="s">
        <v>401</v>
      </c>
      <c r="W34" s="28"/>
      <c r="X34" s="28" t="s">
        <v>245</v>
      </c>
      <c r="Y34" s="28"/>
      <c r="Z34" s="28"/>
      <c r="AA34" s="28" t="s">
        <v>245</v>
      </c>
      <c r="AB34" s="28" t="s">
        <v>419</v>
      </c>
      <c r="AC34" s="29">
        <v>37532</v>
      </c>
      <c r="AD34" s="28"/>
      <c r="AE34" s="28"/>
    </row>
    <row r="35" spans="1:31" ht="28.8" x14ac:dyDescent="0.3">
      <c r="A35" s="28" t="s">
        <v>420</v>
      </c>
      <c r="B35" s="28" t="s">
        <v>421</v>
      </c>
      <c r="C35" s="28" t="s">
        <v>411</v>
      </c>
      <c r="D35" s="28" t="s">
        <v>406</v>
      </c>
      <c r="E35" s="28" t="s">
        <v>240</v>
      </c>
      <c r="F35" s="28" t="s">
        <v>422</v>
      </c>
      <c r="G35" s="28" t="s">
        <v>423</v>
      </c>
      <c r="H35" s="28" t="s">
        <v>243</v>
      </c>
      <c r="I35" s="28" t="s">
        <v>244</v>
      </c>
      <c r="J35" s="28" t="s">
        <v>245</v>
      </c>
      <c r="K35" s="28" t="s">
        <v>245</v>
      </c>
      <c r="L35" s="28" t="s">
        <v>245</v>
      </c>
      <c r="M35" s="28" t="s">
        <v>246</v>
      </c>
      <c r="N35" s="28" t="s">
        <v>246</v>
      </c>
      <c r="O35" s="28" t="s">
        <v>245</v>
      </c>
      <c r="P35" s="28"/>
      <c r="Q35" s="28" t="s">
        <v>247</v>
      </c>
      <c r="R35" s="28" t="s">
        <v>273</v>
      </c>
      <c r="S35" s="28" t="s">
        <v>274</v>
      </c>
      <c r="T35" s="28" t="s">
        <v>250</v>
      </c>
      <c r="U35" s="28"/>
      <c r="V35" s="28"/>
      <c r="W35" s="28"/>
      <c r="X35" s="28" t="s">
        <v>245</v>
      </c>
      <c r="Y35" s="28"/>
      <c r="Z35" s="28"/>
      <c r="AA35" s="28" t="s">
        <v>245</v>
      </c>
      <c r="AB35" s="28"/>
      <c r="AC35" s="29">
        <v>36740</v>
      </c>
      <c r="AD35" s="28"/>
      <c r="AE35" s="28"/>
    </row>
    <row r="36" spans="1:31" ht="28.8" x14ac:dyDescent="0.3">
      <c r="A36" s="28" t="s">
        <v>424</v>
      </c>
      <c r="B36" s="28" t="s">
        <v>425</v>
      </c>
      <c r="C36" s="28" t="s">
        <v>411</v>
      </c>
      <c r="D36" s="28" t="s">
        <v>406</v>
      </c>
      <c r="E36" s="28" t="s">
        <v>240</v>
      </c>
      <c r="F36" s="28" t="s">
        <v>426</v>
      </c>
      <c r="G36" s="28" t="s">
        <v>427</v>
      </c>
      <c r="H36" s="28" t="s">
        <v>243</v>
      </c>
      <c r="I36" s="28" t="s">
        <v>244</v>
      </c>
      <c r="J36" s="28" t="s">
        <v>245</v>
      </c>
      <c r="K36" s="28" t="s">
        <v>245</v>
      </c>
      <c r="L36" s="28" t="s">
        <v>245</v>
      </c>
      <c r="M36" s="28" t="s">
        <v>246</v>
      </c>
      <c r="N36" s="28" t="s">
        <v>246</v>
      </c>
      <c r="O36" s="28" t="s">
        <v>245</v>
      </c>
      <c r="P36" s="28"/>
      <c r="Q36" s="28" t="s">
        <v>323</v>
      </c>
      <c r="R36" s="28" t="s">
        <v>344</v>
      </c>
      <c r="S36" s="28" t="s">
        <v>345</v>
      </c>
      <c r="T36" s="28" t="s">
        <v>250</v>
      </c>
      <c r="U36" s="28" t="s">
        <v>400</v>
      </c>
      <c r="V36" s="28" t="s">
        <v>251</v>
      </c>
      <c r="W36" s="28" t="s">
        <v>428</v>
      </c>
      <c r="X36" s="28" t="s">
        <v>245</v>
      </c>
      <c r="Y36" s="28"/>
      <c r="Z36" s="28"/>
      <c r="AA36" s="28" t="s">
        <v>347</v>
      </c>
      <c r="AB36" s="28"/>
      <c r="AC36" s="29">
        <v>41305</v>
      </c>
      <c r="AD36" s="28"/>
      <c r="AE36" s="28"/>
    </row>
    <row r="37" spans="1:31" ht="28.8" x14ac:dyDescent="0.3">
      <c r="A37" s="28" t="s">
        <v>429</v>
      </c>
      <c r="B37" s="28" t="s">
        <v>430</v>
      </c>
      <c r="C37" s="28" t="s">
        <v>411</v>
      </c>
      <c r="D37" s="28" t="s">
        <v>406</v>
      </c>
      <c r="E37" s="28" t="s">
        <v>240</v>
      </c>
      <c r="F37" s="28" t="s">
        <v>431</v>
      </c>
      <c r="G37" s="28" t="s">
        <v>427</v>
      </c>
      <c r="H37" s="28" t="s">
        <v>243</v>
      </c>
      <c r="I37" s="28" t="s">
        <v>244</v>
      </c>
      <c r="J37" s="28" t="s">
        <v>245</v>
      </c>
      <c r="K37" s="28" t="s">
        <v>245</v>
      </c>
      <c r="L37" s="28" t="s">
        <v>245</v>
      </c>
      <c r="M37" s="28" t="s">
        <v>246</v>
      </c>
      <c r="N37" s="28" t="s">
        <v>246</v>
      </c>
      <c r="O37" s="28" t="s">
        <v>245</v>
      </c>
      <c r="P37" s="28"/>
      <c r="Q37" s="28" t="s">
        <v>247</v>
      </c>
      <c r="R37" s="28" t="s">
        <v>248</v>
      </c>
      <c r="S37" s="28" t="s">
        <v>249</v>
      </c>
      <c r="T37" s="28" t="s">
        <v>250</v>
      </c>
      <c r="U37" s="28" t="s">
        <v>251</v>
      </c>
      <c r="V37" s="28" t="s">
        <v>252</v>
      </c>
      <c r="W37" s="28"/>
      <c r="X37" s="28" t="s">
        <v>245</v>
      </c>
      <c r="Y37" s="28"/>
      <c r="Z37" s="28"/>
      <c r="AA37" s="28" t="s">
        <v>245</v>
      </c>
      <c r="AB37" s="28"/>
      <c r="AC37" s="29">
        <v>43417</v>
      </c>
      <c r="AD37" s="28"/>
      <c r="AE37" s="28"/>
    </row>
    <row r="38" spans="1:31" ht="28.8" x14ac:dyDescent="0.3">
      <c r="A38" s="28" t="s">
        <v>432</v>
      </c>
      <c r="B38" s="28" t="s">
        <v>433</v>
      </c>
      <c r="C38" s="28" t="s">
        <v>434</v>
      </c>
      <c r="D38" s="28" t="s">
        <v>61</v>
      </c>
      <c r="E38" s="28" t="s">
        <v>240</v>
      </c>
      <c r="F38" s="28" t="s">
        <v>435</v>
      </c>
      <c r="G38" s="28" t="s">
        <v>436</v>
      </c>
      <c r="H38" s="28" t="s">
        <v>243</v>
      </c>
      <c r="I38" s="28" t="s">
        <v>244</v>
      </c>
      <c r="J38" s="28" t="s">
        <v>245</v>
      </c>
      <c r="K38" s="28" t="s">
        <v>245</v>
      </c>
      <c r="L38" s="28" t="s">
        <v>245</v>
      </c>
      <c r="M38" s="28" t="s">
        <v>246</v>
      </c>
      <c r="N38" s="28" t="s">
        <v>246</v>
      </c>
      <c r="O38" s="28" t="s">
        <v>245</v>
      </c>
      <c r="P38" s="28"/>
      <c r="Q38" s="28" t="s">
        <v>299</v>
      </c>
      <c r="R38" s="28"/>
      <c r="S38" s="28" t="s">
        <v>300</v>
      </c>
      <c r="T38" s="28" t="s">
        <v>250</v>
      </c>
      <c r="U38" s="28"/>
      <c r="V38" s="28"/>
      <c r="W38" s="28" t="s">
        <v>437</v>
      </c>
      <c r="X38" s="28" t="s">
        <v>245</v>
      </c>
      <c r="Y38" s="28"/>
      <c r="Z38" s="28"/>
      <c r="AA38" s="28" t="s">
        <v>347</v>
      </c>
      <c r="AB38" s="28" t="s">
        <v>438</v>
      </c>
      <c r="AC38" s="29">
        <v>34806</v>
      </c>
      <c r="AD38" s="28"/>
      <c r="AE38" s="28"/>
    </row>
    <row r="39" spans="1:31" ht="28.8" x14ac:dyDescent="0.3">
      <c r="A39" s="28" t="s">
        <v>439</v>
      </c>
      <c r="B39" s="28" t="s">
        <v>440</v>
      </c>
      <c r="C39" s="28" t="s">
        <v>434</v>
      </c>
      <c r="D39" s="28" t="s">
        <v>61</v>
      </c>
      <c r="E39" s="28" t="s">
        <v>240</v>
      </c>
      <c r="F39" s="28" t="s">
        <v>303</v>
      </c>
      <c r="G39" s="28" t="s">
        <v>304</v>
      </c>
      <c r="H39" s="28" t="s">
        <v>243</v>
      </c>
      <c r="I39" s="28" t="s">
        <v>244</v>
      </c>
      <c r="J39" s="28" t="s">
        <v>245</v>
      </c>
      <c r="K39" s="28" t="s">
        <v>245</v>
      </c>
      <c r="L39" s="28" t="s">
        <v>245</v>
      </c>
      <c r="M39" s="28" t="s">
        <v>246</v>
      </c>
      <c r="N39" s="28" t="s">
        <v>246</v>
      </c>
      <c r="O39" s="28" t="s">
        <v>245</v>
      </c>
      <c r="P39" s="28"/>
      <c r="Q39" s="28" t="s">
        <v>247</v>
      </c>
      <c r="R39" s="28" t="s">
        <v>248</v>
      </c>
      <c r="S39" s="28" t="s">
        <v>249</v>
      </c>
      <c r="T39" s="28" t="s">
        <v>250</v>
      </c>
      <c r="U39" s="28" t="s">
        <v>251</v>
      </c>
      <c r="V39" s="28" t="s">
        <v>252</v>
      </c>
      <c r="W39" s="28"/>
      <c r="X39" s="28" t="s">
        <v>245</v>
      </c>
      <c r="Y39" s="28"/>
      <c r="Z39" s="28"/>
      <c r="AA39" s="28" t="s">
        <v>245</v>
      </c>
      <c r="AB39" s="28"/>
      <c r="AC39" s="29">
        <v>37937</v>
      </c>
      <c r="AD39" s="28"/>
      <c r="AE39" s="28"/>
    </row>
    <row r="40" spans="1:31" ht="28.8" x14ac:dyDescent="0.3">
      <c r="A40" s="28" t="s">
        <v>441</v>
      </c>
      <c r="B40" s="28" t="s">
        <v>442</v>
      </c>
      <c r="C40" s="28" t="s">
        <v>443</v>
      </c>
      <c r="D40" s="28" t="s">
        <v>61</v>
      </c>
      <c r="E40" s="28" t="s">
        <v>240</v>
      </c>
      <c r="F40" s="28" t="s">
        <v>303</v>
      </c>
      <c r="G40" s="28" t="s">
        <v>304</v>
      </c>
      <c r="H40" s="28" t="s">
        <v>243</v>
      </c>
      <c r="I40" s="28" t="s">
        <v>244</v>
      </c>
      <c r="J40" s="28" t="s">
        <v>245</v>
      </c>
      <c r="K40" s="28" t="s">
        <v>245</v>
      </c>
      <c r="L40" s="28" t="s">
        <v>245</v>
      </c>
      <c r="M40" s="28" t="s">
        <v>246</v>
      </c>
      <c r="N40" s="28" t="s">
        <v>246</v>
      </c>
      <c r="O40" s="28" t="s">
        <v>245</v>
      </c>
      <c r="P40" s="28"/>
      <c r="Q40" s="28" t="s">
        <v>247</v>
      </c>
      <c r="R40" s="28" t="s">
        <v>248</v>
      </c>
      <c r="S40" s="28" t="s">
        <v>249</v>
      </c>
      <c r="T40" s="28" t="s">
        <v>250</v>
      </c>
      <c r="U40" s="28" t="s">
        <v>251</v>
      </c>
      <c r="V40" s="28" t="s">
        <v>252</v>
      </c>
      <c r="W40" s="28"/>
      <c r="X40" s="28" t="s">
        <v>245</v>
      </c>
      <c r="Y40" s="28"/>
      <c r="Z40" s="28"/>
      <c r="AA40" s="28" t="s">
        <v>245</v>
      </c>
      <c r="AB40" s="28"/>
      <c r="AC40" s="29">
        <v>37175</v>
      </c>
      <c r="AD40" s="28"/>
      <c r="AE40" s="28"/>
    </row>
    <row r="41" spans="1:31" ht="28.8" x14ac:dyDescent="0.3">
      <c r="A41" s="28" t="s">
        <v>444</v>
      </c>
      <c r="B41" s="28" t="s">
        <v>445</v>
      </c>
      <c r="C41" s="28" t="s">
        <v>443</v>
      </c>
      <c r="D41" s="28" t="s">
        <v>61</v>
      </c>
      <c r="E41" s="28" t="s">
        <v>240</v>
      </c>
      <c r="F41" s="28" t="s">
        <v>446</v>
      </c>
      <c r="G41" s="28" t="s">
        <v>447</v>
      </c>
      <c r="H41" s="28" t="s">
        <v>243</v>
      </c>
      <c r="I41" s="28" t="s">
        <v>244</v>
      </c>
      <c r="J41" s="28" t="s">
        <v>245</v>
      </c>
      <c r="K41" s="28" t="s">
        <v>245</v>
      </c>
      <c r="L41" s="28" t="s">
        <v>245</v>
      </c>
      <c r="M41" s="28" t="s">
        <v>246</v>
      </c>
      <c r="N41" s="28" t="s">
        <v>246</v>
      </c>
      <c r="O41" s="28" t="s">
        <v>245</v>
      </c>
      <c r="P41" s="28"/>
      <c r="Q41" s="28" t="s">
        <v>247</v>
      </c>
      <c r="R41" s="28" t="s">
        <v>248</v>
      </c>
      <c r="S41" s="28" t="s">
        <v>249</v>
      </c>
      <c r="T41" s="28" t="s">
        <v>250</v>
      </c>
      <c r="U41" s="28" t="s">
        <v>263</v>
      </c>
      <c r="V41" s="28" t="s">
        <v>264</v>
      </c>
      <c r="W41" s="28"/>
      <c r="X41" s="28" t="s">
        <v>245</v>
      </c>
      <c r="Y41" s="28"/>
      <c r="Z41" s="28"/>
      <c r="AA41" s="28" t="s">
        <v>245</v>
      </c>
      <c r="AB41" s="28"/>
      <c r="AC41" s="29">
        <v>43014</v>
      </c>
      <c r="AD41" s="28"/>
      <c r="AE41" s="28"/>
    </row>
    <row r="42" spans="1:31" ht="28.8" x14ac:dyDescent="0.3">
      <c r="A42" s="28" t="s">
        <v>448</v>
      </c>
      <c r="B42" s="28" t="s">
        <v>449</v>
      </c>
      <c r="C42" s="28" t="s">
        <v>443</v>
      </c>
      <c r="D42" s="28" t="s">
        <v>61</v>
      </c>
      <c r="E42" s="28" t="s">
        <v>240</v>
      </c>
      <c r="F42" s="28" t="s">
        <v>450</v>
      </c>
      <c r="G42" s="28" t="s">
        <v>451</v>
      </c>
      <c r="H42" s="28" t="s">
        <v>243</v>
      </c>
      <c r="I42" s="28" t="s">
        <v>244</v>
      </c>
      <c r="J42" s="28" t="s">
        <v>245</v>
      </c>
      <c r="K42" s="28" t="s">
        <v>245</v>
      </c>
      <c r="L42" s="28" t="s">
        <v>245</v>
      </c>
      <c r="M42" s="28" t="s">
        <v>246</v>
      </c>
      <c r="N42" s="28" t="s">
        <v>246</v>
      </c>
      <c r="O42" s="28" t="s">
        <v>245</v>
      </c>
      <c r="P42" s="28"/>
      <c r="Q42" s="28" t="s">
        <v>299</v>
      </c>
      <c r="R42" s="28"/>
      <c r="S42" s="28" t="s">
        <v>300</v>
      </c>
      <c r="T42" s="28" t="s">
        <v>250</v>
      </c>
      <c r="U42" s="28" t="s">
        <v>251</v>
      </c>
      <c r="V42" s="28" t="s">
        <v>258</v>
      </c>
      <c r="W42" s="28" t="s">
        <v>437</v>
      </c>
      <c r="X42" s="28" t="s">
        <v>245</v>
      </c>
      <c r="Y42" s="28"/>
      <c r="Z42" s="28"/>
      <c r="AA42" s="28" t="s">
        <v>347</v>
      </c>
      <c r="AB42" s="28"/>
      <c r="AC42" s="29">
        <v>45167</v>
      </c>
      <c r="AD42" s="28"/>
      <c r="AE42" s="28" t="s">
        <v>452</v>
      </c>
    </row>
    <row r="43" spans="1:31" ht="28.8" x14ac:dyDescent="0.3">
      <c r="A43" s="28" t="s">
        <v>453</v>
      </c>
      <c r="B43" s="28" t="s">
        <v>454</v>
      </c>
      <c r="C43" s="28" t="s">
        <v>455</v>
      </c>
      <c r="D43" s="28" t="s">
        <v>61</v>
      </c>
      <c r="E43" s="28" t="s">
        <v>240</v>
      </c>
      <c r="F43" s="28" t="s">
        <v>456</v>
      </c>
      <c r="G43" s="28" t="s">
        <v>457</v>
      </c>
      <c r="H43" s="28" t="s">
        <v>243</v>
      </c>
      <c r="I43" s="28" t="s">
        <v>244</v>
      </c>
      <c r="J43" s="28" t="s">
        <v>245</v>
      </c>
      <c r="K43" s="28" t="s">
        <v>245</v>
      </c>
      <c r="L43" s="28" t="s">
        <v>245</v>
      </c>
      <c r="M43" s="28" t="s">
        <v>246</v>
      </c>
      <c r="N43" s="28" t="s">
        <v>246</v>
      </c>
      <c r="O43" s="28" t="s">
        <v>245</v>
      </c>
      <c r="P43" s="28"/>
      <c r="Q43" s="28" t="s">
        <v>247</v>
      </c>
      <c r="R43" s="28" t="s">
        <v>248</v>
      </c>
      <c r="S43" s="28" t="s">
        <v>249</v>
      </c>
      <c r="T43" s="28" t="s">
        <v>250</v>
      </c>
      <c r="U43" s="28" t="s">
        <v>251</v>
      </c>
      <c r="V43" s="28" t="s">
        <v>252</v>
      </c>
      <c r="W43" s="28"/>
      <c r="X43" s="28" t="s">
        <v>245</v>
      </c>
      <c r="Y43" s="28"/>
      <c r="Z43" s="28"/>
      <c r="AA43" s="28" t="s">
        <v>245</v>
      </c>
      <c r="AB43" s="28" t="s">
        <v>458</v>
      </c>
      <c r="AC43" s="29">
        <v>39940</v>
      </c>
      <c r="AD43" s="28"/>
      <c r="AE43" s="28"/>
    </row>
    <row r="44" spans="1:31" ht="28.8" x14ac:dyDescent="0.3">
      <c r="A44" s="28" t="s">
        <v>459</v>
      </c>
      <c r="B44" s="28" t="s">
        <v>460</v>
      </c>
      <c r="C44" s="28" t="s">
        <v>434</v>
      </c>
      <c r="D44" s="28" t="s">
        <v>61</v>
      </c>
      <c r="E44" s="28" t="s">
        <v>240</v>
      </c>
      <c r="F44" s="28" t="s">
        <v>461</v>
      </c>
      <c r="G44" s="28" t="s">
        <v>436</v>
      </c>
      <c r="H44" s="28" t="s">
        <v>243</v>
      </c>
      <c r="I44" s="28" t="s">
        <v>244</v>
      </c>
      <c r="J44" s="28" t="s">
        <v>245</v>
      </c>
      <c r="K44" s="28" t="s">
        <v>245</v>
      </c>
      <c r="L44" s="28" t="s">
        <v>245</v>
      </c>
      <c r="M44" s="28" t="s">
        <v>246</v>
      </c>
      <c r="N44" s="28" t="s">
        <v>246</v>
      </c>
      <c r="O44" s="28" t="s">
        <v>245</v>
      </c>
      <c r="P44" s="28"/>
      <c r="Q44" s="28" t="s">
        <v>247</v>
      </c>
      <c r="R44" s="28" t="s">
        <v>248</v>
      </c>
      <c r="S44" s="28" t="s">
        <v>249</v>
      </c>
      <c r="T44" s="28" t="s">
        <v>250</v>
      </c>
      <c r="U44" s="28" t="s">
        <v>315</v>
      </c>
      <c r="V44" s="28" t="s">
        <v>462</v>
      </c>
      <c r="W44" s="28"/>
      <c r="X44" s="28" t="s">
        <v>245</v>
      </c>
      <c r="Y44" s="28"/>
      <c r="Z44" s="28"/>
      <c r="AA44" s="28" t="s">
        <v>245</v>
      </c>
      <c r="AB44" s="28" t="s">
        <v>463</v>
      </c>
      <c r="AC44" s="29">
        <v>37719</v>
      </c>
      <c r="AD44" s="28"/>
      <c r="AE44" s="28"/>
    </row>
    <row r="45" spans="1:31" ht="28.8" x14ac:dyDescent="0.3">
      <c r="A45" s="28" t="s">
        <v>464</v>
      </c>
      <c r="B45" s="28" t="s">
        <v>465</v>
      </c>
      <c r="C45" s="28" t="s">
        <v>443</v>
      </c>
      <c r="D45" s="28" t="s">
        <v>61</v>
      </c>
      <c r="E45" s="28" t="s">
        <v>240</v>
      </c>
      <c r="F45" s="28" t="s">
        <v>466</v>
      </c>
      <c r="G45" s="28" t="s">
        <v>467</v>
      </c>
      <c r="H45" s="28" t="s">
        <v>243</v>
      </c>
      <c r="I45" s="28" t="s">
        <v>244</v>
      </c>
      <c r="J45" s="28" t="s">
        <v>245</v>
      </c>
      <c r="K45" s="28" t="s">
        <v>245</v>
      </c>
      <c r="L45" s="28" t="s">
        <v>245</v>
      </c>
      <c r="M45" s="28" t="s">
        <v>246</v>
      </c>
      <c r="N45" s="28" t="s">
        <v>246</v>
      </c>
      <c r="O45" s="28" t="s">
        <v>245</v>
      </c>
      <c r="P45" s="28"/>
      <c r="Q45" s="28" t="s">
        <v>247</v>
      </c>
      <c r="R45" s="28" t="s">
        <v>248</v>
      </c>
      <c r="S45" s="28" t="s">
        <v>249</v>
      </c>
      <c r="T45" s="28" t="s">
        <v>250</v>
      </c>
      <c r="U45" s="28" t="s">
        <v>251</v>
      </c>
      <c r="V45" s="28" t="s">
        <v>252</v>
      </c>
      <c r="W45" s="28"/>
      <c r="X45" s="28" t="s">
        <v>245</v>
      </c>
      <c r="Y45" s="28"/>
      <c r="Z45" s="28"/>
      <c r="AA45" s="28" t="s">
        <v>245</v>
      </c>
      <c r="AB45" s="28"/>
      <c r="AC45" s="29">
        <v>39358</v>
      </c>
      <c r="AD45" s="28"/>
      <c r="AE45" s="28"/>
    </row>
    <row r="46" spans="1:31" ht="28.8" x14ac:dyDescent="0.3">
      <c r="A46" s="28" t="s">
        <v>468</v>
      </c>
      <c r="B46" s="28" t="s">
        <v>469</v>
      </c>
      <c r="C46" s="28" t="s">
        <v>470</v>
      </c>
      <c r="D46" s="28" t="s">
        <v>52</v>
      </c>
      <c r="E46" s="28" t="s">
        <v>240</v>
      </c>
      <c r="F46" s="28" t="s">
        <v>303</v>
      </c>
      <c r="G46" s="28" t="s">
        <v>304</v>
      </c>
      <c r="H46" s="28" t="s">
        <v>243</v>
      </c>
      <c r="I46" s="28" t="s">
        <v>244</v>
      </c>
      <c r="J46" s="28" t="s">
        <v>245</v>
      </c>
      <c r="K46" s="28" t="s">
        <v>245</v>
      </c>
      <c r="L46" s="28" t="s">
        <v>245</v>
      </c>
      <c r="M46" s="28" t="s">
        <v>246</v>
      </c>
      <c r="N46" s="28" t="s">
        <v>246</v>
      </c>
      <c r="O46" s="28" t="s">
        <v>245</v>
      </c>
      <c r="P46" s="28"/>
      <c r="Q46" s="28" t="s">
        <v>247</v>
      </c>
      <c r="R46" s="28" t="s">
        <v>248</v>
      </c>
      <c r="S46" s="28" t="s">
        <v>249</v>
      </c>
      <c r="T46" s="28" t="s">
        <v>250</v>
      </c>
      <c r="U46" s="28"/>
      <c r="V46" s="28"/>
      <c r="W46" s="28"/>
      <c r="X46" s="28" t="s">
        <v>245</v>
      </c>
      <c r="Y46" s="28"/>
      <c r="Z46" s="28"/>
      <c r="AA46" s="28" t="s">
        <v>245</v>
      </c>
      <c r="AB46" s="28"/>
      <c r="AC46" s="29">
        <v>37354</v>
      </c>
      <c r="AD46" s="28"/>
      <c r="AE46" s="28"/>
    </row>
    <row r="47" spans="1:31" ht="28.8" x14ac:dyDescent="0.3">
      <c r="A47" s="28" t="s">
        <v>471</v>
      </c>
      <c r="B47" s="28" t="s">
        <v>472</v>
      </c>
      <c r="C47" s="28" t="s">
        <v>473</v>
      </c>
      <c r="D47" s="28" t="s">
        <v>52</v>
      </c>
      <c r="E47" s="28" t="s">
        <v>240</v>
      </c>
      <c r="F47" s="28" t="s">
        <v>474</v>
      </c>
      <c r="G47" s="28" t="s">
        <v>475</v>
      </c>
      <c r="H47" s="28" t="s">
        <v>243</v>
      </c>
      <c r="I47" s="28" t="s">
        <v>244</v>
      </c>
      <c r="J47" s="28" t="s">
        <v>245</v>
      </c>
      <c r="K47" s="28" t="s">
        <v>245</v>
      </c>
      <c r="L47" s="28" t="s">
        <v>245</v>
      </c>
      <c r="M47" s="28" t="s">
        <v>246</v>
      </c>
      <c r="N47" s="28" t="s">
        <v>246</v>
      </c>
      <c r="O47" s="28" t="s">
        <v>245</v>
      </c>
      <c r="P47" s="28"/>
      <c r="Q47" s="28" t="s">
        <v>299</v>
      </c>
      <c r="R47" s="28"/>
      <c r="S47" s="28" t="s">
        <v>300</v>
      </c>
      <c r="T47" s="28" t="s">
        <v>250</v>
      </c>
      <c r="U47" s="28"/>
      <c r="V47" s="28"/>
      <c r="W47" s="28"/>
      <c r="X47" s="28" t="s">
        <v>245</v>
      </c>
      <c r="Y47" s="28"/>
      <c r="Z47" s="28"/>
      <c r="AA47" s="28" t="s">
        <v>245</v>
      </c>
      <c r="AB47" s="28"/>
      <c r="AC47" s="29">
        <v>38230</v>
      </c>
      <c r="AD47" s="28"/>
      <c r="AE47" s="28"/>
    </row>
    <row r="48" spans="1:31" ht="28.8" x14ac:dyDescent="0.3">
      <c r="A48" s="28" t="s">
        <v>476</v>
      </c>
      <c r="B48" s="28" t="s">
        <v>477</v>
      </c>
      <c r="C48" s="28" t="s">
        <v>478</v>
      </c>
      <c r="D48" s="28" t="s">
        <v>52</v>
      </c>
      <c r="E48" s="28" t="s">
        <v>240</v>
      </c>
      <c r="F48" s="28" t="s">
        <v>479</v>
      </c>
      <c r="G48" s="28" t="s">
        <v>480</v>
      </c>
      <c r="H48" s="28" t="s">
        <v>243</v>
      </c>
      <c r="I48" s="28" t="s">
        <v>244</v>
      </c>
      <c r="J48" s="28" t="s">
        <v>245</v>
      </c>
      <c r="K48" s="28" t="s">
        <v>245</v>
      </c>
      <c r="L48" s="28" t="s">
        <v>245</v>
      </c>
      <c r="M48" s="28" t="s">
        <v>246</v>
      </c>
      <c r="N48" s="28" t="s">
        <v>246</v>
      </c>
      <c r="O48" s="28" t="s">
        <v>245</v>
      </c>
      <c r="P48" s="28"/>
      <c r="Q48" s="28" t="s">
        <v>247</v>
      </c>
      <c r="R48" s="28" t="s">
        <v>248</v>
      </c>
      <c r="S48" s="28" t="s">
        <v>249</v>
      </c>
      <c r="T48" s="28" t="s">
        <v>250</v>
      </c>
      <c r="U48" s="28" t="s">
        <v>251</v>
      </c>
      <c r="V48" s="28" t="s">
        <v>283</v>
      </c>
      <c r="W48" s="28"/>
      <c r="X48" s="28" t="s">
        <v>245</v>
      </c>
      <c r="Y48" s="28"/>
      <c r="Z48" s="28"/>
      <c r="AA48" s="28" t="s">
        <v>245</v>
      </c>
      <c r="AB48" s="28"/>
      <c r="AC48" s="29">
        <v>42907</v>
      </c>
      <c r="AD48" s="28"/>
      <c r="AE48" s="28"/>
    </row>
    <row r="49" spans="1:31" ht="28.8" x14ac:dyDescent="0.3">
      <c r="A49" s="28" t="s">
        <v>481</v>
      </c>
      <c r="B49" s="28" t="s">
        <v>482</v>
      </c>
      <c r="C49" s="28" t="s">
        <v>483</v>
      </c>
      <c r="D49" s="28" t="s">
        <v>86</v>
      </c>
      <c r="E49" s="28" t="s">
        <v>240</v>
      </c>
      <c r="F49" s="28" t="s">
        <v>484</v>
      </c>
      <c r="G49" s="28" t="s">
        <v>485</v>
      </c>
      <c r="H49" s="28" t="s">
        <v>243</v>
      </c>
      <c r="I49" s="28" t="s">
        <v>244</v>
      </c>
      <c r="J49" s="28" t="s">
        <v>245</v>
      </c>
      <c r="K49" s="28" t="s">
        <v>245</v>
      </c>
      <c r="L49" s="28" t="s">
        <v>245</v>
      </c>
      <c r="M49" s="28" t="s">
        <v>246</v>
      </c>
      <c r="N49" s="28" t="s">
        <v>246</v>
      </c>
      <c r="O49" s="28" t="s">
        <v>245</v>
      </c>
      <c r="P49" s="28"/>
      <c r="Q49" s="28" t="s">
        <v>299</v>
      </c>
      <c r="R49" s="28"/>
      <c r="S49" s="28" t="s">
        <v>300</v>
      </c>
      <c r="T49" s="28" t="s">
        <v>250</v>
      </c>
      <c r="U49" s="28" t="s">
        <v>251</v>
      </c>
      <c r="V49" s="28" t="s">
        <v>258</v>
      </c>
      <c r="W49" s="28" t="s">
        <v>437</v>
      </c>
      <c r="X49" s="28" t="s">
        <v>245</v>
      </c>
      <c r="Y49" s="28"/>
      <c r="Z49" s="28"/>
      <c r="AA49" s="28" t="s">
        <v>347</v>
      </c>
      <c r="AB49" s="28"/>
      <c r="AC49" s="29">
        <v>45154</v>
      </c>
      <c r="AD49" s="28"/>
      <c r="AE49" s="28" t="s">
        <v>486</v>
      </c>
    </row>
    <row r="50" spans="1:31" ht="28.8" x14ac:dyDescent="0.3">
      <c r="A50" s="28" t="s">
        <v>487</v>
      </c>
      <c r="B50" s="28" t="s">
        <v>488</v>
      </c>
      <c r="C50" s="28" t="s">
        <v>489</v>
      </c>
      <c r="D50" s="28" t="s">
        <v>88</v>
      </c>
      <c r="E50" s="28" t="s">
        <v>240</v>
      </c>
      <c r="F50" s="28" t="s">
        <v>490</v>
      </c>
      <c r="G50" s="28" t="s">
        <v>491</v>
      </c>
      <c r="H50" s="28" t="s">
        <v>243</v>
      </c>
      <c r="I50" s="28" t="s">
        <v>244</v>
      </c>
      <c r="J50" s="28" t="s">
        <v>245</v>
      </c>
      <c r="K50" s="28" t="s">
        <v>245</v>
      </c>
      <c r="L50" s="28" t="s">
        <v>245</v>
      </c>
      <c r="M50" s="28" t="s">
        <v>246</v>
      </c>
      <c r="N50" s="28" t="s">
        <v>246</v>
      </c>
      <c r="O50" s="28" t="s">
        <v>245</v>
      </c>
      <c r="P50" s="28"/>
      <c r="Q50" s="28" t="s">
        <v>247</v>
      </c>
      <c r="R50" s="28" t="s">
        <v>248</v>
      </c>
      <c r="S50" s="28" t="s">
        <v>249</v>
      </c>
      <c r="T50" s="28" t="s">
        <v>250</v>
      </c>
      <c r="U50" s="28" t="s">
        <v>251</v>
      </c>
      <c r="V50" s="28" t="s">
        <v>252</v>
      </c>
      <c r="W50" s="28"/>
      <c r="X50" s="28" t="s">
        <v>245</v>
      </c>
      <c r="Y50" s="28"/>
      <c r="Z50" s="28"/>
      <c r="AA50" s="28" t="s">
        <v>245</v>
      </c>
      <c r="AB50" s="28"/>
      <c r="AC50" s="29">
        <v>41199</v>
      </c>
      <c r="AD50" s="28"/>
      <c r="AE50" s="28"/>
    </row>
    <row r="51" spans="1:31" ht="43.2" x14ac:dyDescent="0.3">
      <c r="A51" s="28" t="s">
        <v>145</v>
      </c>
      <c r="B51" s="28" t="s">
        <v>492</v>
      </c>
      <c r="C51" s="28" t="s">
        <v>489</v>
      </c>
      <c r="D51" s="28" t="s">
        <v>88</v>
      </c>
      <c r="E51" s="28" t="s">
        <v>240</v>
      </c>
      <c r="F51" s="28" t="s">
        <v>493</v>
      </c>
      <c r="G51" s="28" t="s">
        <v>491</v>
      </c>
      <c r="H51" s="28" t="s">
        <v>243</v>
      </c>
      <c r="I51" s="28" t="s">
        <v>494</v>
      </c>
      <c r="J51" s="28" t="s">
        <v>245</v>
      </c>
      <c r="K51" s="28" t="s">
        <v>245</v>
      </c>
      <c r="L51" s="28" t="s">
        <v>347</v>
      </c>
      <c r="M51" s="28" t="s">
        <v>347</v>
      </c>
      <c r="N51" s="28" t="s">
        <v>347</v>
      </c>
      <c r="O51" s="28" t="s">
        <v>347</v>
      </c>
      <c r="P51" s="29">
        <v>35332</v>
      </c>
      <c r="Q51" s="28"/>
      <c r="R51" s="28"/>
      <c r="S51" s="28"/>
      <c r="T51" s="28" t="s">
        <v>250</v>
      </c>
      <c r="U51" s="28" t="s">
        <v>263</v>
      </c>
      <c r="V51" s="28" t="s">
        <v>495</v>
      </c>
      <c r="W51" s="28"/>
      <c r="X51" s="28" t="s">
        <v>245</v>
      </c>
      <c r="Y51" s="28"/>
      <c r="Z51" s="28">
        <v>29.44</v>
      </c>
      <c r="AA51" s="28" t="s">
        <v>245</v>
      </c>
      <c r="AB51" s="28" t="s">
        <v>496</v>
      </c>
      <c r="AC51" s="29">
        <v>29434</v>
      </c>
      <c r="AD51" s="28" t="s">
        <v>497</v>
      </c>
      <c r="AE51" s="28"/>
    </row>
    <row r="52" spans="1:31" ht="28.8" x14ac:dyDescent="0.3">
      <c r="A52" s="28" t="s">
        <v>498</v>
      </c>
      <c r="B52" s="28" t="s">
        <v>499</v>
      </c>
      <c r="C52" s="28" t="s">
        <v>489</v>
      </c>
      <c r="D52" s="28" t="s">
        <v>88</v>
      </c>
      <c r="E52" s="28" t="s">
        <v>240</v>
      </c>
      <c r="F52" s="28" t="s">
        <v>500</v>
      </c>
      <c r="G52" s="28" t="s">
        <v>491</v>
      </c>
      <c r="H52" s="28" t="s">
        <v>243</v>
      </c>
      <c r="I52" s="28" t="s">
        <v>244</v>
      </c>
      <c r="J52" s="28" t="s">
        <v>245</v>
      </c>
      <c r="K52" s="28" t="s">
        <v>245</v>
      </c>
      <c r="L52" s="28" t="s">
        <v>245</v>
      </c>
      <c r="M52" s="28" t="s">
        <v>246</v>
      </c>
      <c r="N52" s="28" t="s">
        <v>246</v>
      </c>
      <c r="O52" s="28" t="s">
        <v>245</v>
      </c>
      <c r="P52" s="28"/>
      <c r="Q52" s="28" t="s">
        <v>247</v>
      </c>
      <c r="R52" s="28" t="s">
        <v>273</v>
      </c>
      <c r="S52" s="28" t="s">
        <v>274</v>
      </c>
      <c r="T52" s="28" t="s">
        <v>250</v>
      </c>
      <c r="U52" s="28" t="s">
        <v>400</v>
      </c>
      <c r="V52" s="28" t="s">
        <v>501</v>
      </c>
      <c r="W52" s="28"/>
      <c r="X52" s="28" t="s">
        <v>245</v>
      </c>
      <c r="Y52" s="28"/>
      <c r="Z52" s="28"/>
      <c r="AA52" s="28" t="s">
        <v>245</v>
      </c>
      <c r="AB52" s="28" t="s">
        <v>502</v>
      </c>
      <c r="AC52" s="29">
        <v>33910</v>
      </c>
      <c r="AD52" s="28"/>
      <c r="AE52" s="28"/>
    </row>
    <row r="53" spans="1:31" ht="28.8" x14ac:dyDescent="0.3">
      <c r="A53" s="28" t="s">
        <v>503</v>
      </c>
      <c r="B53" s="28" t="s">
        <v>504</v>
      </c>
      <c r="C53" s="28" t="s">
        <v>505</v>
      </c>
      <c r="D53" s="28" t="s">
        <v>65</v>
      </c>
      <c r="E53" s="28" t="s">
        <v>240</v>
      </c>
      <c r="F53" s="28" t="s">
        <v>506</v>
      </c>
      <c r="G53" s="28" t="s">
        <v>507</v>
      </c>
      <c r="H53" s="28" t="s">
        <v>243</v>
      </c>
      <c r="I53" s="28" t="s">
        <v>244</v>
      </c>
      <c r="J53" s="28" t="s">
        <v>245</v>
      </c>
      <c r="K53" s="28" t="s">
        <v>245</v>
      </c>
      <c r="L53" s="28" t="s">
        <v>245</v>
      </c>
      <c r="M53" s="28" t="s">
        <v>246</v>
      </c>
      <c r="N53" s="28" t="s">
        <v>246</v>
      </c>
      <c r="O53" s="28" t="s">
        <v>245</v>
      </c>
      <c r="P53" s="28"/>
      <c r="Q53" s="28" t="s">
        <v>247</v>
      </c>
      <c r="R53" s="28" t="s">
        <v>248</v>
      </c>
      <c r="S53" s="28" t="s">
        <v>249</v>
      </c>
      <c r="T53" s="28" t="s">
        <v>250</v>
      </c>
      <c r="U53" s="28"/>
      <c r="V53" s="28"/>
      <c r="W53" s="28"/>
      <c r="X53" s="28" t="s">
        <v>245</v>
      </c>
      <c r="Y53" s="28"/>
      <c r="Z53" s="28"/>
      <c r="AA53" s="28" t="s">
        <v>245</v>
      </c>
      <c r="AB53" s="28"/>
      <c r="AC53" s="29">
        <v>37354</v>
      </c>
      <c r="AD53" s="28"/>
      <c r="AE53" s="28"/>
    </row>
    <row r="54" spans="1:31" ht="28.8" x14ac:dyDescent="0.3">
      <c r="A54" s="28" t="s">
        <v>508</v>
      </c>
      <c r="B54" s="28" t="s">
        <v>509</v>
      </c>
      <c r="C54" s="28" t="s">
        <v>505</v>
      </c>
      <c r="D54" s="28" t="s">
        <v>65</v>
      </c>
      <c r="E54" s="28" t="s">
        <v>240</v>
      </c>
      <c r="F54" s="28" t="s">
        <v>510</v>
      </c>
      <c r="G54" s="28" t="s">
        <v>507</v>
      </c>
      <c r="H54" s="28" t="s">
        <v>243</v>
      </c>
      <c r="I54" s="28" t="s">
        <v>244</v>
      </c>
      <c r="J54" s="28" t="s">
        <v>245</v>
      </c>
      <c r="K54" s="28" t="s">
        <v>245</v>
      </c>
      <c r="L54" s="28" t="s">
        <v>245</v>
      </c>
      <c r="M54" s="28" t="s">
        <v>246</v>
      </c>
      <c r="N54" s="28" t="s">
        <v>246</v>
      </c>
      <c r="O54" s="28" t="s">
        <v>245</v>
      </c>
      <c r="P54" s="28"/>
      <c r="Q54" s="28" t="s">
        <v>299</v>
      </c>
      <c r="R54" s="28"/>
      <c r="S54" s="28" t="s">
        <v>300</v>
      </c>
      <c r="T54" s="28" t="s">
        <v>250</v>
      </c>
      <c r="U54" s="28" t="s">
        <v>251</v>
      </c>
      <c r="V54" s="28" t="s">
        <v>258</v>
      </c>
      <c r="W54" s="28" t="s">
        <v>437</v>
      </c>
      <c r="X54" s="28" t="s">
        <v>245</v>
      </c>
      <c r="Y54" s="28"/>
      <c r="Z54" s="28"/>
      <c r="AA54" s="28" t="s">
        <v>347</v>
      </c>
      <c r="AB54" s="28"/>
      <c r="AC54" s="29">
        <v>44620</v>
      </c>
      <c r="AD54" s="28"/>
      <c r="AE54" s="28"/>
    </row>
    <row r="55" spans="1:31" ht="28.8" x14ac:dyDescent="0.3">
      <c r="A55" s="28" t="s">
        <v>511</v>
      </c>
      <c r="B55" s="28" t="s">
        <v>512</v>
      </c>
      <c r="C55" s="28" t="s">
        <v>513</v>
      </c>
      <c r="D55" s="28" t="s">
        <v>65</v>
      </c>
      <c r="E55" s="28" t="s">
        <v>240</v>
      </c>
      <c r="F55" s="28" t="s">
        <v>514</v>
      </c>
      <c r="G55" s="28" t="s">
        <v>515</v>
      </c>
      <c r="H55" s="28" t="s">
        <v>243</v>
      </c>
      <c r="I55" s="28" t="s">
        <v>244</v>
      </c>
      <c r="J55" s="28" t="s">
        <v>245</v>
      </c>
      <c r="K55" s="28" t="s">
        <v>245</v>
      </c>
      <c r="L55" s="28" t="s">
        <v>245</v>
      </c>
      <c r="M55" s="28" t="s">
        <v>246</v>
      </c>
      <c r="N55" s="28" t="s">
        <v>246</v>
      </c>
      <c r="O55" s="28" t="s">
        <v>245</v>
      </c>
      <c r="P55" s="28"/>
      <c r="Q55" s="28" t="s">
        <v>247</v>
      </c>
      <c r="R55" s="28" t="s">
        <v>248</v>
      </c>
      <c r="S55" s="28" t="s">
        <v>249</v>
      </c>
      <c r="T55" s="28" t="s">
        <v>250</v>
      </c>
      <c r="U55" s="28" t="s">
        <v>315</v>
      </c>
      <c r="V55" s="28" t="s">
        <v>326</v>
      </c>
      <c r="W55" s="28"/>
      <c r="X55" s="28" t="s">
        <v>245</v>
      </c>
      <c r="Y55" s="28"/>
      <c r="Z55" s="28"/>
      <c r="AA55" s="28" t="s">
        <v>245</v>
      </c>
      <c r="AB55" s="28"/>
      <c r="AC55" s="29">
        <v>43339</v>
      </c>
      <c r="AD55" s="28"/>
      <c r="AE5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E20"/>
  <sheetViews>
    <sheetView workbookViewId="0"/>
  </sheetViews>
  <sheetFormatPr defaultRowHeight="14.4" x14ac:dyDescent="0.3"/>
  <cols>
    <col min="1" max="1" width="39.33203125" bestFit="1" customWidth="1"/>
    <col min="2" max="2" width="12.44140625" bestFit="1" customWidth="1"/>
    <col min="3" max="3" width="13.77734375" bestFit="1" customWidth="1"/>
    <col min="4" max="4" width="10.6640625" bestFit="1" customWidth="1"/>
    <col min="5" max="5" width="9.21875" bestFit="1" customWidth="1"/>
  </cols>
  <sheetData>
    <row r="1" spans="1:5" x14ac:dyDescent="0.3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  <row r="2" spans="1:5" s="2" customFormat="1" x14ac:dyDescent="0.3">
      <c r="A2" t="s">
        <v>125</v>
      </c>
      <c r="B2" t="s">
        <v>126</v>
      </c>
      <c r="C2" t="s">
        <v>127</v>
      </c>
      <c r="D2" s="26">
        <v>40802</v>
      </c>
      <c r="E2">
        <v>50</v>
      </c>
    </row>
    <row r="3" spans="1:5" x14ac:dyDescent="0.3">
      <c r="A3" t="s">
        <v>128</v>
      </c>
      <c r="B3" t="s">
        <v>129</v>
      </c>
      <c r="C3" t="s">
        <v>130</v>
      </c>
      <c r="D3" s="26">
        <v>31573</v>
      </c>
      <c r="E3">
        <v>35.22</v>
      </c>
    </row>
    <row r="4" spans="1:5" x14ac:dyDescent="0.3">
      <c r="A4" t="s">
        <v>131</v>
      </c>
      <c r="B4" t="s">
        <v>132</v>
      </c>
      <c r="C4" t="s">
        <v>133</v>
      </c>
      <c r="D4" s="26">
        <v>31980</v>
      </c>
      <c r="E4">
        <v>39.03</v>
      </c>
    </row>
    <row r="5" spans="1:5" x14ac:dyDescent="0.3">
      <c r="A5" t="s">
        <v>134</v>
      </c>
      <c r="B5" t="s">
        <v>135</v>
      </c>
      <c r="C5" t="s">
        <v>136</v>
      </c>
      <c r="D5" s="26">
        <v>32925</v>
      </c>
      <c r="E5">
        <v>48.91</v>
      </c>
    </row>
    <row r="6" spans="1:5" x14ac:dyDescent="0.3">
      <c r="A6" t="s">
        <v>137</v>
      </c>
      <c r="B6" t="s">
        <v>138</v>
      </c>
      <c r="C6" t="s">
        <v>139</v>
      </c>
      <c r="D6" s="26">
        <v>41418</v>
      </c>
      <c r="E6">
        <v>48.03</v>
      </c>
    </row>
    <row r="7" spans="1:5" x14ac:dyDescent="0.3">
      <c r="A7" t="s">
        <v>140</v>
      </c>
      <c r="B7" t="s">
        <v>141</v>
      </c>
      <c r="C7" t="s">
        <v>142</v>
      </c>
      <c r="D7" s="26">
        <v>42950</v>
      </c>
      <c r="E7">
        <v>50</v>
      </c>
    </row>
    <row r="8" spans="1:5" x14ac:dyDescent="0.3">
      <c r="A8" t="s">
        <v>143</v>
      </c>
      <c r="B8" t="s">
        <v>144</v>
      </c>
      <c r="C8" t="s">
        <v>145</v>
      </c>
      <c r="D8" s="26">
        <v>32785</v>
      </c>
      <c r="E8">
        <v>29.44</v>
      </c>
    </row>
    <row r="9" spans="1:5" x14ac:dyDescent="0.3">
      <c r="A9" t="s">
        <v>146</v>
      </c>
      <c r="B9" t="s">
        <v>141</v>
      </c>
      <c r="C9" t="s">
        <v>147</v>
      </c>
      <c r="D9" s="26">
        <v>33891</v>
      </c>
      <c r="E9">
        <v>58.06</v>
      </c>
    </row>
    <row r="10" spans="1:5" x14ac:dyDescent="0.3">
      <c r="A10" t="s">
        <v>148</v>
      </c>
      <c r="B10" t="s">
        <v>149</v>
      </c>
      <c r="C10" t="s">
        <v>150</v>
      </c>
      <c r="D10" s="26">
        <v>31980</v>
      </c>
      <c r="E10">
        <v>58.15</v>
      </c>
    </row>
    <row r="11" spans="1:5" x14ac:dyDescent="0.3">
      <c r="A11" t="s">
        <v>151</v>
      </c>
      <c r="B11" t="s">
        <v>152</v>
      </c>
      <c r="C11" t="s">
        <v>153</v>
      </c>
      <c r="D11" s="26">
        <v>30567</v>
      </c>
      <c r="E11">
        <v>46.44</v>
      </c>
    </row>
    <row r="12" spans="1:5" x14ac:dyDescent="0.3">
      <c r="A12" t="s">
        <v>154</v>
      </c>
      <c r="B12" t="s">
        <v>155</v>
      </c>
      <c r="C12" t="s">
        <v>156</v>
      </c>
      <c r="D12" s="26">
        <v>44636</v>
      </c>
      <c r="E12">
        <v>50</v>
      </c>
    </row>
    <row r="13" spans="1:5" x14ac:dyDescent="0.3">
      <c r="A13" t="s">
        <v>157</v>
      </c>
      <c r="B13" t="s">
        <v>158</v>
      </c>
      <c r="C13" t="s">
        <v>159</v>
      </c>
      <c r="D13" s="26">
        <v>32833</v>
      </c>
      <c r="E13">
        <v>51.13</v>
      </c>
    </row>
    <row r="14" spans="1:5" x14ac:dyDescent="0.3">
      <c r="A14" t="s">
        <v>160</v>
      </c>
      <c r="B14" t="s">
        <v>161</v>
      </c>
      <c r="C14" t="s">
        <v>162</v>
      </c>
      <c r="D14" s="26">
        <v>35521</v>
      </c>
      <c r="E14">
        <v>37.65</v>
      </c>
    </row>
    <row r="15" spans="1:5" x14ac:dyDescent="0.3">
      <c r="A15" t="s">
        <v>163</v>
      </c>
      <c r="B15" t="s">
        <v>135</v>
      </c>
      <c r="C15" t="s">
        <v>164</v>
      </c>
      <c r="D15" s="26">
        <v>38469</v>
      </c>
      <c r="E15">
        <v>50</v>
      </c>
    </row>
    <row r="16" spans="1:5" x14ac:dyDescent="0.3">
      <c r="A16" t="s">
        <v>165</v>
      </c>
      <c r="B16" t="s">
        <v>166</v>
      </c>
      <c r="C16" t="s">
        <v>167</v>
      </c>
      <c r="D16" s="26">
        <v>40450</v>
      </c>
      <c r="E16">
        <v>50</v>
      </c>
    </row>
    <row r="17" spans="1:5" x14ac:dyDescent="0.3">
      <c r="A17" t="s">
        <v>168</v>
      </c>
      <c r="B17" t="s">
        <v>169</v>
      </c>
      <c r="C17" t="s">
        <v>170</v>
      </c>
      <c r="D17" s="26">
        <v>43356</v>
      </c>
      <c r="E17">
        <v>50</v>
      </c>
    </row>
    <row r="18" spans="1:5" x14ac:dyDescent="0.3">
      <c r="A18" t="s">
        <v>171</v>
      </c>
      <c r="B18" t="s">
        <v>172</v>
      </c>
      <c r="C18" t="s">
        <v>173</v>
      </c>
      <c r="D18" s="26">
        <v>30567</v>
      </c>
      <c r="E18">
        <v>47.71</v>
      </c>
    </row>
    <row r="19" spans="1:5" x14ac:dyDescent="0.3">
      <c r="A19" t="s">
        <v>174</v>
      </c>
      <c r="B19" t="s">
        <v>135</v>
      </c>
      <c r="C19" t="s">
        <v>175</v>
      </c>
      <c r="D19" s="26">
        <v>41771</v>
      </c>
      <c r="E19">
        <v>50</v>
      </c>
    </row>
    <row r="20" spans="1:5" x14ac:dyDescent="0.3">
      <c r="A20" t="s">
        <v>176</v>
      </c>
      <c r="B20" t="s">
        <v>177</v>
      </c>
      <c r="C20" t="s">
        <v>178</v>
      </c>
      <c r="D20" s="26">
        <v>32598</v>
      </c>
      <c r="E20">
        <v>36.14</v>
      </c>
    </row>
  </sheetData>
  <sortState xmlns:xlrd2="http://schemas.microsoft.com/office/spreadsheetml/2017/richdata2" ref="A2:E79">
    <sortCondition ref="A2:A7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5"/>
  <sheetViews>
    <sheetView tabSelected="1" workbookViewId="0">
      <selection activeCell="A15" sqref="A15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103</v>
      </c>
      <c r="C1" t="s">
        <v>189</v>
      </c>
    </row>
    <row r="2" spans="1:3" x14ac:dyDescent="0.3">
      <c r="A2" t="s">
        <v>99</v>
      </c>
      <c r="C2" t="s">
        <v>611</v>
      </c>
    </row>
    <row r="3" spans="1:3" x14ac:dyDescent="0.3">
      <c r="A3" t="s">
        <v>100</v>
      </c>
      <c r="C3" t="s">
        <v>190</v>
      </c>
    </row>
    <row r="4" spans="1:3" x14ac:dyDescent="0.3">
      <c r="A4" t="s">
        <v>102</v>
      </c>
      <c r="C4" t="s">
        <v>191</v>
      </c>
    </row>
    <row r="5" spans="1:3" x14ac:dyDescent="0.3">
      <c r="A5" t="s">
        <v>107</v>
      </c>
      <c r="C5" t="s">
        <v>192</v>
      </c>
    </row>
    <row r="6" spans="1:3" x14ac:dyDescent="0.3">
      <c r="A6" t="s">
        <v>110</v>
      </c>
      <c r="C6" t="s">
        <v>193</v>
      </c>
    </row>
    <row r="7" spans="1:3" x14ac:dyDescent="0.3">
      <c r="A7" t="s">
        <v>115</v>
      </c>
      <c r="C7" t="s">
        <v>194</v>
      </c>
    </row>
    <row r="8" spans="1:3" x14ac:dyDescent="0.3">
      <c r="A8" t="s">
        <v>116</v>
      </c>
      <c r="C8" t="s">
        <v>195</v>
      </c>
    </row>
    <row r="9" spans="1:3" x14ac:dyDescent="0.3">
      <c r="A9" t="s">
        <v>111</v>
      </c>
      <c r="C9" t="s">
        <v>196</v>
      </c>
    </row>
    <row r="10" spans="1:3" x14ac:dyDescent="0.3">
      <c r="A10" t="s">
        <v>118</v>
      </c>
      <c r="C10" t="s">
        <v>197</v>
      </c>
    </row>
    <row r="13" spans="1:3" x14ac:dyDescent="0.3">
      <c r="A13" t="s">
        <v>208</v>
      </c>
    </row>
    <row r="14" spans="1:3" x14ac:dyDescent="0.3">
      <c r="A14" t="s">
        <v>610</v>
      </c>
    </row>
    <row r="15" spans="1:3" x14ac:dyDescent="0.3">
      <c r="A15" t="s">
        <v>612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6 F V O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6 F V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V T l e m p H 0 k M A E A A C Y D A A A T A B w A R m 9 y b X V s Y X M v U 2 V j d G l v b j E u b S C i G A A o o B Q A A A A A A A A A A A A A A A A A A A A A A A A A A A D F k l 9 L w z A U x d 8 L + w 4 h e 9 m g t I 2 + + A c f p C o I i o M V f C i j Z N 1 d G + x u S n K L l r H v b r M q I q 0 g + G B e k p x D c g 6 / x E J O S i N b 9 r O 4 9 D x b S g M b N u W J X F f A I s 6 u W A U 0 8 V g 3 l r o x O X T K M 6 y D h S x g 5 h a x R g I k O + M l U W 0 v w h A w e F U v q o a N k o E 2 R e h 2 4 Y O y l O l t l u s G S Y H N F G Y J I I K 1 A H w + 9 / u Q G 0 k y 6 j L 6 s H 1 0 S J 2 y + n C n P C 4 l F l 3 F p K 3 B t T s W D R I j 0 W 6 1 2 c W 6 a n b o T D s 7 X u X v 9 7 w X B f c Z d Q Y j e K O D z z 7 1 k x / 0 0 2 / 6 Y T 7 x F I 6 2 G H I T / 8 N N f H E T f + Q m e m 5 d Z D v A c 3 e / W L J c b y A 9 W 4 2 w c 2 e Y B U m p G N q 3 l o I x / c m o Q m F 6 P n K C 2 p 2 u d N G O m Q t d N 5 V 0 v 3 d g X R u Q q Y h W Y 2 m P s v 7 1 4 7 4 D U E s B A i 0 A F A A C A A g A 6 F V O V 2 z C A t S k A A A A 9 w A A A B I A A A A A A A A A A A A A A A A A A A A A A E N v b m Z p Z y 9 Q Y W N r Y W d l L n h t b F B L A Q I t A B Q A A g A I A O h V T l d T c j g s m w A A A O E A A A A T A A A A A A A A A A A A A A A A A P A A A A B b Q 2 9 u d G V u d F 9 U e X B l c 1 0 u e G 1 s U E s B A i 0 A F A A C A A g A 6 F V O V 6 a k f S Q w A Q A A J g M A A B M A A A A A A A A A A A A A A A A A 2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D o x O S 4 x O T U x N j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T o w M C 4 2 M z c 2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x I I e C A X j E 2 1 5 i C F j k y l X w A A A A A C A A A A A A A Q Z g A A A A E A A C A A A A B R 1 e l e u c 6 Q B E W D F 7 u D 9 I g Y Y d T S z d p 6 M 7 N + n a r O K 9 1 y + A A A A A A O g A A A A A I A A C A A A A C z j p u F u H R r Q A l I k r R U x i 8 0 s w M S f 8 0 W T W H z d t D L y J D e 8 l A A A A B m x U G Q W n L F 1 A z e c e R s 5 H b u w r r F i O y 9 A w f S f T 5 3 h t 6 J O 9 K s d 6 f r 7 Z 9 9 U / N N 5 9 v + w 3 V H L n R U r 7 x o N E e f z 5 P S 5 G A f 5 0 e 8 0 i C v Q m 6 A l T z 3 M n Y E s 0 A A A A B I u P 3 6 L N z w 4 X H T j t g a X 1 H D M a y r M w u 1 s R e p P 7 y U U A E 0 O 4 X 9 1 j L G 7 r Z E T w K H 1 T q s 9 V u s / v d r k b y E j a l W Y Q S P n C j i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2023-10-14T18:42:45Z</dcterms:modified>
</cp:coreProperties>
</file>