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680" activeTab="1"/>
  </bookViews>
  <sheets>
    <sheet name="TaskGroup-任务组" sheetId="1" r:id="rId1"/>
    <sheet name="TaskItem-任务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<sst xmlns="http://schemas.openxmlformats.org/spreadsheetml/2006/main" count="120" uniqueCount="53">
  <si>
    <t>中文名</t>
  </si>
  <si>
    <t>Id</t>
  </si>
  <si>
    <t>组名</t>
  </si>
  <si>
    <t>描述</t>
  </si>
  <si>
    <t>备注</t>
  </si>
  <si>
    <t>下一组</t>
  </si>
  <si>
    <t>任务组代表一组任务和后续任务组成的集合</t>
  </si>
  <si>
    <t>当本组任务全部完成并领奖后默认切换为下一组</t>
  </si>
  <si>
    <t>属性名</t>
  </si>
  <si>
    <t>id</t>
  </si>
  <si>
    <t>name</t>
  </si>
  <si>
    <t>desc</t>
  </si>
  <si>
    <t>next</t>
  </si>
  <si>
    <t>类型</t>
  </si>
  <si>
    <t>int</t>
  </si>
  <si>
    <t>string</t>
  </si>
  <si>
    <t>权限</t>
  </si>
  <si>
    <t>client</t>
  </si>
  <si>
    <t>键</t>
  </si>
  <si>
    <t>key</t>
  </si>
  <si>
    <t>task_name_1</t>
  </si>
  <si>
    <t>task_desc_1</t>
  </si>
  <si>
    <t>主线任务</t>
  </si>
  <si>
    <t>task_name_2</t>
  </si>
  <si>
    <t>task_desc_2</t>
  </si>
  <si>
    <t>章节任务第一章</t>
  </si>
  <si>
    <t>task_name_3</t>
  </si>
  <si>
    <t>task_desc_3</t>
  </si>
  <si>
    <t>章节任务第二章</t>
  </si>
  <si>
    <t>task_name_4</t>
  </si>
  <si>
    <t>task_desc_4</t>
  </si>
  <si>
    <t>七日活动第一天</t>
  </si>
  <si>
    <t>组</t>
  </si>
  <si>
    <t>是否为初始任务</t>
  </si>
  <si>
    <t>下一个任务</t>
  </si>
  <si>
    <t>检查动作</t>
  </si>
  <si>
    <t>完成条件</t>
  </si>
  <si>
    <t>代表一个任务</t>
  </si>
  <si>
    <t>辅助列</t>
  </si>
  <si>
    <t>名称</t>
  </si>
  <si>
    <t>是否为初始任务，一个组可以有多个初始任务</t>
  </si>
  <si>
    <t>当前任务完成并领取奖励之后，该任务的位置替换为下一个任务；当值为0，则没有后续任务</t>
  </si>
  <si>
    <t>什么时候刷新任务</t>
  </si>
  <si>
    <t>Group</t>
  </si>
  <si>
    <t>isInitial</t>
  </si>
  <si>
    <t>checkAction</t>
  </si>
  <si>
    <t>completeCondition</t>
  </si>
  <si>
    <t>bool</t>
  </si>
  <si>
    <t>string[]</t>
  </si>
  <si>
    <t>y</t>
  </si>
  <si>
    <t>砍树</t>
  </si>
  <si>
    <t>{砍树累计次数=10，砍树累计次数=10}</t>
  </si>
  <si>
    <t>{砍树累计次数=10}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</si>
</sst>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C69" sqref="C69"/>
    </sheetView>
  </sheetViews>
  <sheetFormatPr defaultColWidth="8.89090909090909" defaultRowHeight="14" outlineLevelCol="5"/>
  <cols>
    <col min="1" max="1" width="8.89090909090909" style="1"/>
    <col min="2" max="2" width="16.9272727272727" style="1" customWidth="1"/>
    <col min="3" max="4" width="8.89090909090909" style="1"/>
    <col min="5" max="6" width="24.5454545454545" style="1" customWidth="1"/>
    <col min="7" max="16384" width="8.89090909090909" style="1"/>
  </cols>
  <sheetData>
    <row r="1" spans="1: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42" spans="1:6">
      <c r="A2" s="2" t="s">
        <v>3</v>
      </c>
      <c r="B2" s="2" t="s">
        <v>6</v>
      </c>
      <c r="C2" s="1" t="s">
        <v>2</v>
      </c>
      <c r="D2" s="1" t="s">
        <v>3</v>
      </c>
      <c r="F2" s="1" t="s">
        <v>7</v>
      </c>
    </row>
    <row r="3" spans="1:6">
      <c r="A3" s="2" t="s">
        <v>8</v>
      </c>
      <c r="B3" s="2" t="s">
        <v>9</v>
      </c>
      <c r="C3" s="1" t="s">
        <v>10</v>
      </c>
      <c r="D3" s="1" t="s">
        <v>11</v>
      </c>
      <c r="F3" s="1" t="s">
        <v>12</v>
      </c>
    </row>
    <row r="4" spans="1:6">
      <c r="A4" s="2" t="s">
        <v>13</v>
      </c>
      <c r="B4" s="2" t="s">
        <v>14</v>
      </c>
      <c r="C4" s="1" t="s">
        <v>15</v>
      </c>
      <c r="D4" s="1" t="s">
        <v>15</v>
      </c>
      <c r="F4" s="1" t="s">
        <v>14</v>
      </c>
    </row>
    <row r="5" spans="1:6">
      <c r="A5" s="2" t="s">
        <v>16</v>
      </c>
      <c r="B5" s="2" t="s">
        <v>17</v>
      </c>
      <c r="C5" s="2" t="s">
        <v>17</v>
      </c>
      <c r="D5" s="2" t="s">
        <v>17</v>
      </c>
      <c r="E5" s="2"/>
      <c r="F5" s="2" t="s">
        <v>17</v>
      </c>
    </row>
    <row r="6" spans="1:2">
      <c r="A6" s="2" t="s">
        <v>18</v>
      </c>
      <c r="B6" s="2" t="s">
        <v>19</v>
      </c>
    </row>
    <row r="7" ht="28" spans="1:5">
      <c r="A7" s="2"/>
      <c r="B7" s="2">
        <v>1</v>
      </c>
      <c r="C7" s="1" t="s">
        <v>20</v>
      </c>
      <c r="D7" s="1" t="s">
        <v>21</v>
      </c>
      <c r="E7" s="1" t="s">
        <v>22</v>
      </c>
    </row>
    <row r="8" ht="28" spans="1:6">
      <c r="A8" s="2"/>
      <c r="B8" s="2">
        <v>201</v>
      </c>
      <c r="C8" s="1" t="s">
        <v>23</v>
      </c>
      <c r="D8" s="1" t="s">
        <v>24</v>
      </c>
      <c r="E8" s="1" t="s">
        <v>25</v>
      </c>
      <c r="F8" s="2">
        <v>202</v>
      </c>
    </row>
    <row r="9" ht="28" spans="2:5">
      <c r="B9" s="2">
        <v>202</v>
      </c>
      <c r="C9" s="1" t="s">
        <v>26</v>
      </c>
      <c r="D9" s="1" t="s">
        <v>27</v>
      </c>
      <c r="E9" s="1" t="s">
        <v>28</v>
      </c>
    </row>
    <row r="10" ht="28" spans="2:5">
      <c r="B10" s="1">
        <v>301</v>
      </c>
      <c r="C10" s="1" t="s">
        <v>29</v>
      </c>
      <c r="D10" s="1" t="s">
        <v>30</v>
      </c>
      <c r="E10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pane xSplit="1" ySplit="6" topLeftCell="B7" activePane="bottomRight" state="frozen"/>
      <selection/>
      <selection pane="topRight"/>
      <selection pane="bottomLeft"/>
      <selection pane="bottomRight" activeCell="A30" sqref="A30"/>
    </sheetView>
  </sheetViews>
  <sheetFormatPr defaultColWidth="8.89090909090909" defaultRowHeight="14"/>
  <cols>
    <col min="1" max="1" width="8.89090909090909" style="1"/>
    <col min="2" max="2" width="16.9272727272727" style="1" customWidth="1"/>
    <col min="3" max="6" width="8.89090909090909" style="1"/>
    <col min="7" max="7" width="24.5454545454545" style="1" customWidth="1"/>
    <col min="8" max="8" width="24.0909090909091" style="1" customWidth="1"/>
    <col min="9" max="10" width="17.9090909090909" style="1" customWidth="1"/>
    <col min="11" max="16384" width="8.89090909090909" style="1"/>
  </cols>
  <sheetData>
    <row r="1" spans="1:10">
      <c r="A1" s="2" t="s">
        <v>0</v>
      </c>
      <c r="B1" s="2" t="s">
        <v>1</v>
      </c>
      <c r="C1" s="1" t="s">
        <v>32</v>
      </c>
      <c r="F1" s="1" t="s">
        <v>3</v>
      </c>
      <c r="G1" s="1" t="s">
        <v>33</v>
      </c>
      <c r="H1" s="1" t="s">
        <v>34</v>
      </c>
      <c r="I1" s="1" t="s">
        <v>35</v>
      </c>
      <c r="J1" s="1" t="s">
        <v>36</v>
      </c>
    </row>
    <row r="2" ht="56" spans="1:9">
      <c r="A2" s="2" t="s">
        <v>3</v>
      </c>
      <c r="B2" s="2" t="s">
        <v>37</v>
      </c>
      <c r="C2" s="1" t="s">
        <v>32</v>
      </c>
      <c r="D2" s="1" t="s">
        <v>38</v>
      </c>
      <c r="E2" s="1" t="s">
        <v>39</v>
      </c>
      <c r="F2" s="1" t="s">
        <v>3</v>
      </c>
      <c r="G2" s="1" t="s">
        <v>40</v>
      </c>
      <c r="H2" s="1" t="s">
        <v>41</v>
      </c>
      <c r="I2" s="1" t="s">
        <v>42</v>
      </c>
    </row>
    <row r="3" spans="1:10">
      <c r="A3" s="2" t="s">
        <v>8</v>
      </c>
      <c r="B3" s="2" t="s">
        <v>9</v>
      </c>
      <c r="C3" s="1" t="s">
        <v>43</v>
      </c>
      <c r="E3" s="1" t="s">
        <v>10</v>
      </c>
      <c r="F3" s="1" t="s">
        <v>11</v>
      </c>
      <c r="G3" s="1" t="s">
        <v>44</v>
      </c>
      <c r="H3" s="1" t="s">
        <v>12</v>
      </c>
      <c r="I3" s="1" t="s">
        <v>45</v>
      </c>
      <c r="J3" s="1" t="s">
        <v>46</v>
      </c>
    </row>
    <row r="4" spans="1:10">
      <c r="A4" s="2" t="s">
        <v>13</v>
      </c>
      <c r="B4" s="2" t="s">
        <v>14</v>
      </c>
      <c r="C4" s="2" t="s">
        <v>14</v>
      </c>
      <c r="E4" s="1" t="s">
        <v>15</v>
      </c>
      <c r="F4" s="1" t="s">
        <v>15</v>
      </c>
      <c r="G4" s="1" t="s">
        <v>47</v>
      </c>
      <c r="H4" s="1" t="s">
        <v>14</v>
      </c>
      <c r="I4" s="1" t="s">
        <v>48</v>
      </c>
      <c r="J4" s="1" t="s">
        <v>48</v>
      </c>
    </row>
    <row r="5" spans="1:10">
      <c r="A5" s="2" t="s">
        <v>16</v>
      </c>
      <c r="B5" s="2" t="s">
        <v>17</v>
      </c>
      <c r="C5" s="2" t="s">
        <v>17</v>
      </c>
      <c r="D5" s="2"/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</row>
    <row r="6" spans="1:3">
      <c r="A6" s="2" t="s">
        <v>18</v>
      </c>
      <c r="B6" s="2" t="s">
        <v>19</v>
      </c>
      <c r="C6" s="1" t="s">
        <v>19</v>
      </c>
    </row>
    <row r="7" ht="42" spans="1:10">
      <c r="A7" s="2"/>
      <c r="B7" s="1">
        <v>1</v>
      </c>
      <c r="C7" s="2">
        <v>1</v>
      </c>
      <c r="D7" s="1" t="str">
        <f>IFERROR(VLOOKUP(C7,CHOOSE({1,2},'TaskGroup-任务组'!$B$7:$B$1000,'TaskGroup-任务组'!$E$7:$E$1000),2,FALSE),"")</f>
        <v>主线任务</v>
      </c>
      <c r="G7" s="1" t="s">
        <v>49</v>
      </c>
      <c r="H7" s="1">
        <v>2</v>
      </c>
      <c r="I7" s="1" t="s">
        <v>50</v>
      </c>
      <c r="J7" s="1" t="s">
        <v>51</v>
      </c>
    </row>
    <row r="8" spans="1:10">
      <c r="A8" s="2"/>
      <c r="B8" s="1">
        <v>2</v>
      </c>
      <c r="C8" s="2">
        <v>1</v>
      </c>
      <c r="D8" s="1" t="str">
        <f>IFERROR(VLOOKUP(C8,CHOOSE({1,2},'TaskGroup-任务组'!$B$7:$B$1000,'TaskGroup-任务组'!$E$7:$E$1000),2,FALSE),"")</f>
        <v>主线任务</v>
      </c>
      <c r="G8" s="2"/>
      <c r="H8" s="1">
        <v>3</v>
      </c>
      <c r="I8" s="1" t="s">
        <v>50</v>
      </c>
      <c r="J8" s="1" t="s">
        <v>52</v>
      </c>
    </row>
    <row r="9" spans="1:10">
      <c r="A9" s="2"/>
      <c r="B9" s="1">
        <v>3</v>
      </c>
      <c r="C9" s="2">
        <v>1</v>
      </c>
      <c r="D9" s="1" t="str">
        <f>IFERROR(VLOOKUP(C9,CHOOSE({1,2},'TaskGroup-任务组'!$B$7:$B$1000,'TaskGroup-任务组'!$E$7:$E$1000),2,FALSE),"")</f>
        <v>主线任务</v>
      </c>
      <c r="G9" s="2"/>
      <c r="H9" s="2"/>
      <c r="I9" s="1" t="s">
        <v>50</v>
      </c>
      <c r="J9" s="1" t="s">
        <v>52</v>
      </c>
    </row>
    <row r="10" ht="28" spans="1:10">
      <c r="A10" s="2"/>
      <c r="B10" s="1">
        <v>1</v>
      </c>
      <c r="C10" s="2">
        <v>201</v>
      </c>
      <c r="D10" s="1" t="str">
        <f>IFERROR(VLOOKUP(C10,CHOOSE({1,2},'TaskGroup-任务组'!$B$7:$B$1000,'TaskGroup-任务组'!$E$7:$E$1000),2,FALSE),"")</f>
        <v>章节任务第一章</v>
      </c>
      <c r="G10" s="1" t="s">
        <v>49</v>
      </c>
      <c r="H10" s="2"/>
      <c r="I10" s="1" t="s">
        <v>50</v>
      </c>
      <c r="J10" s="1" t="s">
        <v>52</v>
      </c>
    </row>
    <row r="11" ht="28" spans="2:10">
      <c r="B11" s="1">
        <v>2</v>
      </c>
      <c r="C11" s="2">
        <v>201</v>
      </c>
      <c r="D11" s="1" t="str">
        <f>IFERROR(VLOOKUP(C11,CHOOSE({1,2},'TaskGroup-任务组'!$B$7:$B$1000,'TaskGroup-任务组'!$E$7:$E$1000),2,FALSE),"")</f>
        <v>章节任务第一章</v>
      </c>
      <c r="G11" s="1" t="s">
        <v>49</v>
      </c>
      <c r="H11" s="1">
        <v>3</v>
      </c>
      <c r="I11" s="1" t="s">
        <v>50</v>
      </c>
      <c r="J11" s="1" t="s">
        <v>52</v>
      </c>
    </row>
    <row r="12" ht="28" spans="2:10">
      <c r="B12" s="1">
        <v>3</v>
      </c>
      <c r="C12" s="2">
        <v>201</v>
      </c>
      <c r="D12" s="1" t="str">
        <f>IFERROR(VLOOKUP(C12,CHOOSE({1,2},'TaskGroup-任务组'!$B$7:$B$1000,'TaskGroup-任务组'!$E$7:$E$1000),2,FALSE),"")</f>
        <v>章节任务第一章</v>
      </c>
      <c r="I12" s="1" t="s">
        <v>50</v>
      </c>
      <c r="J12" s="1" t="s">
        <v>52</v>
      </c>
    </row>
    <row r="13" ht="28" spans="2:10">
      <c r="B13" s="1">
        <v>4</v>
      </c>
      <c r="C13" s="2">
        <v>201</v>
      </c>
      <c r="D13" s="1" t="str">
        <f>IFERROR(VLOOKUP(C13,CHOOSE({1,2},'TaskGroup-任务组'!$B$7:$B$1000,'TaskGroup-任务组'!$E$7:$E$1000),2,FALSE),"")</f>
        <v>章节任务第一章</v>
      </c>
      <c r="G13" s="1" t="s">
        <v>49</v>
      </c>
      <c r="I13" s="1" t="s">
        <v>50</v>
      </c>
      <c r="J13" s="1" t="s">
        <v>52</v>
      </c>
    </row>
    <row r="14" ht="28" spans="2:10">
      <c r="B14" s="1">
        <v>1</v>
      </c>
      <c r="C14" s="2">
        <v>202</v>
      </c>
      <c r="D14" s="1" t="str">
        <f>IFERROR(VLOOKUP(C14,CHOOSE({1,2},'TaskGroup-任务组'!$B$7:$B$1000,'TaskGroup-任务组'!$E$7:$E$1000),2,FALSE),"")</f>
        <v>章节任务第二章</v>
      </c>
      <c r="G14" s="1" t="s">
        <v>49</v>
      </c>
      <c r="I14" s="1" t="s">
        <v>50</v>
      </c>
      <c r="J14" s="1" t="s">
        <v>52</v>
      </c>
    </row>
    <row r="15" ht="28" spans="2:10">
      <c r="B15" s="1">
        <v>2</v>
      </c>
      <c r="C15" s="2">
        <v>202</v>
      </c>
      <c r="D15" s="1" t="str">
        <f>IFERROR(VLOOKUP(C15,CHOOSE({1,2},'TaskGroup-任务组'!$B$7:$B$1000,'TaskGroup-任务组'!$E$7:$E$1000),2,FALSE),"")</f>
        <v>章节任务第二章</v>
      </c>
      <c r="G15" s="1" t="s">
        <v>49</v>
      </c>
      <c r="I15" s="1" t="s">
        <v>50</v>
      </c>
      <c r="J15" s="1" t="s">
        <v>52</v>
      </c>
    </row>
    <row r="16" ht="28" spans="2:10">
      <c r="B16" s="1">
        <v>3</v>
      </c>
      <c r="C16" s="2">
        <v>202</v>
      </c>
      <c r="D16" s="1" t="str">
        <f>IFERROR(VLOOKUP(C16,CHOOSE({1,2},'TaskGroup-任务组'!$B$7:$B$1000,'TaskGroup-任务组'!$E$7:$E$1000),2,FALSE),"")</f>
        <v>章节任务第二章</v>
      </c>
      <c r="G16" s="1" t="s">
        <v>49</v>
      </c>
      <c r="I16" s="1" t="s">
        <v>50</v>
      </c>
      <c r="J16" s="1" t="s">
        <v>52</v>
      </c>
    </row>
    <row r="17" ht="28" spans="2:10">
      <c r="B17" s="1">
        <v>4</v>
      </c>
      <c r="C17" s="2">
        <v>202</v>
      </c>
      <c r="D17" s="1" t="str">
        <f>IFERROR(VLOOKUP(C17,CHOOSE({1,2},'TaskGroup-任务组'!$B$7:$B$1000,'TaskGroup-任务组'!$E$7:$E$1000),2,FALSE),"")</f>
        <v>章节任务第二章</v>
      </c>
      <c r="G17" s="1" t="s">
        <v>49</v>
      </c>
      <c r="I17" s="1" t="s">
        <v>50</v>
      </c>
      <c r="J17" s="1" t="s">
        <v>52</v>
      </c>
    </row>
    <row r="18" ht="28" spans="2:10">
      <c r="B18" s="1">
        <v>1</v>
      </c>
      <c r="C18" s="2">
        <v>301</v>
      </c>
      <c r="D18" s="1" t="str">
        <f>IFERROR(VLOOKUP(C18,CHOOSE({1,2},'TaskGroup-任务组'!$B$7:$B$1000,'TaskGroup-任务组'!$E$7:$E$1000),2,FALSE),"")</f>
        <v>七日活动第一天</v>
      </c>
      <c r="G18" s="1" t="s">
        <v>49</v>
      </c>
      <c r="I18" s="1" t="s">
        <v>50</v>
      </c>
      <c r="J18" s="1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TaskGroup-任务组</vt:lpstr>
      <vt:lpstr>TaskItem-任务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chenycgood</dc:creator>
  <cp:lastModifiedBy>我不是陈永昌</cp:lastModifiedBy>
  <dcterms:created xsi:type="dcterms:W3CDTF">2023-08-23T10:33:00Z</dcterms:created>
  <dcterms:modified xsi:type="dcterms:W3CDTF">2024-11-28T10:48:24Z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E89608157C3C42A09049BBC7935F456E_11</vt:lpwstr>
  </property>
  <property fmtid="{D5CDD505-2E9C-101B-9397-08002B2CF9AE}" pid="3" name="KSOProductBuildVer">
    <vt:lpwstr>2052-12.1.0.18912</vt:lpwstr>
  </property>
</Properties>
</file>