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rcun\Desktop\tugraz\"/>
    </mc:Choice>
  </mc:AlternateContent>
  <bookViews>
    <workbookView xWindow="0" yWindow="0" windowWidth="28800" windowHeight="12432" activeTab="2"/>
  </bookViews>
  <sheets>
    <sheet name="MLR_iz" sheetId="5" r:id="rId1"/>
    <sheet name="RF_iz" sheetId="6" r:id="rId2"/>
    <sheet name="MNN_izmir" sheetId="3" r:id="rId3"/>
    <sheet name="MNN_image" sheetId="4" r:id="rId4"/>
  </sheets>
  <calcPr calcId="162913"/>
</workbook>
</file>

<file path=xl/calcChain.xml><?xml version="1.0" encoding="utf-8"?>
<calcChain xmlns="http://schemas.openxmlformats.org/spreadsheetml/2006/main">
  <c r="O18" i="3" l="1"/>
  <c r="F10" i="6"/>
</calcChain>
</file>

<file path=xl/sharedStrings.xml><?xml version="1.0" encoding="utf-8"?>
<sst xmlns="http://schemas.openxmlformats.org/spreadsheetml/2006/main" count="151" uniqueCount="46">
  <si>
    <t>Y</t>
  </si>
  <si>
    <t>RMSE</t>
  </si>
  <si>
    <t>Cooling</t>
  </si>
  <si>
    <t>Heating</t>
  </si>
  <si>
    <t>performance metrics</t>
  </si>
  <si>
    <t># of neurons</t>
  </si>
  <si>
    <t>r2</t>
  </si>
  <si>
    <t>MAE</t>
  </si>
  <si>
    <t>MSE</t>
  </si>
  <si>
    <t>MAPE</t>
  </si>
  <si>
    <t>test split ratio</t>
  </si>
  <si>
    <t>batch size</t>
  </si>
  <si>
    <t>epochs</t>
  </si>
  <si>
    <t>1st hidden</t>
  </si>
  <si>
    <t>2nd hidden</t>
  </si>
  <si>
    <t>3rd hidden</t>
  </si>
  <si>
    <t>4th hidden</t>
  </si>
  <si>
    <t>5th hidden</t>
  </si>
  <si>
    <t>Output</t>
  </si>
  <si>
    <t>Loss</t>
  </si>
  <si>
    <t>Optimizer</t>
  </si>
  <si>
    <t>learning_rate</t>
  </si>
  <si>
    <t>loss</t>
  </si>
  <si>
    <t>val_loss</t>
  </si>
  <si>
    <t>-</t>
  </si>
  <si>
    <t>mse</t>
  </si>
  <si>
    <t>adam</t>
  </si>
  <si>
    <t>Heating*</t>
  </si>
  <si>
    <t>!!! after 30 epoch overfitting starts</t>
  </si>
  <si>
    <t>!!! normalize Y</t>
  </si>
  <si>
    <t>dropout(0.5)</t>
  </si>
  <si>
    <t>sgd</t>
  </si>
  <si>
    <t>decreasing</t>
  </si>
  <si>
    <t>3, l2(0.001)</t>
  </si>
  <si>
    <t>dropout(0.4)</t>
  </si>
  <si>
    <t>2, l2(0.001)</t>
  </si>
  <si>
    <t>1, l2(0.001)</t>
  </si>
  <si>
    <t>X</t>
  </si>
  <si>
    <t>Non-Binary Parameters</t>
  </si>
  <si>
    <t>valid split ratio</t>
  </si>
  <si>
    <t>Performance Metrics</t>
  </si>
  <si>
    <t>Lighting</t>
  </si>
  <si>
    <t>All Parameters</t>
  </si>
  <si>
    <t>#of X</t>
  </si>
  <si>
    <t>#of estimators</t>
  </si>
  <si>
    <t>batch_size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</si>
</sst>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Monospace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2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/>
    <xf numFmtId="2" fontId="1" fillId="2" borderId="0" xfId="0" applyNumberFormat="1" applyFont="1" applyFill="1" applyAlignment="1"/>
    <xf numFmtId="1" fontId="1" fillId="2" borderId="0" xfId="0" applyNumberFormat="1" applyFont="1" applyFill="1" applyAlignment="1"/>
    <xf numFmtId="0" fontId="1" fillId="2" borderId="0" xfId="0" applyFont="1" applyFill="1" applyAlignment="1"/>
    <xf numFmtId="0" fontId="1" fillId="2" borderId="0" xfId="0" applyFont="1" applyFill="1"/>
    <xf numFmtId="0" fontId="3" fillId="3" borderId="0" xfId="0" applyFont="1" applyFill="1" applyAlignment="1">
      <alignment horizontal="left" wrapText="1"/>
    </xf>
    <xf numFmtId="11" fontId="3" fillId="3" borderId="0" xfId="0" applyNumberFormat="1" applyFont="1" applyFill="1" applyAlignment="1">
      <alignment horizontal="left" wrapText="1"/>
    </xf>
    <xf numFmtId="0" fontId="4" fillId="0" borderId="0" xfId="0" applyFont="1" applyAlignment="1"/>
    <xf numFmtId="2" fontId="4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5" fillId="0" borderId="0" xfId="0" applyNumberFormat="1" applyFont="1" applyAlignment="1">
      <alignment wrapText="1"/>
    </xf>
    <xf numFmtId="9" fontId="5" fillId="0" borderId="0" xfId="0" applyNumberFormat="1" applyFont="1" applyAlignment="1">
      <alignment wrapText="1"/>
    </xf>
    <xf numFmtId="164" fontId="0" fillId="0" borderId="0" xfId="0" applyNumberFormat="1" applyFont="1" applyAlignment="1"/>
    <xf numFmtId="1" fontId="5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3733800" cy="2647950"/>
    <xdr:pic>
      <xdr:nvPicPr>
        <xdr:cNvPr id="2" name="image7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952500</xdr:colOff>
      <xdr:row>0</xdr:row>
      <xdr:rowOff>0</xdr:rowOff>
    </xdr:from>
    <xdr:ext cx="3733800" cy="2647950"/>
    <xdr:pic>
      <xdr:nvPicPr>
        <xdr:cNvPr id="3" name="image8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O7" sqref="O7"/>
    </sheetView>
  </sheetViews>
  <sheetFormatPr defaultRowHeight="13.2"/>
  <cols>
    <col min="2" max="2" width="14.44140625" customWidth="1"/>
    <col min="3" max="3" width="5.44140625" bestFit="1" customWidth="1"/>
    <col min="4" max="5" width="5.5546875" bestFit="1" customWidth="1"/>
    <col min="6" max="6" width="6.33203125" bestFit="1" customWidth="1"/>
    <col min="9" max="9" width="10.44140625" customWidth="1"/>
  </cols>
  <sheetData>
    <row r="1" spans="1:11">
      <c r="A1" s="1"/>
      <c r="B1" s="1"/>
      <c r="C1" s="1"/>
      <c r="D1" s="16" t="s">
        <v>40</v>
      </c>
      <c r="E1" s="14"/>
      <c r="F1" s="14"/>
      <c r="G1" s="14"/>
      <c r="H1" s="1"/>
      <c r="I1" s="1"/>
      <c r="J1" s="1"/>
      <c r="K1" s="1"/>
    </row>
    <row r="2" spans="1:11" ht="26.4">
      <c r="A2" s="1" t="s">
        <v>0</v>
      </c>
      <c r="B2" s="1" t="s">
        <v>37</v>
      </c>
      <c r="C2" s="1" t="s">
        <v>43</v>
      </c>
      <c r="D2" s="1" t="s">
        <v>6</v>
      </c>
      <c r="E2" s="1" t="s">
        <v>7</v>
      </c>
      <c r="F2" s="1" t="s">
        <v>1</v>
      </c>
      <c r="G2" s="1" t="s">
        <v>9</v>
      </c>
      <c r="H2" s="20" t="s">
        <v>10</v>
      </c>
      <c r="I2" s="20" t="s">
        <v>39</v>
      </c>
      <c r="J2" s="1"/>
      <c r="K2" s="1"/>
    </row>
    <row r="3" spans="1:11" ht="26.4">
      <c r="A3" s="18" t="s">
        <v>2</v>
      </c>
      <c r="B3" s="19" t="s">
        <v>38</v>
      </c>
      <c r="C3" s="19">
        <v>6</v>
      </c>
      <c r="D3" s="21">
        <v>0.24729675920953301</v>
      </c>
      <c r="E3" s="21">
        <v>9.8496967631889004E-2</v>
      </c>
      <c r="F3" s="21">
        <v>0.12839166346814701</v>
      </c>
      <c r="G3" s="21">
        <v>51.745141995878797</v>
      </c>
      <c r="H3" s="22">
        <v>0.1</v>
      </c>
      <c r="I3" s="22">
        <v>0.05</v>
      </c>
    </row>
    <row r="4" spans="1:11" ht="26.4">
      <c r="A4" s="18" t="s">
        <v>3</v>
      </c>
      <c r="B4" s="19" t="s">
        <v>38</v>
      </c>
      <c r="C4" s="19">
        <v>6</v>
      </c>
      <c r="D4" s="21">
        <v>0.118788649253271</v>
      </c>
      <c r="E4" s="21">
        <v>7.7262100344344303E-2</v>
      </c>
      <c r="F4" s="21">
        <v>9.8540722545313306E-2</v>
      </c>
      <c r="G4" s="21">
        <v>52.946367485704101</v>
      </c>
      <c r="H4" s="22">
        <v>0.1</v>
      </c>
      <c r="I4" s="22">
        <v>0.05</v>
      </c>
    </row>
    <row r="5" spans="1:11" ht="26.4">
      <c r="A5" s="18" t="s">
        <v>41</v>
      </c>
      <c r="B5" s="19" t="s">
        <v>38</v>
      </c>
      <c r="C5" s="19">
        <v>6</v>
      </c>
      <c r="D5" s="21">
        <v>0.15227747270986799</v>
      </c>
      <c r="E5" s="21">
        <v>0.16968835626933501</v>
      </c>
      <c r="F5" s="21">
        <v>0.207995504097962</v>
      </c>
      <c r="G5" s="21">
        <v>261.94786143560498</v>
      </c>
      <c r="H5" s="22">
        <v>0.1</v>
      </c>
      <c r="I5" s="22">
        <v>0.05</v>
      </c>
    </row>
    <row r="6" spans="1:11" ht="19.8" customHeight="1">
      <c r="A6" s="18" t="s">
        <v>2</v>
      </c>
      <c r="B6" s="19" t="s">
        <v>42</v>
      </c>
      <c r="C6" s="19">
        <v>25</v>
      </c>
      <c r="D6" s="21">
        <v>0.42983132807127999</v>
      </c>
      <c r="E6" s="21">
        <v>8.2953324783815993E-2</v>
      </c>
      <c r="F6" s="21">
        <v>0.10566573054655801</v>
      </c>
      <c r="G6" s="21">
        <v>39.526091455874102</v>
      </c>
      <c r="H6" s="22">
        <v>0.1</v>
      </c>
      <c r="I6" s="22">
        <v>0.05</v>
      </c>
    </row>
    <row r="7" spans="1:11">
      <c r="A7" s="18" t="s">
        <v>3</v>
      </c>
      <c r="B7" s="19" t="s">
        <v>42</v>
      </c>
      <c r="C7" s="19">
        <v>25</v>
      </c>
      <c r="D7" s="21">
        <v>0.519198598486031</v>
      </c>
      <c r="E7" s="21">
        <v>6.5224452172220906E-2</v>
      </c>
      <c r="F7" s="21">
        <v>8.7012598189618998E-2</v>
      </c>
      <c r="G7" s="21">
        <v>37.657614299719597</v>
      </c>
      <c r="H7" s="22">
        <v>0.1</v>
      </c>
      <c r="I7" s="22">
        <v>0.05</v>
      </c>
    </row>
    <row r="8" spans="1:11">
      <c r="A8" s="18" t="s">
        <v>41</v>
      </c>
      <c r="B8" s="19" t="s">
        <v>42</v>
      </c>
      <c r="C8" s="19">
        <v>25</v>
      </c>
      <c r="D8" s="21">
        <v>0.32074238249735798</v>
      </c>
      <c r="E8" s="21">
        <v>0.160049086592124</v>
      </c>
      <c r="F8" s="21">
        <v>0.19157686422880901</v>
      </c>
      <c r="G8" s="21">
        <v>180.32731216509799</v>
      </c>
      <c r="H8" s="22">
        <v>0.1</v>
      </c>
      <c r="I8" s="22">
        <v>0.05</v>
      </c>
    </row>
  </sheetData>
  <mergeCells count="1">
    <mergeCell ref="D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6" sqref="A6:A8"/>
    </sheetView>
  </sheetViews>
  <sheetFormatPr defaultRowHeight="13.2"/>
  <cols>
    <col min="2" max="2" width="12.77734375" bestFit="1" customWidth="1"/>
    <col min="3" max="3" width="5.44140625" bestFit="1" customWidth="1"/>
    <col min="4" max="5" width="7" bestFit="1" customWidth="1"/>
    <col min="6" max="6" width="11" bestFit="1" customWidth="1"/>
    <col min="8" max="8" width="8.44140625" customWidth="1"/>
    <col min="9" max="9" width="10.21875" bestFit="1" customWidth="1"/>
    <col min="10" max="10" width="10.33203125" bestFit="1" customWidth="1"/>
  </cols>
  <sheetData>
    <row r="1" spans="1:10">
      <c r="A1" s="1"/>
      <c r="B1" s="1"/>
      <c r="C1" s="1"/>
      <c r="D1" s="16" t="s">
        <v>40</v>
      </c>
      <c r="E1" s="14"/>
      <c r="F1" s="14"/>
      <c r="G1" s="14"/>
      <c r="H1" s="1"/>
      <c r="I1" s="1"/>
    </row>
    <row r="2" spans="1:10" ht="39.6">
      <c r="A2" s="1" t="s">
        <v>0</v>
      </c>
      <c r="B2" s="1" t="s">
        <v>37</v>
      </c>
      <c r="C2" s="1" t="s">
        <v>43</v>
      </c>
      <c r="D2" s="1" t="s">
        <v>6</v>
      </c>
      <c r="E2" s="1" t="s">
        <v>7</v>
      </c>
      <c r="F2" s="1" t="s">
        <v>1</v>
      </c>
      <c r="G2" s="1" t="s">
        <v>9</v>
      </c>
      <c r="H2" s="20" t="s">
        <v>10</v>
      </c>
      <c r="I2" s="20" t="s">
        <v>44</v>
      </c>
      <c r="J2" s="1" t="s">
        <v>45</v>
      </c>
    </row>
    <row r="3" spans="1:10" ht="26.4">
      <c r="A3" s="18" t="s">
        <v>2</v>
      </c>
      <c r="B3" s="19" t="s">
        <v>38</v>
      </c>
      <c r="C3">
        <v>6</v>
      </c>
      <c r="D3">
        <v>0.39955040999999997</v>
      </c>
      <c r="E3">
        <v>9.7500000000000003E-2</v>
      </c>
      <c r="F3">
        <v>0.11890000000000001</v>
      </c>
      <c r="H3" s="22">
        <v>0.1</v>
      </c>
      <c r="J3" s="24">
        <v>100</v>
      </c>
    </row>
    <row r="4" spans="1:10" ht="26.4">
      <c r="A4" s="18" t="s">
        <v>3</v>
      </c>
      <c r="B4" s="19" t="s">
        <v>38</v>
      </c>
      <c r="C4">
        <v>6</v>
      </c>
      <c r="D4">
        <v>0.42211009000000005</v>
      </c>
      <c r="E4">
        <v>6.1400000000000003E-2</v>
      </c>
      <c r="F4">
        <v>9.5799999999999996E-2</v>
      </c>
      <c r="H4" s="22">
        <v>0.1</v>
      </c>
      <c r="J4" s="24">
        <v>100</v>
      </c>
    </row>
    <row r="5" spans="1:10" ht="26.4">
      <c r="A5" s="18" t="s">
        <v>41</v>
      </c>
      <c r="B5" s="19" t="s">
        <v>38</v>
      </c>
      <c r="C5">
        <v>6</v>
      </c>
      <c r="D5">
        <v>0.15147664</v>
      </c>
      <c r="E5">
        <v>0.17660000000000001</v>
      </c>
      <c r="F5">
        <v>0.2162</v>
      </c>
      <c r="H5" s="22">
        <v>0.1</v>
      </c>
      <c r="J5" s="24">
        <v>100</v>
      </c>
    </row>
    <row r="6" spans="1:10">
      <c r="A6" s="18" t="s">
        <v>2</v>
      </c>
      <c r="B6" s="19" t="s">
        <v>42</v>
      </c>
      <c r="C6" s="19">
        <v>25</v>
      </c>
      <c r="D6" s="21">
        <v>0.66243320999999988</v>
      </c>
      <c r="E6" s="21">
        <v>7.1900000000000006E-2</v>
      </c>
      <c r="F6" s="21">
        <v>8.9499999999999996E-2</v>
      </c>
      <c r="G6" s="21"/>
      <c r="H6" s="22">
        <v>0.1</v>
      </c>
      <c r="J6" s="24">
        <v>100</v>
      </c>
    </row>
    <row r="7" spans="1:10">
      <c r="A7" s="18" t="s">
        <v>3</v>
      </c>
      <c r="B7" s="19" t="s">
        <v>42</v>
      </c>
      <c r="C7" s="19">
        <v>25</v>
      </c>
      <c r="D7" s="21">
        <v>0.67981012857511403</v>
      </c>
      <c r="E7" s="21">
        <v>4.5624501804736498E-2</v>
      </c>
      <c r="F7" s="21">
        <v>6.3136739606535097E-2</v>
      </c>
      <c r="G7" s="21"/>
      <c r="H7" s="22">
        <v>0.1</v>
      </c>
      <c r="J7" s="24">
        <v>100</v>
      </c>
    </row>
    <row r="8" spans="1:10">
      <c r="A8" s="18" t="s">
        <v>41</v>
      </c>
      <c r="B8" s="19" t="s">
        <v>42</v>
      </c>
      <c r="C8" s="19">
        <v>25</v>
      </c>
      <c r="D8" s="23">
        <v>0.40233648999999999</v>
      </c>
      <c r="E8" s="23">
        <v>0.14960000000000001</v>
      </c>
      <c r="F8" s="23">
        <v>0.18360000000000001</v>
      </c>
      <c r="H8" s="22">
        <v>0.1</v>
      </c>
      <c r="J8" s="24">
        <v>100</v>
      </c>
    </row>
    <row r="10" spans="1:10">
      <c r="D10">
        <v>0.38919999999999999</v>
      </c>
      <c r="E10">
        <v>0.38919999999999999</v>
      </c>
      <c r="F10">
        <f>D10*E10</f>
        <v>0.15147664</v>
      </c>
    </row>
  </sheetData>
  <mergeCells count="1">
    <mergeCell ref="D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23"/>
  <sheetViews>
    <sheetView tabSelected="1" workbookViewId="0">
      <selection activeCell="G23" sqref="G23"/>
    </sheetView>
  </sheetViews>
  <sheetFormatPr defaultColWidth="14.44140625" defaultRowHeight="15.75" customHeight="1"/>
  <cols>
    <col min="1" max="1" width="2.109375" customWidth="1"/>
    <col min="2" max="2" width="11" customWidth="1"/>
    <col min="3" max="3" width="6.109375" customWidth="1"/>
    <col min="4" max="4" width="5.33203125" customWidth="1"/>
    <col min="5" max="5" width="5.88671875" customWidth="1"/>
    <col min="6" max="7" width="6.5546875" customWidth="1"/>
    <col min="8" max="8" width="13.33203125" customWidth="1"/>
    <col min="9" max="9" width="10.109375" customWidth="1"/>
    <col min="10" max="10" width="7.6640625" customWidth="1"/>
    <col min="11" max="11" width="10.44140625" customWidth="1"/>
    <col min="12" max="12" width="11.33203125" customWidth="1"/>
    <col min="13" max="15" width="10.5546875" customWidth="1"/>
    <col min="16" max="16" width="7.33203125" customWidth="1"/>
    <col min="17" max="17" width="5.44140625" customWidth="1"/>
    <col min="18" max="18" width="9.6640625" customWidth="1"/>
  </cols>
  <sheetData>
    <row r="1" spans="1:31">
      <c r="A1" s="1"/>
      <c r="B1" s="1"/>
      <c r="C1" s="16" t="s">
        <v>4</v>
      </c>
      <c r="D1" s="14"/>
      <c r="E1" s="14"/>
      <c r="F1" s="14"/>
      <c r="G1" s="14"/>
      <c r="H1" s="1"/>
      <c r="I1" s="1"/>
      <c r="J1" s="1"/>
      <c r="K1" s="17" t="s">
        <v>5</v>
      </c>
      <c r="L1" s="14"/>
      <c r="M1" s="14"/>
      <c r="N1" s="14"/>
      <c r="O1" s="14"/>
      <c r="P1" s="14"/>
      <c r="Q1" s="5"/>
      <c r="R1" s="5"/>
      <c r="S1" s="5"/>
      <c r="T1" s="5"/>
      <c r="U1" s="1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>
      <c r="A2" s="1"/>
      <c r="B2" s="1" t="s">
        <v>0</v>
      </c>
      <c r="C2" s="1" t="s">
        <v>6</v>
      </c>
      <c r="D2" s="1" t="s">
        <v>7</v>
      </c>
      <c r="E2" s="1" t="s">
        <v>8</v>
      </c>
      <c r="F2" s="1" t="s">
        <v>1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5"/>
      <c r="W2" s="1"/>
      <c r="X2" s="5"/>
      <c r="Y2" s="5"/>
      <c r="Z2" s="5"/>
      <c r="AA2" s="5"/>
      <c r="AB2" s="5"/>
      <c r="AC2" s="5"/>
      <c r="AD2" s="5"/>
      <c r="AE2" s="5"/>
    </row>
    <row r="3" spans="1:31">
      <c r="A3" s="6"/>
      <c r="B3" s="6" t="s">
        <v>3</v>
      </c>
      <c r="C3" s="6">
        <v>0.29175032972482301</v>
      </c>
      <c r="D3" s="6">
        <v>5.5934307483616701</v>
      </c>
      <c r="E3" s="6">
        <v>56.698291395035803</v>
      </c>
      <c r="F3" s="6">
        <v>7.5298267838666604</v>
      </c>
      <c r="G3" s="6">
        <v>35.374509110521899</v>
      </c>
      <c r="H3" s="6">
        <v>0.2</v>
      </c>
      <c r="I3" s="7">
        <v>50</v>
      </c>
      <c r="J3" s="7">
        <v>30</v>
      </c>
      <c r="K3" s="7">
        <v>100</v>
      </c>
      <c r="L3" s="7">
        <v>50</v>
      </c>
      <c r="M3" s="7">
        <v>100</v>
      </c>
      <c r="N3" s="7" t="s">
        <v>24</v>
      </c>
      <c r="O3" s="7" t="s">
        <v>24</v>
      </c>
      <c r="P3" s="7">
        <v>1</v>
      </c>
      <c r="Q3" s="8" t="s">
        <v>25</v>
      </c>
      <c r="R3" s="8" t="s">
        <v>26</v>
      </c>
      <c r="S3" s="9"/>
    </row>
    <row r="4" spans="1:31">
      <c r="A4" s="6"/>
      <c r="B4" s="6" t="s">
        <v>3</v>
      </c>
      <c r="C4" s="6">
        <v>8.9269350026851296E-2</v>
      </c>
      <c r="D4" s="6">
        <v>6.1284133450738301</v>
      </c>
      <c r="E4" s="6">
        <v>67.281027591554505</v>
      </c>
      <c r="F4" s="6">
        <v>8.2025013009175698</v>
      </c>
      <c r="G4" s="6">
        <v>34.6543231389279</v>
      </c>
      <c r="H4" s="6">
        <v>0.2</v>
      </c>
      <c r="I4" s="7">
        <v>50</v>
      </c>
      <c r="J4" s="7">
        <v>30</v>
      </c>
      <c r="K4" s="7">
        <v>100</v>
      </c>
      <c r="L4" s="7">
        <v>50</v>
      </c>
      <c r="M4" s="7" t="s">
        <v>24</v>
      </c>
      <c r="N4" s="7" t="s">
        <v>24</v>
      </c>
      <c r="O4" s="7" t="s">
        <v>24</v>
      </c>
      <c r="P4" s="7">
        <v>1</v>
      </c>
      <c r="Q4" s="8" t="s">
        <v>25</v>
      </c>
      <c r="R4" s="8" t="s">
        <v>26</v>
      </c>
      <c r="S4" s="9"/>
    </row>
    <row r="5" spans="1:31">
      <c r="A5" s="6"/>
      <c r="B5" s="6" t="s">
        <v>3</v>
      </c>
      <c r="C5" s="6">
        <v>0.66426788685597704</v>
      </c>
      <c r="D5" s="6">
        <v>4.6366120594945404</v>
      </c>
      <c r="E5" s="6">
        <v>37.548054505936904</v>
      </c>
      <c r="F5" s="6">
        <v>6.1276467347536396</v>
      </c>
      <c r="G5" s="6">
        <v>37.130410822795099</v>
      </c>
      <c r="H5" s="6">
        <v>0.2</v>
      </c>
      <c r="I5" s="7">
        <v>50</v>
      </c>
      <c r="J5" s="7">
        <v>100</v>
      </c>
      <c r="K5" s="7">
        <v>100</v>
      </c>
      <c r="L5" s="7">
        <v>50</v>
      </c>
      <c r="M5" s="7">
        <v>100</v>
      </c>
      <c r="N5" s="7" t="s">
        <v>24</v>
      </c>
      <c r="O5" s="7" t="s">
        <v>24</v>
      </c>
      <c r="P5" s="7">
        <v>1</v>
      </c>
      <c r="Q5" s="8" t="s">
        <v>25</v>
      </c>
      <c r="R5" s="8" t="s">
        <v>26</v>
      </c>
      <c r="S5" s="9"/>
    </row>
    <row r="6" spans="1:31">
      <c r="A6" s="6"/>
      <c r="B6" s="6" t="s">
        <v>3</v>
      </c>
      <c r="C6" s="6">
        <v>0.67287560819697101</v>
      </c>
      <c r="D6" s="6">
        <v>4.6335433819023804</v>
      </c>
      <c r="E6" s="6">
        <v>35.4473712383204</v>
      </c>
      <c r="F6" s="6">
        <v>5.9537694982523801</v>
      </c>
      <c r="G6" s="6">
        <v>35.925594182546199</v>
      </c>
      <c r="H6" s="6">
        <v>0.2</v>
      </c>
      <c r="I6" s="7">
        <v>50</v>
      </c>
      <c r="J6" s="7">
        <v>100</v>
      </c>
      <c r="K6" s="8">
        <v>200</v>
      </c>
      <c r="L6" s="8">
        <v>50</v>
      </c>
      <c r="M6" s="8">
        <v>25</v>
      </c>
      <c r="N6" s="7" t="s">
        <v>24</v>
      </c>
      <c r="O6" s="7" t="s">
        <v>24</v>
      </c>
      <c r="P6" s="7">
        <v>1</v>
      </c>
      <c r="Q6" s="8" t="s">
        <v>25</v>
      </c>
      <c r="R6" s="8" t="s">
        <v>26</v>
      </c>
      <c r="S6" s="9"/>
    </row>
    <row r="7" spans="1:31">
      <c r="A7" s="6"/>
      <c r="B7" s="6" t="s">
        <v>27</v>
      </c>
      <c r="C7" s="6">
        <v>0.63507392824164899</v>
      </c>
      <c r="D7" s="6">
        <v>4.9352318321190403</v>
      </c>
      <c r="E7" s="6">
        <v>43.9133128185834</v>
      </c>
      <c r="F7" s="6">
        <v>6.62671206697435</v>
      </c>
      <c r="G7" s="6">
        <v>37.195230865973699</v>
      </c>
      <c r="H7" s="6">
        <v>0.2</v>
      </c>
      <c r="I7" s="7">
        <v>50</v>
      </c>
      <c r="J7" s="7">
        <v>1000</v>
      </c>
      <c r="K7" s="7">
        <v>1000</v>
      </c>
      <c r="L7" s="7">
        <v>1000</v>
      </c>
      <c r="M7" s="7">
        <v>1000</v>
      </c>
      <c r="N7" s="7">
        <v>100</v>
      </c>
      <c r="O7" s="7" t="s">
        <v>24</v>
      </c>
      <c r="P7" s="7">
        <v>1</v>
      </c>
      <c r="Q7" s="8" t="s">
        <v>25</v>
      </c>
      <c r="R7" s="8" t="s">
        <v>26</v>
      </c>
      <c r="S7" s="8">
        <v>5.0000000000000001E-4</v>
      </c>
      <c r="T7" s="15" t="s">
        <v>28</v>
      </c>
      <c r="U7" s="14"/>
      <c r="V7" s="14"/>
    </row>
    <row r="8" spans="1:31">
      <c r="A8" s="6"/>
      <c r="B8" s="6" t="s">
        <v>3</v>
      </c>
      <c r="C8" s="6">
        <v>4.3476792561915202E-2</v>
      </c>
      <c r="D8" s="6">
        <v>1.29296609597663E-4</v>
      </c>
      <c r="E8" s="6">
        <v>2.67078871974618E-8</v>
      </c>
      <c r="F8" s="6">
        <v>1.63425479033906E-4</v>
      </c>
      <c r="G8" s="6">
        <v>40.9192289667442</v>
      </c>
      <c r="H8" s="8">
        <v>0.2</v>
      </c>
      <c r="I8" s="8">
        <v>50</v>
      </c>
      <c r="J8" s="8">
        <v>200</v>
      </c>
      <c r="K8" s="8">
        <v>100</v>
      </c>
      <c r="L8" s="8">
        <v>50</v>
      </c>
      <c r="M8" s="8">
        <v>25</v>
      </c>
      <c r="N8" s="7" t="s">
        <v>24</v>
      </c>
      <c r="O8" s="7" t="s">
        <v>24</v>
      </c>
      <c r="P8" s="7">
        <v>1</v>
      </c>
      <c r="Q8" s="8" t="s">
        <v>25</v>
      </c>
      <c r="R8" s="8" t="s">
        <v>26</v>
      </c>
      <c r="S8" s="8">
        <v>5.0000000000000001E-4</v>
      </c>
      <c r="T8" s="15" t="s">
        <v>29</v>
      </c>
      <c r="U8" s="14"/>
      <c r="V8" s="14"/>
    </row>
    <row r="9" spans="1:31">
      <c r="C9" s="10"/>
      <c r="D9" s="10"/>
      <c r="E9" s="11"/>
      <c r="F9" s="10"/>
      <c r="G9" s="10"/>
    </row>
    <row r="10" spans="1:31">
      <c r="A10" s="2">
        <v>1</v>
      </c>
      <c r="B10" s="2" t="s">
        <v>2</v>
      </c>
      <c r="C10" s="3">
        <v>-5638368178581.4004</v>
      </c>
      <c r="D10" s="3">
        <v>0.11897460437867199</v>
      </c>
      <c r="E10" s="3">
        <v>2.0031507754163101E-2</v>
      </c>
      <c r="F10" s="3">
        <v>0.14153270913171601</v>
      </c>
      <c r="G10" s="3">
        <v>71.505815632849803</v>
      </c>
      <c r="H10" s="2">
        <v>0.1</v>
      </c>
      <c r="I10" s="2">
        <v>30</v>
      </c>
      <c r="J10" s="2">
        <v>100</v>
      </c>
      <c r="K10" s="2">
        <v>3</v>
      </c>
      <c r="L10" s="2" t="s">
        <v>30</v>
      </c>
      <c r="M10" s="2">
        <v>3</v>
      </c>
      <c r="N10" s="2">
        <v>3</v>
      </c>
      <c r="O10" s="2" t="s">
        <v>30</v>
      </c>
      <c r="P10" s="2">
        <v>1</v>
      </c>
      <c r="Q10" s="2" t="s">
        <v>25</v>
      </c>
      <c r="R10" s="2" t="s">
        <v>31</v>
      </c>
      <c r="S10" s="2">
        <v>0.05</v>
      </c>
    </row>
    <row r="11" spans="1:31">
      <c r="A11" s="2">
        <v>2</v>
      </c>
      <c r="B11" s="2" t="s">
        <v>2</v>
      </c>
      <c r="C11" s="3">
        <v>-22884116336097.602</v>
      </c>
      <c r="D11" s="3">
        <v>0.12114539117507001</v>
      </c>
      <c r="E11" s="3">
        <v>2.03251782836299E-2</v>
      </c>
      <c r="F11" s="3">
        <v>0.14256639956045</v>
      </c>
      <c r="G11" s="3">
        <v>74.789402354664205</v>
      </c>
      <c r="H11" s="2">
        <v>0.1</v>
      </c>
      <c r="I11" s="2">
        <v>30</v>
      </c>
      <c r="J11" s="2">
        <v>100</v>
      </c>
      <c r="K11" s="2">
        <v>3</v>
      </c>
      <c r="L11" s="2" t="s">
        <v>30</v>
      </c>
      <c r="M11" s="2">
        <v>3</v>
      </c>
      <c r="N11" s="2">
        <v>3</v>
      </c>
      <c r="O11" s="2" t="s">
        <v>30</v>
      </c>
      <c r="P11" s="2">
        <v>1</v>
      </c>
      <c r="Q11" s="2" t="s">
        <v>25</v>
      </c>
      <c r="R11" s="2" t="s">
        <v>31</v>
      </c>
      <c r="S11" s="2">
        <v>0.05</v>
      </c>
    </row>
    <row r="12" spans="1:31">
      <c r="A12" s="2">
        <v>3</v>
      </c>
      <c r="B12" s="2" t="s">
        <v>2</v>
      </c>
      <c r="C12" s="3">
        <v>-1.71949341356279</v>
      </c>
      <c r="D12" s="3">
        <v>8.2036192169053695E-2</v>
      </c>
      <c r="E12" s="3">
        <v>1.0400800916793899E-2</v>
      </c>
      <c r="F12" s="3">
        <v>0.101984317013911</v>
      </c>
      <c r="G12" s="3">
        <v>72.804794039524694</v>
      </c>
      <c r="H12" s="2">
        <v>0.1</v>
      </c>
      <c r="I12" s="2">
        <v>30</v>
      </c>
      <c r="J12" s="2">
        <v>100</v>
      </c>
      <c r="K12" s="2">
        <v>3</v>
      </c>
      <c r="L12" s="2" t="s">
        <v>30</v>
      </c>
      <c r="M12" s="2" t="s">
        <v>24</v>
      </c>
      <c r="N12" s="2" t="s">
        <v>24</v>
      </c>
      <c r="O12" s="2" t="s">
        <v>24</v>
      </c>
      <c r="P12" s="2">
        <v>1</v>
      </c>
      <c r="Q12" s="2" t="s">
        <v>25</v>
      </c>
      <c r="R12" s="2" t="s">
        <v>31</v>
      </c>
      <c r="S12" s="2">
        <v>0.05</v>
      </c>
      <c r="T12" s="2" t="s">
        <v>32</v>
      </c>
    </row>
    <row r="13" spans="1:31">
      <c r="A13" s="2">
        <v>4</v>
      </c>
      <c r="B13" s="2" t="s">
        <v>2</v>
      </c>
      <c r="C13" s="3">
        <v>27462897264809.398</v>
      </c>
      <c r="D13" s="3">
        <v>0.123984985251421</v>
      </c>
      <c r="E13" s="3">
        <v>2.4391952693046198E-2</v>
      </c>
      <c r="F13" s="3">
        <v>0.15617923259206401</v>
      </c>
      <c r="G13" s="3">
        <v>70.833792176025995</v>
      </c>
      <c r="H13" s="2">
        <v>0.25</v>
      </c>
      <c r="I13" s="2">
        <v>50</v>
      </c>
      <c r="J13" s="2">
        <v>50</v>
      </c>
      <c r="K13" s="2" t="s">
        <v>33</v>
      </c>
      <c r="L13" s="2" t="s">
        <v>34</v>
      </c>
      <c r="M13" s="2" t="s">
        <v>35</v>
      </c>
      <c r="N13" s="2" t="s">
        <v>34</v>
      </c>
      <c r="O13" s="2" t="s">
        <v>36</v>
      </c>
      <c r="P13" s="2">
        <v>1</v>
      </c>
      <c r="Q13" s="2" t="s">
        <v>25</v>
      </c>
      <c r="R13" s="12" t="s">
        <v>26</v>
      </c>
      <c r="S13" s="12">
        <v>3.0000000000000001E-3</v>
      </c>
      <c r="T13" s="2">
        <v>2.47E-2</v>
      </c>
      <c r="U13" s="2">
        <v>2.8400000000000002E-2</v>
      </c>
    </row>
    <row r="14" spans="1:31">
      <c r="A14" s="2">
        <v>5</v>
      </c>
      <c r="B14" s="2" t="s">
        <v>2</v>
      </c>
      <c r="C14" s="13">
        <v>-140869.81410464301</v>
      </c>
      <c r="D14" s="13">
        <v>0.123747709849525</v>
      </c>
      <c r="E14" s="13">
        <v>2.4366130435530299E-2</v>
      </c>
      <c r="F14" s="13">
        <v>0.15609654203578699</v>
      </c>
      <c r="G14" s="13">
        <v>70.565789556099702</v>
      </c>
      <c r="H14" s="2">
        <v>0.25</v>
      </c>
      <c r="I14" s="2">
        <v>50</v>
      </c>
      <c r="J14" s="2">
        <v>50</v>
      </c>
      <c r="K14" s="2" t="s">
        <v>33</v>
      </c>
      <c r="L14" s="2" t="s">
        <v>34</v>
      </c>
      <c r="M14" s="2" t="s">
        <v>35</v>
      </c>
      <c r="N14" s="2" t="s">
        <v>34</v>
      </c>
      <c r="O14" s="2" t="s">
        <v>36</v>
      </c>
      <c r="P14" s="2">
        <v>1</v>
      </c>
      <c r="Q14" s="2" t="s">
        <v>25</v>
      </c>
      <c r="R14" s="12" t="s">
        <v>31</v>
      </c>
      <c r="S14" s="12">
        <v>1E-3</v>
      </c>
      <c r="T14" s="12">
        <v>3.4799999999999998E-2</v>
      </c>
      <c r="U14" s="12">
        <v>3.85E-2</v>
      </c>
    </row>
    <row r="16" spans="1:31" ht="15.75" customHeight="1">
      <c r="B16" s="1"/>
      <c r="C16" s="1"/>
      <c r="D16" s="1"/>
      <c r="E16" s="16" t="s">
        <v>40</v>
      </c>
      <c r="F16" s="14"/>
      <c r="G16" s="14"/>
      <c r="H16" s="14"/>
      <c r="I16" s="1"/>
      <c r="J16" s="1"/>
    </row>
    <row r="17" spans="2:15" ht="15.75" customHeight="1">
      <c r="B17" s="1" t="s">
        <v>0</v>
      </c>
      <c r="C17" s="1" t="s">
        <v>37</v>
      </c>
      <c r="D17" s="1" t="s">
        <v>43</v>
      </c>
      <c r="E17" s="1" t="s">
        <v>6</v>
      </c>
      <c r="F17" s="1" t="s">
        <v>7</v>
      </c>
      <c r="G17" s="1" t="s">
        <v>1</v>
      </c>
      <c r="H17" s="1" t="s">
        <v>9</v>
      </c>
      <c r="I17" s="20" t="s">
        <v>10</v>
      </c>
      <c r="J17" s="20" t="s">
        <v>44</v>
      </c>
      <c r="K17" s="1" t="s">
        <v>45</v>
      </c>
    </row>
    <row r="18" spans="2:15" ht="15.75" customHeight="1">
      <c r="B18" s="18" t="s">
        <v>2</v>
      </c>
      <c r="M18">
        <v>0.7339</v>
      </c>
      <c r="N18">
        <v>0.7339</v>
      </c>
      <c r="O18">
        <f>M18*N18</f>
        <v>0.53860920999999995</v>
      </c>
    </row>
    <row r="19" spans="2:15" ht="15.75" customHeight="1">
      <c r="B19" s="18" t="s">
        <v>3</v>
      </c>
    </row>
    <row r="20" spans="2:15" ht="15.75" customHeight="1">
      <c r="B20" s="18" t="s">
        <v>41</v>
      </c>
    </row>
    <row r="21" spans="2:15" ht="15.75" customHeight="1">
      <c r="B21" s="18" t="s">
        <v>2</v>
      </c>
      <c r="C21" s="19" t="s">
        <v>42</v>
      </c>
      <c r="D21">
        <v>25</v>
      </c>
      <c r="E21" s="4">
        <v>0.53860920999999995</v>
      </c>
      <c r="F21">
        <v>8.6300000000000002E-2</v>
      </c>
      <c r="G21">
        <v>0.1084</v>
      </c>
    </row>
    <row r="22" spans="2:15" ht="15.75" customHeight="1">
      <c r="B22" s="18" t="s">
        <v>3</v>
      </c>
    </row>
    <row r="23" spans="2:15" ht="15.75" customHeight="1">
      <c r="B23" s="18" t="s">
        <v>41</v>
      </c>
    </row>
  </sheetData>
  <mergeCells count="5">
    <mergeCell ref="C1:G1"/>
    <mergeCell ref="K1:P1"/>
    <mergeCell ref="T7:V7"/>
    <mergeCell ref="T8:V8"/>
    <mergeCell ref="E16:H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4140625" defaultRowHeight="15.75" customHeight="1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MLR_iz</vt:lpstr>
      <vt:lpstr>RF_iz</vt:lpstr>
      <vt:lpstr>MNN_izmir</vt:lpstr>
      <vt:lpstr>MNN_image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orcun</cp:lastModifiedBy>
  <dcterms:modified xsi:type="dcterms:W3CDTF">2020-03-11T19:37:57Z</dcterms:modified>
</cp:coreProperties>
</file>