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P12" i="2" l="1"/>
  <c r="P11" i="2"/>
  <c r="P10" i="2"/>
  <c r="O12" i="2"/>
  <c r="O11" i="2"/>
  <c r="O10" i="2"/>
  <c r="M12" i="2"/>
  <c r="K12" i="2"/>
  <c r="N11" i="2"/>
  <c r="M11" i="2"/>
  <c r="L11" i="2"/>
  <c r="K11" i="2"/>
  <c r="N10" i="2"/>
  <c r="M10" i="2"/>
  <c r="L10" i="2"/>
  <c r="K10" i="2"/>
  <c r="K6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1" i="2"/>
  <c r="F76" i="2"/>
  <c r="F48" i="2"/>
  <c r="F59" i="2"/>
  <c r="F86" i="2"/>
  <c r="F57" i="2"/>
  <c r="F62" i="2"/>
  <c r="F87" i="2"/>
  <c r="F88" i="2"/>
  <c r="F79" i="2"/>
  <c r="F93" i="2"/>
  <c r="F41" i="2"/>
  <c r="F33" i="2"/>
  <c r="F58" i="2"/>
  <c r="F67" i="2"/>
  <c r="F71" i="2"/>
  <c r="F89" i="2"/>
  <c r="F80" i="2"/>
  <c r="F1" i="2"/>
  <c r="F16" i="2"/>
  <c r="F81" i="2"/>
  <c r="F23" i="2"/>
  <c r="F72" i="2"/>
  <c r="F65" i="2"/>
  <c r="F4" i="2"/>
  <c r="F63" i="2"/>
  <c r="F40" i="2"/>
  <c r="F52" i="2"/>
  <c r="F49" i="2"/>
  <c r="F14" i="2"/>
  <c r="F26" i="2"/>
  <c r="F11" i="2"/>
  <c r="F12" i="2"/>
  <c r="F94" i="2"/>
  <c r="F34" i="2"/>
  <c r="F91" i="2"/>
  <c r="F51" i="2"/>
  <c r="F22" i="2"/>
  <c r="F90" i="2"/>
  <c r="F20" i="2"/>
  <c r="F92" i="2"/>
  <c r="F56" i="2"/>
  <c r="F37" i="2"/>
  <c r="F7" i="2"/>
  <c r="F28" i="2"/>
  <c r="F69" i="2"/>
  <c r="F55" i="2"/>
  <c r="F29" i="2"/>
  <c r="F60" i="2"/>
  <c r="F66" i="2"/>
  <c r="F68" i="2"/>
  <c r="F31" i="2"/>
  <c r="F6" i="2"/>
  <c r="F9" i="2"/>
  <c r="F70" i="2"/>
  <c r="F27" i="2"/>
  <c r="F47" i="2"/>
  <c r="F53" i="2"/>
  <c r="F32" i="2"/>
  <c r="F10" i="2"/>
  <c r="F21" i="2"/>
  <c r="F73" i="2"/>
  <c r="F35" i="2"/>
  <c r="F74" i="2"/>
  <c r="F3" i="2"/>
  <c r="F82" i="2"/>
  <c r="F19" i="2"/>
  <c r="F17" i="2"/>
  <c r="F45" i="2"/>
  <c r="F61" i="2"/>
  <c r="F83" i="2"/>
  <c r="F36" i="2"/>
  <c r="F54" i="2"/>
  <c r="F39" i="2"/>
  <c r="F25" i="2"/>
  <c r="F77" i="2"/>
  <c r="F15" i="2"/>
  <c r="F64" i="2"/>
  <c r="F13" i="2"/>
  <c r="F30" i="2"/>
  <c r="F46" i="2"/>
  <c r="F43" i="2"/>
  <c r="F95" i="2"/>
  <c r="F42" i="2"/>
  <c r="F24" i="2"/>
  <c r="F5" i="2"/>
  <c r="F38" i="2"/>
  <c r="F18" i="2"/>
  <c r="F75" i="2"/>
  <c r="F2" i="2"/>
  <c r="F44" i="2"/>
  <c r="F8" i="2"/>
  <c r="F50" i="2"/>
  <c r="F78" i="2"/>
  <c r="F85" i="2"/>
  <c r="F84" i="2"/>
  <c r="C75" i="2"/>
  <c r="C38" i="2"/>
  <c r="C31" i="2"/>
  <c r="C45" i="2"/>
  <c r="C76" i="2"/>
  <c r="C94" i="2"/>
  <c r="C40" i="2"/>
  <c r="C86" i="2"/>
  <c r="C84" i="2"/>
  <c r="C54" i="2"/>
  <c r="C71" i="2"/>
  <c r="C48" i="2"/>
  <c r="C23" i="2"/>
  <c r="C60" i="2"/>
  <c r="C77" i="2"/>
  <c r="C67" i="2"/>
  <c r="C78" i="2"/>
  <c r="C95" i="2"/>
  <c r="C1" i="2"/>
  <c r="C13" i="2"/>
  <c r="C79" i="2"/>
  <c r="C37" i="2"/>
  <c r="C49" i="2"/>
  <c r="C88" i="2"/>
  <c r="C6" i="2"/>
  <c r="C89" i="2"/>
  <c r="C35" i="2"/>
  <c r="C61" i="2"/>
  <c r="C36" i="2"/>
  <c r="C21" i="2"/>
  <c r="C30" i="2"/>
  <c r="C8" i="2"/>
  <c r="C10" i="2"/>
  <c r="C91" i="2"/>
  <c r="C72" i="2"/>
  <c r="C55" i="2"/>
  <c r="C80" i="2"/>
  <c r="C16" i="2"/>
  <c r="C62" i="2"/>
  <c r="C22" i="2"/>
  <c r="C52" i="2"/>
  <c r="C73" i="2"/>
  <c r="C39" i="2"/>
  <c r="C7" i="2"/>
  <c r="C25" i="2"/>
  <c r="C81" i="2"/>
  <c r="C68" i="2"/>
  <c r="C82" i="2"/>
  <c r="C56" i="2"/>
  <c r="C74" i="2"/>
  <c r="C46" i="2"/>
  <c r="C50" i="2"/>
  <c r="C4" i="2"/>
  <c r="C9" i="2"/>
  <c r="C57" i="2"/>
  <c r="C92" i="2"/>
  <c r="C63" i="2"/>
  <c r="C64" i="2"/>
  <c r="C34" i="2"/>
  <c r="C12" i="2"/>
  <c r="C19" i="2"/>
  <c r="C41" i="2"/>
  <c r="C65" i="2"/>
  <c r="C58" i="2"/>
  <c r="C3" i="2"/>
  <c r="C85" i="2"/>
  <c r="C27" i="2"/>
  <c r="C24" i="2"/>
  <c r="C69" i="2"/>
  <c r="C93" i="2"/>
  <c r="C87" i="2"/>
  <c r="C29" i="2"/>
  <c r="C83" i="2"/>
  <c r="C28" i="2"/>
  <c r="C17" i="2"/>
  <c r="C53" i="2"/>
  <c r="C14" i="2"/>
  <c r="C42" i="2"/>
  <c r="C18" i="2"/>
  <c r="C33" i="2"/>
  <c r="C90" i="2"/>
  <c r="C43" i="2"/>
  <c r="C47" i="2"/>
  <c r="C26" i="2"/>
  <c r="C20" i="2"/>
  <c r="C5" i="2"/>
  <c r="C32" i="2"/>
  <c r="C15" i="2"/>
  <c r="C70" i="2"/>
  <c r="C2" i="2"/>
  <c r="C44" i="2"/>
  <c r="C11" i="2"/>
  <c r="C59" i="2"/>
  <c r="C51" i="2"/>
  <c r="C66" i="2"/>
  <c r="K4" i="2" l="1"/>
  <c r="K5" i="2"/>
  <c r="H96" i="2"/>
  <c r="G96" i="2"/>
  <c r="E96" i="2"/>
  <c r="D96" i="2"/>
  <c r="B96" i="2"/>
  <c r="A96" i="2"/>
  <c r="B15" i="1"/>
  <c r="B14" i="1"/>
  <c r="A15" i="1"/>
  <c r="A14" i="1"/>
  <c r="B13" i="1"/>
  <c r="A13" i="1"/>
</calcChain>
</file>

<file path=xl/sharedStrings.xml><?xml version="1.0" encoding="utf-8"?>
<sst xmlns="http://schemas.openxmlformats.org/spreadsheetml/2006/main" count="21" uniqueCount="15">
  <si>
    <t>backtracking</t>
  </si>
  <si>
    <t>atribuicoes</t>
  </si>
  <si>
    <t>tempo (s)</t>
  </si>
  <si>
    <t>media</t>
  </si>
  <si>
    <t>menor</t>
  </si>
  <si>
    <t>maior</t>
  </si>
  <si>
    <t>verificacao adiante</t>
  </si>
  <si>
    <t>MVR</t>
  </si>
  <si>
    <t>média</t>
  </si>
  <si>
    <t>número que atingiram mais que 10^6</t>
  </si>
  <si>
    <t>tempo total</t>
  </si>
  <si>
    <t xml:space="preserve">tempo </t>
  </si>
  <si>
    <t>atribuicoes total</t>
  </si>
  <si>
    <t>tempo medio</t>
  </si>
  <si>
    <t>atrib.media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</si>
</sst>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5" sqref="B5"/>
    </sheetView>
  </sheetViews>
  <sheetFormatPr defaultRowHeight="15" x14ac:dyDescent="0.25"/>
  <cols>
    <col min="2" max="2" width="12" bestFit="1" customWidth="1"/>
  </cols>
  <sheetData>
    <row r="1" spans="1:8" x14ac:dyDescent="0.25">
      <c r="A1" t="s">
        <v>0</v>
      </c>
      <c r="D1" t="s">
        <v>6</v>
      </c>
      <c r="G1" t="s">
        <v>7</v>
      </c>
    </row>
    <row r="2" spans="1:8" x14ac:dyDescent="0.25">
      <c r="A2" t="s">
        <v>2</v>
      </c>
      <c r="B2" t="s">
        <v>1</v>
      </c>
      <c r="D2" t="s">
        <v>2</v>
      </c>
      <c r="E2" t="s">
        <v>1</v>
      </c>
      <c r="G2" t="s">
        <v>2</v>
      </c>
      <c r="H2" t="s">
        <v>1</v>
      </c>
    </row>
    <row r="3" spans="1:8" x14ac:dyDescent="0.25">
      <c r="A3">
        <v>10.180999999999999</v>
      </c>
      <c r="B3">
        <v>87546317</v>
      </c>
      <c r="D3">
        <v>20.841000000000001</v>
      </c>
      <c r="E3">
        <v>1000027</v>
      </c>
      <c r="G3">
        <v>0.50800000000000001</v>
      </c>
      <c r="H3">
        <v>16160</v>
      </c>
    </row>
    <row r="4" spans="1:8" x14ac:dyDescent="0.25">
      <c r="A4">
        <v>3.6030000000000002</v>
      </c>
      <c r="B4">
        <v>29272969</v>
      </c>
      <c r="D4">
        <v>17.077999999999999</v>
      </c>
      <c r="E4">
        <v>1000025</v>
      </c>
      <c r="G4">
        <v>0.57799999999999996</v>
      </c>
      <c r="H4">
        <v>19585</v>
      </c>
    </row>
    <row r="5" spans="1:8" x14ac:dyDescent="0.25">
      <c r="A5">
        <v>8.7999999999999995E-2</v>
      </c>
      <c r="B5">
        <v>803838</v>
      </c>
      <c r="D5">
        <v>13.173</v>
      </c>
      <c r="E5">
        <v>488676</v>
      </c>
      <c r="G5">
        <v>7.8E-2</v>
      </c>
      <c r="H5">
        <v>2415</v>
      </c>
    </row>
    <row r="6" spans="1:8" x14ac:dyDescent="0.25">
      <c r="A6">
        <v>0.44600000000000001</v>
      </c>
      <c r="B6">
        <v>3535715</v>
      </c>
      <c r="D6">
        <v>17.748999999999999</v>
      </c>
      <c r="E6">
        <v>851024</v>
      </c>
      <c r="G6">
        <v>0.86099999999999999</v>
      </c>
      <c r="H6">
        <v>27398</v>
      </c>
    </row>
    <row r="7" spans="1:8" x14ac:dyDescent="0.25">
      <c r="A7">
        <v>118.881</v>
      </c>
      <c r="B7">
        <v>1010307001</v>
      </c>
      <c r="D7">
        <v>19.771999999999998</v>
      </c>
      <c r="E7">
        <v>1000029</v>
      </c>
      <c r="G7">
        <v>2.468</v>
      </c>
      <c r="H7">
        <v>84856</v>
      </c>
    </row>
    <row r="8" spans="1:8" x14ac:dyDescent="0.25">
      <c r="A8">
        <v>0.316</v>
      </c>
      <c r="B8">
        <v>2622398</v>
      </c>
      <c r="D8">
        <v>10.733000000000001</v>
      </c>
      <c r="E8">
        <v>609458</v>
      </c>
      <c r="G8">
        <v>12.803000000000001</v>
      </c>
      <c r="H8">
        <v>506453</v>
      </c>
    </row>
    <row r="9" spans="1:8" x14ac:dyDescent="0.25">
      <c r="A9">
        <v>7.234</v>
      </c>
      <c r="B9">
        <v>62967670</v>
      </c>
      <c r="D9">
        <v>22.151</v>
      </c>
      <c r="E9">
        <v>1000019</v>
      </c>
      <c r="G9">
        <v>3.867</v>
      </c>
      <c r="H9">
        <v>140938</v>
      </c>
    </row>
    <row r="10" spans="1:8" x14ac:dyDescent="0.25">
      <c r="A10">
        <v>5.6479999999999997</v>
      </c>
      <c r="B10">
        <v>51195721</v>
      </c>
      <c r="D10">
        <v>21.873999999999999</v>
      </c>
      <c r="E10">
        <v>1000029</v>
      </c>
      <c r="G10">
        <v>0.64200000000000002</v>
      </c>
      <c r="H10">
        <v>22495</v>
      </c>
    </row>
    <row r="11" spans="1:8" x14ac:dyDescent="0.25">
      <c r="A11">
        <v>4.7350000000000003</v>
      </c>
      <c r="B11">
        <v>43227070</v>
      </c>
      <c r="D11">
        <v>23.916</v>
      </c>
      <c r="E11">
        <v>1000029</v>
      </c>
      <c r="G11">
        <v>3.21</v>
      </c>
      <c r="H11">
        <v>112273</v>
      </c>
    </row>
    <row r="12" spans="1:8" x14ac:dyDescent="0.25">
      <c r="A12">
        <v>11.625999999999999</v>
      </c>
      <c r="B12">
        <v>103238733</v>
      </c>
      <c r="D12">
        <v>22.288</v>
      </c>
      <c r="E12">
        <v>1000026</v>
      </c>
      <c r="G12">
        <v>4.4189999999999996</v>
      </c>
      <c r="H12">
        <v>143841</v>
      </c>
    </row>
    <row r="13" spans="1:8" x14ac:dyDescent="0.25">
      <c r="A13">
        <f>AVERAGE(A3:A12)</f>
        <v>16.275800000000004</v>
      </c>
      <c r="B13">
        <f>AVERAGE(B3:B12)</f>
        <v>139471743.19999999</v>
      </c>
      <c r="C13" t="s">
        <v>3</v>
      </c>
    </row>
    <row r="14" spans="1:8" x14ac:dyDescent="0.25">
      <c r="A14">
        <f>A5</f>
        <v>8.7999999999999995E-2</v>
      </c>
      <c r="B14">
        <f>B5</f>
        <v>803838</v>
      </c>
      <c r="C14" t="s">
        <v>4</v>
      </c>
    </row>
    <row r="15" spans="1:8" x14ac:dyDescent="0.25">
      <c r="A15">
        <f>A7</f>
        <v>118.881</v>
      </c>
      <c r="B15">
        <f>B7</f>
        <v>1010307001</v>
      </c>
      <c r="C15" t="s">
        <v>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6"/>
  <sheetViews>
    <sheetView tabSelected="1" workbookViewId="0">
      <selection activeCell="P10" sqref="P10:P12"/>
    </sheetView>
  </sheetViews>
  <sheetFormatPr defaultRowHeight="15" x14ac:dyDescent="0.25"/>
  <cols>
    <col min="11" max="11" width="34.42578125" bestFit="1" customWidth="1"/>
    <col min="12" max="12" width="8" bestFit="1" customWidth="1"/>
    <col min="13" max="13" width="15.5703125" bestFit="1" customWidth="1"/>
    <col min="14" max="14" width="10.85546875" bestFit="1" customWidth="1"/>
    <col min="15" max="15" width="13.140625" bestFit="1" customWidth="1"/>
  </cols>
  <sheetData>
    <row r="1" spans="1:16" x14ac:dyDescent="0.25">
      <c r="A1">
        <v>0</v>
      </c>
      <c r="B1">
        <v>2412</v>
      </c>
      <c r="C1">
        <f>IF(B1&lt;1000000,1,0)</f>
        <v>1</v>
      </c>
      <c r="D1">
        <v>2.8000000000000001E-2</v>
      </c>
      <c r="E1">
        <v>1089</v>
      </c>
      <c r="F1">
        <f>IF(E1&lt;1000000,1,0)</f>
        <v>1</v>
      </c>
      <c r="G1">
        <v>0.56200000000000006</v>
      </c>
      <c r="H1">
        <v>16160</v>
      </c>
      <c r="I1">
        <f>IF(H1&lt;1000000,1,0)</f>
        <v>1</v>
      </c>
    </row>
    <row r="2" spans="1:16" x14ac:dyDescent="0.25">
      <c r="A2">
        <v>0</v>
      </c>
      <c r="B2">
        <v>16274</v>
      </c>
      <c r="C2">
        <f>IF(B2&lt;1000000,1,0)</f>
        <v>1</v>
      </c>
      <c r="D2">
        <v>3.6999999999999998E-2</v>
      </c>
      <c r="E2">
        <v>2126</v>
      </c>
      <c r="F2">
        <f>IF(E2&lt;1000000,1,0)</f>
        <v>1</v>
      </c>
      <c r="G2">
        <v>0.65700000000000003</v>
      </c>
      <c r="H2">
        <v>19585</v>
      </c>
      <c r="I2">
        <f t="shared" ref="I2:I65" si="0">IF(H2&lt;1000000,1,0)</f>
        <v>1</v>
      </c>
    </row>
    <row r="3" spans="1:16" x14ac:dyDescent="0.25">
      <c r="A3">
        <v>0</v>
      </c>
      <c r="B3">
        <v>21676</v>
      </c>
      <c r="C3">
        <f>IF(B3&lt;1000000,1,0)</f>
        <v>1</v>
      </c>
      <c r="D3">
        <v>4.8000000000000001E-2</v>
      </c>
      <c r="E3">
        <v>2254</v>
      </c>
      <c r="F3">
        <f>IF(E3&lt;1000000,1,0)</f>
        <v>1</v>
      </c>
      <c r="G3">
        <v>8.2000000000000003E-2</v>
      </c>
      <c r="H3">
        <v>2415</v>
      </c>
      <c r="I3">
        <f t="shared" si="0"/>
        <v>1</v>
      </c>
      <c r="K3" t="s">
        <v>9</v>
      </c>
    </row>
    <row r="4" spans="1:16" x14ac:dyDescent="0.25">
      <c r="A4">
        <v>8.0000000000000002E-3</v>
      </c>
      <c r="B4">
        <v>43735</v>
      </c>
      <c r="C4">
        <f>IF(B4&lt;1000000,1,0)</f>
        <v>1</v>
      </c>
      <c r="D4">
        <v>0.13600000000000001</v>
      </c>
      <c r="E4">
        <v>6321</v>
      </c>
      <c r="F4">
        <f>IF(E4&lt;1000000,1,0)</f>
        <v>1</v>
      </c>
      <c r="G4">
        <v>0.93899999999999995</v>
      </c>
      <c r="H4">
        <v>27398</v>
      </c>
      <c r="I4">
        <f t="shared" si="0"/>
        <v>1</v>
      </c>
      <c r="K4">
        <f>SUM(C1:C95)/95</f>
        <v>0.36842105263157893</v>
      </c>
    </row>
    <row r="5" spans="1:16" x14ac:dyDescent="0.25">
      <c r="A5">
        <v>1.6E-2</v>
      </c>
      <c r="B5">
        <v>52836</v>
      </c>
      <c r="C5">
        <f>IF(B5&lt;1000000,1,0)</f>
        <v>1</v>
      </c>
      <c r="D5">
        <v>0.245</v>
      </c>
      <c r="E5">
        <v>13200</v>
      </c>
      <c r="F5">
        <f>IF(E5&lt;1000000,1,0)</f>
        <v>1</v>
      </c>
      <c r="G5">
        <v>2.8879999999999999</v>
      </c>
      <c r="H5">
        <v>84856</v>
      </c>
      <c r="I5">
        <f t="shared" si="0"/>
        <v>1</v>
      </c>
      <c r="K5">
        <f>SUM(F1:F95)/95</f>
        <v>0.62105263157894741</v>
      </c>
    </row>
    <row r="6" spans="1:16" x14ac:dyDescent="0.25">
      <c r="A6">
        <v>1.2E-2</v>
      </c>
      <c r="B6">
        <v>59160</v>
      </c>
      <c r="C6">
        <f>IF(B6&lt;1000000,1,0)</f>
        <v>1</v>
      </c>
      <c r="D6">
        <v>0.33400000000000002</v>
      </c>
      <c r="E6">
        <v>19975</v>
      </c>
      <c r="F6">
        <f>IF(E6&lt;1000000,1,0)</f>
        <v>1</v>
      </c>
      <c r="G6">
        <v>14.068</v>
      </c>
      <c r="H6">
        <v>506453</v>
      </c>
      <c r="I6">
        <f t="shared" si="0"/>
        <v>1</v>
      </c>
      <c r="K6">
        <f>SUM(I1:I95)/95</f>
        <v>1</v>
      </c>
    </row>
    <row r="7" spans="1:16" x14ac:dyDescent="0.25">
      <c r="A7">
        <v>1.6E-2</v>
      </c>
      <c r="B7">
        <v>110580</v>
      </c>
      <c r="C7">
        <f>IF(B7&lt;1000000,1,0)</f>
        <v>1</v>
      </c>
      <c r="D7">
        <v>0.70399999999999996</v>
      </c>
      <c r="E7">
        <v>30642</v>
      </c>
      <c r="F7">
        <f>IF(E7&lt;1000000,1,0)</f>
        <v>1</v>
      </c>
      <c r="G7">
        <v>4.2969999999999997</v>
      </c>
      <c r="H7">
        <v>140938</v>
      </c>
      <c r="I7">
        <f t="shared" si="0"/>
        <v>1</v>
      </c>
    </row>
    <row r="8" spans="1:16" x14ac:dyDescent="0.25">
      <c r="A8">
        <v>1.6E-2</v>
      </c>
      <c r="B8">
        <v>125490</v>
      </c>
      <c r="C8">
        <f>IF(B8&lt;1000000,1,0)</f>
        <v>1</v>
      </c>
      <c r="D8">
        <v>0.67</v>
      </c>
      <c r="E8">
        <v>30652</v>
      </c>
      <c r="F8">
        <f>IF(E8&lt;1000000,1,0)</f>
        <v>1</v>
      </c>
      <c r="G8">
        <v>0.74399999999999999</v>
      </c>
      <c r="H8">
        <v>22495</v>
      </c>
      <c r="I8">
        <f t="shared" si="0"/>
        <v>1</v>
      </c>
    </row>
    <row r="9" spans="1:16" x14ac:dyDescent="0.25">
      <c r="A9">
        <v>0.02</v>
      </c>
      <c r="B9">
        <v>134364</v>
      </c>
      <c r="C9">
        <f>IF(B9&lt;1000000,1,0)</f>
        <v>1</v>
      </c>
      <c r="D9">
        <v>0.57999999999999996</v>
      </c>
      <c r="E9">
        <v>31476</v>
      </c>
      <c r="F9">
        <f>IF(E9&lt;1000000,1,0)</f>
        <v>1</v>
      </c>
      <c r="G9">
        <v>3.5990000000000002</v>
      </c>
      <c r="H9">
        <v>112273</v>
      </c>
      <c r="I9">
        <f t="shared" si="0"/>
        <v>1</v>
      </c>
      <c r="K9" t="s">
        <v>10</v>
      </c>
      <c r="L9" t="s">
        <v>11</v>
      </c>
      <c r="M9" t="s">
        <v>12</v>
      </c>
      <c r="N9" t="s">
        <v>1</v>
      </c>
      <c r="O9" t="s">
        <v>13</v>
      </c>
      <c r="P9" t="s">
        <v>14</v>
      </c>
    </row>
    <row r="10" spans="1:16" x14ac:dyDescent="0.25">
      <c r="A10">
        <v>3.1E-2</v>
      </c>
      <c r="B10">
        <v>158961</v>
      </c>
      <c r="C10">
        <f>IF(B10&lt;1000000,1,0)</f>
        <v>1</v>
      </c>
      <c r="D10">
        <v>1.0149999999999999</v>
      </c>
      <c r="E10">
        <v>41236</v>
      </c>
      <c r="F10">
        <f>IF(E10&lt;1000000,1,0)</f>
        <v>1</v>
      </c>
      <c r="G10">
        <v>4.9569999999999999</v>
      </c>
      <c r="H10">
        <v>143841</v>
      </c>
      <c r="I10">
        <f t="shared" si="0"/>
        <v>1</v>
      </c>
      <c r="K10">
        <f>SUM(A1:A95)</f>
        <v>12.988000000000003</v>
      </c>
      <c r="L10">
        <f>SUM(A1:A35)</f>
        <v>2.4830000000000001</v>
      </c>
      <c r="M10">
        <f>SUM(B1:B95)</f>
        <v>73988881</v>
      </c>
      <c r="N10">
        <f>SUM(B1:B35)</f>
        <v>13987182</v>
      </c>
      <c r="O10">
        <f>L10/35</f>
        <v>7.0942857142857141E-2</v>
      </c>
      <c r="P10">
        <f>N10/35</f>
        <v>399633.77142857143</v>
      </c>
    </row>
    <row r="11" spans="1:16" x14ac:dyDescent="0.25">
      <c r="A11">
        <v>3.1E-2</v>
      </c>
      <c r="B11">
        <v>170206</v>
      </c>
      <c r="C11">
        <f>IF(B11&lt;1000000,1,0)</f>
        <v>1</v>
      </c>
      <c r="D11">
        <v>1.1319999999999999</v>
      </c>
      <c r="E11">
        <v>42501</v>
      </c>
      <c r="F11">
        <f>IF(E11&lt;1000000,1,0)</f>
        <v>1</v>
      </c>
      <c r="G11">
        <v>1.8160000000000001</v>
      </c>
      <c r="H11">
        <v>53722</v>
      </c>
      <c r="I11">
        <f t="shared" si="0"/>
        <v>1</v>
      </c>
      <c r="K11">
        <f>SUM(D1:D95)</f>
        <v>1156.1499999999999</v>
      </c>
      <c r="L11">
        <f>SUM(D1:D59)</f>
        <v>311.07700000000006</v>
      </c>
      <c r="M11">
        <f>SUM(E1:E95)</f>
        <v>49726064</v>
      </c>
      <c r="N11">
        <f>SUM(E1:E59)</f>
        <v>13725149</v>
      </c>
      <c r="O11">
        <f>L11/59</f>
        <v>5.2724915254237299</v>
      </c>
      <c r="P11">
        <f>N11/59</f>
        <v>232629.64406779662</v>
      </c>
    </row>
    <row r="12" spans="1:16" x14ac:dyDescent="0.25">
      <c r="A12">
        <v>3.1E-2</v>
      </c>
      <c r="B12">
        <v>177739</v>
      </c>
      <c r="C12">
        <f>IF(B12&lt;1000000,1,0)</f>
        <v>1</v>
      </c>
      <c r="D12">
        <v>0.86599999999999999</v>
      </c>
      <c r="E12">
        <v>45219</v>
      </c>
      <c r="F12">
        <f>IF(E12&lt;1000000,1,0)</f>
        <v>1</v>
      </c>
      <c r="G12">
        <v>0.64400000000000002</v>
      </c>
      <c r="H12">
        <v>23882</v>
      </c>
      <c r="I12">
        <f t="shared" si="0"/>
        <v>1</v>
      </c>
      <c r="K12">
        <f>SUM(G1:G95)</f>
        <v>120.61199999999999</v>
      </c>
      <c r="M12">
        <f>SUM(H1:H95)</f>
        <v>3790195</v>
      </c>
      <c r="O12">
        <f>K12/95</f>
        <v>1.2695999999999998</v>
      </c>
      <c r="P12">
        <f>M12/95</f>
        <v>39896.789473684214</v>
      </c>
    </row>
    <row r="13" spans="1:16" x14ac:dyDescent="0.25">
      <c r="A13">
        <v>6.3E-2</v>
      </c>
      <c r="B13">
        <v>189506</v>
      </c>
      <c r="C13">
        <f>IF(B13&lt;1000000,1,0)</f>
        <v>1</v>
      </c>
      <c r="D13">
        <v>1.153</v>
      </c>
      <c r="E13">
        <v>47358</v>
      </c>
      <c r="F13">
        <f>IF(E13&lt;1000000,1,0)</f>
        <v>1</v>
      </c>
      <c r="G13">
        <v>1.544</v>
      </c>
      <c r="H13">
        <v>53413</v>
      </c>
      <c r="I13">
        <f t="shared" si="0"/>
        <v>1</v>
      </c>
    </row>
    <row r="14" spans="1:16" x14ac:dyDescent="0.25">
      <c r="A14">
        <v>4.7E-2</v>
      </c>
      <c r="B14">
        <v>248705</v>
      </c>
      <c r="C14">
        <f>IF(B14&lt;1000000,1,0)</f>
        <v>1</v>
      </c>
      <c r="D14">
        <v>1.599</v>
      </c>
      <c r="E14">
        <v>49455</v>
      </c>
      <c r="F14">
        <f>IF(E14&lt;1000000,1,0)</f>
        <v>1</v>
      </c>
      <c r="G14">
        <v>0.85199999999999998</v>
      </c>
      <c r="H14">
        <v>23890</v>
      </c>
      <c r="I14">
        <f t="shared" si="0"/>
        <v>1</v>
      </c>
    </row>
    <row r="15" spans="1:16" x14ac:dyDescent="0.25">
      <c r="A15">
        <v>6.2E-2</v>
      </c>
      <c r="B15">
        <v>316626</v>
      </c>
      <c r="C15">
        <f>IF(B15&lt;1000000,1,0)</f>
        <v>1</v>
      </c>
      <c r="D15">
        <v>1.04</v>
      </c>
      <c r="E15">
        <v>57572</v>
      </c>
      <c r="F15">
        <f>IF(E15&lt;1000000,1,0)</f>
        <v>1</v>
      </c>
      <c r="G15">
        <v>0.63500000000000001</v>
      </c>
      <c r="H15">
        <v>22777</v>
      </c>
      <c r="I15">
        <f t="shared" si="0"/>
        <v>1</v>
      </c>
    </row>
    <row r="16" spans="1:16" x14ac:dyDescent="0.25">
      <c r="A16">
        <v>6.3E-2</v>
      </c>
      <c r="B16">
        <v>329151</v>
      </c>
      <c r="C16">
        <f>IF(B16&lt;1000000,1,0)</f>
        <v>1</v>
      </c>
      <c r="D16">
        <v>1.1080000000000001</v>
      </c>
      <c r="E16">
        <v>60329</v>
      </c>
      <c r="F16">
        <f>IF(E16&lt;1000000,1,0)</f>
        <v>1</v>
      </c>
      <c r="G16">
        <v>2.0779999999999998</v>
      </c>
      <c r="H16">
        <v>47279</v>
      </c>
      <c r="I16">
        <f t="shared" si="0"/>
        <v>1</v>
      </c>
    </row>
    <row r="17" spans="1:9" x14ac:dyDescent="0.25">
      <c r="A17">
        <v>5.8999999999999997E-2</v>
      </c>
      <c r="B17">
        <v>365662</v>
      </c>
      <c r="C17">
        <f>IF(B17&lt;1000000,1,0)</f>
        <v>1</v>
      </c>
      <c r="D17">
        <v>1.5449999999999999</v>
      </c>
      <c r="E17">
        <v>66286</v>
      </c>
      <c r="F17">
        <f>IF(E17&lt;1000000,1,0)</f>
        <v>1</v>
      </c>
      <c r="G17">
        <v>0.20200000000000001</v>
      </c>
      <c r="H17">
        <v>5335</v>
      </c>
      <c r="I17">
        <f t="shared" si="0"/>
        <v>1</v>
      </c>
    </row>
    <row r="18" spans="1:9" x14ac:dyDescent="0.25">
      <c r="A18">
        <v>6.3E-2</v>
      </c>
      <c r="B18">
        <v>383562</v>
      </c>
      <c r="C18">
        <f>IF(B18&lt;1000000,1,0)</f>
        <v>1</v>
      </c>
      <c r="D18">
        <v>1.7849999999999999</v>
      </c>
      <c r="E18">
        <v>72186</v>
      </c>
      <c r="F18">
        <f>IF(E18&lt;1000000,1,0)</f>
        <v>1</v>
      </c>
      <c r="G18">
        <v>1.6990000000000001</v>
      </c>
      <c r="H18">
        <v>47071</v>
      </c>
      <c r="I18">
        <f t="shared" si="0"/>
        <v>1</v>
      </c>
    </row>
    <row r="19" spans="1:9" x14ac:dyDescent="0.25">
      <c r="A19">
        <v>6.3E-2</v>
      </c>
      <c r="B19">
        <v>386649</v>
      </c>
      <c r="C19">
        <f>IF(B19&lt;1000000,1,0)</f>
        <v>1</v>
      </c>
      <c r="D19">
        <v>1.7450000000000001</v>
      </c>
      <c r="E19">
        <v>72358</v>
      </c>
      <c r="F19">
        <f>IF(E19&lt;1000000,1,0)</f>
        <v>1</v>
      </c>
      <c r="G19">
        <v>2.7E-2</v>
      </c>
      <c r="H19">
        <v>1152</v>
      </c>
      <c r="I19">
        <f t="shared" si="0"/>
        <v>1</v>
      </c>
    </row>
    <row r="20" spans="1:9" x14ac:dyDescent="0.25">
      <c r="A20">
        <v>7.4999999999999997E-2</v>
      </c>
      <c r="B20">
        <v>409691</v>
      </c>
      <c r="C20">
        <f>IF(B20&lt;1000000,1,0)</f>
        <v>1</v>
      </c>
      <c r="D20">
        <v>1.462</v>
      </c>
      <c r="E20">
        <v>75171</v>
      </c>
      <c r="F20">
        <f>IF(E20&lt;1000000,1,0)</f>
        <v>1</v>
      </c>
      <c r="G20">
        <v>2.7E-2</v>
      </c>
      <c r="H20">
        <v>929</v>
      </c>
      <c r="I20">
        <f t="shared" si="0"/>
        <v>1</v>
      </c>
    </row>
    <row r="21" spans="1:9" x14ac:dyDescent="0.25">
      <c r="A21">
        <v>5.8999999999999997E-2</v>
      </c>
      <c r="B21">
        <v>413829</v>
      </c>
      <c r="C21">
        <f>IF(B21&lt;1000000,1,0)</f>
        <v>1</v>
      </c>
      <c r="D21">
        <v>1.5720000000000001</v>
      </c>
      <c r="E21">
        <v>78012</v>
      </c>
      <c r="F21">
        <f>IF(E21&lt;1000000,1,0)</f>
        <v>1</v>
      </c>
      <c r="G21">
        <v>4.4930000000000003</v>
      </c>
      <c r="H21">
        <v>117204</v>
      </c>
      <c r="I21">
        <f t="shared" si="0"/>
        <v>1</v>
      </c>
    </row>
    <row r="22" spans="1:9" x14ac:dyDescent="0.25">
      <c r="A22">
        <v>9.4E-2</v>
      </c>
      <c r="B22">
        <v>448167</v>
      </c>
      <c r="C22">
        <f>IF(B22&lt;1000000,1,0)</f>
        <v>1</v>
      </c>
      <c r="D22">
        <v>1.921</v>
      </c>
      <c r="E22">
        <v>84621</v>
      </c>
      <c r="F22">
        <f>IF(E22&lt;1000000,1,0)</f>
        <v>1</v>
      </c>
      <c r="G22">
        <v>0.53100000000000003</v>
      </c>
      <c r="H22">
        <v>17206</v>
      </c>
      <c r="I22">
        <f t="shared" si="0"/>
        <v>1</v>
      </c>
    </row>
    <row r="23" spans="1:9" x14ac:dyDescent="0.25">
      <c r="A23">
        <v>0.09</v>
      </c>
      <c r="B23">
        <v>504034</v>
      </c>
      <c r="C23">
        <f>IF(B23&lt;1000000,1,0)</f>
        <v>1</v>
      </c>
      <c r="D23">
        <v>2.3079999999999998</v>
      </c>
      <c r="E23">
        <v>100528</v>
      </c>
      <c r="F23">
        <f>IF(E23&lt;1000000,1,0)</f>
        <v>1</v>
      </c>
      <c r="G23">
        <v>0.20899999999999999</v>
      </c>
      <c r="H23">
        <v>7860</v>
      </c>
      <c r="I23">
        <f t="shared" si="0"/>
        <v>1</v>
      </c>
    </row>
    <row r="24" spans="1:9" x14ac:dyDescent="0.25">
      <c r="A24">
        <v>9.2999999999999999E-2</v>
      </c>
      <c r="B24">
        <v>526735</v>
      </c>
      <c r="C24">
        <f>IF(B24&lt;1000000,1,0)</f>
        <v>1</v>
      </c>
      <c r="D24">
        <v>2.0310000000000001</v>
      </c>
      <c r="E24">
        <v>111458</v>
      </c>
      <c r="F24">
        <f>IF(E24&lt;1000000,1,0)</f>
        <v>1</v>
      </c>
      <c r="G24">
        <v>0.77600000000000002</v>
      </c>
      <c r="H24">
        <v>28839</v>
      </c>
      <c r="I24">
        <f t="shared" si="0"/>
        <v>1</v>
      </c>
    </row>
    <row r="25" spans="1:9" x14ac:dyDescent="0.25">
      <c r="A25">
        <v>9.4E-2</v>
      </c>
      <c r="B25">
        <v>553040</v>
      </c>
      <c r="C25">
        <f>IF(B25&lt;1000000,1,0)</f>
        <v>1</v>
      </c>
      <c r="D25">
        <v>1.956</v>
      </c>
      <c r="E25">
        <v>111637</v>
      </c>
      <c r="F25">
        <f>IF(E25&lt;1000000,1,0)</f>
        <v>1</v>
      </c>
      <c r="G25">
        <v>7.6999999999999999E-2</v>
      </c>
      <c r="H25">
        <v>3360</v>
      </c>
      <c r="I25">
        <f t="shared" si="0"/>
        <v>1</v>
      </c>
    </row>
    <row r="26" spans="1:9" x14ac:dyDescent="0.25">
      <c r="A26">
        <v>9.4E-2</v>
      </c>
      <c r="B26">
        <v>591047</v>
      </c>
      <c r="C26">
        <f>IF(B26&lt;1000000,1,0)</f>
        <v>1</v>
      </c>
      <c r="D26">
        <v>2.673</v>
      </c>
      <c r="E26">
        <v>133741</v>
      </c>
      <c r="F26">
        <f>IF(E26&lt;1000000,1,0)</f>
        <v>1</v>
      </c>
      <c r="G26">
        <v>0.98099999999999998</v>
      </c>
      <c r="H26">
        <v>34463</v>
      </c>
      <c r="I26">
        <f t="shared" si="0"/>
        <v>1</v>
      </c>
    </row>
    <row r="27" spans="1:9" x14ac:dyDescent="0.25">
      <c r="A27">
        <v>0.115</v>
      </c>
      <c r="B27">
        <v>621016</v>
      </c>
      <c r="C27">
        <f>IF(B27&lt;1000000,1,0)</f>
        <v>1</v>
      </c>
      <c r="D27">
        <v>2.762</v>
      </c>
      <c r="E27">
        <v>138778</v>
      </c>
      <c r="F27">
        <f>IF(E27&lt;1000000,1,0)</f>
        <v>1</v>
      </c>
      <c r="G27">
        <v>1.694</v>
      </c>
      <c r="H27">
        <v>50988</v>
      </c>
      <c r="I27">
        <f t="shared" si="0"/>
        <v>1</v>
      </c>
    </row>
    <row r="28" spans="1:9" x14ac:dyDescent="0.25">
      <c r="A28">
        <v>0.127</v>
      </c>
      <c r="B28">
        <v>705624</v>
      </c>
      <c r="C28">
        <f>IF(B28&lt;1000000,1,0)</f>
        <v>1</v>
      </c>
      <c r="D28">
        <v>2.633</v>
      </c>
      <c r="E28">
        <v>144224</v>
      </c>
      <c r="F28">
        <f>IF(E28&lt;1000000,1,0)</f>
        <v>1</v>
      </c>
      <c r="G28">
        <v>8.4380000000000006</v>
      </c>
      <c r="H28">
        <v>251856</v>
      </c>
      <c r="I28">
        <f t="shared" si="0"/>
        <v>1</v>
      </c>
    </row>
    <row r="29" spans="1:9" x14ac:dyDescent="0.25">
      <c r="A29">
        <v>0.13</v>
      </c>
      <c r="B29">
        <v>721008</v>
      </c>
      <c r="C29">
        <f>IF(B29&lt;1000000,1,0)</f>
        <v>1</v>
      </c>
      <c r="D29">
        <v>3.746</v>
      </c>
      <c r="E29">
        <v>149080</v>
      </c>
      <c r="F29">
        <f>IF(E29&lt;1000000,1,0)</f>
        <v>1</v>
      </c>
      <c r="G29">
        <v>1.0999999999999999E-2</v>
      </c>
      <c r="H29">
        <v>402</v>
      </c>
      <c r="I29">
        <f t="shared" si="0"/>
        <v>1</v>
      </c>
    </row>
    <row r="30" spans="1:9" x14ac:dyDescent="0.25">
      <c r="A30">
        <v>0.14099999999999999</v>
      </c>
      <c r="B30">
        <v>749368</v>
      </c>
      <c r="C30">
        <f>IF(B30&lt;1000000,1,0)</f>
        <v>1</v>
      </c>
      <c r="D30">
        <v>3.44</v>
      </c>
      <c r="E30">
        <v>153993</v>
      </c>
      <c r="F30">
        <f>IF(E30&lt;1000000,1,0)</f>
        <v>1</v>
      </c>
      <c r="G30">
        <v>1.54</v>
      </c>
      <c r="H30">
        <v>52398</v>
      </c>
      <c r="I30">
        <f t="shared" si="0"/>
        <v>1</v>
      </c>
    </row>
    <row r="31" spans="1:9" x14ac:dyDescent="0.25">
      <c r="A31">
        <v>0.11700000000000001</v>
      </c>
      <c r="B31">
        <v>803838</v>
      </c>
      <c r="C31">
        <f>IF(B31&lt;1000000,1,0)</f>
        <v>1</v>
      </c>
      <c r="D31">
        <v>3.7839999999999998</v>
      </c>
      <c r="E31">
        <v>154582</v>
      </c>
      <c r="F31">
        <f>IF(E31&lt;1000000,1,0)</f>
        <v>1</v>
      </c>
      <c r="G31">
        <v>0.14000000000000001</v>
      </c>
      <c r="H31">
        <v>4501</v>
      </c>
      <c r="I31">
        <f t="shared" si="0"/>
        <v>1</v>
      </c>
    </row>
    <row r="32" spans="1:9" x14ac:dyDescent="0.25">
      <c r="A32">
        <v>0.15</v>
      </c>
      <c r="B32">
        <v>821756</v>
      </c>
      <c r="C32">
        <f>IF(B32&lt;1000000,1,0)</f>
        <v>1</v>
      </c>
      <c r="D32">
        <v>3.7370000000000001</v>
      </c>
      <c r="E32">
        <v>171331</v>
      </c>
      <c r="F32">
        <f>IF(E32&lt;1000000,1,0)</f>
        <v>1</v>
      </c>
      <c r="G32">
        <v>0.32800000000000001</v>
      </c>
      <c r="H32">
        <v>11253</v>
      </c>
      <c r="I32">
        <f t="shared" si="0"/>
        <v>1</v>
      </c>
    </row>
    <row r="33" spans="1:9" x14ac:dyDescent="0.25">
      <c r="A33">
        <v>0.15</v>
      </c>
      <c r="B33">
        <v>868593</v>
      </c>
      <c r="C33">
        <f>IF(B33&lt;1000000,1,0)</f>
        <v>1</v>
      </c>
      <c r="D33">
        <v>3.113</v>
      </c>
      <c r="E33">
        <v>181150</v>
      </c>
      <c r="F33">
        <f>IF(E33&lt;1000000,1,0)</f>
        <v>1</v>
      </c>
      <c r="G33">
        <v>2.5000000000000001E-2</v>
      </c>
      <c r="H33">
        <v>894</v>
      </c>
      <c r="I33">
        <f t="shared" si="0"/>
        <v>1</v>
      </c>
    </row>
    <row r="34" spans="1:9" x14ac:dyDescent="0.25">
      <c r="A34">
        <v>0.16900000000000001</v>
      </c>
      <c r="B34">
        <v>970684</v>
      </c>
      <c r="C34">
        <f>IF(B34&lt;1000000,1,0)</f>
        <v>1</v>
      </c>
      <c r="D34">
        <v>4.1150000000000002</v>
      </c>
      <c r="E34">
        <v>184798</v>
      </c>
      <c r="F34">
        <f>IF(E34&lt;1000000,1,0)</f>
        <v>1</v>
      </c>
      <c r="G34">
        <v>8.7050000000000001</v>
      </c>
      <c r="H34">
        <v>263316</v>
      </c>
      <c r="I34">
        <f t="shared" si="0"/>
        <v>1</v>
      </c>
    </row>
    <row r="35" spans="1:9" x14ac:dyDescent="0.25">
      <c r="A35">
        <v>0.184</v>
      </c>
      <c r="B35">
        <v>985458</v>
      </c>
      <c r="C35">
        <f>IF(B35&lt;1000000,1,0)</f>
        <v>1</v>
      </c>
      <c r="D35">
        <v>5.0940000000000003</v>
      </c>
      <c r="E35">
        <v>185049</v>
      </c>
      <c r="F35">
        <f>IF(E35&lt;1000000,1,0)</f>
        <v>1</v>
      </c>
      <c r="G35">
        <v>1.49</v>
      </c>
      <c r="H35">
        <v>48097</v>
      </c>
      <c r="I35">
        <f t="shared" si="0"/>
        <v>1</v>
      </c>
    </row>
    <row r="36" spans="1:9" x14ac:dyDescent="0.25">
      <c r="A36">
        <v>0.17199999999999999</v>
      </c>
      <c r="B36">
        <v>1000010</v>
      </c>
      <c r="C36">
        <f>IF(B36&lt;1000000,1,0)</f>
        <v>0</v>
      </c>
      <c r="D36">
        <v>4.4720000000000004</v>
      </c>
      <c r="E36">
        <v>228537</v>
      </c>
      <c r="F36">
        <f>IF(E36&lt;1000000,1,0)</f>
        <v>1</v>
      </c>
      <c r="G36">
        <v>1.9E-2</v>
      </c>
      <c r="H36">
        <v>549</v>
      </c>
      <c r="I36">
        <f t="shared" si="0"/>
        <v>1</v>
      </c>
    </row>
    <row r="37" spans="1:9" x14ac:dyDescent="0.25">
      <c r="A37">
        <v>0.16500000000000001</v>
      </c>
      <c r="B37">
        <v>1000015</v>
      </c>
      <c r="C37">
        <f>IF(B37&lt;1000000,1,0)</f>
        <v>0</v>
      </c>
      <c r="D37">
        <v>4.5179999999999998</v>
      </c>
      <c r="E37">
        <v>237356</v>
      </c>
      <c r="F37">
        <f>IF(E37&lt;1000000,1,0)</f>
        <v>1</v>
      </c>
      <c r="G37">
        <v>0.95699999999999996</v>
      </c>
      <c r="H37">
        <v>34856</v>
      </c>
      <c r="I37">
        <f t="shared" si="0"/>
        <v>1</v>
      </c>
    </row>
    <row r="38" spans="1:9" x14ac:dyDescent="0.25">
      <c r="A38">
        <v>0.20200000000000001</v>
      </c>
      <c r="B38">
        <v>1000017</v>
      </c>
      <c r="C38">
        <f>IF(B38&lt;1000000,1,0)</f>
        <v>0</v>
      </c>
      <c r="D38">
        <v>4.2869999999999999</v>
      </c>
      <c r="E38">
        <v>239501</v>
      </c>
      <c r="F38">
        <f>IF(E38&lt;1000000,1,0)</f>
        <v>1</v>
      </c>
      <c r="G38">
        <v>0.747</v>
      </c>
      <c r="H38">
        <v>27579</v>
      </c>
      <c r="I38">
        <f t="shared" si="0"/>
        <v>1</v>
      </c>
    </row>
    <row r="39" spans="1:9" x14ac:dyDescent="0.25">
      <c r="A39">
        <v>0.17699999999999999</v>
      </c>
      <c r="B39">
        <v>1000019</v>
      </c>
      <c r="C39">
        <f>IF(B39&lt;1000000,1,0)</f>
        <v>0</v>
      </c>
      <c r="D39">
        <v>5.89</v>
      </c>
      <c r="E39">
        <v>246561</v>
      </c>
      <c r="F39">
        <f>IF(E39&lt;1000000,1,0)</f>
        <v>1</v>
      </c>
      <c r="G39">
        <v>1.204</v>
      </c>
      <c r="H39">
        <v>40957</v>
      </c>
      <c r="I39">
        <f t="shared" si="0"/>
        <v>1</v>
      </c>
    </row>
    <row r="40" spans="1:9" x14ac:dyDescent="0.25">
      <c r="A40">
        <v>0.16500000000000001</v>
      </c>
      <c r="B40">
        <v>1000020</v>
      </c>
      <c r="C40">
        <f>IF(B40&lt;1000000,1,0)</f>
        <v>0</v>
      </c>
      <c r="D40">
        <v>7.2060000000000004</v>
      </c>
      <c r="E40">
        <v>309855</v>
      </c>
      <c r="F40">
        <f>IF(E40&lt;1000000,1,0)</f>
        <v>1</v>
      </c>
      <c r="G40">
        <v>0.17899999999999999</v>
      </c>
      <c r="H40">
        <v>6924</v>
      </c>
      <c r="I40">
        <f t="shared" si="0"/>
        <v>1</v>
      </c>
    </row>
    <row r="41" spans="1:9" x14ac:dyDescent="0.25">
      <c r="A41">
        <v>0.161</v>
      </c>
      <c r="B41">
        <v>1000020</v>
      </c>
      <c r="C41">
        <f>IF(B41&lt;1000000,1,0)</f>
        <v>0</v>
      </c>
      <c r="D41">
        <v>6.1180000000000003</v>
      </c>
      <c r="E41">
        <v>315077</v>
      </c>
      <c r="F41">
        <f>IF(E41&lt;1000000,1,0)</f>
        <v>1</v>
      </c>
      <c r="G41">
        <v>1.0409999999999999</v>
      </c>
      <c r="H41">
        <v>28736</v>
      </c>
      <c r="I41">
        <f t="shared" si="0"/>
        <v>1</v>
      </c>
    </row>
    <row r="42" spans="1:9" x14ac:dyDescent="0.25">
      <c r="A42">
        <v>0.17299999999999999</v>
      </c>
      <c r="B42">
        <v>1000020</v>
      </c>
      <c r="C42">
        <f>IF(B42&lt;1000000,1,0)</f>
        <v>0</v>
      </c>
      <c r="D42">
        <v>10.52</v>
      </c>
      <c r="E42">
        <v>325349</v>
      </c>
      <c r="F42">
        <f>IF(E42&lt;1000000,1,0)</f>
        <v>1</v>
      </c>
      <c r="G42">
        <v>3.6970000000000001</v>
      </c>
      <c r="H42">
        <v>108354</v>
      </c>
      <c r="I42">
        <f t="shared" si="0"/>
        <v>1</v>
      </c>
    </row>
    <row r="43" spans="1:9" x14ac:dyDescent="0.25">
      <c r="A43">
        <v>0.161</v>
      </c>
      <c r="B43">
        <v>1000021</v>
      </c>
      <c r="C43">
        <f>IF(B43&lt;1000000,1,0)</f>
        <v>0</v>
      </c>
      <c r="D43">
        <v>8.5779999999999994</v>
      </c>
      <c r="E43">
        <v>361702</v>
      </c>
      <c r="F43">
        <f>IF(E43&lt;1000000,1,0)</f>
        <v>1</v>
      </c>
      <c r="G43">
        <v>0.23300000000000001</v>
      </c>
      <c r="H43">
        <v>7883</v>
      </c>
      <c r="I43">
        <f t="shared" si="0"/>
        <v>1</v>
      </c>
    </row>
    <row r="44" spans="1:9" x14ac:dyDescent="0.25">
      <c r="A44">
        <v>0.189</v>
      </c>
      <c r="B44">
        <v>1000022</v>
      </c>
      <c r="C44">
        <f>IF(B44&lt;1000000,1,0)</f>
        <v>0</v>
      </c>
      <c r="D44">
        <v>6.9829999999999997</v>
      </c>
      <c r="E44">
        <v>377157</v>
      </c>
      <c r="F44">
        <f>IF(E44&lt;1000000,1,0)</f>
        <v>1</v>
      </c>
      <c r="G44">
        <v>0.32100000000000001</v>
      </c>
      <c r="H44">
        <v>9816</v>
      </c>
      <c r="I44">
        <f t="shared" si="0"/>
        <v>1</v>
      </c>
    </row>
    <row r="45" spans="1:9" x14ac:dyDescent="0.25">
      <c r="A45">
        <v>0.19600000000000001</v>
      </c>
      <c r="B45">
        <v>1000023</v>
      </c>
      <c r="C45">
        <f>IF(B45&lt;1000000,1,0)</f>
        <v>0</v>
      </c>
      <c r="D45">
        <v>9.3439999999999994</v>
      </c>
      <c r="E45">
        <v>392714</v>
      </c>
      <c r="F45">
        <f>IF(E45&lt;1000000,1,0)</f>
        <v>1</v>
      </c>
      <c r="G45">
        <v>0.36799999999999999</v>
      </c>
      <c r="H45">
        <v>12086</v>
      </c>
      <c r="I45">
        <f t="shared" si="0"/>
        <v>1</v>
      </c>
    </row>
    <row r="46" spans="1:9" x14ac:dyDescent="0.25">
      <c r="A46">
        <v>0.158</v>
      </c>
      <c r="B46">
        <v>1000023</v>
      </c>
      <c r="C46">
        <f>IF(B46&lt;1000000,1,0)</f>
        <v>0</v>
      </c>
      <c r="D46">
        <v>6.9139999999999997</v>
      </c>
      <c r="E46">
        <v>431368</v>
      </c>
      <c r="F46">
        <f>IF(E46&lt;1000000,1,0)</f>
        <v>1</v>
      </c>
      <c r="G46">
        <v>6.8</v>
      </c>
      <c r="H46">
        <v>210233</v>
      </c>
      <c r="I46">
        <f t="shared" si="0"/>
        <v>1</v>
      </c>
    </row>
    <row r="47" spans="1:9" x14ac:dyDescent="0.25">
      <c r="A47">
        <v>0.18</v>
      </c>
      <c r="B47">
        <v>1000023</v>
      </c>
      <c r="C47">
        <f>IF(B47&lt;1000000,1,0)</f>
        <v>0</v>
      </c>
      <c r="D47">
        <v>8.484</v>
      </c>
      <c r="E47">
        <v>486589</v>
      </c>
      <c r="F47">
        <f>IF(E47&lt;1000000,1,0)</f>
        <v>1</v>
      </c>
      <c r="G47">
        <v>0.61699999999999999</v>
      </c>
      <c r="H47">
        <v>19044</v>
      </c>
      <c r="I47">
        <f t="shared" si="0"/>
        <v>1</v>
      </c>
    </row>
    <row r="48" spans="1:9" x14ac:dyDescent="0.25">
      <c r="A48">
        <v>0.16500000000000001</v>
      </c>
      <c r="B48">
        <v>1000025</v>
      </c>
      <c r="C48">
        <f>IF(B48&lt;1000000,1,0)</f>
        <v>0</v>
      </c>
      <c r="D48">
        <v>14.67</v>
      </c>
      <c r="E48">
        <v>488676</v>
      </c>
      <c r="F48">
        <f>IF(E48&lt;1000000,1,0)</f>
        <v>1</v>
      </c>
      <c r="G48">
        <v>6.0999999999999999E-2</v>
      </c>
      <c r="H48">
        <v>2083</v>
      </c>
      <c r="I48">
        <f t="shared" si="0"/>
        <v>1</v>
      </c>
    </row>
    <row r="49" spans="1:9" x14ac:dyDescent="0.25">
      <c r="A49">
        <v>0.17</v>
      </c>
      <c r="B49">
        <v>1000025</v>
      </c>
      <c r="C49">
        <f>IF(B49&lt;1000000,1,0)</f>
        <v>0</v>
      </c>
      <c r="D49">
        <v>11.898999999999999</v>
      </c>
      <c r="E49">
        <v>491235</v>
      </c>
      <c r="F49">
        <f>IF(E49&lt;1000000,1,0)</f>
        <v>1</v>
      </c>
      <c r="G49">
        <v>1.355</v>
      </c>
      <c r="H49">
        <v>45958</v>
      </c>
      <c r="I49">
        <f t="shared" si="0"/>
        <v>1</v>
      </c>
    </row>
    <row r="50" spans="1:9" x14ac:dyDescent="0.25">
      <c r="A50">
        <v>0.188</v>
      </c>
      <c r="B50">
        <v>1000025</v>
      </c>
      <c r="C50">
        <f>IF(B50&lt;1000000,1,0)</f>
        <v>0</v>
      </c>
      <c r="D50">
        <v>10.257</v>
      </c>
      <c r="E50">
        <v>493340</v>
      </c>
      <c r="F50">
        <f>IF(E50&lt;1000000,1,0)</f>
        <v>1</v>
      </c>
      <c r="G50">
        <v>0.81399999999999995</v>
      </c>
      <c r="H50">
        <v>26274</v>
      </c>
      <c r="I50">
        <f t="shared" si="0"/>
        <v>1</v>
      </c>
    </row>
    <row r="51" spans="1:9" x14ac:dyDescent="0.25">
      <c r="A51">
        <v>0.17199999999999999</v>
      </c>
      <c r="B51">
        <v>1000025</v>
      </c>
      <c r="C51">
        <f>IF(B51&lt;1000000,1,0)</f>
        <v>0</v>
      </c>
      <c r="D51">
        <v>13.15</v>
      </c>
      <c r="E51">
        <v>523862</v>
      </c>
      <c r="F51">
        <f>IF(E51&lt;1000000,1,0)</f>
        <v>1</v>
      </c>
      <c r="G51">
        <v>0.39100000000000001</v>
      </c>
      <c r="H51">
        <v>12761</v>
      </c>
      <c r="I51">
        <f t="shared" si="0"/>
        <v>1</v>
      </c>
    </row>
    <row r="52" spans="1:9" x14ac:dyDescent="0.25">
      <c r="A52">
        <v>0.192</v>
      </c>
      <c r="B52">
        <v>1000026</v>
      </c>
      <c r="C52">
        <f>IF(B52&lt;1000000,1,0)</f>
        <v>0</v>
      </c>
      <c r="D52">
        <v>14.061999999999999</v>
      </c>
      <c r="E52">
        <v>546948</v>
      </c>
      <c r="F52">
        <f>IF(E52&lt;1000000,1,0)</f>
        <v>1</v>
      </c>
      <c r="G52">
        <v>8.4000000000000005E-2</v>
      </c>
      <c r="H52">
        <v>2374</v>
      </c>
      <c r="I52">
        <f t="shared" si="0"/>
        <v>1</v>
      </c>
    </row>
    <row r="53" spans="1:9" x14ac:dyDescent="0.25">
      <c r="A53">
        <v>0.17100000000000001</v>
      </c>
      <c r="B53">
        <v>1000026</v>
      </c>
      <c r="C53">
        <f>IF(B53&lt;1000000,1,0)</f>
        <v>0</v>
      </c>
      <c r="D53">
        <v>9.9090000000000007</v>
      </c>
      <c r="E53">
        <v>547887</v>
      </c>
      <c r="F53">
        <f>IF(E53&lt;1000000,1,0)</f>
        <v>1</v>
      </c>
      <c r="G53">
        <v>2.1000000000000001E-2</v>
      </c>
      <c r="H53">
        <v>886</v>
      </c>
      <c r="I53">
        <f t="shared" si="0"/>
        <v>1</v>
      </c>
    </row>
    <row r="54" spans="1:9" x14ac:dyDescent="0.25">
      <c r="A54">
        <v>0.18</v>
      </c>
      <c r="B54">
        <v>1000027</v>
      </c>
      <c r="C54">
        <f>IF(B54&lt;1000000,1,0)</f>
        <v>0</v>
      </c>
      <c r="D54">
        <v>15.28</v>
      </c>
      <c r="E54">
        <v>554349</v>
      </c>
      <c r="F54">
        <f>IF(E54&lt;1000000,1,0)</f>
        <v>1</v>
      </c>
      <c r="G54">
        <v>0.248</v>
      </c>
      <c r="H54">
        <v>9012</v>
      </c>
      <c r="I54">
        <f t="shared" si="0"/>
        <v>1</v>
      </c>
    </row>
    <row r="55" spans="1:9" x14ac:dyDescent="0.25">
      <c r="A55">
        <v>0.18099999999999999</v>
      </c>
      <c r="B55">
        <v>1000027</v>
      </c>
      <c r="C55">
        <f>IF(B55&lt;1000000,1,0)</f>
        <v>0</v>
      </c>
      <c r="D55">
        <v>13.013</v>
      </c>
      <c r="E55">
        <v>565983</v>
      </c>
      <c r="F55">
        <f>IF(E55&lt;1000000,1,0)</f>
        <v>1</v>
      </c>
      <c r="G55">
        <v>2.4E-2</v>
      </c>
      <c r="H55">
        <v>840</v>
      </c>
      <c r="I55">
        <f t="shared" si="0"/>
        <v>1</v>
      </c>
    </row>
    <row r="56" spans="1:9" x14ac:dyDescent="0.25">
      <c r="A56">
        <v>0.16900000000000001</v>
      </c>
      <c r="B56">
        <v>1000027</v>
      </c>
      <c r="C56">
        <f>IF(B56&lt;1000000,1,0)</f>
        <v>0</v>
      </c>
      <c r="D56">
        <v>15.96</v>
      </c>
      <c r="E56">
        <v>592230</v>
      </c>
      <c r="F56">
        <f>IF(E56&lt;1000000,1,0)</f>
        <v>1</v>
      </c>
      <c r="G56">
        <v>0.45700000000000002</v>
      </c>
      <c r="H56">
        <v>14002</v>
      </c>
      <c r="I56">
        <f t="shared" si="0"/>
        <v>1</v>
      </c>
    </row>
    <row r="57" spans="1:9" x14ac:dyDescent="0.25">
      <c r="A57">
        <v>0.16500000000000001</v>
      </c>
      <c r="B57">
        <v>1000027</v>
      </c>
      <c r="C57">
        <f>IF(B57&lt;1000000,1,0)</f>
        <v>0</v>
      </c>
      <c r="D57">
        <v>11.694000000000001</v>
      </c>
      <c r="E57">
        <v>609458</v>
      </c>
      <c r="F57">
        <f>IF(E57&lt;1000000,1,0)</f>
        <v>1</v>
      </c>
      <c r="G57">
        <v>0.32800000000000001</v>
      </c>
      <c r="H57">
        <v>12343</v>
      </c>
      <c r="I57">
        <f t="shared" si="0"/>
        <v>1</v>
      </c>
    </row>
    <row r="58" spans="1:9" x14ac:dyDescent="0.25">
      <c r="A58">
        <v>0.17699999999999999</v>
      </c>
      <c r="B58">
        <v>1000027</v>
      </c>
      <c r="C58">
        <f>IF(B58&lt;1000000,1,0)</f>
        <v>0</v>
      </c>
      <c r="D58">
        <v>15.717000000000001</v>
      </c>
      <c r="E58">
        <v>658003</v>
      </c>
      <c r="F58">
        <f>IF(E58&lt;1000000,1,0)</f>
        <v>1</v>
      </c>
      <c r="G58">
        <v>0.46200000000000002</v>
      </c>
      <c r="H58">
        <v>14241</v>
      </c>
      <c r="I58">
        <f t="shared" si="0"/>
        <v>1</v>
      </c>
    </row>
    <row r="59" spans="1:9" x14ac:dyDescent="0.25">
      <c r="A59">
        <v>0.17299999999999999</v>
      </c>
      <c r="B59">
        <v>1000027</v>
      </c>
      <c r="C59">
        <f>IF(B59&lt;1000000,1,0)</f>
        <v>0</v>
      </c>
      <c r="D59">
        <v>20.035</v>
      </c>
      <c r="E59">
        <v>851024</v>
      </c>
      <c r="F59">
        <f>IF(E59&lt;1000000,1,0)</f>
        <v>1</v>
      </c>
      <c r="G59">
        <v>0.41799999999999998</v>
      </c>
      <c r="H59">
        <v>12850</v>
      </c>
      <c r="I59">
        <f t="shared" si="0"/>
        <v>1</v>
      </c>
    </row>
    <row r="60" spans="1:9" x14ac:dyDescent="0.25">
      <c r="A60">
        <v>0.188</v>
      </c>
      <c r="B60">
        <v>1000028</v>
      </c>
      <c r="C60">
        <f>IF(B60&lt;1000000,1,0)</f>
        <v>0</v>
      </c>
      <c r="D60">
        <v>27.140999999999998</v>
      </c>
      <c r="E60">
        <v>1000016</v>
      </c>
      <c r="F60">
        <f>IF(E60&lt;1000000,1,0)</f>
        <v>0</v>
      </c>
      <c r="G60">
        <v>0.63500000000000001</v>
      </c>
      <c r="H60">
        <v>20950</v>
      </c>
      <c r="I60">
        <f t="shared" si="0"/>
        <v>1</v>
      </c>
    </row>
    <row r="61" spans="1:9" x14ac:dyDescent="0.25">
      <c r="A61">
        <v>0.17199999999999999</v>
      </c>
      <c r="B61">
        <v>1000028</v>
      </c>
      <c r="C61">
        <f>IF(B61&lt;1000000,1,0)</f>
        <v>0</v>
      </c>
      <c r="D61">
        <v>22.157</v>
      </c>
      <c r="E61">
        <v>1000018</v>
      </c>
      <c r="F61">
        <f>IF(E61&lt;1000000,1,0)</f>
        <v>0</v>
      </c>
      <c r="G61">
        <v>0.58799999999999997</v>
      </c>
      <c r="H61">
        <v>18315</v>
      </c>
      <c r="I61">
        <f t="shared" si="0"/>
        <v>1</v>
      </c>
    </row>
    <row r="62" spans="1:9" x14ac:dyDescent="0.25">
      <c r="A62">
        <v>0.17699999999999999</v>
      </c>
      <c r="B62">
        <v>1000028</v>
      </c>
      <c r="C62">
        <f>IF(B62&lt;1000000,1,0)</f>
        <v>0</v>
      </c>
      <c r="D62">
        <v>24.420999999999999</v>
      </c>
      <c r="E62">
        <v>1000019</v>
      </c>
      <c r="F62">
        <f>IF(E62&lt;1000000,1,0)</f>
        <v>0</v>
      </c>
      <c r="G62">
        <v>0.112</v>
      </c>
      <c r="H62">
        <v>3160</v>
      </c>
      <c r="I62">
        <f t="shared" si="0"/>
        <v>1</v>
      </c>
    </row>
    <row r="63" spans="1:9" x14ac:dyDescent="0.25">
      <c r="A63">
        <v>0.17299999999999999</v>
      </c>
      <c r="B63">
        <v>1000028</v>
      </c>
      <c r="C63">
        <f>IF(B63&lt;1000000,1,0)</f>
        <v>0</v>
      </c>
      <c r="D63">
        <v>27.513000000000002</v>
      </c>
      <c r="E63">
        <v>1000019</v>
      </c>
      <c r="F63">
        <f>IF(E63&lt;1000000,1,0)</f>
        <v>0</v>
      </c>
      <c r="G63">
        <v>0.10100000000000001</v>
      </c>
      <c r="H63">
        <v>3438</v>
      </c>
      <c r="I63">
        <f t="shared" si="0"/>
        <v>1</v>
      </c>
    </row>
    <row r="64" spans="1:9" x14ac:dyDescent="0.25">
      <c r="A64">
        <v>0.16800000000000001</v>
      </c>
      <c r="B64">
        <v>1000028</v>
      </c>
      <c r="C64">
        <f>IF(B64&lt;1000000,1,0)</f>
        <v>0</v>
      </c>
      <c r="D64">
        <v>20.475999999999999</v>
      </c>
      <c r="E64">
        <v>1000019</v>
      </c>
      <c r="F64">
        <f>IF(E64&lt;1000000,1,0)</f>
        <v>0</v>
      </c>
      <c r="G64">
        <v>0.54500000000000004</v>
      </c>
      <c r="H64">
        <v>18303</v>
      </c>
      <c r="I64">
        <f t="shared" si="0"/>
        <v>1</v>
      </c>
    </row>
    <row r="65" spans="1:9" x14ac:dyDescent="0.25">
      <c r="A65">
        <v>0.188</v>
      </c>
      <c r="B65">
        <v>1000028</v>
      </c>
      <c r="C65">
        <f>IF(B65&lt;1000000,1,0)</f>
        <v>0</v>
      </c>
      <c r="D65">
        <v>15.41</v>
      </c>
      <c r="E65">
        <v>1000021</v>
      </c>
      <c r="F65">
        <f>IF(E65&lt;1000000,1,0)</f>
        <v>0</v>
      </c>
      <c r="G65">
        <v>0.106</v>
      </c>
      <c r="H65">
        <v>3514</v>
      </c>
      <c r="I65">
        <f t="shared" si="0"/>
        <v>1</v>
      </c>
    </row>
    <row r="66" spans="1:9" x14ac:dyDescent="0.25">
      <c r="A66">
        <v>0.17699999999999999</v>
      </c>
      <c r="B66">
        <v>1000028</v>
      </c>
      <c r="C66">
        <f>IF(B66&lt;1000000,1,0)</f>
        <v>0</v>
      </c>
      <c r="D66">
        <v>28.565999999999999</v>
      </c>
      <c r="E66">
        <v>1000021</v>
      </c>
      <c r="F66">
        <f>IF(E66&lt;1000000,1,0)</f>
        <v>0</v>
      </c>
      <c r="G66">
        <v>0.47</v>
      </c>
      <c r="H66">
        <v>17145</v>
      </c>
      <c r="I66">
        <f t="shared" ref="I66:I95" si="1">IF(H66&lt;1000000,1,0)</f>
        <v>1</v>
      </c>
    </row>
    <row r="67" spans="1:9" x14ac:dyDescent="0.25">
      <c r="A67">
        <v>0.156</v>
      </c>
      <c r="B67">
        <v>1000029</v>
      </c>
      <c r="C67">
        <f>IF(B67&lt;1000000,1,0)</f>
        <v>0</v>
      </c>
      <c r="D67">
        <v>25</v>
      </c>
      <c r="E67">
        <v>1000022</v>
      </c>
      <c r="F67">
        <f>IF(E67&lt;1000000,1,0)</f>
        <v>0</v>
      </c>
      <c r="G67">
        <v>1.6120000000000001</v>
      </c>
      <c r="H67">
        <v>55213</v>
      </c>
      <c r="I67">
        <f t="shared" si="1"/>
        <v>1</v>
      </c>
    </row>
    <row r="68" spans="1:9" x14ac:dyDescent="0.25">
      <c r="A68">
        <v>0.18</v>
      </c>
      <c r="B68">
        <v>1000029</v>
      </c>
      <c r="C68">
        <f>IF(B68&lt;1000000,1,0)</f>
        <v>0</v>
      </c>
      <c r="D68">
        <v>18.149999999999999</v>
      </c>
      <c r="E68">
        <v>1000022</v>
      </c>
      <c r="F68">
        <f>IF(E68&lt;1000000,1,0)</f>
        <v>0</v>
      </c>
      <c r="G68">
        <v>2.327</v>
      </c>
      <c r="H68">
        <v>73081</v>
      </c>
      <c r="I68">
        <f t="shared" si="1"/>
        <v>1</v>
      </c>
    </row>
    <row r="69" spans="1:9" x14ac:dyDescent="0.25">
      <c r="A69">
        <v>0.18</v>
      </c>
      <c r="B69">
        <v>1000029</v>
      </c>
      <c r="C69">
        <f>IF(B69&lt;1000000,1,0)</f>
        <v>0</v>
      </c>
      <c r="D69">
        <v>26.04</v>
      </c>
      <c r="E69">
        <v>1000023</v>
      </c>
      <c r="F69">
        <f>IF(E69&lt;1000000,1,0)</f>
        <v>0</v>
      </c>
      <c r="G69">
        <v>0.497</v>
      </c>
      <c r="H69">
        <v>16739</v>
      </c>
      <c r="I69">
        <f t="shared" si="1"/>
        <v>1</v>
      </c>
    </row>
    <row r="70" spans="1:9" x14ac:dyDescent="0.25">
      <c r="A70">
        <v>0.153</v>
      </c>
      <c r="B70">
        <v>1000029</v>
      </c>
      <c r="C70">
        <f>IF(B70&lt;1000000,1,0)</f>
        <v>0</v>
      </c>
      <c r="D70">
        <v>21.355</v>
      </c>
      <c r="E70">
        <v>1000023</v>
      </c>
      <c r="F70">
        <f>IF(E70&lt;1000000,1,0)</f>
        <v>0</v>
      </c>
      <c r="G70">
        <v>1.1419999999999999</v>
      </c>
      <c r="H70">
        <v>37786</v>
      </c>
      <c r="I70">
        <f t="shared" si="1"/>
        <v>1</v>
      </c>
    </row>
    <row r="71" spans="1:9" x14ac:dyDescent="0.25">
      <c r="A71">
        <v>0.16900000000000001</v>
      </c>
      <c r="B71">
        <v>1000030</v>
      </c>
      <c r="C71">
        <f>IF(B71&lt;1000000,1,0)</f>
        <v>0</v>
      </c>
      <c r="D71">
        <v>24.946000000000002</v>
      </c>
      <c r="E71">
        <v>1000024</v>
      </c>
      <c r="F71">
        <f>IF(E71&lt;1000000,1,0)</f>
        <v>0</v>
      </c>
      <c r="G71">
        <v>7.4939999999999998</v>
      </c>
      <c r="H71">
        <v>205718</v>
      </c>
      <c r="I71">
        <f t="shared" si="1"/>
        <v>1</v>
      </c>
    </row>
    <row r="72" spans="1:9" x14ac:dyDescent="0.25">
      <c r="A72">
        <v>0.17199999999999999</v>
      </c>
      <c r="B72">
        <v>1000030</v>
      </c>
      <c r="C72">
        <f>IF(B72&lt;1000000,1,0)</f>
        <v>0</v>
      </c>
      <c r="D72">
        <v>23.077999999999999</v>
      </c>
      <c r="E72">
        <v>1000024</v>
      </c>
      <c r="F72">
        <f>IF(E72&lt;1000000,1,0)</f>
        <v>0</v>
      </c>
      <c r="G72">
        <v>4.3999999999999997E-2</v>
      </c>
      <c r="H72">
        <v>1521</v>
      </c>
      <c r="I72">
        <f t="shared" si="1"/>
        <v>1</v>
      </c>
    </row>
    <row r="73" spans="1:9" x14ac:dyDescent="0.25">
      <c r="A73">
        <v>0.17199999999999999</v>
      </c>
      <c r="B73">
        <v>1000030</v>
      </c>
      <c r="C73">
        <f>IF(B73&lt;1000000,1,0)</f>
        <v>0</v>
      </c>
      <c r="D73">
        <v>34.677999999999997</v>
      </c>
      <c r="E73">
        <v>1000024</v>
      </c>
      <c r="F73">
        <f>IF(E73&lt;1000000,1,0)</f>
        <v>0</v>
      </c>
      <c r="G73">
        <v>1.8640000000000001</v>
      </c>
      <c r="H73">
        <v>62175</v>
      </c>
      <c r="I73">
        <f t="shared" si="1"/>
        <v>1</v>
      </c>
    </row>
    <row r="74" spans="1:9" x14ac:dyDescent="0.25">
      <c r="A74">
        <v>0.17299999999999999</v>
      </c>
      <c r="B74">
        <v>1000030</v>
      </c>
      <c r="C74">
        <f>IF(B74&lt;1000000,1,0)</f>
        <v>0</v>
      </c>
      <c r="D74">
        <v>22.445</v>
      </c>
      <c r="E74">
        <v>1000024</v>
      </c>
      <c r="F74">
        <f>IF(E74&lt;1000000,1,0)</f>
        <v>0</v>
      </c>
      <c r="G74">
        <v>1.151</v>
      </c>
      <c r="H74">
        <v>33423</v>
      </c>
      <c r="I74">
        <f t="shared" si="1"/>
        <v>1</v>
      </c>
    </row>
    <row r="75" spans="1:9" x14ac:dyDescent="0.25">
      <c r="A75">
        <v>0.18</v>
      </c>
      <c r="B75">
        <v>1000031</v>
      </c>
      <c r="C75">
        <f>IF(B75&lt;1000000,1,0)</f>
        <v>0</v>
      </c>
      <c r="D75">
        <v>20.292000000000002</v>
      </c>
      <c r="E75">
        <v>1000024</v>
      </c>
      <c r="F75">
        <f>IF(E75&lt;1000000,1,0)</f>
        <v>0</v>
      </c>
      <c r="G75">
        <v>0.25600000000000001</v>
      </c>
      <c r="H75">
        <v>9019</v>
      </c>
      <c r="I75">
        <f t="shared" si="1"/>
        <v>1</v>
      </c>
    </row>
    <row r="76" spans="1:9" x14ac:dyDescent="0.25">
      <c r="A76">
        <v>0.16700000000000001</v>
      </c>
      <c r="B76">
        <v>1000031</v>
      </c>
      <c r="C76">
        <f>IF(B76&lt;1000000,1,0)</f>
        <v>0</v>
      </c>
      <c r="D76">
        <v>19.03</v>
      </c>
      <c r="E76">
        <v>1000025</v>
      </c>
      <c r="F76">
        <f>IF(E76&lt;1000000,1,0)</f>
        <v>0</v>
      </c>
      <c r="G76">
        <v>0.59599999999999997</v>
      </c>
      <c r="H76">
        <v>15513</v>
      </c>
      <c r="I76">
        <f t="shared" si="1"/>
        <v>1</v>
      </c>
    </row>
    <row r="77" spans="1:9" x14ac:dyDescent="0.25">
      <c r="A77">
        <v>0.17799999999999999</v>
      </c>
      <c r="B77">
        <v>1000031</v>
      </c>
      <c r="C77">
        <f>IF(B77&lt;1000000,1,0)</f>
        <v>0</v>
      </c>
      <c r="D77">
        <v>24.635999999999999</v>
      </c>
      <c r="E77">
        <v>1000025</v>
      </c>
      <c r="F77">
        <f>IF(E77&lt;1000000,1,0)</f>
        <v>0</v>
      </c>
      <c r="G77">
        <v>0.78700000000000003</v>
      </c>
      <c r="H77">
        <v>24947</v>
      </c>
      <c r="I77">
        <f t="shared" si="1"/>
        <v>1</v>
      </c>
    </row>
    <row r="78" spans="1:9" x14ac:dyDescent="0.25">
      <c r="A78">
        <v>0.17799999999999999</v>
      </c>
      <c r="B78">
        <v>1000031</v>
      </c>
      <c r="C78">
        <f>IF(B78&lt;1000000,1,0)</f>
        <v>0</v>
      </c>
      <c r="D78">
        <v>24.248999999999999</v>
      </c>
      <c r="E78">
        <v>1000025</v>
      </c>
      <c r="F78">
        <f>IF(E78&lt;1000000,1,0)</f>
        <v>0</v>
      </c>
      <c r="G78">
        <v>0.41599999999999998</v>
      </c>
      <c r="H78">
        <v>14014</v>
      </c>
      <c r="I78">
        <f t="shared" si="1"/>
        <v>1</v>
      </c>
    </row>
    <row r="79" spans="1:9" x14ac:dyDescent="0.25">
      <c r="A79">
        <v>0.17299999999999999</v>
      </c>
      <c r="B79">
        <v>1000031</v>
      </c>
      <c r="C79">
        <f>IF(B79&lt;1000000,1,0)</f>
        <v>0</v>
      </c>
      <c r="D79">
        <v>25.54</v>
      </c>
      <c r="E79">
        <v>1000026</v>
      </c>
      <c r="F79">
        <f>IF(E79&lt;1000000,1,0)</f>
        <v>0</v>
      </c>
      <c r="G79">
        <v>2.6280000000000001</v>
      </c>
      <c r="H79">
        <v>84654</v>
      </c>
      <c r="I79">
        <f t="shared" si="1"/>
        <v>1</v>
      </c>
    </row>
    <row r="80" spans="1:9" x14ac:dyDescent="0.25">
      <c r="A80">
        <v>0.17100000000000001</v>
      </c>
      <c r="B80">
        <v>1000031</v>
      </c>
      <c r="C80">
        <f>IF(B80&lt;1000000,1,0)</f>
        <v>0</v>
      </c>
      <c r="D80">
        <v>22.102</v>
      </c>
      <c r="E80">
        <v>1000026</v>
      </c>
      <c r="F80">
        <f>IF(E80&lt;1000000,1,0)</f>
        <v>0</v>
      </c>
      <c r="G80">
        <v>0.24</v>
      </c>
      <c r="H80">
        <v>7464</v>
      </c>
      <c r="I80">
        <f t="shared" si="1"/>
        <v>1</v>
      </c>
    </row>
    <row r="81" spans="1:9" x14ac:dyDescent="0.25">
      <c r="A81">
        <v>0.16900000000000001</v>
      </c>
      <c r="B81">
        <v>1000031</v>
      </c>
      <c r="C81">
        <f>IF(B81&lt;1000000,1,0)</f>
        <v>0</v>
      </c>
      <c r="D81">
        <v>26.353999999999999</v>
      </c>
      <c r="E81">
        <v>1000026</v>
      </c>
      <c r="F81">
        <f>IF(E81&lt;1000000,1,0)</f>
        <v>0</v>
      </c>
      <c r="G81">
        <v>0.45900000000000002</v>
      </c>
      <c r="H81">
        <v>18763</v>
      </c>
      <c r="I81">
        <f t="shared" si="1"/>
        <v>1</v>
      </c>
    </row>
    <row r="82" spans="1:9" x14ac:dyDescent="0.25">
      <c r="A82">
        <v>0.16900000000000001</v>
      </c>
      <c r="B82">
        <v>1000031</v>
      </c>
      <c r="C82">
        <f>IF(B82&lt;1000000,1,0)</f>
        <v>0</v>
      </c>
      <c r="D82">
        <v>20.555</v>
      </c>
      <c r="E82">
        <v>1000026</v>
      </c>
      <c r="F82">
        <f>IF(E82&lt;1000000,1,0)</f>
        <v>0</v>
      </c>
      <c r="G82">
        <v>0.16200000000000001</v>
      </c>
      <c r="H82">
        <v>5365</v>
      </c>
      <c r="I82">
        <f t="shared" si="1"/>
        <v>1</v>
      </c>
    </row>
    <row r="83" spans="1:9" x14ac:dyDescent="0.25">
      <c r="A83">
        <v>0.16400000000000001</v>
      </c>
      <c r="B83">
        <v>1000031</v>
      </c>
      <c r="C83">
        <f>IF(B83&lt;1000000,1,0)</f>
        <v>0</v>
      </c>
      <c r="D83">
        <v>26.14</v>
      </c>
      <c r="E83">
        <v>1000026</v>
      </c>
      <c r="F83">
        <f>IF(E83&lt;1000000,1,0)</f>
        <v>0</v>
      </c>
      <c r="G83">
        <v>0.50600000000000001</v>
      </c>
      <c r="H83">
        <v>17481</v>
      </c>
      <c r="I83">
        <f t="shared" si="1"/>
        <v>1</v>
      </c>
    </row>
    <row r="84" spans="1:9" x14ac:dyDescent="0.25">
      <c r="A84">
        <v>0.16900000000000001</v>
      </c>
      <c r="B84">
        <v>1000032</v>
      </c>
      <c r="C84">
        <f>IF(B84&lt;1000000,1,0)</f>
        <v>0</v>
      </c>
      <c r="D84">
        <v>23.489000000000001</v>
      </c>
      <c r="E84">
        <v>1000027</v>
      </c>
      <c r="F84">
        <f>IF(E84&lt;1000000,1,0)</f>
        <v>0</v>
      </c>
      <c r="G84">
        <v>3.5999999999999997E-2</v>
      </c>
      <c r="H84">
        <v>1205</v>
      </c>
      <c r="I84">
        <f t="shared" si="1"/>
        <v>1</v>
      </c>
    </row>
    <row r="85" spans="1:9" x14ac:dyDescent="0.25">
      <c r="A85">
        <v>0.17199999999999999</v>
      </c>
      <c r="B85">
        <v>1000032</v>
      </c>
      <c r="C85">
        <f>IF(B85&lt;1000000,1,0)</f>
        <v>0</v>
      </c>
      <c r="D85">
        <v>23.094999999999999</v>
      </c>
      <c r="E85">
        <v>1000027</v>
      </c>
      <c r="F85">
        <f>IF(E85&lt;1000000,1,0)</f>
        <v>0</v>
      </c>
      <c r="G85">
        <v>0.317</v>
      </c>
      <c r="H85">
        <v>11594</v>
      </c>
      <c r="I85">
        <f t="shared" si="1"/>
        <v>1</v>
      </c>
    </row>
    <row r="86" spans="1:9" x14ac:dyDescent="0.25">
      <c r="A86">
        <v>0.184</v>
      </c>
      <c r="B86">
        <v>1000033</v>
      </c>
      <c r="C86">
        <f>IF(B86&lt;1000000,1,0)</f>
        <v>0</v>
      </c>
      <c r="D86">
        <v>20.803999999999998</v>
      </c>
      <c r="E86">
        <v>1000029</v>
      </c>
      <c r="F86">
        <f>IF(E86&lt;1000000,1,0)</f>
        <v>0</v>
      </c>
      <c r="G86">
        <v>1.2E-2</v>
      </c>
      <c r="H86">
        <v>402</v>
      </c>
      <c r="I86">
        <f t="shared" si="1"/>
        <v>1</v>
      </c>
    </row>
    <row r="87" spans="1:9" x14ac:dyDescent="0.25">
      <c r="A87">
        <v>0.17599999999999999</v>
      </c>
      <c r="B87">
        <v>1000033</v>
      </c>
      <c r="C87">
        <f>IF(B87&lt;1000000,1,0)</f>
        <v>0</v>
      </c>
      <c r="D87">
        <v>24.670999999999999</v>
      </c>
      <c r="E87">
        <v>1000029</v>
      </c>
      <c r="F87">
        <f>IF(E87&lt;1000000,1,0)</f>
        <v>0</v>
      </c>
      <c r="G87">
        <v>0.52800000000000002</v>
      </c>
      <c r="H87">
        <v>18713</v>
      </c>
      <c r="I87">
        <f t="shared" si="1"/>
        <v>1</v>
      </c>
    </row>
    <row r="88" spans="1:9" x14ac:dyDescent="0.25">
      <c r="A88">
        <v>0.17599999999999999</v>
      </c>
      <c r="B88">
        <v>1000034</v>
      </c>
      <c r="C88">
        <f>IF(B88&lt;1000000,1,0)</f>
        <v>0</v>
      </c>
      <c r="D88">
        <v>29.239000000000001</v>
      </c>
      <c r="E88">
        <v>1000029</v>
      </c>
      <c r="F88">
        <f>IF(E88&lt;1000000,1,0)</f>
        <v>0</v>
      </c>
      <c r="G88">
        <v>8.9999999999999993E-3</v>
      </c>
      <c r="H88">
        <v>321</v>
      </c>
      <c r="I88">
        <f t="shared" si="1"/>
        <v>1</v>
      </c>
    </row>
    <row r="89" spans="1:9" x14ac:dyDescent="0.25">
      <c r="A89">
        <v>0.17799999999999999</v>
      </c>
      <c r="B89">
        <v>1000034</v>
      </c>
      <c r="C89">
        <f>IF(B89&lt;1000000,1,0)</f>
        <v>0</v>
      </c>
      <c r="D89">
        <v>18.577999999999999</v>
      </c>
      <c r="E89">
        <v>1000029</v>
      </c>
      <c r="F89">
        <f>IF(E89&lt;1000000,1,0)</f>
        <v>0</v>
      </c>
      <c r="G89">
        <v>0.255</v>
      </c>
      <c r="H89">
        <v>8616</v>
      </c>
      <c r="I89">
        <f t="shared" si="1"/>
        <v>1</v>
      </c>
    </row>
    <row r="90" spans="1:9" x14ac:dyDescent="0.25">
      <c r="A90">
        <v>0.17599999999999999</v>
      </c>
      <c r="B90">
        <v>1000039</v>
      </c>
      <c r="C90">
        <f>IF(B90&lt;1000000,1,0)</f>
        <v>0</v>
      </c>
      <c r="D90">
        <v>18.664999999999999</v>
      </c>
      <c r="E90">
        <v>1000029</v>
      </c>
      <c r="F90">
        <f>IF(E90&lt;1000000,1,0)</f>
        <v>0</v>
      </c>
      <c r="G90">
        <v>0.16900000000000001</v>
      </c>
      <c r="H90">
        <v>6167</v>
      </c>
      <c r="I90">
        <f t="shared" si="1"/>
        <v>1</v>
      </c>
    </row>
    <row r="91" spans="1:9" x14ac:dyDescent="0.25">
      <c r="A91">
        <v>0.17699999999999999</v>
      </c>
      <c r="B91">
        <v>1000040</v>
      </c>
      <c r="C91">
        <f>IF(B91&lt;1000000,1,0)</f>
        <v>0</v>
      </c>
      <c r="D91">
        <v>23.673999999999999</v>
      </c>
      <c r="E91">
        <v>1000030</v>
      </c>
      <c r="F91">
        <f>IF(E91&lt;1000000,1,0)</f>
        <v>0</v>
      </c>
      <c r="G91">
        <v>0.28899999999999998</v>
      </c>
      <c r="H91">
        <v>9849</v>
      </c>
      <c r="I91">
        <f t="shared" si="1"/>
        <v>1</v>
      </c>
    </row>
    <row r="92" spans="1:9" x14ac:dyDescent="0.25">
      <c r="A92">
        <v>0.20499999999999999</v>
      </c>
      <c r="B92">
        <v>1000040</v>
      </c>
      <c r="C92">
        <f>IF(B92&lt;1000000,1,0)</f>
        <v>0</v>
      </c>
      <c r="D92">
        <v>21.879000000000001</v>
      </c>
      <c r="E92">
        <v>1000030</v>
      </c>
      <c r="F92">
        <f>IF(E92&lt;1000000,1,0)</f>
        <v>0</v>
      </c>
      <c r="G92">
        <v>0.23100000000000001</v>
      </c>
      <c r="H92">
        <v>7918</v>
      </c>
      <c r="I92">
        <f t="shared" si="1"/>
        <v>1</v>
      </c>
    </row>
    <row r="93" spans="1:9" x14ac:dyDescent="0.25">
      <c r="A93">
        <v>0.17</v>
      </c>
      <c r="B93">
        <v>1000040</v>
      </c>
      <c r="C93">
        <f>IF(B93&lt;1000000,1,0)</f>
        <v>0</v>
      </c>
      <c r="D93">
        <v>24.643999999999998</v>
      </c>
      <c r="E93">
        <v>1000032</v>
      </c>
      <c r="F93">
        <f>IF(E93&lt;1000000,1,0)</f>
        <v>0</v>
      </c>
      <c r="G93">
        <v>0.22</v>
      </c>
      <c r="H93">
        <v>7268</v>
      </c>
      <c r="I93">
        <f t="shared" si="1"/>
        <v>1</v>
      </c>
    </row>
    <row r="94" spans="1:9" x14ac:dyDescent="0.25">
      <c r="A94">
        <v>0.20100000000000001</v>
      </c>
      <c r="B94">
        <v>1000041</v>
      </c>
      <c r="C94">
        <f>IF(B94&lt;1000000,1,0)</f>
        <v>0</v>
      </c>
      <c r="D94">
        <v>22.512</v>
      </c>
      <c r="E94">
        <v>1000038</v>
      </c>
      <c r="F94">
        <f>IF(E94&lt;1000000,1,0)</f>
        <v>0</v>
      </c>
      <c r="G94">
        <v>0.10299999999999999</v>
      </c>
      <c r="H94">
        <v>4078</v>
      </c>
      <c r="I94">
        <f t="shared" si="1"/>
        <v>1</v>
      </c>
    </row>
    <row r="95" spans="1:9" x14ac:dyDescent="0.25">
      <c r="A95">
        <v>0.17199999999999999</v>
      </c>
      <c r="B95">
        <v>1000043</v>
      </c>
      <c r="C95">
        <f>IF(B95&lt;1000000,1,0)</f>
        <v>0</v>
      </c>
      <c r="D95">
        <v>23.548999999999999</v>
      </c>
      <c r="E95">
        <v>1000038</v>
      </c>
      <c r="F95">
        <f>IF(E95&lt;1000000,1,0)</f>
        <v>0</v>
      </c>
      <c r="G95">
        <v>1.1040000000000001</v>
      </c>
      <c r="H95">
        <v>37221</v>
      </c>
      <c r="I95">
        <f t="shared" si="1"/>
        <v>1</v>
      </c>
    </row>
    <row r="96" spans="1:9" x14ac:dyDescent="0.25">
      <c r="A96">
        <f>AVERAGE(A1:A95)</f>
        <v>0.13671578947368423</v>
      </c>
      <c r="B96">
        <f>AVERAGE(B1:B95)</f>
        <v>778830.32631578948</v>
      </c>
      <c r="C96" t="s">
        <v>8</v>
      </c>
      <c r="D96">
        <f>AVERAGE(D1:D95)</f>
        <v>12.169999999999998</v>
      </c>
      <c r="E96">
        <f>AVERAGE(E1:E95)</f>
        <v>523432.25263157894</v>
      </c>
      <c r="F96" t="s">
        <v>8</v>
      </c>
      <c r="G96">
        <f>AVERAGE(G1:G95)</f>
        <v>1.2695999999999998</v>
      </c>
      <c r="H96">
        <f>AVERAGE(H1:H95)</f>
        <v>39896.789473684214</v>
      </c>
    </row>
  </sheetData>
  <sortState ref="D1:F95">
    <sortCondition ref="E1:E95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PeDeNRiQue ulisses</dc:creator>
  <cp:lastModifiedBy>PeDeNRiQue ulisses</cp:lastModifiedBy>
  <dcterms:created xsi:type="dcterms:W3CDTF">2016-04-24T01:59:28Z</dcterms:created>
  <dcterms:modified xsi:type="dcterms:W3CDTF">2016-04-25T00:48:42Z</dcterms:modified>
</cp:coreProperties>
</file>