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480" yWindow="-14400" windowWidth="22320" windowHeight="12560" tabRatio="500"/>
  </bookViews>
  <sheets>
    <sheet name="OECD.Stat export" sheetId="1" r:id="rId1"/>
    <sheet name="Sheet2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D9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F9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G13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J13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K13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L13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AA13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AA14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AA20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AA21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E22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G22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L22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Z22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AA22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AA23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D24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E24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G24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AA24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N26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Z26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Z27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E28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G28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AA28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H29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L29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AA29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AA30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D31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E31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H31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E33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G33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AA34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AA35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Z39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AA39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E40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G40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H40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L40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AA40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F42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E44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F44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G44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H44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J44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K44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L44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V44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AA44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H45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L45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S45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AA45" authorId="0">
      <text>
        <r>
          <rPr>
            <sz val="9"/>
            <color indexed="81"/>
            <rFont val="Arial"/>
          </rPr>
          <t xml:space="preserve">E: Estimated value  </t>
        </r>
      </text>
    </comment>
  </commentList>
</comments>
</file>

<file path=xl/sharedStrings.xml><?xml version="1.0" encoding="utf-8"?>
<sst xmlns="http://schemas.openxmlformats.org/spreadsheetml/2006/main" count="172" uniqueCount="94">
  <si>
    <t>&lt;?xml version="1.0" encoding="utf-16"?&gt;&lt;WebTableParameter xmlns:xsd="http://www.w3.org/2001/XMLSchema" xmlns:xsi="http://www.w3.org/2001/XMLSchema-instance" xmlns="http://stats.oecd.org/OECDStatWS/2004/03/01/"&gt;&lt;DataTable Code="BLI" HasMetadata="true"&gt;&lt;Name LocaleIsoCode="en"&gt;Better Life Index - Edition 2015&lt;/Name&gt;&lt;Name LocaleIsoCode="fr"&gt;Indicateur du vivre mieux - édition 2015&lt;/Name&gt;&lt;Dimension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LocaleIsoCode="en"&gt;Turkey&lt;/Name&gt;&lt;Name LocaleIsoCode="fr"&gt;Turquie&lt;/Name&gt;&lt;/Member&gt;&lt;Member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Code="OECD" HasMetadata="false" HasOnlyUnitMetadata="false" HasChild="0"&gt;&lt;Name LocaleIsoCode="en"&gt;OECD - Total&lt;/Name&gt;&lt;Name LocaleIsoCode="fr"&gt;OCDE - Total&lt;/Name&gt;&lt;/Member&gt;&lt;Member Code="NMEC" HasMetadata="false" HasOnlyUnitMetadata="false" HasChild="1"&gt;&lt;Name LocaleIsoCode="en"&gt;Non-OECD Member Economies&lt;/Name&gt;&lt;Name LocaleIsoCode="fr"&gt;Économies non-membres de l'OCDE&lt;/Name&gt;&lt;ChildMember Code="BRA" HasMetadata="false" HasOnlyUnitMetadata="false" HasChild="0"&gt;&lt;Name LocaleIsoCode="en"&gt;Brazil&lt;/Name&gt;&lt;Name LocaleIsoCode="fr"&gt;Brésil&lt;/Name&gt;&lt;/ChildMember&gt;&lt;ChildMember Code="RUS" HasMetadata="false" HasOnlyUnitMetadata="false" HasChild="0"&gt;&lt;Name LocaleIsoCode="en"&gt;Russia&lt;/Name&gt;&lt;Name LocaleIsoCode="fr"&gt;Russie&lt;/Name&gt;&lt;/ChildMember&gt;&lt;/Member&gt;&lt;/Dimension&gt;&lt;Dimension Code="INDICATOR" HasMetadata="false" Display="labels"&gt;&lt;Name LocaleIsoCode="en"&gt;Indicator&lt;/Name&gt;&lt;Name LocaleIsoCode="fr"&gt;Indicateur&lt;/Name&gt;&lt;Member Code="HO" HasMetadata="false" HasOnlyUnitMetadata="false" HasChild="1"&gt;&lt;Name LocaleIsoCode="en"&gt;Housing&lt;/Name&gt;&lt;Name LocaleIsoCode="fr"&gt;Logement&lt;/Name&gt;&lt;ChildMember Code="HO_BASE" HasMetadata="true" HasOnlyUnitMetadata="false" HasChild="0"&gt;&lt;Name LocaleIsoCode="en"&gt;Dwellings without basic facilities&lt;/Name&gt;&lt;Name LocaleIsoCode="fr"&gt;Logements sans équipements sanitaires de base&lt;/Name&gt;&lt;/ChildMember&gt;&lt;ChildMember Code="HO_HISH" HasMetadata="true" HasOnlyUnitMetadata="false" HasChild="0"&gt;&lt;Name LocaleIsoCode="en"&gt;Housing expenditure&lt;/Name&gt;&lt;Name LocaleIsoCode="fr"&gt;Coût du logement&lt;/Name&gt;&lt;/ChildMember&gt;&lt;ChildMember Code="HO_NUMR" HasMetadata="true" HasOnlyUnitMetadata="false" HasChild="0"&gt;&lt;Name LocaleIsoCode="en"&gt;Rooms per person&lt;/Name&gt;&lt;Name LocaleIsoCode="fr"&gt;Nombre de pièces par personne&lt;/Name&gt;&lt;/ChildMember&gt;&lt;/Member&gt;&lt;Member Code="IW" HasMetadata="false" HasOnlyUnitMetadata="false" HasChild="1"&gt;&lt;Name LocaleIsoCode="en"&gt;Income&lt;/Name&gt;&lt;Name LocaleIsoCode="fr"&gt;Revenu&lt;/Name&gt;&lt;ChildMember Code="IW_HADI" HasMetadata="true" HasOnlyUnitMetadata="false" HasChild="0"&gt;&lt;Name LocaleIsoCode="en"&gt;Household net adjusted disposable income&lt;/Name&gt;&lt;Name LocaleIsoCode="fr"&gt;Revenu disponible des ménages&lt;/Name&gt;&lt;/ChildMember&gt;&lt;ChildMember Code="IW_HNFW" HasMetadata="true" HasOnlyUnitMetadata="false" HasChild="0"&gt;&lt;Name LocaleIsoCode="en"&gt;Household net financial wealth&lt;/Name&gt;&lt;Name LocaleIsoCode="fr"&gt;Patrimoine financier des ménages&lt;/Name&gt;&lt;/ChildMember&gt;&lt;/Member&gt;&lt;Member Code="JE" HasMetadata="false" HasOnlyUnitMetadata="false" HasChild="1"&gt;&lt;Name LocaleIsoCode="en"&gt;Jobs&lt;/Name&gt;&lt;Name LocaleIsoCode="fr"&gt;Emploi&lt;/Name&gt;&lt;ChildMember Code="JE_EMPL" HasMetadata="true" HasOnlyUnitMetadata="false" HasChild="0"&gt;&lt;Name LocaleIsoCode="en"&gt;Employment rate&lt;/Name&gt;&lt;Name LocaleIsoCode="fr"&gt;Taux d’emploi&lt;/Name&gt;&lt;/ChildMember&gt;&lt;ChildMember Code="JE_JT" HasMetadata="true" HasOnlyUnitMetadata="false" HasChild="0"&gt;&lt;Name LocaleIsoCode="en"&gt;Job security&lt;/Name&gt;&lt;Name LocaleIsoCode="fr"&gt;Sécurité de l’emploi&lt;/Name&gt;&lt;/ChildMember&gt;&lt;ChildMember Code="JE_LTUR" HasMetadata="true" HasOnlyUnitMetadata="false" HasChild="0"&gt;&lt;Name LocaleIsoCode="en"&gt;Long-term unemployment rate&lt;/Name&gt;&lt;Name LocaleIsoCode="fr"&gt;Taux de chômage de longue durée&lt;/Name&gt;&lt;/ChildMember&gt;&lt;ChildMember Code="JE_PEARN" HasMetadata="true" HasOnlyUnitMetadata="false" HasChild="0"&gt;&lt;Name LocaleIsoCode="en"&gt;Personal earnings&lt;/Name&gt;&lt;Name LocaleIsoCode="fr"&gt;Revenus moyens d’activité&lt;/Name&gt;&lt;/ChildMember&gt;&lt;/Member&gt;&lt;Member Code="SC" HasMetadata="false" HasOnlyUnitMetadata="false" HasChild="1"&gt;&lt;Name LocaleIsoCode="en"&gt;Community&lt;/Name&gt;&lt;Name LocaleIsoCode="fr"&gt;Liens sociaux&lt;/Name&gt;&lt;ChildMember Code="SC_SNTWS" HasMetadata="true" HasOnlyUnitMetadata="false" HasChild="0"&gt;&lt;Name LocaleIsoCode="en"&gt;Quality of support network&lt;/Name&gt;&lt;Name LocaleIsoCode="fr"&gt;Qualité du réseau social&lt;/Name&gt;&lt;/ChildMember&gt;&lt;/Member&gt;&lt;Member Code="ES" HasMetadata="false" HasOnlyUnitMetadata="false" HasChild="1"&gt;&lt;Name LocaleIsoCode="en"&gt;Education&lt;/Name&gt;&lt;Name LocaleIsoCode="fr"&gt;Enseignement&lt;/Name&gt;&lt;ChildMember Code="ES_EDUA" HasMetadata="true" HasOnlyUnitMetadata="false" HasChild="0"&gt;&lt;Name LocaleIsoCode="en"&gt;Educational attainment&lt;/Name&gt;&lt;Name LocaleIsoCode="fr"&gt;Niveau d’instruction&lt;/Name&gt;&lt;/ChildMember&gt;&lt;ChildMember Code="ES_STCS" HasMetadata="true" HasOnlyUnitMetadata="false" HasChild="0"&gt;&lt;Name LocaleIsoCode="en"&gt;Student skills&lt;/Name&gt;&lt;Name LocaleIsoCode="fr"&gt;Compétences des élèves&lt;/Name&gt;&lt;/ChildMember&gt;&lt;ChildMember Code="ES_EDUEX" HasMetadata="true" HasOnlyUnitMetadata="false" HasChild="0"&gt;&lt;Name LocaleIsoCode="en"&gt;Years in education&lt;/Name&gt;&lt;Name LocaleIsoCode="fr"&gt;Années de scolarité&lt;/Name&gt;&lt;/ChildMember&gt;&lt;/Member&gt;&lt;Member Code="EQ" HasMetadata="false" HasOnlyUnitMetadata="false" HasChild="1"&gt;&lt;Name LocaleIsoCode="en"&gt;Environment&lt;/Name&gt;&lt;Name LocaleIsoCode="fr"&gt;Environnement&lt;/Name&gt;&lt;ChildMember Code="EQ_AIRP" HasMetadata="true" HasOnlyUnitMetadata="false" HasChild="0"&gt;&lt;Name LocaleIsoCode="en"&gt;Air pollution&lt;/Name&gt;&lt;Name LocaleIsoCode="fr"&gt;Pollution atmosphérique&lt;/Name&gt;&lt;/ChildMember&gt;&lt;ChildMember Code="EQ_WATER" HasMetadata="true" HasOnlyUnitMetadata="false" HasChild="0"&gt;&lt;Name LocaleIsoCode="en"&gt;Water quality&lt;/Name&gt;&lt;Name LocaleIsoCode="fr"&gt;Qualité de l’eau&lt;/Name&gt;&lt;/ChildMember&gt;&lt;/Member&gt;&lt;Member Code="CG" HasMetadata="false" HasOnlyUnitMetadata="false" HasChild="1"&gt;&lt;Name LocaleIsoCode="en"&gt;Civic engagement&lt;/Name&gt;&lt;Name LocaleIsoCode="fr"&gt;Engagement civique&lt;/Name&gt;&lt;ChildMember Code="CG_TRASG" HasMetadata="true" HasOnlyUnitMetadata="false" HasChild="0"&gt;&lt;Name LocaleIsoCode="en"&gt;Consultation on rule-making&lt;/Name&gt;&lt;Name LocaleIsoCode="fr"&gt;Consultation sur les projets de réglementation&lt;/Name&gt;&lt;/ChildMember&gt;&lt;ChildMember Code="CG_VOTO" HasMetadata="true" HasOnlyUnitMetadata="false" HasChild="0"&gt;&lt;Name LocaleIsoCode="en"&gt;Voter turnout&lt;/Name&gt;&lt;Name LocaleIsoCode="fr"&gt;Participation électorale&lt;/Name&gt;&lt;/ChildMember&gt;&lt;/Member&gt;&lt;Member Code="HS" HasMetadata="false" HasOnlyUnitMetadata="false" HasChild="1"&gt;&lt;Name LocaleIsoCode="en"&gt;Health&lt;/Name&gt;&lt;Name LocaleIsoCode="fr"&gt;Santé&lt;/Name&gt;&lt;ChildMember Code="HS_LEB" HasMetadata="true" HasOnlyUnitMetadata="false" HasChild="0"&gt;&lt;Name LocaleIsoCode="en"&gt;Life expectancy&lt;/Name&gt;&lt;Name LocaleIsoCode="fr"&gt;Espérance de vie&lt;/Name&gt;&lt;/ChildMember&gt;&lt;ChildMember Code="HS_SFRH" HasMetadata="true" HasOnlyUnitMetadata="false" HasChild="0"&gt;&lt;Name LocaleIsoCode="en"&gt;Self-reported health&lt;/Name&gt;&lt;Name LocaleIsoCode="fr"&gt;Auto-évaluation de l’état de santé&lt;/Name&gt;&lt;/ChildMember&gt;&lt;/Member&gt;&lt;Member Code="SW" HasMetadata="false" HasOnlyUnitMetadata="false" HasChild="1"&gt;&lt;Name LocaleIsoCode="en"&gt;Life Satisfaction&lt;/Name&gt;&lt;Name LocaleIsoCode="fr"&gt;Satisfaction&lt;/Name&gt;&lt;ChildMember Code="SW_LIFS" HasMetadata="true" HasOnlyUnitMetadata="false" HasChild="0"&gt;&lt;Name LocaleIsoCode="en"&gt;Life satisfaction&lt;/Name&gt;&lt;Name LocaleIsoCode="fr"&gt;Satisfaction à l’égard de la vie&lt;/Name&gt;&lt;/ChildMember&gt;&lt;/Member&gt;&lt;Member Code="PS" HasMetadata="false" HasOnlyUnitMetadata="false" HasChild="1"&gt;&lt;Name LocaleIsoCode="en"&gt;Safety&lt;/Name&gt;&lt;Name LocaleIsoCode="fr"&gt;Sécurité&lt;/Name&gt;&lt;ChildMember Code="PS_SFRV" HasMetadata="true" HasOnlyUnitMetadata="false" HasChild="0"&gt;&lt;Name LocaleIsoCode="en"&gt;Assault rate&lt;/Name&gt;&lt;Name LocaleIsoCode="fr"&gt;Taux d’agression&lt;/Name&gt;&lt;/ChildMember&gt;&lt;ChildMember Code="PS_REPH" HasMetadata="true" HasOnlyUnitMetadata="false" HasChild="0"&gt;&lt;Name LocaleIsoCode="en"&gt;Homicide rate&lt;/Name&gt;&lt;Name LocaleIsoCode="fr"&gt;Taux d’homicides&lt;/Name&gt;&lt;/ChildMember&gt;&lt;/Member&gt;&lt;Member Code="WL" HasMetadata="false" HasOnlyUnitMetadata="false" HasChild="1"&gt;&lt;Name LocaleIsoCode="en"&gt;Work-Life Balance&lt;/Name&gt;&lt;Name LocaleIsoCode="fr"&gt;Équilibre travail-vie&lt;/Name&gt;&lt;ChildMember Code="WL_EWLH" HasMetadata="true" HasOnlyUnitMetadata="false" HasChild="0"&gt;&lt;Name LocaleIsoCode="en"&gt;Employees working very long hours&lt;/Name&gt;&lt;Name LocaleIsoCode="fr"&gt;Horaires de travail lourds&lt;/Name&gt;&lt;/ChildMember&gt;&lt;ChildMember Code="WL_TNOW" HasMetadata="true" HasOnlyUnitMetadata="false" HasChild="0"&gt;&lt;Name LocaleIsoCode="en"&gt;Time devoted to leisure and personal care&lt;/Name&gt;&lt;Name LocaleIsoCode="fr"&gt;Temps consacré aux loisirs et à soi&lt;/Name&gt;&lt;/ChildMember&gt;&lt;/Member&gt;&lt;/Dimension&gt;&lt;Dimension Code="MEASURE" HasMetadata="false" Display="labels"&gt;&lt;Name LocaleIsoCode="en"&gt;Measure&lt;/Name&gt;&lt;Name LocaleIsoCode="fr"&gt;Mesure&lt;/Name&gt;&lt;Member Code="L" HasMetadata="false" HasOnlyUnitMetadata="false" HasChild="0"&gt;&lt;Name LocaleIsoCode="en"&gt;Value&lt;/Name&gt;&lt;Name LocaleIsoCode="fr"&gt;Valeur&lt;/Name&gt;&lt;/Member&gt;&lt;/Dimension&gt;&lt;Dimension Code="INEQUALITY" HasMetadata="false" Display="labels"&gt;&lt;Name LocaleIsoCode="en"&gt;Inequality&lt;/Name&gt;&lt;Name LocaleIsoCode="fr"&gt;Inégalité&lt;/Name&gt;&lt;Member Code="TOT" HasMetadata="false" HasOnlyUnitMetadata="false" HasChild="0"&gt;&lt;Name LocaleIsoCode="en"&gt;Total&lt;/Name&gt;&lt;Name LocaleIsoCode="fr"&gt;Total&lt;/Name&gt;&lt;/Member&gt;&lt;Member Code="MN" HasMetadata="false" HasOnlyUnitMetadata="false" HasChild="0"&gt;&lt;Name LocaleIsoCode="en"&gt;Men&lt;/Name&gt;&lt;Name LocaleIsoCode="fr"&gt;Homme&lt;/Name&gt;&lt;/Member&gt;&lt;Member Code="WMN" HasMetadata="false" HasOnlyUnitMetadata="false" HasChild="0"&gt;&lt;Name LocaleIsoCode="en"&gt;Women&lt;/Name&gt;&lt;Name LocaleIsoCode="fr"&gt;Femme&lt;/Name&gt;&lt;/Member&gt;&lt;Member Code="HGH" HasMetadata="false" HasOnlyUnitMetadata="false" HasChild="0"&gt;&lt;Name LocaleIsoCode="en"&gt;High&lt;/Name&gt;&lt;Name LocaleIsoCode="fr"&gt;Haut&lt;/Name&gt;&lt;/Member&gt;&lt;Member Code="LW" HasMetadata="false" HasOnlyUnitMetadata="false" HasChild="0"&gt;&lt;Name LocaleIsoCode="en"&gt;Low&lt;/Name&gt;&lt;Name LocaleIsoCode="fr"&gt;Bas&lt;/Name&gt;&lt;/Member&gt;&lt;/Dimension&gt;&lt;Tabulation Axis="horizontal"&gt;&lt;Dimension Code="INDICATOR" /&gt;&lt;/Tabulation&gt;&lt;Tabulation Axis="vertical"&gt;&lt;Dimension Code="LOCATION" /&gt;&lt;/Tabulation&gt;&lt;Tabulation Axis="page"&gt;&lt;Dimension Code="MEASURE" /&gt;&lt;Dimension Code="INEQUALITY" /&gt;&lt;/Tabulation&gt;&lt;Formatting&gt;&lt;Labels LocaleIsoCode="en" /&gt;&lt;Power&gt;0&lt;/Power&gt;&lt;Decimals&gt;-1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</si>
  <si>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 Better Life Index - Edition 2015</t>
  </si>
  <si>
    <t>Measure</t>
  </si>
  <si>
    <t>Value</t>
  </si>
  <si>
    <t>Inequality</t>
  </si>
  <si>
    <t>Total</t>
  </si>
  <si>
    <t>Indicator</t>
  </si>
  <si>
    <t>Housing</t>
  </si>
  <si>
    <t>Income</t>
  </si>
  <si>
    <t>Jobs</t>
  </si>
  <si>
    <t>Community</t>
  </si>
  <si>
    <t>Education</t>
  </si>
  <si>
    <t>Environment</t>
  </si>
  <si>
    <t>Civic engagement</t>
  </si>
  <si>
    <t>Health</t>
  </si>
  <si>
    <t>Life Satisfaction</t>
  </si>
  <si>
    <t>Safety</t>
  </si>
  <si>
    <t>Work-Life Balance</t>
  </si>
  <si>
    <t xml:space="preserve">  Dwellings without basic facilities</t>
  </si>
  <si>
    <t xml:space="preserve">  Housing expenditure</t>
  </si>
  <si>
    <t xml:space="preserve">  Rooms per person</t>
  </si>
  <si>
    <t xml:space="preserve">  Household net adjusted disposable income</t>
  </si>
  <si>
    <t xml:space="preserve">  Household net financial wealth</t>
  </si>
  <si>
    <t xml:space="preserve">  Employment rate</t>
  </si>
  <si>
    <t xml:space="preserve">  Job security</t>
  </si>
  <si>
    <t xml:space="preserve">  Long-term unemployment rate</t>
  </si>
  <si>
    <t xml:space="preserve">  Personal earnings</t>
  </si>
  <si>
    <t xml:space="preserve">  Quality of support network</t>
  </si>
  <si>
    <t xml:space="preserve">  Educational attainment</t>
  </si>
  <si>
    <t xml:space="preserve">  Student skills</t>
  </si>
  <si>
    <t xml:space="preserve">  Years in education</t>
  </si>
  <si>
    <t xml:space="preserve">  Air pollution</t>
  </si>
  <si>
    <t xml:space="preserve">  Water quality</t>
  </si>
  <si>
    <t xml:space="preserve">  Consultation on rule-making</t>
  </si>
  <si>
    <t xml:space="preserve">  Voter turnout</t>
  </si>
  <si>
    <t xml:space="preserve">  Life expectancy</t>
  </si>
  <si>
    <t xml:space="preserve">  Self-reported health</t>
  </si>
  <si>
    <t xml:space="preserve">  Life satisfaction</t>
  </si>
  <si>
    <t xml:space="preserve">  Assault rate</t>
  </si>
  <si>
    <t xml:space="preserve">  Homicide rate</t>
  </si>
  <si>
    <t xml:space="preserve">  Employees working very long hours</t>
  </si>
  <si>
    <t xml:space="preserve">  Time devoted to leisure and personal care</t>
  </si>
  <si>
    <t>Unit</t>
  </si>
  <si>
    <t>Percentage</t>
  </si>
  <si>
    <t>Ratio</t>
  </si>
  <si>
    <t>US Dollar</t>
  </si>
  <si>
    <t>Average score</t>
  </si>
  <si>
    <t>Years</t>
  </si>
  <si>
    <t>Micrograms per cubic metres</t>
  </si>
  <si>
    <t>Hours</t>
  </si>
  <si>
    <t>Country</t>
  </si>
  <si>
    <t/>
  </si>
  <si>
    <t>Australia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</si>
  <si>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</si>
  <si>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</si>
  <si>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</si>
  <si>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</si>
  <si>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</si>
  <si>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</si>
  <si>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</si>
  <si>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</si>
  <si>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</si>
  <si>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</si>
  <si>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</si>
  <si>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</si>
  <si>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</si>
  <si>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</si>
  <si>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</si>
  <si>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</si>
  <si>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</si>
  <si>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</si>
  <si>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</si>
  <si>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</si>
  <si>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</si>
  <si>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</si>
  <si>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</si>
  <si>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</si>
  <si>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</si>
  <si>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</si>
  <si>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</si>
  <si>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</si>
  <si>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</si>
  <si>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</si>
  <si>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</si>
  <si>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</si>
  <si>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</si>
  <si>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OECD - Total</t>
  </si>
  <si>
    <t>Non-OECD Member Economies</t>
  </si>
  <si>
    <t xml:space="preserve">  Brazil</t>
  </si>
  <si>
    <t xml:space="preserve">  Russia</t>
  </si>
  <si>
    <t>Data extracted on 05 Dec 2015 11:03 UTC (GMT) from OECD.Stat</t>
  </si>
  <si>
    <t>Legend:</t>
  </si>
  <si>
    <t>E:</t>
  </si>
  <si>
    <t>Estimated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</si>
</sst>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Arial"/>
    </font>
  </fonts>
  <fills count="7">
    <fill>
      <patternFill patternType="none"/>
    </fill>
    <fill>
      <patternFill patternType="gray125"/>
    </fill>
    <fill>
      <patternFill patternType="mediumGray">
        <fgColor indexed="22"/>
        <bgColor indexed="9"/>
      </patternFill>
    </fill>
    <fill>
      <patternFill patternType="solid">
        <fgColor indexed="4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7" fillId="0" borderId="1" xfId="0" applyFont="1" applyBorder="1"/>
    <xf numFmtId="0" fontId="8" fillId="0" borderId="1" xfId="0" applyFont="1" applyBorder="1" applyAlignment="1">
      <alignment horizontal="left" wrapText="1"/>
    </xf>
    <xf numFmtId="0" fontId="6" fillId="3" borderId="2" xfId="0" applyFont="1" applyFill="1" applyBorder="1" applyAlignment="1">
      <alignment horizontal="right" vertical="top" wrapText="1"/>
    </xf>
    <xf numFmtId="0" fontId="6" fillId="3" borderId="3" xfId="0" applyFont="1" applyFill="1" applyBorder="1" applyAlignment="1">
      <alignment horizontal="right" vertical="top" wrapText="1"/>
    </xf>
    <xf numFmtId="0" fontId="6" fillId="3" borderId="4" xfId="0" applyFont="1" applyFill="1" applyBorder="1" applyAlignment="1">
      <alignment horizontal="right" vertical="top" wrapText="1"/>
    </xf>
    <xf numFmtId="0" fontId="4" fillId="3" borderId="2" xfId="0" applyFont="1" applyFill="1" applyBorder="1" applyAlignment="1">
      <alignment vertical="top" wrapText="1"/>
    </xf>
    <xf numFmtId="0" fontId="4" fillId="3" borderId="3" xfId="0" applyFont="1" applyFill="1" applyBorder="1" applyAlignment="1">
      <alignment vertical="top" wrapText="1"/>
    </xf>
    <xf numFmtId="0" fontId="4" fillId="3" borderId="4" xfId="0" applyFont="1" applyFill="1" applyBorder="1" applyAlignment="1">
      <alignment vertical="top" wrapText="1"/>
    </xf>
    <xf numFmtId="0" fontId="6" fillId="4" borderId="6" xfId="0" applyFont="1" applyFill="1" applyBorder="1" applyAlignment="1">
      <alignment horizontal="right" vertical="center" wrapText="1"/>
    </xf>
    <xf numFmtId="0" fontId="6" fillId="4" borderId="5" xfId="0" applyFont="1" applyFill="1" applyBorder="1" applyAlignment="1">
      <alignment horizontal="right" vertical="center" wrapText="1"/>
    </xf>
    <xf numFmtId="0" fontId="6" fillId="4" borderId="7" xfId="0" applyFont="1" applyFill="1" applyBorder="1" applyAlignment="1">
      <alignment horizontal="right" vertical="center" wrapText="1"/>
    </xf>
    <xf numFmtId="0" fontId="6" fillId="4" borderId="8" xfId="0" applyFont="1" applyFill="1" applyBorder="1" applyAlignment="1">
      <alignment horizontal="right" vertical="center" wrapText="1"/>
    </xf>
    <xf numFmtId="0" fontId="6" fillId="4" borderId="9" xfId="0" applyFont="1" applyFill="1" applyBorder="1" applyAlignment="1">
      <alignment horizontal="right" vertical="center" wrapText="1"/>
    </xf>
    <xf numFmtId="0" fontId="6" fillId="4" borderId="10" xfId="0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3" xfId="0" applyFont="1" applyFill="1" applyBorder="1" applyAlignment="1">
      <alignment horizontal="center" vertical="top" wrapText="1"/>
    </xf>
    <xf numFmtId="0" fontId="4" fillId="4" borderId="4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0" fontId="6" fillId="4" borderId="2" xfId="0" applyFont="1" applyFill="1" applyBorder="1" applyAlignment="1">
      <alignment horizontal="right" vertical="center" wrapText="1"/>
    </xf>
    <xf numFmtId="0" fontId="6" fillId="4" borderId="3" xfId="0" applyFont="1" applyFill="1" applyBorder="1" applyAlignment="1">
      <alignment horizontal="right" vertical="center" wrapText="1"/>
    </xf>
    <xf numFmtId="0" fontId="6" fillId="4" borderId="4" xfId="0" applyFont="1" applyFill="1" applyBorder="1" applyAlignment="1">
      <alignment horizontal="right" vertical="center" wrapText="1"/>
    </xf>
    <xf numFmtId="0" fontId="3" fillId="5" borderId="2" xfId="0" applyFont="1" applyFill="1" applyBorder="1" applyAlignment="1">
      <alignment wrapText="1"/>
    </xf>
    <xf numFmtId="0" fontId="3" fillId="5" borderId="3" xfId="0" applyFont="1" applyFill="1" applyBorder="1" applyAlignment="1">
      <alignment wrapText="1"/>
    </xf>
    <xf numFmtId="0" fontId="9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vertical="top" wrapText="1"/>
    </xf>
    <xf numFmtId="0" fontId="1" fillId="5" borderId="2" xfId="0" applyFont="1" applyFill="1" applyBorder="1" applyAlignment="1">
      <alignment vertical="top" wrapText="1"/>
    </xf>
    <xf numFmtId="0" fontId="1" fillId="5" borderId="3" xfId="0" applyFont="1" applyFill="1" applyBorder="1" applyAlignment="1">
      <alignment vertical="top" wrapText="1"/>
    </xf>
    <xf numFmtId="0" fontId="7" fillId="0" borderId="1" xfId="0" applyNumberFormat="1" applyFont="1" applyBorder="1" applyAlignment="1">
      <alignment horizontal="right"/>
    </xf>
    <xf numFmtId="0" fontId="7" fillId="6" borderId="1" xfId="0" applyNumberFormat="1" applyFont="1" applyFill="1" applyBorder="1" applyAlignment="1">
      <alignment horizontal="right"/>
    </xf>
    <xf numFmtId="0" fontId="2" fillId="5" borderId="2" xfId="0" applyFont="1" applyFill="1" applyBorder="1" applyAlignment="1">
      <alignment vertical="top" wrapText="1"/>
    </xf>
    <xf numFmtId="0" fontId="2" fillId="5" borderId="3" xfId="0" applyFont="1" applyFill="1" applyBorder="1" applyAlignment="1">
      <alignment vertical="top" wrapText="1"/>
    </xf>
    <xf numFmtId="0" fontId="1" fillId="5" borderId="11" xfId="0" applyFont="1" applyFill="1" applyBorder="1" applyAlignment="1">
      <alignment vertical="top" wrapText="1"/>
    </xf>
    <xf numFmtId="0" fontId="1" fillId="5" borderId="12" xfId="0" applyFont="1" applyFill="1" applyBorder="1" applyAlignment="1">
      <alignment vertical="top" wrapText="1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stats.oecd.org/OECDStat_Metadata/ShowMetadata.ashx?Dataset=BLI&amp;Coords=%5BINDICATOR%5D.%5BJE_LTUR%5D&amp;ShowOnWeb=true&amp;Lang=en" TargetMode="External"/><Relationship Id="rId20" Type="http://schemas.openxmlformats.org/officeDocument/2006/relationships/hyperlink" Target="http://stats.oecd.org/OECDStat_Metadata/ShowMetadata.ashx?Dataset=BLI&amp;Coords=%5BINDICATOR%5D.%5BHS_SFRH%5D&amp;ShowOnWeb=true&amp;Lang=en" TargetMode="External"/><Relationship Id="rId21" Type="http://schemas.openxmlformats.org/officeDocument/2006/relationships/hyperlink" Target="http://stats.oecd.org/OECDStat_Metadata/ShowMetadata.ashx?Dataset=BLI&amp;Coords=%5BINDICATOR%5D.%5BSW_LIFS%5D&amp;ShowOnWeb=true&amp;Lang=en" TargetMode="External"/><Relationship Id="rId22" Type="http://schemas.openxmlformats.org/officeDocument/2006/relationships/hyperlink" Target="http://stats.oecd.org/OECDStat_Metadata/ShowMetadata.ashx?Dataset=BLI&amp;Coords=%5BINDICATOR%5D.%5BPS_SFRV%5D&amp;ShowOnWeb=true&amp;Lang=en" TargetMode="External"/><Relationship Id="rId23" Type="http://schemas.openxmlformats.org/officeDocument/2006/relationships/hyperlink" Target="http://stats.oecd.org/OECDStat_Metadata/ShowMetadata.ashx?Dataset=BLI&amp;Coords=%5BINDICATOR%5D.%5BPS_REPH%5D&amp;ShowOnWeb=true&amp;Lang=en" TargetMode="External"/><Relationship Id="rId24" Type="http://schemas.openxmlformats.org/officeDocument/2006/relationships/hyperlink" Target="http://stats.oecd.org/OECDStat_Metadata/ShowMetadata.ashx?Dataset=BLI&amp;Coords=%5BINDICATOR%5D.%5BWL_EWLH%5D&amp;ShowOnWeb=true&amp;Lang=en" TargetMode="External"/><Relationship Id="rId25" Type="http://schemas.openxmlformats.org/officeDocument/2006/relationships/hyperlink" Target="http://stats.oecd.org/OECDStat_Metadata/ShowMetadata.ashx?Dataset=BLI&amp;Coords=%5BINDICATOR%5D.%5BWL_TNOW%5D&amp;ShowOnWeb=true&amp;Lang=en" TargetMode="External"/><Relationship Id="rId26" Type="http://schemas.openxmlformats.org/officeDocument/2006/relationships/hyperlink" Target="http://stats.oecd.org/OECDStat_Metadata/ShowMetadata.ashx?Dataset=BLI&amp;Coords=%5BLOCATION%5D.%5BDEU%5D&amp;ShowOnWeb=true&amp;Lang=en" TargetMode="External"/><Relationship Id="rId27" Type="http://schemas.openxmlformats.org/officeDocument/2006/relationships/hyperlink" Target="http://stats.oecd.org/OECDStat_Metadata/ShowMetadata.ashx?Dataset=BLI&amp;Coords=%5BLOCATION%5D.%5BISR%5D&amp;ShowOnWeb=true&amp;Lang=en" TargetMode="External"/><Relationship Id="rId28" Type="http://schemas.openxmlformats.org/officeDocument/2006/relationships/hyperlink" Target="http://stats.oecd.org/index.aspx?DatasetCode=BLI" TargetMode="External"/><Relationship Id="rId29" Type="http://schemas.openxmlformats.org/officeDocument/2006/relationships/vmlDrawing" Target="../drawings/vmlDrawing1.vml"/><Relationship Id="rId30" Type="http://schemas.openxmlformats.org/officeDocument/2006/relationships/comments" Target="../comments1.xml"/><Relationship Id="rId10" Type="http://schemas.openxmlformats.org/officeDocument/2006/relationships/hyperlink" Target="http://stats.oecd.org/OECDStat_Metadata/ShowMetadata.ashx?Dataset=BLI&amp;Coords=%5BINDICATOR%5D.%5BJE_PEARN%5D&amp;ShowOnWeb=true&amp;Lang=en" TargetMode="External"/><Relationship Id="rId11" Type="http://schemas.openxmlformats.org/officeDocument/2006/relationships/hyperlink" Target="http://stats.oecd.org/OECDStat_Metadata/ShowMetadata.ashx?Dataset=BLI&amp;Coords=%5BINDICATOR%5D.%5BSC_SNTWS%5D&amp;ShowOnWeb=true&amp;Lang=en" TargetMode="External"/><Relationship Id="rId12" Type="http://schemas.openxmlformats.org/officeDocument/2006/relationships/hyperlink" Target="http://stats.oecd.org/OECDStat_Metadata/ShowMetadata.ashx?Dataset=BLI&amp;Coords=%5BINDICATOR%5D.%5BES_EDUA%5D&amp;ShowOnWeb=true&amp;Lang=en" TargetMode="External"/><Relationship Id="rId13" Type="http://schemas.openxmlformats.org/officeDocument/2006/relationships/hyperlink" Target="http://stats.oecd.org/OECDStat_Metadata/ShowMetadata.ashx?Dataset=BLI&amp;Coords=%5BINDICATOR%5D.%5BES_STCS%5D&amp;ShowOnWeb=true&amp;Lang=en" TargetMode="External"/><Relationship Id="rId14" Type="http://schemas.openxmlformats.org/officeDocument/2006/relationships/hyperlink" Target="http://stats.oecd.org/OECDStat_Metadata/ShowMetadata.ashx?Dataset=BLI&amp;Coords=%5BINDICATOR%5D.%5BES_EDUEX%5D&amp;ShowOnWeb=true&amp;Lang=en" TargetMode="External"/><Relationship Id="rId15" Type="http://schemas.openxmlformats.org/officeDocument/2006/relationships/hyperlink" Target="http://stats.oecd.org/OECDStat_Metadata/ShowMetadata.ashx?Dataset=BLI&amp;Coords=%5BINDICATOR%5D.%5BEQ_AIRP%5D&amp;ShowOnWeb=true&amp;Lang=en" TargetMode="External"/><Relationship Id="rId16" Type="http://schemas.openxmlformats.org/officeDocument/2006/relationships/hyperlink" Target="http://stats.oecd.org/OECDStat_Metadata/ShowMetadata.ashx?Dataset=BLI&amp;Coords=%5BINDICATOR%5D.%5BEQ_WATER%5D&amp;ShowOnWeb=true&amp;Lang=en" TargetMode="External"/><Relationship Id="rId17" Type="http://schemas.openxmlformats.org/officeDocument/2006/relationships/hyperlink" Target="http://stats.oecd.org/OECDStat_Metadata/ShowMetadata.ashx?Dataset=BLI&amp;Coords=%5BINDICATOR%5D.%5BCG_TRASG%5D&amp;ShowOnWeb=true&amp;Lang=en" TargetMode="External"/><Relationship Id="rId18" Type="http://schemas.openxmlformats.org/officeDocument/2006/relationships/hyperlink" Target="http://stats.oecd.org/OECDStat_Metadata/ShowMetadata.ashx?Dataset=BLI&amp;Coords=%5BINDICATOR%5D.%5BCG_VOTO%5D&amp;ShowOnWeb=true&amp;Lang=en" TargetMode="External"/><Relationship Id="rId19" Type="http://schemas.openxmlformats.org/officeDocument/2006/relationships/hyperlink" Target="http://stats.oecd.org/OECDStat_Metadata/ShowMetadata.ashx?Dataset=BLI&amp;Coords=%5BINDICATOR%5D.%5BHS_LEB%5D&amp;ShowOnWeb=true&amp;Lang=en" TargetMode="External"/><Relationship Id="rId1" Type="http://schemas.openxmlformats.org/officeDocument/2006/relationships/hyperlink" Target="http://stats.oecd.org/OECDStat_Metadata/ShowMetadata.ashx?Dataset=BLI&amp;ShowOnWeb=true&amp;Lang=en" TargetMode="External"/><Relationship Id="rId2" Type="http://schemas.openxmlformats.org/officeDocument/2006/relationships/hyperlink" Target="http://stats.oecd.org/OECDStat_Metadata/ShowMetadata.ashx?Dataset=BLI&amp;Coords=%5BINDICATOR%5D.%5BHO_BASE%5D&amp;ShowOnWeb=true&amp;Lang=en" TargetMode="External"/><Relationship Id="rId3" Type="http://schemas.openxmlformats.org/officeDocument/2006/relationships/hyperlink" Target="http://stats.oecd.org/OECDStat_Metadata/ShowMetadata.ashx?Dataset=BLI&amp;Coords=%5BINDICATOR%5D.%5BHO_HISH%5D&amp;ShowOnWeb=true&amp;Lang=en" TargetMode="External"/><Relationship Id="rId4" Type="http://schemas.openxmlformats.org/officeDocument/2006/relationships/hyperlink" Target="http://stats.oecd.org/OECDStat_Metadata/ShowMetadata.ashx?Dataset=BLI&amp;Coords=%5BINDICATOR%5D.%5BHO_NUMR%5D&amp;ShowOnWeb=true&amp;Lang=en" TargetMode="External"/><Relationship Id="rId5" Type="http://schemas.openxmlformats.org/officeDocument/2006/relationships/hyperlink" Target="http://stats.oecd.org/OECDStat_Metadata/ShowMetadata.ashx?Dataset=BLI&amp;Coords=%5BINDICATOR%5D.%5BIW_HADI%5D&amp;ShowOnWeb=true&amp;Lang=en" TargetMode="External"/><Relationship Id="rId6" Type="http://schemas.openxmlformats.org/officeDocument/2006/relationships/hyperlink" Target="http://stats.oecd.org/OECDStat_Metadata/ShowMetadata.ashx?Dataset=BLI&amp;Coords=%5BINDICATOR%5D.%5BIW_HNFW%5D&amp;ShowOnWeb=true&amp;Lang=en" TargetMode="External"/><Relationship Id="rId7" Type="http://schemas.openxmlformats.org/officeDocument/2006/relationships/hyperlink" Target="http://stats.oecd.org/OECDStat_Metadata/ShowMetadata.ashx?Dataset=BLI&amp;Coords=%5BINDICATOR%5D.%5BJE_EMPL%5D&amp;ShowOnWeb=true&amp;Lang=en" TargetMode="External"/><Relationship Id="rId8" Type="http://schemas.openxmlformats.org/officeDocument/2006/relationships/hyperlink" Target="http://stats.oecd.org/OECDStat_Metadata/ShowMetadata.ashx?Dataset=BLI&amp;Coords=%5BINDICATOR%5D.%5BJE_JT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8"/>
  <sheetViews>
    <sheetView showGridLines="0" tabSelected="1" topLeftCell="A2" workbookViewId="0">
      <selection activeCell="A5" sqref="A5:C6"/>
    </sheetView>
  </sheetViews>
  <sheetFormatPr baseColWidth="10" defaultRowHeight="12" x14ac:dyDescent="0"/>
  <cols>
    <col min="1" max="2" width="24" customWidth="1"/>
    <col min="3" max="3" width="2.1640625" customWidth="1"/>
  </cols>
  <sheetData>
    <row r="1" spans="1:27" hidden="1">
      <c r="A1" s="1" t="e">
        <f ca="1">DotStatQuery(B1)</f>
        <v>#NAME?</v>
      </c>
      <c r="B1" s="1" t="s">
        <v>0</v>
      </c>
    </row>
    <row r="2" spans="1:27" ht="24">
      <c r="A2" s="2" t="s">
        <v>1</v>
      </c>
    </row>
    <row r="3" spans="1:27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7"/>
    </row>
    <row r="4" spans="1:27">
      <c r="A4" s="3" t="s">
        <v>4</v>
      </c>
      <c r="B4" s="5"/>
      <c r="C4" s="4"/>
      <c r="D4" s="6" t="s">
        <v>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7"/>
    </row>
    <row r="5" spans="1:27" ht="22">
      <c r="A5" s="10" t="s">
        <v>6</v>
      </c>
      <c r="B5" s="9"/>
      <c r="C5" s="11"/>
      <c r="D5" s="16" t="s">
        <v>7</v>
      </c>
      <c r="E5" s="18"/>
      <c r="F5" s="17"/>
      <c r="G5" s="16" t="s">
        <v>8</v>
      </c>
      <c r="H5" s="17"/>
      <c r="I5" s="16" t="s">
        <v>9</v>
      </c>
      <c r="J5" s="18"/>
      <c r="K5" s="18"/>
      <c r="L5" s="17"/>
      <c r="M5" s="15" t="s">
        <v>10</v>
      </c>
      <c r="N5" s="16" t="s">
        <v>11</v>
      </c>
      <c r="O5" s="18"/>
      <c r="P5" s="17"/>
      <c r="Q5" s="16" t="s">
        <v>12</v>
      </c>
      <c r="R5" s="17"/>
      <c r="S5" s="16" t="s">
        <v>13</v>
      </c>
      <c r="T5" s="17"/>
      <c r="U5" s="16" t="s">
        <v>14</v>
      </c>
      <c r="V5" s="17"/>
      <c r="W5" s="15" t="s">
        <v>15</v>
      </c>
      <c r="X5" s="16" t="s">
        <v>16</v>
      </c>
      <c r="Y5" s="17"/>
      <c r="Z5" s="16" t="s">
        <v>17</v>
      </c>
      <c r="AA5" s="17"/>
    </row>
    <row r="6" spans="1:27" ht="44">
      <c r="A6" s="12"/>
      <c r="B6" s="14"/>
      <c r="C6" s="13"/>
      <c r="D6" s="19" t="s">
        <v>18</v>
      </c>
      <c r="E6" s="19" t="s">
        <v>19</v>
      </c>
      <c r="F6" s="19" t="s">
        <v>20</v>
      </c>
      <c r="G6" s="19" t="s">
        <v>21</v>
      </c>
      <c r="H6" s="19" t="s">
        <v>22</v>
      </c>
      <c r="I6" s="19" t="s">
        <v>23</v>
      </c>
      <c r="J6" s="19" t="s">
        <v>24</v>
      </c>
      <c r="K6" s="19" t="s">
        <v>25</v>
      </c>
      <c r="L6" s="19" t="s">
        <v>26</v>
      </c>
      <c r="M6" s="19" t="s">
        <v>27</v>
      </c>
      <c r="N6" s="19" t="s">
        <v>28</v>
      </c>
      <c r="O6" s="19" t="s">
        <v>29</v>
      </c>
      <c r="P6" s="19" t="s">
        <v>30</v>
      </c>
      <c r="Q6" s="19" t="s">
        <v>31</v>
      </c>
      <c r="R6" s="19" t="s">
        <v>32</v>
      </c>
      <c r="S6" s="19" t="s">
        <v>33</v>
      </c>
      <c r="T6" s="19" t="s">
        <v>34</v>
      </c>
      <c r="U6" s="19" t="s">
        <v>35</v>
      </c>
      <c r="V6" s="19" t="s">
        <v>36</v>
      </c>
      <c r="W6" s="19" t="s">
        <v>37</v>
      </c>
      <c r="X6" s="19" t="s">
        <v>38</v>
      </c>
      <c r="Y6" s="19" t="s">
        <v>39</v>
      </c>
      <c r="Z6" s="19" t="s">
        <v>40</v>
      </c>
      <c r="AA6" s="19" t="s">
        <v>41</v>
      </c>
    </row>
    <row r="7" spans="1:27" ht="33">
      <c r="A7" s="20" t="s">
        <v>42</v>
      </c>
      <c r="B7" s="22"/>
      <c r="C7" s="21"/>
      <c r="D7" s="15" t="s">
        <v>43</v>
      </c>
      <c r="E7" s="15" t="s">
        <v>43</v>
      </c>
      <c r="F7" s="15" t="s">
        <v>44</v>
      </c>
      <c r="G7" s="15" t="s">
        <v>45</v>
      </c>
      <c r="H7" s="15" t="s">
        <v>45</v>
      </c>
      <c r="I7" s="15" t="s">
        <v>43</v>
      </c>
      <c r="J7" s="15" t="s">
        <v>43</v>
      </c>
      <c r="K7" s="15" t="s">
        <v>43</v>
      </c>
      <c r="L7" s="15" t="s">
        <v>45</v>
      </c>
      <c r="M7" s="15" t="s">
        <v>43</v>
      </c>
      <c r="N7" s="15" t="s">
        <v>43</v>
      </c>
      <c r="O7" s="15" t="s">
        <v>46</v>
      </c>
      <c r="P7" s="15" t="s">
        <v>47</v>
      </c>
      <c r="Q7" s="15" t="s">
        <v>48</v>
      </c>
      <c r="R7" s="15" t="s">
        <v>43</v>
      </c>
      <c r="S7" s="15" t="s">
        <v>46</v>
      </c>
      <c r="T7" s="15" t="s">
        <v>43</v>
      </c>
      <c r="U7" s="15" t="s">
        <v>47</v>
      </c>
      <c r="V7" s="15" t="s">
        <v>43</v>
      </c>
      <c r="W7" s="15" t="s">
        <v>46</v>
      </c>
      <c r="X7" s="15" t="s">
        <v>43</v>
      </c>
      <c r="Y7" s="15" t="s">
        <v>44</v>
      </c>
      <c r="Z7" s="15" t="s">
        <v>43</v>
      </c>
      <c r="AA7" s="15" t="s">
        <v>49</v>
      </c>
    </row>
    <row r="8" spans="1:27" ht="13">
      <c r="A8" s="23" t="s">
        <v>50</v>
      </c>
      <c r="B8" s="24"/>
      <c r="C8" s="25" t="s">
        <v>51</v>
      </c>
      <c r="D8" s="25" t="s">
        <v>51</v>
      </c>
      <c r="E8" s="25" t="s">
        <v>51</v>
      </c>
      <c r="F8" s="25" t="s">
        <v>51</v>
      </c>
      <c r="G8" s="25" t="s">
        <v>51</v>
      </c>
      <c r="H8" s="25" t="s">
        <v>51</v>
      </c>
      <c r="I8" s="25" t="s">
        <v>51</v>
      </c>
      <c r="J8" s="25" t="s">
        <v>51</v>
      </c>
      <c r="K8" s="25" t="s">
        <v>51</v>
      </c>
      <c r="L8" s="25" t="s">
        <v>51</v>
      </c>
      <c r="M8" s="25" t="s">
        <v>51</v>
      </c>
      <c r="N8" s="25" t="s">
        <v>51</v>
      </c>
      <c r="O8" s="25" t="s">
        <v>51</v>
      </c>
      <c r="P8" s="25" t="s">
        <v>51</v>
      </c>
      <c r="Q8" s="25" t="s">
        <v>51</v>
      </c>
      <c r="R8" s="25" t="s">
        <v>51</v>
      </c>
      <c r="S8" s="25" t="s">
        <v>51</v>
      </c>
      <c r="T8" s="25" t="s">
        <v>51</v>
      </c>
      <c r="U8" s="25" t="s">
        <v>51</v>
      </c>
      <c r="V8" s="25" t="s">
        <v>51</v>
      </c>
      <c r="W8" s="25" t="s">
        <v>51</v>
      </c>
      <c r="X8" s="25" t="s">
        <v>51</v>
      </c>
      <c r="Y8" s="25" t="s">
        <v>51</v>
      </c>
      <c r="Z8" s="25" t="s">
        <v>51</v>
      </c>
      <c r="AA8" s="25" t="s">
        <v>51</v>
      </c>
    </row>
    <row r="9" spans="1:27" ht="13">
      <c r="A9" s="27" t="s">
        <v>52</v>
      </c>
      <c r="B9" s="28"/>
      <c r="C9" s="25" t="s">
        <v>51</v>
      </c>
      <c r="D9" s="29">
        <v>1.1000000000000001</v>
      </c>
      <c r="E9" s="29">
        <v>20</v>
      </c>
      <c r="F9" s="29">
        <v>2.2999999999999998</v>
      </c>
      <c r="G9" s="29">
        <v>31588</v>
      </c>
      <c r="H9" s="29">
        <v>47657</v>
      </c>
      <c r="I9" s="29">
        <v>72</v>
      </c>
      <c r="J9" s="29">
        <v>4.8</v>
      </c>
      <c r="K9" s="29">
        <v>1.08</v>
      </c>
      <c r="L9" s="29">
        <v>50449</v>
      </c>
      <c r="M9" s="29">
        <v>92</v>
      </c>
      <c r="N9" s="29">
        <v>76</v>
      </c>
      <c r="O9" s="29">
        <v>512</v>
      </c>
      <c r="P9" s="29">
        <v>19.399999999999999</v>
      </c>
      <c r="Q9" s="29">
        <v>13</v>
      </c>
      <c r="R9" s="29">
        <v>91</v>
      </c>
      <c r="S9" s="29">
        <v>10.5</v>
      </c>
      <c r="T9" s="29">
        <v>93</v>
      </c>
      <c r="U9" s="29">
        <v>82.1</v>
      </c>
      <c r="V9" s="29">
        <v>85</v>
      </c>
      <c r="W9" s="29">
        <v>7.3</v>
      </c>
      <c r="X9" s="29">
        <v>2.1</v>
      </c>
      <c r="Y9" s="29">
        <v>0.8</v>
      </c>
      <c r="Z9" s="29">
        <v>14.02</v>
      </c>
      <c r="AA9" s="29">
        <v>14.41</v>
      </c>
    </row>
    <row r="10" spans="1:27" ht="13">
      <c r="A10" s="27" t="s">
        <v>53</v>
      </c>
      <c r="B10" s="28"/>
      <c r="C10" s="25" t="s">
        <v>51</v>
      </c>
      <c r="D10" s="30">
        <v>1</v>
      </c>
      <c r="E10" s="30">
        <v>21</v>
      </c>
      <c r="F10" s="30">
        <v>1.6</v>
      </c>
      <c r="G10" s="30">
        <v>31173</v>
      </c>
      <c r="H10" s="30">
        <v>49887</v>
      </c>
      <c r="I10" s="30">
        <v>72</v>
      </c>
      <c r="J10" s="30">
        <v>3.9</v>
      </c>
      <c r="K10" s="30">
        <v>1.19</v>
      </c>
      <c r="L10" s="30">
        <v>45199</v>
      </c>
      <c r="M10" s="30">
        <v>89</v>
      </c>
      <c r="N10" s="30">
        <v>83</v>
      </c>
      <c r="O10" s="30">
        <v>500</v>
      </c>
      <c r="P10" s="30">
        <v>17</v>
      </c>
      <c r="Q10" s="30">
        <v>27</v>
      </c>
      <c r="R10" s="30">
        <v>94</v>
      </c>
      <c r="S10" s="30">
        <v>7.1</v>
      </c>
      <c r="T10" s="30">
        <v>75</v>
      </c>
      <c r="U10" s="30">
        <v>81</v>
      </c>
      <c r="V10" s="30">
        <v>69</v>
      </c>
      <c r="W10" s="30">
        <v>6.9</v>
      </c>
      <c r="X10" s="30">
        <v>3.4</v>
      </c>
      <c r="Y10" s="30">
        <v>0.4</v>
      </c>
      <c r="Z10" s="30">
        <v>7.61</v>
      </c>
      <c r="AA10" s="30">
        <v>14.46</v>
      </c>
    </row>
    <row r="11" spans="1:27" ht="13">
      <c r="A11" s="27" t="s">
        <v>54</v>
      </c>
      <c r="B11" s="28"/>
      <c r="C11" s="25" t="s">
        <v>51</v>
      </c>
      <c r="D11" s="29">
        <v>2</v>
      </c>
      <c r="E11" s="29">
        <v>21</v>
      </c>
      <c r="F11" s="29">
        <v>2.2000000000000002</v>
      </c>
      <c r="G11" s="29">
        <v>28307</v>
      </c>
      <c r="H11" s="29">
        <v>83876</v>
      </c>
      <c r="I11" s="29">
        <v>62</v>
      </c>
      <c r="J11" s="29">
        <v>5</v>
      </c>
      <c r="K11" s="29">
        <v>3.88</v>
      </c>
      <c r="L11" s="29">
        <v>48082</v>
      </c>
      <c r="M11" s="29">
        <v>94</v>
      </c>
      <c r="N11" s="29">
        <v>72</v>
      </c>
      <c r="O11" s="29">
        <v>509</v>
      </c>
      <c r="P11" s="29">
        <v>18.899999999999999</v>
      </c>
      <c r="Q11" s="29">
        <v>21</v>
      </c>
      <c r="R11" s="29">
        <v>87</v>
      </c>
      <c r="S11" s="29">
        <v>4.5</v>
      </c>
      <c r="T11" s="29">
        <v>89</v>
      </c>
      <c r="U11" s="29">
        <v>80.5</v>
      </c>
      <c r="V11" s="29">
        <v>74</v>
      </c>
      <c r="W11" s="29">
        <v>6.9</v>
      </c>
      <c r="X11" s="29">
        <v>6.6</v>
      </c>
      <c r="Y11" s="29">
        <v>1.1000000000000001</v>
      </c>
      <c r="Z11" s="29">
        <v>4.57</v>
      </c>
      <c r="AA11" s="29">
        <v>15.71</v>
      </c>
    </row>
    <row r="12" spans="1:27" ht="13">
      <c r="A12" s="27" t="s">
        <v>55</v>
      </c>
      <c r="B12" s="28"/>
      <c r="C12" s="25" t="s">
        <v>51</v>
      </c>
      <c r="D12" s="30">
        <v>0.2</v>
      </c>
      <c r="E12" s="30">
        <v>21</v>
      </c>
      <c r="F12" s="30">
        <v>2.5</v>
      </c>
      <c r="G12" s="30">
        <v>29365</v>
      </c>
      <c r="H12" s="30">
        <v>67913</v>
      </c>
      <c r="I12" s="30">
        <v>72</v>
      </c>
      <c r="J12" s="30">
        <v>6.4</v>
      </c>
      <c r="K12" s="30">
        <v>0.9</v>
      </c>
      <c r="L12" s="30">
        <v>46911</v>
      </c>
      <c r="M12" s="30">
        <v>92</v>
      </c>
      <c r="N12" s="30">
        <v>89</v>
      </c>
      <c r="O12" s="30">
        <v>522</v>
      </c>
      <c r="P12" s="30">
        <v>17.2</v>
      </c>
      <c r="Q12" s="30">
        <v>15</v>
      </c>
      <c r="R12" s="30">
        <v>91</v>
      </c>
      <c r="S12" s="30">
        <v>10.5</v>
      </c>
      <c r="T12" s="30">
        <v>61</v>
      </c>
      <c r="U12" s="30">
        <v>81.5</v>
      </c>
      <c r="V12" s="30">
        <v>89</v>
      </c>
      <c r="W12" s="30">
        <v>7.3</v>
      </c>
      <c r="X12" s="30">
        <v>1.3</v>
      </c>
      <c r="Y12" s="30">
        <v>1.5</v>
      </c>
      <c r="Z12" s="30">
        <v>3.94</v>
      </c>
      <c r="AA12" s="30">
        <v>14.25</v>
      </c>
    </row>
    <row r="13" spans="1:27" ht="13">
      <c r="A13" s="27" t="s">
        <v>56</v>
      </c>
      <c r="B13" s="28"/>
      <c r="C13" s="25" t="s">
        <v>51</v>
      </c>
      <c r="D13" s="29">
        <v>9.4</v>
      </c>
      <c r="E13" s="29">
        <v>18</v>
      </c>
      <c r="F13" s="29">
        <v>1.2</v>
      </c>
      <c r="G13" s="29">
        <v>14533</v>
      </c>
      <c r="H13" s="29">
        <v>17733</v>
      </c>
      <c r="I13" s="29">
        <v>62</v>
      </c>
      <c r="J13" s="29">
        <v>4.4000000000000004</v>
      </c>
      <c r="K13" s="29">
        <v>1.59</v>
      </c>
      <c r="L13" s="29">
        <v>22101</v>
      </c>
      <c r="M13" s="29">
        <v>86</v>
      </c>
      <c r="N13" s="29">
        <v>57</v>
      </c>
      <c r="O13" s="29">
        <v>436</v>
      </c>
      <c r="P13" s="29">
        <v>16.5</v>
      </c>
      <c r="Q13" s="29">
        <v>46</v>
      </c>
      <c r="R13" s="29">
        <v>73</v>
      </c>
      <c r="S13" s="29">
        <v>2</v>
      </c>
      <c r="T13" s="29">
        <v>49</v>
      </c>
      <c r="U13" s="29">
        <v>78.900000000000006</v>
      </c>
      <c r="V13" s="29">
        <v>59</v>
      </c>
      <c r="W13" s="29">
        <v>6.7</v>
      </c>
      <c r="X13" s="29">
        <v>6.9</v>
      </c>
      <c r="Y13" s="29">
        <v>4.4000000000000004</v>
      </c>
      <c r="Z13" s="29">
        <v>15.42</v>
      </c>
      <c r="AA13" s="29">
        <v>14.41</v>
      </c>
    </row>
    <row r="14" spans="1:27" ht="13">
      <c r="A14" s="27" t="s">
        <v>57</v>
      </c>
      <c r="B14" s="28"/>
      <c r="C14" s="25" t="s">
        <v>51</v>
      </c>
      <c r="D14" s="30">
        <v>0.9</v>
      </c>
      <c r="E14" s="30">
        <v>26</v>
      </c>
      <c r="F14" s="30">
        <v>1.4</v>
      </c>
      <c r="G14" s="30">
        <v>18404</v>
      </c>
      <c r="H14" s="30">
        <v>17299</v>
      </c>
      <c r="I14" s="30">
        <v>68</v>
      </c>
      <c r="J14" s="30">
        <v>4.0999999999999996</v>
      </c>
      <c r="K14" s="30">
        <v>3.12</v>
      </c>
      <c r="L14" s="30">
        <v>20338</v>
      </c>
      <c r="M14" s="30">
        <v>85</v>
      </c>
      <c r="N14" s="30">
        <v>92</v>
      </c>
      <c r="O14" s="30">
        <v>500</v>
      </c>
      <c r="P14" s="30">
        <v>18.100000000000001</v>
      </c>
      <c r="Q14" s="30">
        <v>16</v>
      </c>
      <c r="R14" s="30">
        <v>85</v>
      </c>
      <c r="S14" s="30">
        <v>6.8</v>
      </c>
      <c r="T14" s="30">
        <v>59</v>
      </c>
      <c r="U14" s="30">
        <v>78.2</v>
      </c>
      <c r="V14" s="30">
        <v>60</v>
      </c>
      <c r="W14" s="30">
        <v>6.5</v>
      </c>
      <c r="X14" s="30">
        <v>2.8</v>
      </c>
      <c r="Y14" s="30">
        <v>0.8</v>
      </c>
      <c r="Z14" s="30">
        <v>6.98</v>
      </c>
      <c r="AA14" s="30">
        <v>14.98</v>
      </c>
    </row>
    <row r="15" spans="1:27" ht="13">
      <c r="A15" s="27" t="s">
        <v>58</v>
      </c>
      <c r="B15" s="28"/>
      <c r="C15" s="25" t="s">
        <v>51</v>
      </c>
      <c r="D15" s="29">
        <v>0.9</v>
      </c>
      <c r="E15" s="29">
        <v>24</v>
      </c>
      <c r="F15" s="29">
        <v>1.9</v>
      </c>
      <c r="G15" s="29">
        <v>26491</v>
      </c>
      <c r="H15" s="29">
        <v>44488</v>
      </c>
      <c r="I15" s="29">
        <v>73</v>
      </c>
      <c r="J15" s="29">
        <v>5.6</v>
      </c>
      <c r="K15" s="29">
        <v>1.78</v>
      </c>
      <c r="L15" s="29">
        <v>48347</v>
      </c>
      <c r="M15" s="29">
        <v>95</v>
      </c>
      <c r="N15" s="29">
        <v>78</v>
      </c>
      <c r="O15" s="29">
        <v>498</v>
      </c>
      <c r="P15" s="29">
        <v>19.399999999999999</v>
      </c>
      <c r="Q15" s="29">
        <v>15</v>
      </c>
      <c r="R15" s="29">
        <v>94</v>
      </c>
      <c r="S15" s="29">
        <v>7</v>
      </c>
      <c r="T15" s="29">
        <v>88</v>
      </c>
      <c r="U15" s="29">
        <v>80.099999999999994</v>
      </c>
      <c r="V15" s="29">
        <v>72</v>
      </c>
      <c r="W15" s="29">
        <v>7.5</v>
      </c>
      <c r="X15" s="29">
        <v>3.9</v>
      </c>
      <c r="Y15" s="29">
        <v>0.3</v>
      </c>
      <c r="Z15" s="29">
        <v>2.0299999999999998</v>
      </c>
      <c r="AA15" s="29">
        <v>16.059999999999999</v>
      </c>
    </row>
    <row r="16" spans="1:27" ht="13">
      <c r="A16" s="27" t="s">
        <v>59</v>
      </c>
      <c r="B16" s="28"/>
      <c r="C16" s="25" t="s">
        <v>51</v>
      </c>
      <c r="D16" s="30">
        <v>8.1</v>
      </c>
      <c r="E16" s="30">
        <v>19</v>
      </c>
      <c r="F16" s="30">
        <v>1.5</v>
      </c>
      <c r="G16" s="30">
        <v>15167</v>
      </c>
      <c r="H16" s="30">
        <v>7680</v>
      </c>
      <c r="I16" s="30">
        <v>68</v>
      </c>
      <c r="J16" s="30">
        <v>5.2</v>
      </c>
      <c r="K16" s="30">
        <v>3.82</v>
      </c>
      <c r="L16" s="30">
        <v>18944</v>
      </c>
      <c r="M16" s="30">
        <v>89</v>
      </c>
      <c r="N16" s="30">
        <v>90</v>
      </c>
      <c r="O16" s="30">
        <v>526</v>
      </c>
      <c r="P16" s="30">
        <v>17.5</v>
      </c>
      <c r="Q16" s="30">
        <v>9</v>
      </c>
      <c r="R16" s="30">
        <v>79</v>
      </c>
      <c r="S16" s="30">
        <v>3.3</v>
      </c>
      <c r="T16" s="30">
        <v>64</v>
      </c>
      <c r="U16" s="30">
        <v>76.5</v>
      </c>
      <c r="V16" s="30">
        <v>54</v>
      </c>
      <c r="W16" s="30">
        <v>5.6</v>
      </c>
      <c r="X16" s="30">
        <v>5.5</v>
      </c>
      <c r="Y16" s="30">
        <v>4.8</v>
      </c>
      <c r="Z16" s="30">
        <v>3.3</v>
      </c>
      <c r="AA16" s="30">
        <v>14.9</v>
      </c>
    </row>
    <row r="17" spans="1:27" ht="13">
      <c r="A17" s="27" t="s">
        <v>60</v>
      </c>
      <c r="B17" s="28"/>
      <c r="C17" s="25" t="s">
        <v>51</v>
      </c>
      <c r="D17" s="29">
        <v>0.6</v>
      </c>
      <c r="E17" s="29">
        <v>22</v>
      </c>
      <c r="F17" s="29">
        <v>1.9</v>
      </c>
      <c r="G17" s="29">
        <v>27927</v>
      </c>
      <c r="H17" s="29">
        <v>18761</v>
      </c>
      <c r="I17" s="29">
        <v>69</v>
      </c>
      <c r="J17" s="29">
        <v>6.9</v>
      </c>
      <c r="K17" s="29">
        <v>1.73</v>
      </c>
      <c r="L17" s="29">
        <v>40060</v>
      </c>
      <c r="M17" s="29">
        <v>95</v>
      </c>
      <c r="N17" s="29">
        <v>85</v>
      </c>
      <c r="O17" s="29">
        <v>529</v>
      </c>
      <c r="P17" s="29">
        <v>19.7</v>
      </c>
      <c r="Q17" s="29">
        <v>15</v>
      </c>
      <c r="R17" s="29">
        <v>94</v>
      </c>
      <c r="S17" s="29">
        <v>9</v>
      </c>
      <c r="T17" s="29">
        <v>69</v>
      </c>
      <c r="U17" s="29">
        <v>80.7</v>
      </c>
      <c r="V17" s="29">
        <v>65</v>
      </c>
      <c r="W17" s="29">
        <v>7.4</v>
      </c>
      <c r="X17" s="29">
        <v>2.4</v>
      </c>
      <c r="Y17" s="29">
        <v>1.4</v>
      </c>
      <c r="Z17" s="29">
        <v>3.58</v>
      </c>
      <c r="AA17" s="29">
        <v>14.89</v>
      </c>
    </row>
    <row r="18" spans="1:27" ht="13">
      <c r="A18" s="27" t="s">
        <v>61</v>
      </c>
      <c r="B18" s="28"/>
      <c r="C18" s="25" t="s">
        <v>51</v>
      </c>
      <c r="D18" s="30">
        <v>0.5</v>
      </c>
      <c r="E18" s="30">
        <v>21</v>
      </c>
      <c r="F18" s="30">
        <v>1.8</v>
      </c>
      <c r="G18" s="30">
        <v>28799</v>
      </c>
      <c r="H18" s="30">
        <v>48741</v>
      </c>
      <c r="I18" s="30">
        <v>64</v>
      </c>
      <c r="J18" s="30">
        <v>6.5</v>
      </c>
      <c r="K18" s="30">
        <v>3.99</v>
      </c>
      <c r="L18" s="30">
        <v>40242</v>
      </c>
      <c r="M18" s="30">
        <v>87</v>
      </c>
      <c r="N18" s="30">
        <v>73</v>
      </c>
      <c r="O18" s="30">
        <v>500</v>
      </c>
      <c r="P18" s="30">
        <v>16.399999999999999</v>
      </c>
      <c r="Q18" s="30">
        <v>12</v>
      </c>
      <c r="R18" s="30">
        <v>82</v>
      </c>
      <c r="S18" s="30">
        <v>3.5</v>
      </c>
      <c r="T18" s="30">
        <v>80</v>
      </c>
      <c r="U18" s="30">
        <v>82.1</v>
      </c>
      <c r="V18" s="30">
        <v>67</v>
      </c>
      <c r="W18" s="30">
        <v>6.5</v>
      </c>
      <c r="X18" s="30">
        <v>5</v>
      </c>
      <c r="Y18" s="30">
        <v>0.6</v>
      </c>
      <c r="Z18" s="30">
        <v>8.15</v>
      </c>
      <c r="AA18" s="30">
        <v>15.33</v>
      </c>
    </row>
    <row r="19" spans="1:27" ht="13">
      <c r="A19" s="31" t="s">
        <v>62</v>
      </c>
      <c r="B19" s="32"/>
      <c r="C19" s="25" t="s">
        <v>51</v>
      </c>
      <c r="D19" s="29">
        <v>0.1</v>
      </c>
      <c r="E19" s="29">
        <v>21</v>
      </c>
      <c r="F19" s="29">
        <v>1.8</v>
      </c>
      <c r="G19" s="29">
        <v>31252</v>
      </c>
      <c r="H19" s="29">
        <v>50394</v>
      </c>
      <c r="I19" s="29">
        <v>73</v>
      </c>
      <c r="J19" s="29">
        <v>3.1</v>
      </c>
      <c r="K19" s="29">
        <v>2.37</v>
      </c>
      <c r="L19" s="29">
        <v>43682</v>
      </c>
      <c r="M19" s="29">
        <v>94</v>
      </c>
      <c r="N19" s="29">
        <v>86</v>
      </c>
      <c r="O19" s="29">
        <v>515</v>
      </c>
      <c r="P19" s="29">
        <v>18.2</v>
      </c>
      <c r="Q19" s="29">
        <v>16</v>
      </c>
      <c r="R19" s="29">
        <v>95</v>
      </c>
      <c r="S19" s="29">
        <v>4.5</v>
      </c>
      <c r="T19" s="29">
        <v>72</v>
      </c>
      <c r="U19" s="29">
        <v>81</v>
      </c>
      <c r="V19" s="29">
        <v>65</v>
      </c>
      <c r="W19" s="29">
        <v>7</v>
      </c>
      <c r="X19" s="29">
        <v>3.6</v>
      </c>
      <c r="Y19" s="29">
        <v>0.5</v>
      </c>
      <c r="Z19" s="29">
        <v>5.25</v>
      </c>
      <c r="AA19" s="29">
        <v>15.31</v>
      </c>
    </row>
    <row r="20" spans="1:27" ht="13">
      <c r="A20" s="27" t="s">
        <v>63</v>
      </c>
      <c r="B20" s="28"/>
      <c r="C20" s="25" t="s">
        <v>51</v>
      </c>
      <c r="D20" s="30">
        <v>0.7</v>
      </c>
      <c r="E20" s="30">
        <v>25</v>
      </c>
      <c r="F20" s="30">
        <v>1.2</v>
      </c>
      <c r="G20" s="30">
        <v>18575</v>
      </c>
      <c r="H20" s="30">
        <v>14579</v>
      </c>
      <c r="I20" s="30">
        <v>49</v>
      </c>
      <c r="J20" s="30">
        <v>12.2</v>
      </c>
      <c r="K20" s="30">
        <v>18.39</v>
      </c>
      <c r="L20" s="30">
        <v>25503</v>
      </c>
      <c r="M20" s="30">
        <v>83</v>
      </c>
      <c r="N20" s="30">
        <v>68</v>
      </c>
      <c r="O20" s="30">
        <v>466</v>
      </c>
      <c r="P20" s="30">
        <v>18.600000000000001</v>
      </c>
      <c r="Q20" s="30">
        <v>27</v>
      </c>
      <c r="R20" s="30">
        <v>69</v>
      </c>
      <c r="S20" s="30">
        <v>6.5</v>
      </c>
      <c r="T20" s="30">
        <v>64</v>
      </c>
      <c r="U20" s="30">
        <v>80.7</v>
      </c>
      <c r="V20" s="30">
        <v>74</v>
      </c>
      <c r="W20" s="30">
        <v>4.8</v>
      </c>
      <c r="X20" s="30">
        <v>3.7</v>
      </c>
      <c r="Y20" s="30">
        <v>1.6</v>
      </c>
      <c r="Z20" s="30">
        <v>6.16</v>
      </c>
      <c r="AA20" s="30">
        <v>14.91</v>
      </c>
    </row>
    <row r="21" spans="1:27" ht="13">
      <c r="A21" s="27" t="s">
        <v>64</v>
      </c>
      <c r="B21" s="28"/>
      <c r="C21" s="25" t="s">
        <v>51</v>
      </c>
      <c r="D21" s="29">
        <v>4.8</v>
      </c>
      <c r="E21" s="29">
        <v>20</v>
      </c>
      <c r="F21" s="29">
        <v>1.1000000000000001</v>
      </c>
      <c r="G21" s="29">
        <v>15442</v>
      </c>
      <c r="H21" s="29">
        <v>13277</v>
      </c>
      <c r="I21" s="29">
        <v>58</v>
      </c>
      <c r="J21" s="29">
        <v>5.7</v>
      </c>
      <c r="K21" s="29">
        <v>5.0999999999999996</v>
      </c>
      <c r="L21" s="29">
        <v>20948</v>
      </c>
      <c r="M21" s="29">
        <v>87</v>
      </c>
      <c r="N21" s="29">
        <v>82</v>
      </c>
      <c r="O21" s="29">
        <v>487</v>
      </c>
      <c r="P21" s="29">
        <v>17.600000000000001</v>
      </c>
      <c r="Q21" s="29">
        <v>15</v>
      </c>
      <c r="R21" s="29">
        <v>77</v>
      </c>
      <c r="S21" s="29">
        <v>7.9</v>
      </c>
      <c r="T21" s="29">
        <v>62</v>
      </c>
      <c r="U21" s="29">
        <v>75.2</v>
      </c>
      <c r="V21" s="29">
        <v>57</v>
      </c>
      <c r="W21" s="29">
        <v>4.9000000000000004</v>
      </c>
      <c r="X21" s="29">
        <v>3.6</v>
      </c>
      <c r="Y21" s="29">
        <v>1.3</v>
      </c>
      <c r="Z21" s="29">
        <v>3.19</v>
      </c>
      <c r="AA21" s="29">
        <v>15.04</v>
      </c>
    </row>
    <row r="22" spans="1:27" ht="13">
      <c r="A22" s="27" t="s">
        <v>65</v>
      </c>
      <c r="B22" s="28"/>
      <c r="C22" s="25" t="s">
        <v>51</v>
      </c>
      <c r="D22" s="30">
        <v>0.4</v>
      </c>
      <c r="E22" s="30">
        <v>24</v>
      </c>
      <c r="F22" s="30">
        <v>1.5</v>
      </c>
      <c r="G22" s="30">
        <v>23965</v>
      </c>
      <c r="H22" s="30">
        <v>43045</v>
      </c>
      <c r="I22" s="30">
        <v>82</v>
      </c>
      <c r="J22" s="30">
        <v>4.0999999999999996</v>
      </c>
      <c r="K22" s="30">
        <v>1.18</v>
      </c>
      <c r="L22" s="30">
        <v>55716</v>
      </c>
      <c r="M22" s="30">
        <v>96</v>
      </c>
      <c r="N22" s="30">
        <v>71</v>
      </c>
      <c r="O22" s="30">
        <v>484</v>
      </c>
      <c r="P22" s="30">
        <v>19.8</v>
      </c>
      <c r="Q22" s="30">
        <v>18</v>
      </c>
      <c r="R22" s="30">
        <v>97</v>
      </c>
      <c r="S22" s="30">
        <v>5.0999999999999996</v>
      </c>
      <c r="T22" s="30">
        <v>81</v>
      </c>
      <c r="U22" s="30">
        <v>83</v>
      </c>
      <c r="V22" s="30">
        <v>77</v>
      </c>
      <c r="W22" s="30">
        <v>7.5</v>
      </c>
      <c r="X22" s="30">
        <v>2.7</v>
      </c>
      <c r="Y22" s="30">
        <v>0.3</v>
      </c>
      <c r="Z22" s="30">
        <v>12.25</v>
      </c>
      <c r="AA22" s="30">
        <v>14.61</v>
      </c>
    </row>
    <row r="23" spans="1:27" ht="13">
      <c r="A23" s="27" t="s">
        <v>66</v>
      </c>
      <c r="B23" s="28"/>
      <c r="C23" s="25" t="s">
        <v>51</v>
      </c>
      <c r="D23" s="29">
        <v>0.2</v>
      </c>
      <c r="E23" s="29">
        <v>19</v>
      </c>
      <c r="F23" s="29">
        <v>2.1</v>
      </c>
      <c r="G23" s="29">
        <v>23917</v>
      </c>
      <c r="H23" s="29">
        <v>31580</v>
      </c>
      <c r="I23" s="29">
        <v>60</v>
      </c>
      <c r="J23" s="29">
        <v>5.9</v>
      </c>
      <c r="K23" s="29">
        <v>8.39</v>
      </c>
      <c r="L23" s="29">
        <v>49506</v>
      </c>
      <c r="M23" s="29">
        <v>96</v>
      </c>
      <c r="N23" s="29">
        <v>75</v>
      </c>
      <c r="O23" s="29">
        <v>516</v>
      </c>
      <c r="P23" s="29">
        <v>17.600000000000001</v>
      </c>
      <c r="Q23" s="29">
        <v>13</v>
      </c>
      <c r="R23" s="29">
        <v>80</v>
      </c>
      <c r="S23" s="29">
        <v>9</v>
      </c>
      <c r="T23" s="29">
        <v>70</v>
      </c>
      <c r="U23" s="29">
        <v>81</v>
      </c>
      <c r="V23" s="29">
        <v>82</v>
      </c>
      <c r="W23" s="29">
        <v>7</v>
      </c>
      <c r="X23" s="29">
        <v>2.6</v>
      </c>
      <c r="Y23" s="29">
        <v>0.8</v>
      </c>
      <c r="Z23" s="29">
        <v>4.2</v>
      </c>
      <c r="AA23" s="29">
        <v>15.19</v>
      </c>
    </row>
    <row r="24" spans="1:27" ht="13">
      <c r="A24" s="31" t="s">
        <v>67</v>
      </c>
      <c r="B24" s="32"/>
      <c r="C24" s="25" t="s">
        <v>51</v>
      </c>
      <c r="D24" s="30">
        <v>3.7</v>
      </c>
      <c r="E24" s="30">
        <v>21</v>
      </c>
      <c r="F24" s="30">
        <v>1.2</v>
      </c>
      <c r="G24" s="30">
        <v>22104</v>
      </c>
      <c r="H24" s="30">
        <v>52933</v>
      </c>
      <c r="I24" s="30">
        <v>67</v>
      </c>
      <c r="J24" s="30">
        <v>5</v>
      </c>
      <c r="K24" s="30">
        <v>0.79</v>
      </c>
      <c r="L24" s="30">
        <v>28817</v>
      </c>
      <c r="M24" s="30">
        <v>87</v>
      </c>
      <c r="N24" s="30">
        <v>85</v>
      </c>
      <c r="O24" s="30">
        <v>474</v>
      </c>
      <c r="P24" s="30">
        <v>15.8</v>
      </c>
      <c r="Q24" s="30">
        <v>21</v>
      </c>
      <c r="R24" s="30">
        <v>68</v>
      </c>
      <c r="S24" s="30">
        <v>2.5</v>
      </c>
      <c r="T24" s="30">
        <v>68</v>
      </c>
      <c r="U24" s="30">
        <v>81.8</v>
      </c>
      <c r="V24" s="30">
        <v>80</v>
      </c>
      <c r="W24" s="30">
        <v>7.4</v>
      </c>
      <c r="X24" s="30">
        <v>6.4</v>
      </c>
      <c r="Y24" s="30">
        <v>2.2999999999999998</v>
      </c>
      <c r="Z24" s="30">
        <v>16.03</v>
      </c>
      <c r="AA24" s="30">
        <v>14.48</v>
      </c>
    </row>
    <row r="25" spans="1:27" ht="13">
      <c r="A25" s="27" t="s">
        <v>68</v>
      </c>
      <c r="B25" s="28"/>
      <c r="C25" s="25" t="s">
        <v>51</v>
      </c>
      <c r="D25" s="29">
        <v>1.1000000000000001</v>
      </c>
      <c r="E25" s="29">
        <v>24</v>
      </c>
      <c r="F25" s="29">
        <v>1.4</v>
      </c>
      <c r="G25" s="29">
        <v>25166</v>
      </c>
      <c r="H25" s="29">
        <v>54987</v>
      </c>
      <c r="I25" s="29">
        <v>56</v>
      </c>
      <c r="J25" s="29">
        <v>5.9</v>
      </c>
      <c r="K25" s="29">
        <v>6.94</v>
      </c>
      <c r="L25" s="29">
        <v>34561</v>
      </c>
      <c r="M25" s="29">
        <v>90</v>
      </c>
      <c r="N25" s="29">
        <v>57</v>
      </c>
      <c r="O25" s="29">
        <v>490</v>
      </c>
      <c r="P25" s="29">
        <v>16.8</v>
      </c>
      <c r="Q25" s="29">
        <v>21</v>
      </c>
      <c r="R25" s="29">
        <v>71</v>
      </c>
      <c r="S25" s="29">
        <v>5</v>
      </c>
      <c r="T25" s="29">
        <v>75</v>
      </c>
      <c r="U25" s="29">
        <v>82.3</v>
      </c>
      <c r="V25" s="29">
        <v>66</v>
      </c>
      <c r="W25" s="29">
        <v>6</v>
      </c>
      <c r="X25" s="29">
        <v>4.7</v>
      </c>
      <c r="Y25" s="29">
        <v>0.7</v>
      </c>
      <c r="Z25" s="29">
        <v>3.66</v>
      </c>
      <c r="AA25" s="29">
        <v>14.98</v>
      </c>
    </row>
    <row r="26" spans="1:27" ht="13">
      <c r="A26" s="27" t="s">
        <v>69</v>
      </c>
      <c r="B26" s="28"/>
      <c r="C26" s="25" t="s">
        <v>51</v>
      </c>
      <c r="D26" s="30">
        <v>6.4</v>
      </c>
      <c r="E26" s="30">
        <v>22</v>
      </c>
      <c r="F26" s="30">
        <v>1.8</v>
      </c>
      <c r="G26" s="30">
        <v>26111</v>
      </c>
      <c r="H26" s="30">
        <v>86764</v>
      </c>
      <c r="I26" s="30">
        <v>72</v>
      </c>
      <c r="J26" s="30">
        <v>2.4</v>
      </c>
      <c r="K26" s="30">
        <v>1.67</v>
      </c>
      <c r="L26" s="30">
        <v>35405</v>
      </c>
      <c r="M26" s="30">
        <v>89</v>
      </c>
      <c r="N26" s="30">
        <v>94</v>
      </c>
      <c r="O26" s="30">
        <v>540</v>
      </c>
      <c r="P26" s="30">
        <v>16.3</v>
      </c>
      <c r="Q26" s="30">
        <v>24</v>
      </c>
      <c r="R26" s="30">
        <v>85</v>
      </c>
      <c r="S26" s="30">
        <v>7.3</v>
      </c>
      <c r="T26" s="30">
        <v>53</v>
      </c>
      <c r="U26" s="30">
        <v>83.2</v>
      </c>
      <c r="V26" s="30">
        <v>30</v>
      </c>
      <c r="W26" s="30">
        <v>5.9</v>
      </c>
      <c r="X26" s="30">
        <v>1.4</v>
      </c>
      <c r="Y26" s="30">
        <v>0.3</v>
      </c>
      <c r="Z26" s="30">
        <v>22.26</v>
      </c>
      <c r="AA26" s="30">
        <v>14.93</v>
      </c>
    </row>
    <row r="27" spans="1:27" ht="13">
      <c r="A27" s="27" t="s">
        <v>70</v>
      </c>
      <c r="B27" s="28"/>
      <c r="C27" s="25" t="s">
        <v>51</v>
      </c>
      <c r="D27" s="29">
        <v>4.2</v>
      </c>
      <c r="E27" s="29">
        <v>16</v>
      </c>
      <c r="F27" s="29">
        <v>1.4</v>
      </c>
      <c r="G27" s="29">
        <v>19510</v>
      </c>
      <c r="H27" s="29">
        <v>29091</v>
      </c>
      <c r="I27" s="29">
        <v>64</v>
      </c>
      <c r="J27" s="29">
        <v>3.2</v>
      </c>
      <c r="K27" s="29">
        <v>0.01</v>
      </c>
      <c r="L27" s="29">
        <v>36354</v>
      </c>
      <c r="M27" s="29">
        <v>72</v>
      </c>
      <c r="N27" s="29">
        <v>82</v>
      </c>
      <c r="O27" s="29">
        <v>542</v>
      </c>
      <c r="P27" s="29">
        <v>17.5</v>
      </c>
      <c r="Q27" s="29">
        <v>30</v>
      </c>
      <c r="R27" s="29">
        <v>78</v>
      </c>
      <c r="S27" s="29">
        <v>10.4</v>
      </c>
      <c r="T27" s="29">
        <v>76</v>
      </c>
      <c r="U27" s="29">
        <v>81.3</v>
      </c>
      <c r="V27" s="29">
        <v>35</v>
      </c>
      <c r="W27" s="29">
        <v>5.8</v>
      </c>
      <c r="X27" s="29">
        <v>2.1</v>
      </c>
      <c r="Y27" s="29">
        <v>1.1000000000000001</v>
      </c>
      <c r="Z27" s="29">
        <v>18.72</v>
      </c>
      <c r="AA27" s="29">
        <v>14.63</v>
      </c>
    </row>
    <row r="28" spans="1:27" ht="13">
      <c r="A28" s="27" t="s">
        <v>71</v>
      </c>
      <c r="B28" s="28"/>
      <c r="C28" s="25" t="s">
        <v>51</v>
      </c>
      <c r="D28" s="30">
        <v>0.1</v>
      </c>
      <c r="E28" s="30">
        <v>21</v>
      </c>
      <c r="F28" s="30">
        <v>2</v>
      </c>
      <c r="G28" s="30">
        <v>38951</v>
      </c>
      <c r="H28" s="30">
        <v>61765</v>
      </c>
      <c r="I28" s="30">
        <v>66</v>
      </c>
      <c r="J28" s="30">
        <v>4.3</v>
      </c>
      <c r="K28" s="30">
        <v>1.78</v>
      </c>
      <c r="L28" s="30">
        <v>56021</v>
      </c>
      <c r="M28" s="30">
        <v>87</v>
      </c>
      <c r="N28" s="30">
        <v>78</v>
      </c>
      <c r="O28" s="30">
        <v>490</v>
      </c>
      <c r="P28" s="30">
        <v>15.1</v>
      </c>
      <c r="Q28" s="30">
        <v>12</v>
      </c>
      <c r="R28" s="30">
        <v>86</v>
      </c>
      <c r="S28" s="30">
        <v>6</v>
      </c>
      <c r="T28" s="30">
        <v>91</v>
      </c>
      <c r="U28" s="30">
        <v>81.5</v>
      </c>
      <c r="V28" s="30">
        <v>72</v>
      </c>
      <c r="W28" s="30">
        <v>6.9</v>
      </c>
      <c r="X28" s="30">
        <v>4.3</v>
      </c>
      <c r="Y28" s="30">
        <v>0.4</v>
      </c>
      <c r="Z28" s="30">
        <v>3.47</v>
      </c>
      <c r="AA28" s="30">
        <v>15.12</v>
      </c>
    </row>
    <row r="29" spans="1:27" ht="13">
      <c r="A29" s="27" t="s">
        <v>72</v>
      </c>
      <c r="B29" s="28"/>
      <c r="C29" s="25" t="s">
        <v>51</v>
      </c>
      <c r="D29" s="29">
        <v>4.2</v>
      </c>
      <c r="E29" s="29">
        <v>21</v>
      </c>
      <c r="F29" s="29">
        <v>1</v>
      </c>
      <c r="G29" s="29">
        <v>13085</v>
      </c>
      <c r="H29" s="29">
        <v>9056</v>
      </c>
      <c r="I29" s="29">
        <v>61</v>
      </c>
      <c r="J29" s="29">
        <v>4.9000000000000004</v>
      </c>
      <c r="K29" s="29">
        <v>0.08</v>
      </c>
      <c r="L29" s="29">
        <v>16193</v>
      </c>
      <c r="M29" s="29">
        <v>77</v>
      </c>
      <c r="N29" s="29">
        <v>37</v>
      </c>
      <c r="O29" s="29">
        <v>417</v>
      </c>
      <c r="P29" s="29">
        <v>14.4</v>
      </c>
      <c r="Q29" s="29">
        <v>30</v>
      </c>
      <c r="R29" s="29">
        <v>67</v>
      </c>
      <c r="S29" s="29">
        <v>9</v>
      </c>
      <c r="T29" s="29">
        <v>63</v>
      </c>
      <c r="U29" s="29">
        <v>74.599999999999994</v>
      </c>
      <c r="V29" s="29">
        <v>66</v>
      </c>
      <c r="W29" s="29">
        <v>6.7</v>
      </c>
      <c r="X29" s="29">
        <v>12.8</v>
      </c>
      <c r="Y29" s="29">
        <v>23.4</v>
      </c>
      <c r="Z29" s="29">
        <v>28.83</v>
      </c>
      <c r="AA29" s="29">
        <v>13.89</v>
      </c>
    </row>
    <row r="30" spans="1:27" ht="13">
      <c r="A30" s="27" t="s">
        <v>73</v>
      </c>
      <c r="B30" s="28"/>
      <c r="C30" s="25" t="s">
        <v>51</v>
      </c>
      <c r="D30" s="30">
        <v>0</v>
      </c>
      <c r="E30" s="30">
        <v>19</v>
      </c>
      <c r="F30" s="30">
        <v>2</v>
      </c>
      <c r="G30" s="30">
        <v>27888</v>
      </c>
      <c r="H30" s="30">
        <v>77961</v>
      </c>
      <c r="I30" s="30">
        <v>74</v>
      </c>
      <c r="J30" s="30">
        <v>4.5</v>
      </c>
      <c r="K30" s="30">
        <v>2.4</v>
      </c>
      <c r="L30" s="30">
        <v>47590</v>
      </c>
      <c r="M30" s="30">
        <v>90</v>
      </c>
      <c r="N30" s="30">
        <v>73</v>
      </c>
      <c r="O30" s="30">
        <v>519</v>
      </c>
      <c r="P30" s="30">
        <v>18.7</v>
      </c>
      <c r="Q30" s="30">
        <v>30</v>
      </c>
      <c r="R30" s="30">
        <v>92</v>
      </c>
      <c r="S30" s="30">
        <v>6.1</v>
      </c>
      <c r="T30" s="30">
        <v>75</v>
      </c>
      <c r="U30" s="30">
        <v>81.2</v>
      </c>
      <c r="V30" s="30">
        <v>76</v>
      </c>
      <c r="W30" s="30">
        <v>7.3</v>
      </c>
      <c r="X30" s="30">
        <v>4.9000000000000004</v>
      </c>
      <c r="Y30" s="30">
        <v>0.9</v>
      </c>
      <c r="Z30" s="30">
        <v>0.45</v>
      </c>
      <c r="AA30" s="30">
        <v>15.44</v>
      </c>
    </row>
    <row r="31" spans="1:27" ht="13">
      <c r="A31" s="27" t="s">
        <v>74</v>
      </c>
      <c r="B31" s="28"/>
      <c r="C31" s="25" t="s">
        <v>51</v>
      </c>
      <c r="D31" s="29">
        <v>0.2</v>
      </c>
      <c r="E31" s="29">
        <v>23</v>
      </c>
      <c r="F31" s="29">
        <v>2.4</v>
      </c>
      <c r="G31" s="29">
        <v>23815</v>
      </c>
      <c r="H31" s="29">
        <v>28290</v>
      </c>
      <c r="I31" s="29">
        <v>73</v>
      </c>
      <c r="J31" s="29">
        <v>5.0999999999999996</v>
      </c>
      <c r="K31" s="29">
        <v>0.75</v>
      </c>
      <c r="L31" s="29">
        <v>35609</v>
      </c>
      <c r="M31" s="29">
        <v>94</v>
      </c>
      <c r="N31" s="29">
        <v>74</v>
      </c>
      <c r="O31" s="29">
        <v>509</v>
      </c>
      <c r="P31" s="29">
        <v>18.100000000000001</v>
      </c>
      <c r="Q31" s="29">
        <v>11</v>
      </c>
      <c r="R31" s="29">
        <v>89</v>
      </c>
      <c r="S31" s="29">
        <v>10.3</v>
      </c>
      <c r="T31" s="29">
        <v>77</v>
      </c>
      <c r="U31" s="29">
        <v>81.5</v>
      </c>
      <c r="V31" s="29">
        <v>90</v>
      </c>
      <c r="W31" s="29">
        <v>7.3</v>
      </c>
      <c r="X31" s="29">
        <v>2.2000000000000002</v>
      </c>
      <c r="Y31" s="29">
        <v>1.2</v>
      </c>
      <c r="Z31" s="29">
        <v>13.87</v>
      </c>
      <c r="AA31" s="29">
        <v>14.87</v>
      </c>
    </row>
    <row r="32" spans="1:27" ht="13">
      <c r="A32" s="27" t="s">
        <v>75</v>
      </c>
      <c r="B32" s="28"/>
      <c r="C32" s="25" t="s">
        <v>51</v>
      </c>
      <c r="D32" s="30">
        <v>0.3</v>
      </c>
      <c r="E32" s="30">
        <v>17</v>
      </c>
      <c r="F32" s="30">
        <v>2</v>
      </c>
      <c r="G32" s="30">
        <v>33492</v>
      </c>
      <c r="H32" s="30">
        <v>8797</v>
      </c>
      <c r="I32" s="30">
        <v>75</v>
      </c>
      <c r="J32" s="30">
        <v>3.1</v>
      </c>
      <c r="K32" s="30">
        <v>0.32</v>
      </c>
      <c r="L32" s="30">
        <v>50282</v>
      </c>
      <c r="M32" s="30">
        <v>94</v>
      </c>
      <c r="N32" s="30">
        <v>82</v>
      </c>
      <c r="O32" s="30">
        <v>496</v>
      </c>
      <c r="P32" s="30">
        <v>17.899999999999999</v>
      </c>
      <c r="Q32" s="30">
        <v>16</v>
      </c>
      <c r="R32" s="30">
        <v>94</v>
      </c>
      <c r="S32" s="30">
        <v>8.1</v>
      </c>
      <c r="T32" s="30">
        <v>78</v>
      </c>
      <c r="U32" s="30">
        <v>81.5</v>
      </c>
      <c r="V32" s="30">
        <v>76</v>
      </c>
      <c r="W32" s="30">
        <v>7.4</v>
      </c>
      <c r="X32" s="30">
        <v>3.3</v>
      </c>
      <c r="Y32" s="30">
        <v>0.6</v>
      </c>
      <c r="Z32" s="30">
        <v>2.82</v>
      </c>
      <c r="AA32" s="30">
        <v>15.56</v>
      </c>
    </row>
    <row r="33" spans="1:27" ht="13">
      <c r="A33" s="27" t="s">
        <v>76</v>
      </c>
      <c r="B33" s="28"/>
      <c r="C33" s="25" t="s">
        <v>51</v>
      </c>
      <c r="D33" s="29">
        <v>3.2</v>
      </c>
      <c r="E33" s="29">
        <v>21</v>
      </c>
      <c r="F33" s="29">
        <v>1.1000000000000001</v>
      </c>
      <c r="G33" s="29">
        <v>17852</v>
      </c>
      <c r="H33" s="29">
        <v>10919</v>
      </c>
      <c r="I33" s="29">
        <v>60</v>
      </c>
      <c r="J33" s="29">
        <v>7.3</v>
      </c>
      <c r="K33" s="29">
        <v>3.77</v>
      </c>
      <c r="L33" s="29">
        <v>22655</v>
      </c>
      <c r="M33" s="29">
        <v>91</v>
      </c>
      <c r="N33" s="29">
        <v>90</v>
      </c>
      <c r="O33" s="29">
        <v>521</v>
      </c>
      <c r="P33" s="29">
        <v>18.399999999999999</v>
      </c>
      <c r="Q33" s="29">
        <v>33</v>
      </c>
      <c r="R33" s="29">
        <v>79</v>
      </c>
      <c r="S33" s="29">
        <v>10.8</v>
      </c>
      <c r="T33" s="29">
        <v>55</v>
      </c>
      <c r="U33" s="29">
        <v>76.900000000000006</v>
      </c>
      <c r="V33" s="29">
        <v>58</v>
      </c>
      <c r="W33" s="29">
        <v>5.8</v>
      </c>
      <c r="X33" s="29">
        <v>1.4</v>
      </c>
      <c r="Y33" s="29">
        <v>0.9</v>
      </c>
      <c r="Z33" s="29">
        <v>7.41</v>
      </c>
      <c r="AA33" s="29">
        <v>14.2</v>
      </c>
    </row>
    <row r="34" spans="1:27" ht="13">
      <c r="A34" s="27" t="s">
        <v>77</v>
      </c>
      <c r="B34" s="28"/>
      <c r="C34" s="25" t="s">
        <v>51</v>
      </c>
      <c r="D34" s="30">
        <v>0.9</v>
      </c>
      <c r="E34" s="30">
        <v>19</v>
      </c>
      <c r="F34" s="30">
        <v>1.6</v>
      </c>
      <c r="G34" s="30">
        <v>20086</v>
      </c>
      <c r="H34" s="30">
        <v>31245</v>
      </c>
      <c r="I34" s="30">
        <v>61</v>
      </c>
      <c r="J34" s="30">
        <v>8.6</v>
      </c>
      <c r="K34" s="30">
        <v>9.11</v>
      </c>
      <c r="L34" s="30">
        <v>23688</v>
      </c>
      <c r="M34" s="30">
        <v>86</v>
      </c>
      <c r="N34" s="30">
        <v>38</v>
      </c>
      <c r="O34" s="30">
        <v>488</v>
      </c>
      <c r="P34" s="30">
        <v>17.600000000000001</v>
      </c>
      <c r="Q34" s="30">
        <v>18</v>
      </c>
      <c r="R34" s="30">
        <v>86</v>
      </c>
      <c r="S34" s="30">
        <v>6.5</v>
      </c>
      <c r="T34" s="30">
        <v>58</v>
      </c>
      <c r="U34" s="30">
        <v>80.5</v>
      </c>
      <c r="V34" s="30">
        <v>46</v>
      </c>
      <c r="W34" s="30">
        <v>5.0999999999999996</v>
      </c>
      <c r="X34" s="30">
        <v>5.7</v>
      </c>
      <c r="Y34" s="30">
        <v>1.1000000000000001</v>
      </c>
      <c r="Z34" s="30">
        <v>9.6199999999999992</v>
      </c>
      <c r="AA34" s="30">
        <v>14.95</v>
      </c>
    </row>
    <row r="35" spans="1:27" ht="13">
      <c r="A35" s="27" t="s">
        <v>78</v>
      </c>
      <c r="B35" s="28"/>
      <c r="C35" s="25" t="s">
        <v>51</v>
      </c>
      <c r="D35" s="29">
        <v>0.6</v>
      </c>
      <c r="E35" s="29">
        <v>26</v>
      </c>
      <c r="F35" s="29">
        <v>1.1000000000000001</v>
      </c>
      <c r="G35" s="29">
        <v>17503</v>
      </c>
      <c r="H35" s="29">
        <v>8663</v>
      </c>
      <c r="I35" s="29">
        <v>60</v>
      </c>
      <c r="J35" s="29">
        <v>5.5</v>
      </c>
      <c r="K35" s="29">
        <v>9.4600000000000009</v>
      </c>
      <c r="L35" s="29">
        <v>20307</v>
      </c>
      <c r="M35" s="29">
        <v>90</v>
      </c>
      <c r="N35" s="29">
        <v>92</v>
      </c>
      <c r="O35" s="29">
        <v>472</v>
      </c>
      <c r="P35" s="29">
        <v>16.3</v>
      </c>
      <c r="Q35" s="29">
        <v>13</v>
      </c>
      <c r="R35" s="29">
        <v>81</v>
      </c>
      <c r="S35" s="29">
        <v>6.6</v>
      </c>
      <c r="T35" s="29">
        <v>59</v>
      </c>
      <c r="U35" s="29">
        <v>76.2</v>
      </c>
      <c r="V35" s="29">
        <v>66</v>
      </c>
      <c r="W35" s="29">
        <v>6.1</v>
      </c>
      <c r="X35" s="29">
        <v>3</v>
      </c>
      <c r="Y35" s="29">
        <v>1.2</v>
      </c>
      <c r="Z35" s="29">
        <v>7.02</v>
      </c>
      <c r="AA35" s="29">
        <v>14.99</v>
      </c>
    </row>
    <row r="36" spans="1:27" ht="13">
      <c r="A36" s="27" t="s">
        <v>79</v>
      </c>
      <c r="B36" s="28"/>
      <c r="C36" s="25" t="s">
        <v>51</v>
      </c>
      <c r="D36" s="30">
        <v>0.5</v>
      </c>
      <c r="E36" s="30">
        <v>20</v>
      </c>
      <c r="F36" s="30">
        <v>1.5</v>
      </c>
      <c r="G36" s="30">
        <v>19326</v>
      </c>
      <c r="H36" s="30">
        <v>18465</v>
      </c>
      <c r="I36" s="30">
        <v>63</v>
      </c>
      <c r="J36" s="30">
        <v>5.5</v>
      </c>
      <c r="K36" s="30">
        <v>5.15</v>
      </c>
      <c r="L36" s="30">
        <v>32037</v>
      </c>
      <c r="M36" s="30">
        <v>90</v>
      </c>
      <c r="N36" s="30">
        <v>85</v>
      </c>
      <c r="O36" s="30">
        <v>499</v>
      </c>
      <c r="P36" s="30">
        <v>18.399999999999999</v>
      </c>
      <c r="Q36" s="30">
        <v>26</v>
      </c>
      <c r="R36" s="30">
        <v>88</v>
      </c>
      <c r="S36" s="30">
        <v>10.3</v>
      </c>
      <c r="T36" s="30">
        <v>52</v>
      </c>
      <c r="U36" s="30">
        <v>80.2</v>
      </c>
      <c r="V36" s="30">
        <v>65</v>
      </c>
      <c r="W36" s="30">
        <v>5.7</v>
      </c>
      <c r="X36" s="30">
        <v>3.9</v>
      </c>
      <c r="Y36" s="30">
        <v>0.4</v>
      </c>
      <c r="Z36" s="30">
        <v>5.63</v>
      </c>
      <c r="AA36" s="30">
        <v>14.62</v>
      </c>
    </row>
    <row r="37" spans="1:27" ht="13">
      <c r="A37" s="27" t="s">
        <v>80</v>
      </c>
      <c r="B37" s="28"/>
      <c r="C37" s="25" t="s">
        <v>51</v>
      </c>
      <c r="D37" s="29">
        <v>0.1</v>
      </c>
      <c r="E37" s="29">
        <v>22</v>
      </c>
      <c r="F37" s="29">
        <v>1.9</v>
      </c>
      <c r="G37" s="29">
        <v>22477</v>
      </c>
      <c r="H37" s="29">
        <v>24774</v>
      </c>
      <c r="I37" s="29">
        <v>56</v>
      </c>
      <c r="J37" s="29">
        <v>17.8</v>
      </c>
      <c r="K37" s="29">
        <v>12.96</v>
      </c>
      <c r="L37" s="29">
        <v>34824</v>
      </c>
      <c r="M37" s="29">
        <v>95</v>
      </c>
      <c r="N37" s="29">
        <v>55</v>
      </c>
      <c r="O37" s="29">
        <v>490</v>
      </c>
      <c r="P37" s="29">
        <v>17.600000000000001</v>
      </c>
      <c r="Q37" s="29">
        <v>24</v>
      </c>
      <c r="R37" s="29">
        <v>71</v>
      </c>
      <c r="S37" s="29">
        <v>7.3</v>
      </c>
      <c r="T37" s="29">
        <v>69</v>
      </c>
      <c r="U37" s="29">
        <v>82.5</v>
      </c>
      <c r="V37" s="29">
        <v>72</v>
      </c>
      <c r="W37" s="29">
        <v>6.5</v>
      </c>
      <c r="X37" s="29">
        <v>4.2</v>
      </c>
      <c r="Y37" s="29">
        <v>0.6</v>
      </c>
      <c r="Z37" s="29">
        <v>5.89</v>
      </c>
      <c r="AA37" s="29">
        <v>16.059999999999999</v>
      </c>
    </row>
    <row r="38" spans="1:27" ht="13">
      <c r="A38" s="27" t="s">
        <v>81</v>
      </c>
      <c r="B38" s="28"/>
      <c r="C38" s="25" t="s">
        <v>51</v>
      </c>
      <c r="D38" s="30">
        <v>0</v>
      </c>
      <c r="E38" s="30">
        <v>20</v>
      </c>
      <c r="F38" s="30">
        <v>1.7</v>
      </c>
      <c r="G38" s="30">
        <v>29185</v>
      </c>
      <c r="H38" s="30">
        <v>60328</v>
      </c>
      <c r="I38" s="30">
        <v>74</v>
      </c>
      <c r="J38" s="30">
        <v>6.5</v>
      </c>
      <c r="K38" s="30">
        <v>1.37</v>
      </c>
      <c r="L38" s="30">
        <v>40818</v>
      </c>
      <c r="M38" s="30">
        <v>92</v>
      </c>
      <c r="N38" s="30">
        <v>88</v>
      </c>
      <c r="O38" s="30">
        <v>482</v>
      </c>
      <c r="P38" s="30">
        <v>19.3</v>
      </c>
      <c r="Q38" s="30">
        <v>10</v>
      </c>
      <c r="R38" s="30">
        <v>95</v>
      </c>
      <c r="S38" s="30">
        <v>10.9</v>
      </c>
      <c r="T38" s="30">
        <v>86</v>
      </c>
      <c r="U38" s="30">
        <v>81.8</v>
      </c>
      <c r="V38" s="30">
        <v>81</v>
      </c>
      <c r="W38" s="30">
        <v>7.2</v>
      </c>
      <c r="X38" s="30">
        <v>5.0999999999999996</v>
      </c>
      <c r="Y38" s="30">
        <v>0.7</v>
      </c>
      <c r="Z38" s="30">
        <v>1.1299999999999999</v>
      </c>
      <c r="AA38" s="30">
        <v>15.11</v>
      </c>
    </row>
    <row r="39" spans="1:27" ht="13">
      <c r="A39" s="27" t="s">
        <v>82</v>
      </c>
      <c r="B39" s="28"/>
      <c r="C39" s="25" t="s">
        <v>51</v>
      </c>
      <c r="D39" s="29">
        <v>0</v>
      </c>
      <c r="E39" s="29">
        <v>22</v>
      </c>
      <c r="F39" s="29">
        <v>1.8</v>
      </c>
      <c r="G39" s="29">
        <v>33491</v>
      </c>
      <c r="H39" s="29">
        <v>108823</v>
      </c>
      <c r="I39" s="29">
        <v>80</v>
      </c>
      <c r="J39" s="29">
        <v>3</v>
      </c>
      <c r="K39" s="29">
        <v>1.46</v>
      </c>
      <c r="L39" s="29">
        <v>54236</v>
      </c>
      <c r="M39" s="29">
        <v>96</v>
      </c>
      <c r="N39" s="29">
        <v>86</v>
      </c>
      <c r="O39" s="29">
        <v>518</v>
      </c>
      <c r="P39" s="29">
        <v>17.3</v>
      </c>
      <c r="Q39" s="29">
        <v>20</v>
      </c>
      <c r="R39" s="29">
        <v>96</v>
      </c>
      <c r="S39" s="29">
        <v>8.4</v>
      </c>
      <c r="T39" s="29">
        <v>49</v>
      </c>
      <c r="U39" s="29">
        <v>82.8</v>
      </c>
      <c r="V39" s="29">
        <v>81</v>
      </c>
      <c r="W39" s="29">
        <v>7.5</v>
      </c>
      <c r="X39" s="29">
        <v>4.2</v>
      </c>
      <c r="Y39" s="29">
        <v>0.5</v>
      </c>
      <c r="Z39" s="29">
        <v>6.72</v>
      </c>
      <c r="AA39" s="29">
        <v>14.98</v>
      </c>
    </row>
    <row r="40" spans="1:27" ht="13">
      <c r="A40" s="27" t="s">
        <v>83</v>
      </c>
      <c r="B40" s="28"/>
      <c r="C40" s="25" t="s">
        <v>51</v>
      </c>
      <c r="D40" s="30">
        <v>12.7</v>
      </c>
      <c r="E40" s="30">
        <v>21</v>
      </c>
      <c r="F40" s="30">
        <v>1.1000000000000001</v>
      </c>
      <c r="G40" s="30">
        <v>14095</v>
      </c>
      <c r="H40" s="30">
        <v>3251</v>
      </c>
      <c r="I40" s="30">
        <v>50</v>
      </c>
      <c r="J40" s="30">
        <v>8.1</v>
      </c>
      <c r="K40" s="30">
        <v>2.37</v>
      </c>
      <c r="L40" s="30">
        <v>16919</v>
      </c>
      <c r="M40" s="30">
        <v>86</v>
      </c>
      <c r="N40" s="30">
        <v>34</v>
      </c>
      <c r="O40" s="30">
        <v>462</v>
      </c>
      <c r="P40" s="30">
        <v>16.399999999999999</v>
      </c>
      <c r="Q40" s="30">
        <v>35</v>
      </c>
      <c r="R40" s="30">
        <v>62</v>
      </c>
      <c r="S40" s="30">
        <v>5.5</v>
      </c>
      <c r="T40" s="30">
        <v>88</v>
      </c>
      <c r="U40" s="30">
        <v>74.599999999999994</v>
      </c>
      <c r="V40" s="30">
        <v>68</v>
      </c>
      <c r="W40" s="30">
        <v>5.6</v>
      </c>
      <c r="X40" s="30">
        <v>5</v>
      </c>
      <c r="Y40" s="30">
        <v>1.2</v>
      </c>
      <c r="Z40" s="30">
        <v>40.86</v>
      </c>
      <c r="AA40" s="30">
        <v>13.42</v>
      </c>
    </row>
    <row r="41" spans="1:27" ht="13">
      <c r="A41" s="27" t="s">
        <v>84</v>
      </c>
      <c r="B41" s="28"/>
      <c r="C41" s="25" t="s">
        <v>51</v>
      </c>
      <c r="D41" s="29">
        <v>0.2</v>
      </c>
      <c r="E41" s="29">
        <v>23</v>
      </c>
      <c r="F41" s="29">
        <v>1.9</v>
      </c>
      <c r="G41" s="29">
        <v>27029</v>
      </c>
      <c r="H41" s="29">
        <v>60778</v>
      </c>
      <c r="I41" s="29">
        <v>71</v>
      </c>
      <c r="J41" s="29">
        <v>5.2</v>
      </c>
      <c r="K41" s="29">
        <v>2.77</v>
      </c>
      <c r="L41" s="29">
        <v>41192</v>
      </c>
      <c r="M41" s="29">
        <v>91</v>
      </c>
      <c r="N41" s="29">
        <v>78</v>
      </c>
      <c r="O41" s="29">
        <v>502</v>
      </c>
      <c r="P41" s="29">
        <v>16.399999999999999</v>
      </c>
      <c r="Q41" s="29">
        <v>13</v>
      </c>
      <c r="R41" s="29">
        <v>88</v>
      </c>
      <c r="S41" s="29">
        <v>11.5</v>
      </c>
      <c r="T41" s="29">
        <v>66</v>
      </c>
      <c r="U41" s="29">
        <v>81</v>
      </c>
      <c r="V41" s="29">
        <v>74</v>
      </c>
      <c r="W41" s="29">
        <v>6.8</v>
      </c>
      <c r="X41" s="29">
        <v>1.9</v>
      </c>
      <c r="Y41" s="29">
        <v>0.3</v>
      </c>
      <c r="Z41" s="29">
        <v>12.7</v>
      </c>
      <c r="AA41" s="29">
        <v>14.83</v>
      </c>
    </row>
    <row r="42" spans="1:27" ht="13">
      <c r="A42" s="27" t="s">
        <v>85</v>
      </c>
      <c r="B42" s="28"/>
      <c r="C42" s="25" t="s">
        <v>51</v>
      </c>
      <c r="D42" s="30">
        <v>0.1</v>
      </c>
      <c r="E42" s="30">
        <v>18</v>
      </c>
      <c r="F42" s="30">
        <v>2.4</v>
      </c>
      <c r="G42" s="30">
        <v>41355</v>
      </c>
      <c r="H42" s="30">
        <v>145769</v>
      </c>
      <c r="I42" s="30">
        <v>67</v>
      </c>
      <c r="J42" s="30">
        <v>5.9</v>
      </c>
      <c r="K42" s="30">
        <v>1.91</v>
      </c>
      <c r="L42" s="30">
        <v>56340</v>
      </c>
      <c r="M42" s="30">
        <v>90</v>
      </c>
      <c r="N42" s="30">
        <v>89</v>
      </c>
      <c r="O42" s="30">
        <v>492</v>
      </c>
      <c r="P42" s="30">
        <v>17.2</v>
      </c>
      <c r="Q42" s="30">
        <v>18</v>
      </c>
      <c r="R42" s="30">
        <v>85</v>
      </c>
      <c r="S42" s="30">
        <v>8.3000000000000007</v>
      </c>
      <c r="T42" s="30">
        <v>68</v>
      </c>
      <c r="U42" s="30">
        <v>78.7</v>
      </c>
      <c r="V42" s="30">
        <v>88</v>
      </c>
      <c r="W42" s="30">
        <v>7.2</v>
      </c>
      <c r="X42" s="30">
        <v>1.5</v>
      </c>
      <c r="Y42" s="30">
        <v>5.2</v>
      </c>
      <c r="Z42" s="30">
        <v>11.3</v>
      </c>
      <c r="AA42" s="30">
        <v>14.27</v>
      </c>
    </row>
    <row r="43" spans="1:27" ht="13">
      <c r="A43" s="27" t="s">
        <v>86</v>
      </c>
      <c r="B43" s="28"/>
      <c r="C43" s="25" t="s">
        <v>51</v>
      </c>
      <c r="D43" s="29">
        <v>2.4</v>
      </c>
      <c r="E43" s="29">
        <v>18</v>
      </c>
      <c r="F43" s="29">
        <v>1.8</v>
      </c>
      <c r="G43" s="29">
        <v>25908</v>
      </c>
      <c r="H43" s="29">
        <v>67139</v>
      </c>
      <c r="I43" s="29">
        <v>65</v>
      </c>
      <c r="J43" s="29">
        <v>5.4</v>
      </c>
      <c r="K43" s="29">
        <v>2.79</v>
      </c>
      <c r="L43" s="29">
        <v>36118</v>
      </c>
      <c r="M43" s="29">
        <v>88</v>
      </c>
      <c r="N43" s="29">
        <v>75</v>
      </c>
      <c r="O43" s="29">
        <v>497</v>
      </c>
      <c r="P43" s="29">
        <v>17.7</v>
      </c>
      <c r="Q43" s="29">
        <v>20</v>
      </c>
      <c r="R43" s="29">
        <v>81</v>
      </c>
      <c r="S43" s="29">
        <v>7.3</v>
      </c>
      <c r="T43" s="29">
        <v>68</v>
      </c>
      <c r="U43" s="29">
        <v>79.599999999999994</v>
      </c>
      <c r="V43" s="29">
        <v>68</v>
      </c>
      <c r="W43" s="29">
        <v>6.6</v>
      </c>
      <c r="X43" s="29">
        <v>3.9</v>
      </c>
      <c r="Y43" s="29">
        <v>4</v>
      </c>
      <c r="Z43" s="29">
        <v>12.51</v>
      </c>
      <c r="AA43" s="29">
        <v>14.97</v>
      </c>
    </row>
    <row r="44" spans="1:27" ht="13">
      <c r="A44" s="33" t="s">
        <v>87</v>
      </c>
      <c r="B44" s="26" t="s">
        <v>88</v>
      </c>
      <c r="C44" s="25" t="s">
        <v>51</v>
      </c>
      <c r="D44" s="30">
        <v>6.7</v>
      </c>
      <c r="E44" s="30">
        <v>21</v>
      </c>
      <c r="F44" s="30">
        <v>1.6</v>
      </c>
      <c r="G44" s="30">
        <v>11664</v>
      </c>
      <c r="H44" s="30">
        <v>6844</v>
      </c>
      <c r="I44" s="30">
        <v>67</v>
      </c>
      <c r="J44" s="30">
        <v>4.5999999999999996</v>
      </c>
      <c r="K44" s="30">
        <v>1.97</v>
      </c>
      <c r="L44" s="30">
        <v>17177</v>
      </c>
      <c r="M44" s="30">
        <v>90</v>
      </c>
      <c r="N44" s="30">
        <v>45</v>
      </c>
      <c r="O44" s="30">
        <v>402</v>
      </c>
      <c r="P44" s="30">
        <v>16.3</v>
      </c>
      <c r="Q44" s="30">
        <v>18</v>
      </c>
      <c r="R44" s="30">
        <v>72</v>
      </c>
      <c r="S44" s="30">
        <v>4</v>
      </c>
      <c r="T44" s="30">
        <v>79</v>
      </c>
      <c r="U44" s="30">
        <v>73.7</v>
      </c>
      <c r="V44" s="30">
        <v>69</v>
      </c>
      <c r="W44" s="30">
        <v>7</v>
      </c>
      <c r="X44" s="30">
        <v>7.9</v>
      </c>
      <c r="Y44" s="30">
        <v>25.5</v>
      </c>
      <c r="Z44" s="30">
        <v>10.41</v>
      </c>
      <c r="AA44" s="30">
        <v>14.97</v>
      </c>
    </row>
    <row r="45" spans="1:27" ht="13">
      <c r="A45" s="34"/>
      <c r="B45" s="26" t="s">
        <v>89</v>
      </c>
      <c r="C45" s="25" t="s">
        <v>51</v>
      </c>
      <c r="D45" s="29">
        <v>15.1</v>
      </c>
      <c r="E45" s="29">
        <v>11</v>
      </c>
      <c r="F45" s="29">
        <v>0.9</v>
      </c>
      <c r="G45" s="29">
        <v>19292</v>
      </c>
      <c r="H45" s="29">
        <v>3412</v>
      </c>
      <c r="I45" s="29">
        <v>69</v>
      </c>
      <c r="J45" s="29">
        <v>4</v>
      </c>
      <c r="K45" s="29">
        <v>1.7</v>
      </c>
      <c r="L45" s="29">
        <v>20885</v>
      </c>
      <c r="M45" s="29">
        <v>90</v>
      </c>
      <c r="N45" s="29">
        <v>94</v>
      </c>
      <c r="O45" s="29">
        <v>481</v>
      </c>
      <c r="P45" s="29">
        <v>16</v>
      </c>
      <c r="Q45" s="29">
        <v>15</v>
      </c>
      <c r="R45" s="29">
        <v>56</v>
      </c>
      <c r="S45" s="29">
        <v>2.5</v>
      </c>
      <c r="T45" s="29">
        <v>65</v>
      </c>
      <c r="U45" s="29">
        <v>70.2</v>
      </c>
      <c r="V45" s="29">
        <v>37</v>
      </c>
      <c r="W45" s="29">
        <v>6</v>
      </c>
      <c r="X45" s="29">
        <v>3.8</v>
      </c>
      <c r="Y45" s="29">
        <v>12.8</v>
      </c>
      <c r="Z45" s="29">
        <v>0.16</v>
      </c>
      <c r="AA45" s="29">
        <v>14.97</v>
      </c>
    </row>
    <row r="46" spans="1:27">
      <c r="A46" s="35" t="s">
        <v>90</v>
      </c>
    </row>
    <row r="47" spans="1:27">
      <c r="A47" s="36" t="s">
        <v>91</v>
      </c>
    </row>
    <row r="48" spans="1:27">
      <c r="A48" s="37" t="s">
        <v>92</v>
      </c>
      <c r="B48" s="36" t="s">
        <v>93</v>
      </c>
    </row>
  </sheetData>
  <mergeCells count="52">
    <mergeCell ref="A39:B39"/>
    <mergeCell ref="A40:B40"/>
    <mergeCell ref="A41:B41"/>
    <mergeCell ref="A42:B42"/>
    <mergeCell ref="A43:B43"/>
    <mergeCell ref="A44:A45"/>
    <mergeCell ref="A33:B33"/>
    <mergeCell ref="A34:B34"/>
    <mergeCell ref="A35:B35"/>
    <mergeCell ref="A36:B36"/>
    <mergeCell ref="A37:B37"/>
    <mergeCell ref="A38:B38"/>
    <mergeCell ref="A27:B27"/>
    <mergeCell ref="A28:B28"/>
    <mergeCell ref="A29:B29"/>
    <mergeCell ref="A30:B30"/>
    <mergeCell ref="A31:B31"/>
    <mergeCell ref="A32:B32"/>
    <mergeCell ref="A21:B21"/>
    <mergeCell ref="A22:B22"/>
    <mergeCell ref="A23:B23"/>
    <mergeCell ref="A24:B24"/>
    <mergeCell ref="A25:B25"/>
    <mergeCell ref="A26:B26"/>
    <mergeCell ref="A15:B15"/>
    <mergeCell ref="A16:B16"/>
    <mergeCell ref="A17:B17"/>
    <mergeCell ref="A18:B18"/>
    <mergeCell ref="A19:B19"/>
    <mergeCell ref="A20:B20"/>
    <mergeCell ref="A9:B9"/>
    <mergeCell ref="A10:B10"/>
    <mergeCell ref="A11:B11"/>
    <mergeCell ref="A12:B12"/>
    <mergeCell ref="A13:B13"/>
    <mergeCell ref="A14:B14"/>
    <mergeCell ref="S5:T5"/>
    <mergeCell ref="U5:V5"/>
    <mergeCell ref="X5:Y5"/>
    <mergeCell ref="Z5:AA5"/>
    <mergeCell ref="A7:C7"/>
    <mergeCell ref="A8:B8"/>
    <mergeCell ref="A3:C3"/>
    <mergeCell ref="D3:AA3"/>
    <mergeCell ref="A4:C4"/>
    <mergeCell ref="D4:AA4"/>
    <mergeCell ref="A5:C6"/>
    <mergeCell ref="D5:F5"/>
    <mergeCell ref="G5:H5"/>
    <mergeCell ref="I5:L5"/>
    <mergeCell ref="N5:P5"/>
    <mergeCell ref="Q5:R5"/>
  </mergeCells>
  <hyperlinks>
    <hyperlink ref="A2" r:id="rId1"/>
    <hyperlink ref="D6" r:id="rId2"/>
    <hyperlink ref="E6" r:id="rId3"/>
    <hyperlink ref="F6" r:id="rId4"/>
    <hyperlink ref="G6" r:id="rId5"/>
    <hyperlink ref="H6" r:id="rId6"/>
    <hyperlink ref="I6" r:id="rId7"/>
    <hyperlink ref="J6" r:id="rId8"/>
    <hyperlink ref="K6" r:id="rId9"/>
    <hyperlink ref="L6" r:id="rId10"/>
    <hyperlink ref="M6" r:id="rId11"/>
    <hyperlink ref="N6" r:id="rId12"/>
    <hyperlink ref="O6" r:id="rId13"/>
    <hyperlink ref="P6" r:id="rId14"/>
    <hyperlink ref="Q6" r:id="rId15"/>
    <hyperlink ref="R6" r:id="rId16"/>
    <hyperlink ref="S6" r:id="rId17"/>
    <hyperlink ref="T6" r:id="rId18"/>
    <hyperlink ref="U6" r:id="rId19"/>
    <hyperlink ref="V6" r:id="rId20"/>
    <hyperlink ref="W6" r:id="rId21"/>
    <hyperlink ref="X6" r:id="rId22"/>
    <hyperlink ref="Y6" r:id="rId23"/>
    <hyperlink ref="Z6" r:id="rId24"/>
    <hyperlink ref="AA6" r:id="rId25"/>
    <hyperlink ref="A19" r:id="rId26"/>
    <hyperlink ref="A24" r:id="rId27"/>
    <hyperlink ref="A46" r:id="rId28"/>
  </hyperlinks>
  <pageMargins left="0.75" right="0.75" top="1" bottom="1" header="0.5" footer="0.5"/>
  <legacyDrawing r:id="rId29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"/>
    </sheetView>
  </sheetViews>
  <sheetFormatPr baseColWidth="10" defaultRowHeight="12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OECD.Stat export</vt:lpstr>
      <vt:lpstr>Sheet2</vt:lpstr>
    </vt:vector>
  </TitlesOfParts>
  <Company>OECD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Carlos Ordóñez de Diego</cp:lastModifiedBy>
  <dcterms:created xsi:type="dcterms:W3CDTF">2015-12-05T12:03:14Z</dcterms:created>
  <dcterms:modified xsi:type="dcterms:W3CDTF">2015-12-08T11:38:37Z</dcterms:modified>
</cp:coreProperties>
</file>