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oreba\GyroAveraging\"/>
    </mc:Choice>
  </mc:AlternateContent>
  <xr:revisionPtr revIDLastSave="0" documentId="8_{42E5AEF4-0954-4C0B-8250-F13DF6A2C1D2}" xr6:coauthVersionLast="45" xr6:coauthVersionMax="45" xr10:uidLastSave="{00000000-0000-0000-0000-000000000000}"/>
  <bookViews>
    <workbookView xWindow="-110" yWindow="-110" windowWidth="38620" windowHeight="21220" xr2:uid="{235134C0-F26D-49AA-B5FD-96065A867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5" i="1" l="1"/>
  <c r="M55" i="1"/>
</calcChain>
</file>

<file path=xl/sharedStrings.xml><?xml version="1.0" encoding="utf-8"?>
<sst xmlns="http://schemas.openxmlformats.org/spreadsheetml/2006/main" count="26" uniqueCount="18">
  <si>
    <t>gridN</t>
  </si>
  <si>
    <t>Input Grid</t>
  </si>
  <si>
    <t>Linear Interp</t>
  </si>
  <si>
    <t>Bicubic Interp</t>
  </si>
  <si>
    <t>Lin rel err</t>
  </si>
  <si>
    <t>Bicubic Rel err</t>
  </si>
  <si>
    <t>Analytic Estimate</t>
  </si>
  <si>
    <t>RMS</t>
  </si>
  <si>
    <t>Relative Error (Linear Interp)</t>
  </si>
  <si>
    <t>Relative Error (Bicubic interp)</t>
  </si>
  <si>
    <t>norm:</t>
  </si>
  <si>
    <t>max</t>
  </si>
  <si>
    <t>Grid N</t>
  </si>
  <si>
    <t>x</t>
  </si>
  <si>
    <t>y</t>
  </si>
  <si>
    <t>r</t>
  </si>
  <si>
    <t>p</t>
  </si>
  <si>
    <t>bc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</si>
</sst>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Grid size (gyroaveraging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Relative Error (Linear Interp)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Sheet1!$D$17:$D$23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  <c:pt idx="5">
                  <c:v>192</c:v>
                </c:pt>
                <c:pt idx="6">
                  <c:v>384</c:v>
                </c:pt>
              </c:numCache>
            </c:numRef>
          </c:xVal>
          <c:yVal>
            <c:numRef>
              <c:f>Sheet1!$E$17:$E$23</c:f>
              <c:numCache>
                <c:formatCode>0.00E+00</c:formatCode>
                <c:ptCount val="7"/>
                <c:pt idx="0">
                  <c:v>0.67709299999999994</c:v>
                </c:pt>
                <c:pt idx="1">
                  <c:v>0.454092</c:v>
                </c:pt>
                <c:pt idx="2">
                  <c:v>0.13720199999999999</c:v>
                </c:pt>
                <c:pt idx="3">
                  <c:v>7.76675E-2</c:v>
                </c:pt>
                <c:pt idx="4">
                  <c:v>3.48051E-3</c:v>
                </c:pt>
                <c:pt idx="5">
                  <c:v>1.1869999999999999E-3</c:v>
                </c:pt>
                <c:pt idx="6">
                  <c:v>1.78885E-3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A-4A7E-9E03-F901CACA5665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Relative Error (Bicubic interp)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Sheet1!$D$17:$D$23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  <c:pt idx="5">
                  <c:v>192</c:v>
                </c:pt>
                <c:pt idx="6">
                  <c:v>384</c:v>
                </c:pt>
              </c:numCache>
            </c:numRef>
          </c:xVal>
          <c:yVal>
            <c:numRef>
              <c:f>Sheet1!$F$17:$F$23</c:f>
              <c:numCache>
                <c:formatCode>0.00E+00</c:formatCode>
                <c:ptCount val="7"/>
                <c:pt idx="0">
                  <c:v>0.36792000000000002</c:v>
                </c:pt>
                <c:pt idx="1">
                  <c:v>4.5047200000000003E-2</c:v>
                </c:pt>
                <c:pt idx="2">
                  <c:v>1.0657E-2</c:v>
                </c:pt>
                <c:pt idx="3">
                  <c:v>1.74876E-4</c:v>
                </c:pt>
                <c:pt idx="4">
                  <c:v>1.7292E-5</c:v>
                </c:pt>
                <c:pt idx="5">
                  <c:v>7.7622800000000001E-7</c:v>
                </c:pt>
                <c:pt idx="6">
                  <c:v>4.1124900000000001E-8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A-4A7E-9E03-F901CACA56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70079480"/>
        <c:axId val="770076856"/>
      </c:scatterChart>
      <c:valAx>
        <c:axId val="7700794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size (one side)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76856"/>
        <c:crosses val="autoZero"/>
        <c:crossBetween val="midCat"/>
      </c:valAx>
      <c:valAx>
        <c:axId val="770076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 vs Analytic Formula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7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27</xdr:row>
      <xdr:rowOff>98425</xdr:rowOff>
    </xdr:from>
    <xdr:to>
      <xdr:col>16</xdr:col>
      <xdr:colOff>438150</xdr:colOff>
      <xdr:row>46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9C31D-E685-41FC-A907-83337A690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E62B-C9DA-4276-8263-9C4F7C312AB5}">
  <dimension ref="D5:N55"/>
  <sheetViews>
    <sheetView tabSelected="1" workbookViewId="0">
      <selection activeCell="N55" sqref="J55:N55"/>
    </sheetView>
  </sheetViews>
  <sheetFormatPr defaultRowHeight="15" x14ac:dyDescent="0.25"/>
  <cols>
    <col min="1" max="3" width="9.140625" style="1"/>
    <col min="4" max="4" width="15" style="1" customWidth="1"/>
    <col min="5" max="5" width="33.5703125" style="1" customWidth="1"/>
    <col min="6" max="6" width="26.85546875" style="1" customWidth="1"/>
    <col min="7" max="12" width="9.140625" style="1"/>
    <col min="13" max="13" width="14.140625" style="1" customWidth="1"/>
    <col min="14" max="14" width="21.85546875" style="1" customWidth="1"/>
    <col min="15" max="16384" width="9.140625" style="1"/>
  </cols>
  <sheetData>
    <row r="5" spans="4:14" x14ac:dyDescent="0.25">
      <c r="D5" s="1" t="s">
        <v>10</v>
      </c>
      <c r="E5" s="1" t="s">
        <v>7</v>
      </c>
      <c r="F5" s="1" t="s">
        <v>11</v>
      </c>
      <c r="G5" s="1" t="s">
        <v>7</v>
      </c>
      <c r="H5" s="1" t="s">
        <v>11</v>
      </c>
      <c r="I5" s="1" t="s">
        <v>7</v>
      </c>
      <c r="J5" s="1" t="s">
        <v>11</v>
      </c>
      <c r="K5" s="1" t="s">
        <v>7</v>
      </c>
      <c r="L5" s="1" t="s">
        <v>11</v>
      </c>
      <c r="M5" s="1" t="s">
        <v>11</v>
      </c>
      <c r="N5" s="1" t="s">
        <v>11</v>
      </c>
    </row>
    <row r="6" spans="4:14" x14ac:dyDescent="0.25">
      <c r="D6" s="1" t="s">
        <v>0</v>
      </c>
      <c r="E6" s="4" t="s">
        <v>1</v>
      </c>
      <c r="F6" s="4"/>
      <c r="G6" s="4" t="s">
        <v>6</v>
      </c>
      <c r="H6" s="4"/>
      <c r="I6" s="4" t="s">
        <v>2</v>
      </c>
      <c r="J6" s="4"/>
      <c r="K6" s="4" t="s">
        <v>3</v>
      </c>
      <c r="L6" s="4"/>
      <c r="M6" s="1" t="s">
        <v>4</v>
      </c>
      <c r="N6" s="1" t="s">
        <v>5</v>
      </c>
    </row>
    <row r="7" spans="4:14" x14ac:dyDescent="0.25">
      <c r="D7" s="1">
        <v>6</v>
      </c>
      <c r="E7" s="2">
        <v>0.25497500000000001</v>
      </c>
      <c r="F7" s="2">
        <v>0.76492499999999997</v>
      </c>
      <c r="G7" s="2">
        <v>0.39622499999999999</v>
      </c>
      <c r="H7" s="2">
        <v>1.18868</v>
      </c>
      <c r="I7" s="2">
        <v>0.17260800000000001</v>
      </c>
      <c r="J7" s="2">
        <v>0.53854100000000005</v>
      </c>
      <c r="K7" s="2">
        <v>0.25091000000000002</v>
      </c>
      <c r="L7" s="2">
        <v>0.75382199999999999</v>
      </c>
      <c r="M7" s="3">
        <v>0.67709299999999994</v>
      </c>
      <c r="N7" s="3">
        <v>0.36792000000000002</v>
      </c>
    </row>
    <row r="8" spans="4:14" x14ac:dyDescent="0.25">
      <c r="D8" s="1">
        <v>12</v>
      </c>
      <c r="E8" s="2">
        <v>3.0500600000000002</v>
      </c>
      <c r="F8" s="2">
        <v>18.2758</v>
      </c>
      <c r="G8" s="2">
        <v>2.9476200000000001</v>
      </c>
      <c r="H8" s="2">
        <v>17.6219</v>
      </c>
      <c r="I8" s="2">
        <v>2.04284</v>
      </c>
      <c r="J8" s="2">
        <v>12.0784</v>
      </c>
      <c r="K8" s="2">
        <v>2.8271899999999999</v>
      </c>
      <c r="L8" s="2">
        <v>16.828099999999999</v>
      </c>
      <c r="M8" s="3">
        <v>0.454092</v>
      </c>
      <c r="N8" s="3">
        <v>4.5047200000000003E-2</v>
      </c>
    </row>
    <row r="9" spans="4:14" x14ac:dyDescent="0.25">
      <c r="D9" s="1">
        <v>24</v>
      </c>
      <c r="E9" s="2">
        <v>3.5469599999999999</v>
      </c>
      <c r="F9" s="2">
        <v>34.57</v>
      </c>
      <c r="G9" s="2">
        <v>3.25482</v>
      </c>
      <c r="H9" s="2">
        <v>29.866199999999999</v>
      </c>
      <c r="I9" s="2">
        <v>3.00407</v>
      </c>
      <c r="J9" s="2">
        <v>26.064</v>
      </c>
      <c r="K9" s="2">
        <v>3.2444700000000002</v>
      </c>
      <c r="L9" s="2">
        <v>29.547899999999998</v>
      </c>
      <c r="M9" s="3">
        <v>0.13720199999999999</v>
      </c>
      <c r="N9" s="3">
        <v>1.0657E-2</v>
      </c>
    </row>
    <row r="10" spans="4:14" x14ac:dyDescent="0.25">
      <c r="D10" s="1">
        <v>48</v>
      </c>
      <c r="E10" s="2">
        <v>3.6240899999999998</v>
      </c>
      <c r="F10" s="2">
        <v>39.915100000000002</v>
      </c>
      <c r="G10" s="2">
        <v>3.32558</v>
      </c>
      <c r="H10" s="2">
        <v>33.612099999999998</v>
      </c>
      <c r="I10" s="2">
        <v>3.20085</v>
      </c>
      <c r="J10" s="2">
        <v>31.1554</v>
      </c>
      <c r="K10" s="2">
        <v>3.3253900000000001</v>
      </c>
      <c r="L10" s="2">
        <v>33.606200000000001</v>
      </c>
      <c r="M10" s="3">
        <v>7.76675E-2</v>
      </c>
      <c r="N10" s="3">
        <v>1.74876E-4</v>
      </c>
    </row>
    <row r="11" spans="4:14" x14ac:dyDescent="0.25">
      <c r="D11" s="1">
        <v>96</v>
      </c>
      <c r="E11" s="2">
        <v>3.6626400000000001</v>
      </c>
      <c r="F11" s="2">
        <v>41.3033</v>
      </c>
      <c r="G11" s="2">
        <v>3.3609599999999999</v>
      </c>
      <c r="H11" s="2">
        <v>34.568300000000001</v>
      </c>
      <c r="I11" s="2">
        <v>3.36225</v>
      </c>
      <c r="J11" s="2">
        <v>34.6355</v>
      </c>
      <c r="K11" s="2">
        <v>3.3609499999999999</v>
      </c>
      <c r="L11" s="2">
        <v>34.567700000000002</v>
      </c>
      <c r="M11" s="3">
        <v>3.48051E-3</v>
      </c>
      <c r="N11" s="3">
        <v>1.7292E-5</v>
      </c>
    </row>
    <row r="12" spans="4:14" x14ac:dyDescent="0.25">
      <c r="D12" s="1">
        <v>192</v>
      </c>
      <c r="E12" s="2">
        <v>3.6819199999999999</v>
      </c>
      <c r="F12" s="2">
        <v>41.6492</v>
      </c>
      <c r="G12" s="2">
        <v>3.3786499999999999</v>
      </c>
      <c r="H12" s="2">
        <v>34.805500000000002</v>
      </c>
      <c r="I12" s="2">
        <v>3.3763399999999999</v>
      </c>
      <c r="J12" s="2">
        <v>34.764299999999999</v>
      </c>
      <c r="K12" s="2">
        <v>3.3786499999999999</v>
      </c>
      <c r="L12" s="2">
        <v>34.805500000000002</v>
      </c>
      <c r="M12" s="3">
        <v>1.1869999999999999E-3</v>
      </c>
      <c r="N12" s="3">
        <v>7.7622800000000001E-7</v>
      </c>
    </row>
    <row r="13" spans="4:14" x14ac:dyDescent="0.25">
      <c r="D13" s="1">
        <v>384</v>
      </c>
      <c r="E13" s="2">
        <v>3.69156</v>
      </c>
      <c r="F13" s="2">
        <v>41.734999999999999</v>
      </c>
      <c r="G13" s="2">
        <v>3.3874900000000001</v>
      </c>
      <c r="H13" s="2">
        <v>34.8643</v>
      </c>
      <c r="I13" s="2">
        <v>3.3845999999999998</v>
      </c>
      <c r="J13" s="2">
        <v>34.802</v>
      </c>
      <c r="K13" s="2">
        <v>3.3874900000000001</v>
      </c>
      <c r="L13" s="2">
        <v>34.8643</v>
      </c>
      <c r="M13" s="3">
        <v>1.78885E-3</v>
      </c>
      <c r="N13" s="3">
        <v>4.1124900000000001E-8</v>
      </c>
    </row>
    <row r="16" spans="4:14" x14ac:dyDescent="0.25">
      <c r="D16" s="1" t="s">
        <v>12</v>
      </c>
      <c r="E16" s="1" t="s">
        <v>8</v>
      </c>
      <c r="F16" s="1" t="s">
        <v>9</v>
      </c>
    </row>
    <row r="17" spans="4:6" x14ac:dyDescent="0.25">
      <c r="D17" s="1">
        <v>6</v>
      </c>
      <c r="E17" s="3">
        <v>0.67709299999999994</v>
      </c>
      <c r="F17" s="3">
        <v>0.36792000000000002</v>
      </c>
    </row>
    <row r="18" spans="4:6" x14ac:dyDescent="0.25">
      <c r="D18" s="1">
        <v>12</v>
      </c>
      <c r="E18" s="3">
        <v>0.454092</v>
      </c>
      <c r="F18" s="3">
        <v>4.5047200000000003E-2</v>
      </c>
    </row>
    <row r="19" spans="4:6" x14ac:dyDescent="0.25">
      <c r="D19" s="1">
        <v>24</v>
      </c>
      <c r="E19" s="3">
        <v>0.13720199999999999</v>
      </c>
      <c r="F19" s="3">
        <v>1.0657E-2</v>
      </c>
    </row>
    <row r="20" spans="4:6" x14ac:dyDescent="0.25">
      <c r="D20" s="1">
        <v>48</v>
      </c>
      <c r="E20" s="3">
        <v>7.76675E-2</v>
      </c>
      <c r="F20" s="3">
        <v>1.74876E-4</v>
      </c>
    </row>
    <row r="21" spans="4:6" x14ac:dyDescent="0.25">
      <c r="D21" s="1">
        <v>96</v>
      </c>
      <c r="E21" s="3">
        <v>3.48051E-3</v>
      </c>
      <c r="F21" s="3">
        <v>1.7292E-5</v>
      </c>
    </row>
    <row r="22" spans="4:6" x14ac:dyDescent="0.25">
      <c r="D22" s="1">
        <v>192</v>
      </c>
      <c r="E22" s="3">
        <v>1.1869999999999999E-3</v>
      </c>
      <c r="F22" s="3">
        <v>7.7622800000000001E-7</v>
      </c>
    </row>
    <row r="23" spans="4:6" x14ac:dyDescent="0.25">
      <c r="D23" s="1">
        <v>384</v>
      </c>
      <c r="E23" s="3">
        <v>1.78885E-3</v>
      </c>
      <c r="F23" s="3">
        <v>4.1124900000000001E-8</v>
      </c>
    </row>
    <row r="54" spans="10:14" x14ac:dyDescent="0.25">
      <c r="J54" s="1" t="s">
        <v>13</v>
      </c>
      <c r="K54" s="1" t="s">
        <v>14</v>
      </c>
      <c r="L54" s="1" t="s">
        <v>15</v>
      </c>
      <c r="M54" s="1" t="s">
        <v>16</v>
      </c>
      <c r="N54" s="1" t="s">
        <v>17</v>
      </c>
    </row>
    <row r="55" spans="10:14" x14ac:dyDescent="0.25">
      <c r="J55" s="5">
        <v>64</v>
      </c>
      <c r="K55" s="5">
        <v>64</v>
      </c>
      <c r="L55" s="5">
        <v>35</v>
      </c>
      <c r="M55" s="5">
        <f>J55*K55*L55</f>
        <v>143360</v>
      </c>
      <c r="N55" s="5">
        <f>M55*16*8</f>
        <v>18350080</v>
      </c>
    </row>
  </sheetData>
  <mergeCells count="4">
    <mergeCell ref="E6:F6"/>
    <mergeCell ref="G6:H6"/>
    <mergeCell ref="I6:J6"/>
    <mergeCell ref="K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bassik</dc:creator>
  <cp:lastModifiedBy>oren bassik</cp:lastModifiedBy>
  <dcterms:created xsi:type="dcterms:W3CDTF">2020-02-06T06:34:38Z</dcterms:created>
  <dcterms:modified xsi:type="dcterms:W3CDTF">2020-02-06T08:10:18Z</dcterms:modified>
</cp:coreProperties>
</file>