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Sample File\Working of each year\2019-20\"/>
    </mc:Choice>
  </mc:AlternateContent>
  <xr:revisionPtr revIDLastSave="0" documentId="13_ncr:1_{CF259236-9105-4CF8-B175-2B6F9EEB8090}" xr6:coauthVersionLast="46" xr6:coauthVersionMax="46" xr10:uidLastSave="{00000000-0000-0000-0000-000000000000}"/>
  <bookViews>
    <workbookView xWindow="-2250" yWindow="-10910" windowWidth="19420" windowHeight="10420" tabRatio="655" xr2:uid="{0E062415-2A63-4CA6-847F-DB933BF71254}"/>
  </bookViews>
  <sheets>
    <sheet name="Demographic" sheetId="5" r:id="rId1"/>
    <sheet name="Value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2" authorId="0" shapeId="0" xr:uid="{730B2147-1730-4772-94CD-DE8713D727FF}">
      <text>
        <r>
          <rPr>
            <sz val="9"/>
            <color indexed="81"/>
            <rFont val="Tahoma"/>
            <family val="2"/>
          </rPr>
          <t>under 18</t>
        </r>
      </text>
    </comment>
    <comment ref="B33" authorId="0" shapeId="0" xr:uid="{F3F03229-DAB2-4017-91E1-392F7C95CB47}">
      <text>
        <r>
          <rPr>
            <sz val="9"/>
            <color indexed="81"/>
            <rFont val="Tahoma"/>
            <family val="2"/>
          </rPr>
          <t>18-24</t>
        </r>
      </text>
    </comment>
  </commentList>
</comments>
</file>

<file path=xl/sharedStrings.xml><?xml version="1.0" encoding="utf-8"?>
<sst xmlns="http://schemas.openxmlformats.org/spreadsheetml/2006/main" count="231" uniqueCount="196">
  <si>
    <t>F</t>
  </si>
  <si>
    <t>M</t>
  </si>
  <si>
    <t>ACT major urban - capital city</t>
  </si>
  <si>
    <t>NSW major urban - capital city</t>
  </si>
  <si>
    <t>NSW other urban</t>
  </si>
  <si>
    <t>NSW regional - high urbanisation</t>
  </si>
  <si>
    <t>NSW regional - low urbanisation</t>
  </si>
  <si>
    <t>NSW rural</t>
  </si>
  <si>
    <t>NT major urban - capital city</t>
  </si>
  <si>
    <t>NT regional - high urbanisation</t>
  </si>
  <si>
    <t>NT regional - low urbanisation</t>
  </si>
  <si>
    <t>QLD major urban - capital city</t>
  </si>
  <si>
    <t>QLD other urban</t>
  </si>
  <si>
    <t>QLD regional - high urbanisation</t>
  </si>
  <si>
    <t>QLD regional - low urbanisation</t>
  </si>
  <si>
    <t>QLD rural</t>
  </si>
  <si>
    <t>SA major urban - capital city</t>
  </si>
  <si>
    <t>SA regional - high urbanisation</t>
  </si>
  <si>
    <t>SA regional - low urbanisation</t>
  </si>
  <si>
    <t>SA rural</t>
  </si>
  <si>
    <t>TAS major urban - capital city</t>
  </si>
  <si>
    <t>TAS other urban</t>
  </si>
  <si>
    <t>TAS regional - high urbanisation</t>
  </si>
  <si>
    <t>TAS regional - low urbanisation</t>
  </si>
  <si>
    <t>TAS rural</t>
  </si>
  <si>
    <t>VIC major urban - capital city</t>
  </si>
  <si>
    <t>VIC other urban</t>
  </si>
  <si>
    <t>VIC regional - high urbanisation</t>
  </si>
  <si>
    <t>VIC regional - low urbanisation</t>
  </si>
  <si>
    <t>VIC rural</t>
  </si>
  <si>
    <t>WA major urban - capital city</t>
  </si>
  <si>
    <t>WA other urban</t>
  </si>
  <si>
    <t>WA regional - high urbanisation</t>
  </si>
  <si>
    <t>WA regional - low urbanisation</t>
  </si>
  <si>
    <t>WA rural</t>
  </si>
  <si>
    <t>ETP_txbl_amt</t>
  </si>
  <si>
    <t>Aust_govt_pnsn_allw_amt</t>
  </si>
  <si>
    <t>Rent_int_ded_amt</t>
  </si>
  <si>
    <t>Rent_cap_wks_amt</t>
  </si>
  <si>
    <t>Total_PP_BE_amt</t>
  </si>
  <si>
    <t>Total_NPP_BE_amt</t>
  </si>
  <si>
    <t>Net_CG_amt</t>
  </si>
  <si>
    <t>Tot_CY_CG_amt</t>
  </si>
  <si>
    <t>Net_PT_PP_dsn</t>
  </si>
  <si>
    <t>Net_PT_NPP_dsn</t>
  </si>
  <si>
    <t>Other_foreign_inc_amt</t>
  </si>
  <si>
    <t>Other_inc_amt</t>
  </si>
  <si>
    <t>WRE_car_amt</t>
  </si>
  <si>
    <t>WRE_trvl_amt</t>
  </si>
  <si>
    <t>WRE_uniform_amt</t>
  </si>
  <si>
    <t>WRE_self_amt</t>
  </si>
  <si>
    <t>WRE_other_amt</t>
  </si>
  <si>
    <t>Div_Ded_amt</t>
  </si>
  <si>
    <t>Intrst_Ded_amt</t>
  </si>
  <si>
    <t>Other_Ded_amt</t>
  </si>
  <si>
    <t>PP_loss_claimed</t>
  </si>
  <si>
    <t>NPP_loss_claimed</t>
  </si>
  <si>
    <t>Rep_frng_ben_amt</t>
  </si>
  <si>
    <t>Asbl_forgn_source_incm_amt</t>
  </si>
  <si>
    <t>TFN_amts_wheld_gr_intst_amt</t>
  </si>
  <si>
    <t>TFN_amts_wheld_divs_amt</t>
  </si>
  <si>
    <t>Tax stats</t>
  </si>
  <si>
    <t>Base population available for selection</t>
  </si>
  <si>
    <t>Available</t>
  </si>
  <si>
    <t>Sample file size</t>
  </si>
  <si>
    <t>Sample</t>
  </si>
  <si>
    <t>Occupation code</t>
  </si>
  <si>
    <t>OCC_Code</t>
  </si>
  <si>
    <t>Percentage</t>
  </si>
  <si>
    <t>Gender</t>
  </si>
  <si>
    <t>Partner</t>
  </si>
  <si>
    <t>Partner_status</t>
  </si>
  <si>
    <t>N</t>
  </si>
  <si>
    <t>N/A</t>
  </si>
  <si>
    <t>Y</t>
  </si>
  <si>
    <t>Age Range</t>
  </si>
  <si>
    <t>Age_range</t>
  </si>
  <si>
    <t>Under 20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</si>
  <si>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</si>
  <si>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</si>
  <si>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</si>
  <si>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</si>
  <si>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</si>
  <si>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</si>
  <si>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</si>
  <si>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</si>
  <si>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</si>
  <si>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</si>
  <si>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 or more</t>
  </si>
  <si>
    <t>Private Health Insurance</t>
  </si>
  <si>
    <t>PHI_Ind</t>
  </si>
  <si>
    <t>Lodgment method</t>
  </si>
  <si>
    <t>Lodgment_method</t>
  </si>
  <si>
    <t>Agent</t>
  </si>
  <si>
    <t>Self Preparer</t>
  </si>
  <si>
    <t>Region</t>
  </si>
  <si>
    <t>Overseas or unknown</t>
  </si>
  <si>
    <t>Data item</t>
  </si>
  <si>
    <t>Description</t>
  </si>
  <si>
    <t>Available for sample selection</t>
  </si>
  <si>
    <t>no.</t>
  </si>
  <si>
    <t>$/hrs</t>
  </si>
  <si>
    <t>$</t>
  </si>
  <si>
    <t>% (no.)</t>
  </si>
  <si>
    <t>% ($/hrs)</t>
  </si>
  <si>
    <t>Sw_amt</t>
  </si>
  <si>
    <t>Salary or wages</t>
  </si>
  <si>
    <t>Alow_ben_amt</t>
  </si>
  <si>
    <t>Allowances, earnings, tips, director’s fees etc</t>
  </si>
  <si>
    <t>Employment termination payments (ETP) - taxable component (total)</t>
  </si>
  <si>
    <t>Grs_int_amt</t>
  </si>
  <si>
    <t>Gross interest</t>
  </si>
  <si>
    <t>Australian Government pensions and allowances</t>
  </si>
  <si>
    <t>Unfranked_Div_amt</t>
  </si>
  <si>
    <t>Dividends - unfranked amount</t>
  </si>
  <si>
    <t>Frk_Div_amt</t>
  </si>
  <si>
    <t>Dividends - franked amount</t>
  </si>
  <si>
    <t>Gross_rent_amt</t>
  </si>
  <si>
    <t>Dividends_franking_cr_amt</t>
  </si>
  <si>
    <t>Dividends - franking credit</t>
  </si>
  <si>
    <t>Other_rent_ded_amt</t>
  </si>
  <si>
    <t>Net_rent_amt</t>
  </si>
  <si>
    <t>Rent - gross rent</t>
  </si>
  <si>
    <t>Rent - other rental deductions</t>
  </si>
  <si>
    <t>Total_PP_BI_amt</t>
  </si>
  <si>
    <t>Rent - interest deductions</t>
  </si>
  <si>
    <t>Total_NPP_BI_amt</t>
  </si>
  <si>
    <t>Rent - capital works deductions</t>
  </si>
  <si>
    <t>Net_farm_management_amt</t>
  </si>
  <si>
    <t>Net farm management deposits or repayments</t>
  </si>
  <si>
    <t>Net_PP_BI_amt</t>
  </si>
  <si>
    <t>Net_NPP_BI_amt</t>
  </si>
  <si>
    <t>Net capital gain</t>
  </si>
  <si>
    <t>Taxed_othr_pnsn_amt</t>
  </si>
  <si>
    <t>Total current year capital gains</t>
  </si>
  <si>
    <t>Untaxed_othr_pnsn_amt</t>
  </si>
  <si>
    <t>(P&amp;T) Net primary production distribution amount</t>
  </si>
  <si>
    <t>(P&amp;T) Net non-primary production distribution amount</t>
  </si>
  <si>
    <t>Other net foreign source income</t>
  </si>
  <si>
    <t>Other income not separately listed. Eg total income less listed income</t>
  </si>
  <si>
    <t>Tot_IncLoss_amt</t>
  </si>
  <si>
    <t>Work related car expenses (total)</t>
  </si>
  <si>
    <t>Work related travel expenses</t>
  </si>
  <si>
    <t>Work related uniform/clothing, laundry and dry cleaning expenses (total)</t>
  </si>
  <si>
    <t>Work related self-education expenses (total)</t>
  </si>
  <si>
    <t>Other work related expenses</t>
  </si>
  <si>
    <t>Dividend deductions</t>
  </si>
  <si>
    <t>Interest Deductions</t>
  </si>
  <si>
    <t>Gift_amt</t>
  </si>
  <si>
    <t>Gifts or donations</t>
  </si>
  <si>
    <t>Non_emp_spr_amt</t>
  </si>
  <si>
    <t>Personal superannuation contributions</t>
  </si>
  <si>
    <t>Cost_tax_affairs_amt</t>
  </si>
  <si>
    <t>Cost of managing tax affairs</t>
  </si>
  <si>
    <t>Other deductions not separately listed. Eg total deductions less listed deductions</t>
  </si>
  <si>
    <t>Tot_ded_amt</t>
  </si>
  <si>
    <t>Tax losses of earlier income years - Primary production losses claimed this income year</t>
  </si>
  <si>
    <t>Tax losses of earlier income years - Non-primary production losses claimed this income year</t>
  </si>
  <si>
    <t>Reportable fringe benefits</t>
  </si>
  <si>
    <t>Taxable_Income</t>
  </si>
  <si>
    <t>Assessable foreign source income</t>
  </si>
  <si>
    <t>Net_fincl_invstmt_lss_amt</t>
  </si>
  <si>
    <t>Net financial investment loss</t>
  </si>
  <si>
    <t>Rptbl_Empr_spr_cont_amt</t>
  </si>
  <si>
    <t>Reportable employer superannuation contributions</t>
  </si>
  <si>
    <t>Cr_PAYG_ITI_amt</t>
  </si>
  <si>
    <t>Tax file number amounts withheld from gross interest</t>
  </si>
  <si>
    <t>Tax file number amounts withheld from dividends</t>
  </si>
  <si>
    <t>Hrs_to_prepare_BPI_cnt</t>
  </si>
  <si>
    <t>Hours taken to prepare and complete the Business and professional items section</t>
  </si>
  <si>
    <t>Help_debt</t>
  </si>
  <si>
    <t>Higher Education Loan Program (HELP) debt</t>
  </si>
  <si>
    <t>Spr_Emplr_Contr</t>
  </si>
  <si>
    <t>Employer Superannuation contributions</t>
  </si>
  <si>
    <t>Spr_Prsnl_Contr</t>
  </si>
  <si>
    <t>Spr_Othr_Contr</t>
  </si>
  <si>
    <t>Other superannuation contributions</t>
  </si>
  <si>
    <t>Spr_Ttl_Acnt_Bal</t>
  </si>
  <si>
    <t>Total superannuation accounts balance</t>
  </si>
  <si>
    <t>No</t>
  </si>
  <si>
    <t>Yes</t>
  </si>
  <si>
    <t>Population as for Taxation statistics 2019–20</t>
  </si>
  <si>
    <t>Australian annuities and superannuation income streams - taxable component - taxed element</t>
  </si>
  <si>
    <t>Australian annuities and superannuation income streams - taxable component - untaxed element</t>
  </si>
  <si>
    <t>Credit for PAYG income tax instalments</t>
  </si>
  <si>
    <t>Net rent</t>
  </si>
  <si>
    <t>Taxable income or loss</t>
  </si>
  <si>
    <t>Net income or loss from business - primary production</t>
  </si>
  <si>
    <t>Net income or loss from business - non-primary production</t>
  </si>
  <si>
    <t>Total business income primary production</t>
  </si>
  <si>
    <t>Total business income non-primary production</t>
  </si>
  <si>
    <t>Total business expenses primary production</t>
  </si>
  <si>
    <t>Total business expenses non-primary production</t>
  </si>
  <si>
    <t>Total Income or Loss</t>
  </si>
  <si>
    <t>Total Deductions</t>
  </si>
  <si>
    <t>Taxation statistics 2019–20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</si>
</sst>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Verdana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Verdan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>
      <alignment horizontal="left" vertical="center" wrapText="1"/>
    </xf>
    <xf numFmtId="0" fontId="3" fillId="0" borderId="0">
      <alignment horizontal="left" vertical="center" wrapText="1"/>
    </xf>
    <xf numFmtId="0" fontId="4" fillId="0" borderId="0"/>
    <xf numFmtId="0" fontId="7" fillId="0" borderId="0"/>
  </cellStyleXfs>
  <cellXfs count="62">
    <xf numFmtId="0" fontId="0" fillId="0" borderId="0" xfId="0"/>
    <xf numFmtId="0" fontId="2" fillId="0" borderId="0" xfId="0" applyFont="1"/>
    <xf numFmtId="3" fontId="2" fillId="0" borderId="0" xfId="2" applyNumberFormat="1" applyFont="1" applyAlignment="1">
      <alignment horizontal="right" wrapText="1"/>
    </xf>
    <xf numFmtId="10" fontId="4" fillId="0" borderId="0" xfId="1" applyNumberFormat="1" applyFont="1"/>
    <xf numFmtId="0" fontId="2" fillId="0" borderId="1" xfId="0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" fillId="0" borderId="7" xfId="0" applyFont="1" applyBorder="1"/>
    <xf numFmtId="3" fontId="2" fillId="0" borderId="7" xfId="0" applyNumberFormat="1" applyFont="1" applyBorder="1"/>
    <xf numFmtId="10" fontId="2" fillId="0" borderId="7" xfId="0" applyNumberFormat="1" applyFont="1" applyBorder="1"/>
    <xf numFmtId="0" fontId="2" fillId="0" borderId="5" xfId="0" applyFont="1" applyBorder="1"/>
    <xf numFmtId="3" fontId="2" fillId="0" borderId="5" xfId="0" applyNumberFormat="1" applyFont="1" applyBorder="1"/>
    <xf numFmtId="10" fontId="2" fillId="0" borderId="5" xfId="0" applyNumberFormat="1" applyFont="1" applyBorder="1"/>
    <xf numFmtId="3" fontId="5" fillId="0" borderId="0" xfId="0" applyNumberFormat="1" applyFont="1"/>
    <xf numFmtId="10" fontId="5" fillId="0" borderId="0" xfId="0" applyNumberFormat="1" applyFont="1"/>
    <xf numFmtId="0" fontId="5" fillId="0" borderId="8" xfId="0" applyFont="1" applyBorder="1" applyAlignment="1">
      <alignment horizontal="center"/>
    </xf>
    <xf numFmtId="0" fontId="2" fillId="0" borderId="9" xfId="0" applyFont="1" applyBorder="1"/>
    <xf numFmtId="3" fontId="2" fillId="0" borderId="9" xfId="0" applyNumberFormat="1" applyFont="1" applyBorder="1"/>
    <xf numFmtId="3" fontId="2" fillId="0" borderId="10" xfId="0" applyNumberFormat="1" applyFont="1" applyBorder="1"/>
    <xf numFmtId="10" fontId="2" fillId="0" borderId="11" xfId="0" applyNumberFormat="1" applyFont="1" applyBorder="1"/>
    <xf numFmtId="3" fontId="2" fillId="0" borderId="1" xfId="0" applyNumberFormat="1" applyFont="1" applyBorder="1"/>
    <xf numFmtId="3" fontId="2" fillId="0" borderId="12" xfId="0" applyNumberFormat="1" applyFont="1" applyBorder="1"/>
    <xf numFmtId="10" fontId="2" fillId="0" borderId="13" xfId="0" applyNumberFormat="1" applyFont="1" applyBorder="1"/>
    <xf numFmtId="3" fontId="2" fillId="0" borderId="8" xfId="0" applyNumberFormat="1" applyFont="1" applyBorder="1"/>
    <xf numFmtId="3" fontId="2" fillId="0" borderId="0" xfId="0" applyNumberFormat="1" applyFont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10" fontId="2" fillId="0" borderId="8" xfId="1" applyNumberFormat="1" applyFont="1" applyFill="1" applyBorder="1"/>
    <xf numFmtId="10" fontId="2" fillId="0" borderId="7" xfId="1" applyNumberFormat="1" applyFont="1" applyFill="1" applyBorder="1"/>
    <xf numFmtId="10" fontId="2" fillId="0" borderId="5" xfId="1" applyNumberFormat="1" applyFont="1" applyFill="1" applyBorder="1"/>
    <xf numFmtId="0" fontId="2" fillId="0" borderId="14" xfId="0" applyFont="1" applyBorder="1"/>
    <xf numFmtId="3" fontId="2" fillId="0" borderId="15" xfId="0" applyNumberFormat="1" applyFont="1" applyBorder="1"/>
    <xf numFmtId="3" fontId="2" fillId="0" borderId="13" xfId="0" applyNumberFormat="1" applyFont="1" applyBorder="1"/>
    <xf numFmtId="10" fontId="2" fillId="0" borderId="15" xfId="0" applyNumberFormat="1" applyFont="1" applyBorder="1"/>
    <xf numFmtId="3" fontId="2" fillId="0" borderId="11" xfId="0" applyNumberFormat="1" applyFont="1" applyBorder="1"/>
    <xf numFmtId="3" fontId="2" fillId="0" borderId="14" xfId="0" applyNumberFormat="1" applyFont="1" applyBorder="1"/>
    <xf numFmtId="3" fontId="5" fillId="0" borderId="5" xfId="0" applyNumberFormat="1" applyFont="1" applyBorder="1"/>
    <xf numFmtId="0" fontId="2" fillId="0" borderId="7" xfId="0" applyFont="1" applyFill="1" applyBorder="1" applyAlignment="1">
      <alignment vertical="top" wrapText="1"/>
    </xf>
    <xf numFmtId="3" fontId="2" fillId="0" borderId="7" xfId="0" applyNumberFormat="1" applyFont="1" applyFill="1" applyBorder="1"/>
    <xf numFmtId="0" fontId="2" fillId="0" borderId="0" xfId="0" applyFont="1" applyFill="1"/>
    <xf numFmtId="0" fontId="5" fillId="0" borderId="8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 vertical="top"/>
    </xf>
    <xf numFmtId="3" fontId="2" fillId="0" borderId="7" xfId="2" applyNumberFormat="1" applyFont="1" applyFill="1" applyBorder="1" applyAlignment="1">
      <alignment horizontal="right" vertical="center" wrapText="1"/>
    </xf>
    <xf numFmtId="10" fontId="2" fillId="0" borderId="7" xfId="0" applyNumberFormat="1" applyFont="1" applyFill="1" applyBorder="1"/>
    <xf numFmtId="0" fontId="2" fillId="0" borderId="7" xfId="0" applyFont="1" applyFill="1" applyBorder="1" applyAlignment="1">
      <alignment vertical="top"/>
    </xf>
    <xf numFmtId="0" fontId="2" fillId="0" borderId="5" xfId="0" applyFont="1" applyFill="1" applyBorder="1" applyAlignment="1">
      <alignment vertical="top" wrapText="1"/>
    </xf>
    <xf numFmtId="3" fontId="2" fillId="0" borderId="5" xfId="2" applyNumberFormat="1" applyFont="1" applyFill="1" applyBorder="1" applyAlignment="1">
      <alignment horizontal="right" vertical="center" wrapText="1"/>
    </xf>
    <xf numFmtId="3" fontId="2" fillId="0" borderId="5" xfId="0" applyNumberFormat="1" applyFont="1" applyFill="1" applyBorder="1"/>
    <xf numFmtId="10" fontId="2" fillId="0" borderId="5" xfId="0" applyNumberFormat="1" applyFont="1" applyFill="1" applyBorder="1"/>
    <xf numFmtId="3" fontId="2" fillId="0" borderId="9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</cellXfs>
  <cellStyles count="6">
    <cellStyle name="Normal" xfId="0" builtinId="0"/>
    <cellStyle name="Normal 18 2 2 2" xfId="5" xr:uid="{1D40EBD7-E753-454D-B62D-6A22B47DB1BC}"/>
    <cellStyle name="Percent" xfId="1" builtinId="5"/>
    <cellStyle name="Style2 10" xfId="4" xr:uid="{AFF49272-2F4A-40DA-815C-F56B3D096F58}"/>
    <cellStyle name="Style2 10 3" xfId="2" xr:uid="{C4699752-59EA-46C4-B26D-C80CB0C0FB8C}"/>
    <cellStyle name="Style2 6 2 3" xfId="3" xr:uid="{D58978F5-D9E2-400A-B5E5-F0A5EEED762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A5042-A3C5-4D25-B8E0-5E62752CD6D3}">
  <dimension ref="A1:E92"/>
  <sheetViews>
    <sheetView tabSelected="1" workbookViewId="0"/>
  </sheetViews>
  <sheetFormatPr defaultColWidth="9.1796875" defaultRowHeight="10" x14ac:dyDescent="0.2"/>
  <cols>
    <col min="1" max="1" width="35.453125" style="1" bestFit="1" customWidth="1"/>
    <col min="2" max="5" width="11.7265625" style="1" customWidth="1"/>
    <col min="6" max="18" width="9.1796875" style="1"/>
    <col min="19" max="19" width="17.54296875" style="1" bestFit="1" customWidth="1"/>
    <col min="20" max="16384" width="9.1796875" style="1"/>
  </cols>
  <sheetData>
    <row r="1" spans="1:5" x14ac:dyDescent="0.2">
      <c r="A1" s="1" t="s">
        <v>181</v>
      </c>
      <c r="B1" s="1" t="s">
        <v>61</v>
      </c>
      <c r="C1" s="2">
        <v>14958590</v>
      </c>
    </row>
    <row r="2" spans="1:5" x14ac:dyDescent="0.2">
      <c r="C2" s="2"/>
    </row>
    <row r="3" spans="1:5" x14ac:dyDescent="0.2">
      <c r="A3" s="1" t="s">
        <v>62</v>
      </c>
      <c r="B3" s="1" t="s">
        <v>63</v>
      </c>
      <c r="C3" s="2">
        <v>14929992</v>
      </c>
    </row>
    <row r="4" spans="1:5" x14ac:dyDescent="0.2">
      <c r="C4" s="2"/>
    </row>
    <row r="5" spans="1:5" ht="12.5" x14ac:dyDescent="0.25">
      <c r="A5" s="1" t="s">
        <v>64</v>
      </c>
      <c r="B5" s="1" t="s">
        <v>65</v>
      </c>
      <c r="C5" s="2">
        <v>299162</v>
      </c>
      <c r="E5" s="3"/>
    </row>
    <row r="6" spans="1:5" x14ac:dyDescent="0.2">
      <c r="A6" s="4"/>
    </row>
    <row r="7" spans="1:5" x14ac:dyDescent="0.2">
      <c r="A7" s="5" t="s">
        <v>66</v>
      </c>
      <c r="B7" s="6"/>
      <c r="C7" s="6"/>
      <c r="D7" s="6"/>
      <c r="E7" s="7"/>
    </row>
    <row r="8" spans="1:5" x14ac:dyDescent="0.2">
      <c r="A8" s="8" t="s">
        <v>67</v>
      </c>
      <c r="B8" s="9" t="s">
        <v>61</v>
      </c>
      <c r="C8" s="9" t="s">
        <v>63</v>
      </c>
      <c r="D8" s="9" t="s">
        <v>65</v>
      </c>
      <c r="E8" s="9" t="s">
        <v>68</v>
      </c>
    </row>
    <row r="9" spans="1:5" x14ac:dyDescent="0.2">
      <c r="A9" s="10">
        <v>0</v>
      </c>
      <c r="B9" s="26">
        <v>3064704</v>
      </c>
      <c r="C9" s="26">
        <v>3063931</v>
      </c>
      <c r="D9" s="26">
        <v>61317</v>
      </c>
      <c r="E9" s="12">
        <v>2.0012526391749684E-2</v>
      </c>
    </row>
    <row r="10" spans="1:5" x14ac:dyDescent="0.2">
      <c r="A10" s="10">
        <v>1</v>
      </c>
      <c r="B10" s="11">
        <v>1604047</v>
      </c>
      <c r="C10" s="11">
        <v>1575486</v>
      </c>
      <c r="D10" s="11">
        <v>31633</v>
      </c>
      <c r="E10" s="12">
        <v>2.007824887050726E-2</v>
      </c>
    </row>
    <row r="11" spans="1:5" x14ac:dyDescent="0.2">
      <c r="A11" s="10">
        <v>2</v>
      </c>
      <c r="B11" s="11">
        <v>2643742</v>
      </c>
      <c r="C11" s="11">
        <v>2638222</v>
      </c>
      <c r="D11" s="11">
        <v>52888</v>
      </c>
      <c r="E11" s="12">
        <v>2.0046834572678113E-2</v>
      </c>
    </row>
    <row r="12" spans="1:5" x14ac:dyDescent="0.2">
      <c r="A12" s="10">
        <v>3</v>
      </c>
      <c r="B12" s="11">
        <v>1319663</v>
      </c>
      <c r="C12" s="11">
        <v>1319108</v>
      </c>
      <c r="D12" s="11">
        <v>26612</v>
      </c>
      <c r="E12" s="12">
        <v>2.0174238955415327E-2</v>
      </c>
    </row>
    <row r="13" spans="1:5" x14ac:dyDescent="0.2">
      <c r="A13" s="10">
        <v>4</v>
      </c>
      <c r="B13" s="11">
        <v>1433382</v>
      </c>
      <c r="C13" s="11">
        <v>1406607</v>
      </c>
      <c r="D13" s="11">
        <v>28093</v>
      </c>
      <c r="E13" s="12">
        <v>1.997217417516051E-2</v>
      </c>
    </row>
    <row r="14" spans="1:5" x14ac:dyDescent="0.2">
      <c r="A14" s="10">
        <v>5</v>
      </c>
      <c r="B14" s="11">
        <v>1575452</v>
      </c>
      <c r="C14" s="11">
        <v>1562873</v>
      </c>
      <c r="D14" s="11">
        <v>31347</v>
      </c>
      <c r="E14" s="12">
        <v>2.0057291923272075E-2</v>
      </c>
    </row>
    <row r="15" spans="1:5" x14ac:dyDescent="0.2">
      <c r="A15" s="10">
        <v>6</v>
      </c>
      <c r="B15" s="11">
        <v>998925</v>
      </c>
      <c r="C15" s="11">
        <v>997994</v>
      </c>
      <c r="D15" s="11">
        <v>19992</v>
      </c>
      <c r="E15" s="12">
        <v>2.0032184562231835E-2</v>
      </c>
    </row>
    <row r="16" spans="1:5" x14ac:dyDescent="0.2">
      <c r="A16" s="10">
        <v>7</v>
      </c>
      <c r="B16" s="11">
        <v>701743</v>
      </c>
      <c r="C16" s="11">
        <v>701627</v>
      </c>
      <c r="D16" s="11">
        <v>13900</v>
      </c>
      <c r="E16" s="12">
        <v>1.9811096209239383E-2</v>
      </c>
    </row>
    <row r="17" spans="1:5" x14ac:dyDescent="0.2">
      <c r="A17" s="10">
        <v>8</v>
      </c>
      <c r="B17" s="11">
        <v>1249759</v>
      </c>
      <c r="C17" s="11">
        <v>1249390</v>
      </c>
      <c r="D17" s="11">
        <v>24967</v>
      </c>
      <c r="E17" s="12">
        <v>1.9983351875715351E-2</v>
      </c>
    </row>
    <row r="18" spans="1:5" x14ac:dyDescent="0.2">
      <c r="A18" s="13">
        <v>9</v>
      </c>
      <c r="B18" s="14">
        <v>367173</v>
      </c>
      <c r="C18" s="14">
        <v>414754</v>
      </c>
      <c r="D18" s="14">
        <v>8413</v>
      </c>
      <c r="E18" s="15">
        <v>2.0284313110904294E-2</v>
      </c>
    </row>
    <row r="19" spans="1:5" x14ac:dyDescent="0.2">
      <c r="B19" s="16"/>
      <c r="C19" s="16"/>
      <c r="D19" s="16"/>
      <c r="E19" s="17"/>
    </row>
    <row r="20" spans="1:5" x14ac:dyDescent="0.2">
      <c r="A20" s="5" t="s">
        <v>69</v>
      </c>
      <c r="B20" s="6"/>
      <c r="C20" s="6"/>
      <c r="D20" s="6"/>
      <c r="E20" s="7"/>
    </row>
    <row r="21" spans="1:5" x14ac:dyDescent="0.2">
      <c r="A21" s="18" t="s">
        <v>69</v>
      </c>
      <c r="B21" s="18" t="s">
        <v>61</v>
      </c>
      <c r="C21" s="18" t="s">
        <v>63</v>
      </c>
      <c r="D21" s="18" t="s">
        <v>65</v>
      </c>
      <c r="E21" s="18" t="s">
        <v>68</v>
      </c>
    </row>
    <row r="22" spans="1:5" x14ac:dyDescent="0.2">
      <c r="A22" s="19" t="s">
        <v>1</v>
      </c>
      <c r="B22" s="20">
        <v>7619103</v>
      </c>
      <c r="C22" s="21">
        <v>7606211</v>
      </c>
      <c r="D22" s="21">
        <v>152635</v>
      </c>
      <c r="E22" s="22">
        <v>2.0067153014819074E-2</v>
      </c>
    </row>
    <row r="23" spans="1:5" x14ac:dyDescent="0.2">
      <c r="A23" s="4" t="s">
        <v>0</v>
      </c>
      <c r="B23" s="23">
        <v>7339487</v>
      </c>
      <c r="C23" s="24">
        <v>7323781</v>
      </c>
      <c r="D23" s="24">
        <v>146527</v>
      </c>
      <c r="E23" s="25">
        <v>2.0007015501965448E-2</v>
      </c>
    </row>
    <row r="24" spans="1:5" x14ac:dyDescent="0.2">
      <c r="B24" s="16"/>
      <c r="C24" s="16"/>
      <c r="D24" s="16"/>
      <c r="E24" s="17"/>
    </row>
    <row r="25" spans="1:5" x14ac:dyDescent="0.2">
      <c r="A25" s="5" t="s">
        <v>70</v>
      </c>
      <c r="B25" s="6"/>
      <c r="C25" s="6"/>
      <c r="D25" s="6"/>
      <c r="E25" s="7"/>
    </row>
    <row r="26" spans="1:5" x14ac:dyDescent="0.2">
      <c r="A26" s="18" t="s">
        <v>71</v>
      </c>
      <c r="B26" s="18" t="s">
        <v>61</v>
      </c>
      <c r="C26" s="18" t="s">
        <v>63</v>
      </c>
      <c r="D26" s="18" t="s">
        <v>65</v>
      </c>
      <c r="E26" s="18" t="s">
        <v>68</v>
      </c>
    </row>
    <row r="27" spans="1:5" x14ac:dyDescent="0.2">
      <c r="A27" s="19" t="s">
        <v>72</v>
      </c>
      <c r="B27" s="60" t="s">
        <v>73</v>
      </c>
      <c r="C27" s="21">
        <v>6934189</v>
      </c>
      <c r="D27" s="21">
        <v>138833</v>
      </c>
      <c r="E27" s="22">
        <v>2.0021519459593618E-2</v>
      </c>
    </row>
    <row r="28" spans="1:5" x14ac:dyDescent="0.2">
      <c r="A28" s="4" t="s">
        <v>74</v>
      </c>
      <c r="B28" s="61" t="s">
        <v>73</v>
      </c>
      <c r="C28" s="24">
        <v>7995803</v>
      </c>
      <c r="D28" s="24">
        <v>160329</v>
      </c>
      <c r="E28" s="25">
        <v>2.005164459404515E-2</v>
      </c>
    </row>
    <row r="29" spans="1:5" x14ac:dyDescent="0.2">
      <c r="B29" s="16"/>
      <c r="C29" s="16"/>
      <c r="D29" s="16"/>
      <c r="E29" s="17"/>
    </row>
    <row r="30" spans="1:5" x14ac:dyDescent="0.2">
      <c r="A30" s="5" t="s">
        <v>75</v>
      </c>
      <c r="B30" s="6"/>
      <c r="C30" s="6"/>
      <c r="D30" s="6"/>
      <c r="E30" s="7"/>
    </row>
    <row r="31" spans="1:5" x14ac:dyDescent="0.2">
      <c r="A31" s="9" t="s">
        <v>76</v>
      </c>
      <c r="B31" s="18" t="s">
        <v>61</v>
      </c>
      <c r="C31" s="18" t="s">
        <v>63</v>
      </c>
      <c r="D31" s="18" t="s">
        <v>65</v>
      </c>
      <c r="E31" s="9" t="s">
        <v>68</v>
      </c>
    </row>
    <row r="32" spans="1:5" x14ac:dyDescent="0.2">
      <c r="A32" s="34" t="s">
        <v>77</v>
      </c>
      <c r="B32" s="20">
        <v>161976</v>
      </c>
      <c r="C32" s="26">
        <v>541413</v>
      </c>
      <c r="D32" s="38">
        <v>10794</v>
      </c>
      <c r="E32" s="22">
        <v>1.9936721135251648E-2</v>
      </c>
    </row>
    <row r="33" spans="1:5" x14ac:dyDescent="0.2">
      <c r="A33" s="34" t="s">
        <v>78</v>
      </c>
      <c r="B33" s="39">
        <v>1741028</v>
      </c>
      <c r="C33" s="11">
        <v>1358913</v>
      </c>
      <c r="D33" s="35">
        <v>27274</v>
      </c>
      <c r="E33" s="37">
        <v>2.0070453369715354E-2</v>
      </c>
    </row>
    <row r="34" spans="1:5" x14ac:dyDescent="0.2">
      <c r="A34" s="34" t="s">
        <v>79</v>
      </c>
      <c r="B34" s="39">
        <v>1655684</v>
      </c>
      <c r="C34" s="11">
        <v>1652943</v>
      </c>
      <c r="D34" s="35">
        <v>32940</v>
      </c>
      <c r="E34" s="37">
        <v>1.9928091894275846E-2</v>
      </c>
    </row>
    <row r="35" spans="1:5" x14ac:dyDescent="0.2">
      <c r="A35" s="34" t="s">
        <v>80</v>
      </c>
      <c r="B35" s="39">
        <v>1695155</v>
      </c>
      <c r="C35" s="11">
        <v>1691889</v>
      </c>
      <c r="D35" s="35">
        <v>33845</v>
      </c>
      <c r="E35" s="37">
        <v>2.0004267419434726E-2</v>
      </c>
    </row>
    <row r="36" spans="1:5" x14ac:dyDescent="0.2">
      <c r="A36" s="34" t="s">
        <v>81</v>
      </c>
      <c r="B36" s="39">
        <v>1629789</v>
      </c>
      <c r="C36" s="11">
        <v>1625902</v>
      </c>
      <c r="D36" s="35">
        <v>32634</v>
      </c>
      <c r="E36" s="37">
        <v>2.0071320411685328E-2</v>
      </c>
    </row>
    <row r="37" spans="1:5" x14ac:dyDescent="0.2">
      <c r="A37" s="34" t="s">
        <v>82</v>
      </c>
      <c r="B37" s="39">
        <v>1417804</v>
      </c>
      <c r="C37" s="11">
        <v>1413887</v>
      </c>
      <c r="D37" s="35">
        <v>28405</v>
      </c>
      <c r="E37" s="37">
        <v>2.0090007192936916E-2</v>
      </c>
    </row>
    <row r="38" spans="1:5" x14ac:dyDescent="0.2">
      <c r="A38" s="34" t="s">
        <v>83</v>
      </c>
      <c r="B38" s="39">
        <v>1432305</v>
      </c>
      <c r="C38" s="11">
        <v>1428377</v>
      </c>
      <c r="D38" s="35">
        <v>28819</v>
      </c>
      <c r="E38" s="37">
        <v>2.0176045959855136E-2</v>
      </c>
    </row>
    <row r="39" spans="1:5" x14ac:dyDescent="0.2">
      <c r="A39" s="34" t="s">
        <v>84</v>
      </c>
      <c r="B39" s="39">
        <v>1300964</v>
      </c>
      <c r="C39" s="11">
        <v>1297341</v>
      </c>
      <c r="D39" s="35">
        <v>25825</v>
      </c>
      <c r="E39" s="37">
        <v>1.9906100246581276E-2</v>
      </c>
    </row>
    <row r="40" spans="1:5" x14ac:dyDescent="0.2">
      <c r="A40" s="34" t="s">
        <v>85</v>
      </c>
      <c r="B40" s="39">
        <v>1246184</v>
      </c>
      <c r="C40" s="11">
        <v>1243338</v>
      </c>
      <c r="D40" s="35">
        <v>24935</v>
      </c>
      <c r="E40" s="37">
        <v>2.0054884512497807E-2</v>
      </c>
    </row>
    <row r="41" spans="1:5" x14ac:dyDescent="0.2">
      <c r="A41" s="34" t="s">
        <v>86</v>
      </c>
      <c r="B41" s="39">
        <v>1027280</v>
      </c>
      <c r="C41" s="11">
        <v>1025973</v>
      </c>
      <c r="D41" s="35">
        <v>20461</v>
      </c>
      <c r="E41" s="37">
        <v>1.9943019943019943E-2</v>
      </c>
    </row>
    <row r="42" spans="1:5" x14ac:dyDescent="0.2">
      <c r="A42" s="34" t="s">
        <v>87</v>
      </c>
      <c r="B42" s="39">
        <v>678862</v>
      </c>
      <c r="C42" s="11">
        <v>678534</v>
      </c>
      <c r="D42" s="35">
        <v>13837</v>
      </c>
      <c r="E42" s="37">
        <v>2.0392493228047526E-2</v>
      </c>
    </row>
    <row r="43" spans="1:5" x14ac:dyDescent="0.2">
      <c r="A43" s="4" t="s">
        <v>88</v>
      </c>
      <c r="B43" s="23">
        <v>971559</v>
      </c>
      <c r="C43" s="14">
        <v>971482</v>
      </c>
      <c r="D43" s="36">
        <v>19393</v>
      </c>
      <c r="E43" s="25">
        <v>1.9962284427297677E-2</v>
      </c>
    </row>
    <row r="44" spans="1:5" x14ac:dyDescent="0.2">
      <c r="B44" s="16"/>
      <c r="C44" s="40"/>
      <c r="D44" s="16"/>
      <c r="E44" s="17"/>
    </row>
    <row r="45" spans="1:5" x14ac:dyDescent="0.2">
      <c r="A45" s="5" t="s">
        <v>89</v>
      </c>
      <c r="B45" s="6"/>
      <c r="C45" s="6"/>
      <c r="D45" s="6"/>
      <c r="E45" s="7"/>
    </row>
    <row r="46" spans="1:5" x14ac:dyDescent="0.2">
      <c r="A46" s="18" t="s">
        <v>90</v>
      </c>
      <c r="B46" s="18" t="s">
        <v>61</v>
      </c>
      <c r="C46" s="18" t="s">
        <v>63</v>
      </c>
      <c r="D46" s="18" t="s">
        <v>65</v>
      </c>
      <c r="E46" s="18" t="s">
        <v>68</v>
      </c>
    </row>
    <row r="47" spans="1:5" x14ac:dyDescent="0.2">
      <c r="A47" s="19" t="s">
        <v>179</v>
      </c>
      <c r="B47" s="20">
        <v>6638613</v>
      </c>
      <c r="C47" s="26">
        <v>6629959</v>
      </c>
      <c r="D47" s="38">
        <v>132688</v>
      </c>
      <c r="E47" s="22">
        <v>2.0013396764595376E-2</v>
      </c>
    </row>
    <row r="48" spans="1:5" x14ac:dyDescent="0.2">
      <c r="A48" s="4" t="s">
        <v>180</v>
      </c>
      <c r="B48" s="23">
        <v>8319977</v>
      </c>
      <c r="C48" s="14">
        <v>8300033</v>
      </c>
      <c r="D48" s="36">
        <v>166474</v>
      </c>
      <c r="E48" s="25">
        <v>2.005702868892208E-2</v>
      </c>
    </row>
    <row r="49" spans="1:5" x14ac:dyDescent="0.2">
      <c r="B49" s="16"/>
      <c r="C49" s="16"/>
      <c r="D49" s="16"/>
      <c r="E49" s="17"/>
    </row>
    <row r="50" spans="1:5" x14ac:dyDescent="0.2">
      <c r="A50" s="5" t="s">
        <v>91</v>
      </c>
      <c r="B50" s="6"/>
      <c r="C50" s="6"/>
      <c r="D50" s="6"/>
      <c r="E50" s="7"/>
    </row>
    <row r="51" spans="1:5" x14ac:dyDescent="0.2">
      <c r="A51" s="18" t="s">
        <v>92</v>
      </c>
      <c r="B51" s="18" t="s">
        <v>61</v>
      </c>
      <c r="C51" s="18" t="s">
        <v>63</v>
      </c>
      <c r="D51" s="18" t="s">
        <v>65</v>
      </c>
      <c r="E51" s="18" t="s">
        <v>68</v>
      </c>
    </row>
    <row r="52" spans="1:5" x14ac:dyDescent="0.2">
      <c r="A52" s="19" t="s">
        <v>93</v>
      </c>
      <c r="B52" s="20">
        <v>9696583</v>
      </c>
      <c r="C52" s="26">
        <v>9688140</v>
      </c>
      <c r="D52" s="38">
        <v>194320</v>
      </c>
      <c r="E52" s="22">
        <v>2.0057513619745379E-2</v>
      </c>
    </row>
    <row r="53" spans="1:5" x14ac:dyDescent="0.2">
      <c r="A53" s="4" t="s">
        <v>94</v>
      </c>
      <c r="B53" s="23">
        <v>5262007</v>
      </c>
      <c r="C53" s="14">
        <v>5241852</v>
      </c>
      <c r="D53" s="36">
        <v>104842</v>
      </c>
      <c r="E53" s="25">
        <v>2.0000946230454428E-2</v>
      </c>
    </row>
    <row r="54" spans="1:5" x14ac:dyDescent="0.2">
      <c r="B54" s="16"/>
      <c r="C54" s="16"/>
      <c r="D54" s="16"/>
      <c r="E54" s="17"/>
    </row>
    <row r="55" spans="1:5" x14ac:dyDescent="0.2">
      <c r="A55" s="28" t="s">
        <v>95</v>
      </c>
      <c r="B55" s="29"/>
      <c r="C55" s="29"/>
      <c r="D55" s="29"/>
      <c r="E55" s="30"/>
    </row>
    <row r="56" spans="1:5" x14ac:dyDescent="0.2">
      <c r="A56" s="9" t="s">
        <v>95</v>
      </c>
      <c r="B56" s="9" t="s">
        <v>61</v>
      </c>
      <c r="C56" s="9" t="s">
        <v>63</v>
      </c>
      <c r="D56" s="9" t="s">
        <v>65</v>
      </c>
      <c r="E56" s="9" t="s">
        <v>68</v>
      </c>
    </row>
    <row r="57" spans="1:5" x14ac:dyDescent="0.2">
      <c r="A57" s="10" t="s">
        <v>2</v>
      </c>
      <c r="B57" s="26">
        <v>288502</v>
      </c>
      <c r="C57" s="11">
        <v>285534</v>
      </c>
      <c r="D57" s="26">
        <v>5652</v>
      </c>
      <c r="E57" s="31">
        <v>1.9794490323394063E-2</v>
      </c>
    </row>
    <row r="58" spans="1:5" x14ac:dyDescent="0.2">
      <c r="A58" s="10" t="s">
        <v>3</v>
      </c>
      <c r="B58" s="11">
        <v>2775827</v>
      </c>
      <c r="C58" s="11">
        <v>2771541</v>
      </c>
      <c r="D58" s="11">
        <v>55730</v>
      </c>
      <c r="E58" s="32">
        <v>2.0107947167297902E-2</v>
      </c>
    </row>
    <row r="59" spans="1:5" x14ac:dyDescent="0.2">
      <c r="A59" s="10" t="s">
        <v>4</v>
      </c>
      <c r="B59" s="11">
        <v>597588</v>
      </c>
      <c r="C59" s="11">
        <v>595915</v>
      </c>
      <c r="D59" s="11">
        <v>11791</v>
      </c>
      <c r="E59" s="32">
        <v>1.978637892988094E-2</v>
      </c>
    </row>
    <row r="60" spans="1:5" x14ac:dyDescent="0.2">
      <c r="A60" s="10" t="s">
        <v>5</v>
      </c>
      <c r="B60" s="11">
        <v>594467</v>
      </c>
      <c r="C60" s="11">
        <v>593528</v>
      </c>
      <c r="D60" s="11">
        <v>11827</v>
      </c>
      <c r="E60" s="32">
        <v>1.9926608348721543E-2</v>
      </c>
    </row>
    <row r="61" spans="1:5" x14ac:dyDescent="0.2">
      <c r="A61" s="10" t="s">
        <v>6</v>
      </c>
      <c r="B61" s="11">
        <v>269994</v>
      </c>
      <c r="C61" s="11">
        <v>269849</v>
      </c>
      <c r="D61" s="11">
        <v>5436</v>
      </c>
      <c r="E61" s="32">
        <v>2.0144599387064619E-2</v>
      </c>
    </row>
    <row r="62" spans="1:5" x14ac:dyDescent="0.2">
      <c r="A62" s="10" t="s">
        <v>7</v>
      </c>
      <c r="B62" s="11">
        <v>439392</v>
      </c>
      <c r="C62" s="11">
        <v>439153</v>
      </c>
      <c r="D62" s="11">
        <v>8760</v>
      </c>
      <c r="E62" s="32">
        <v>1.9947489827007898E-2</v>
      </c>
    </row>
    <row r="63" spans="1:5" x14ac:dyDescent="0.2">
      <c r="A63" s="10" t="s">
        <v>8</v>
      </c>
      <c r="B63" s="11">
        <v>60325</v>
      </c>
      <c r="C63" s="11">
        <v>60313</v>
      </c>
      <c r="D63" s="11">
        <v>1212</v>
      </c>
      <c r="E63" s="32">
        <v>2.0095170195480246E-2</v>
      </c>
    </row>
    <row r="64" spans="1:5" x14ac:dyDescent="0.2">
      <c r="A64" s="10" t="s">
        <v>9</v>
      </c>
      <c r="B64" s="11">
        <v>36711</v>
      </c>
      <c r="C64" s="11">
        <v>36703</v>
      </c>
      <c r="D64" s="11">
        <v>740</v>
      </c>
      <c r="E64" s="32">
        <v>2.0161839631637739E-2</v>
      </c>
    </row>
    <row r="65" spans="1:5" x14ac:dyDescent="0.2">
      <c r="A65" s="10" t="s">
        <v>10</v>
      </c>
      <c r="B65" s="11">
        <v>33515</v>
      </c>
      <c r="C65" s="11">
        <v>33514</v>
      </c>
      <c r="D65" s="11">
        <v>654</v>
      </c>
      <c r="E65" s="32">
        <v>1.9514232857910128E-2</v>
      </c>
    </row>
    <row r="66" spans="1:5" x14ac:dyDescent="0.2">
      <c r="A66" s="10" t="s">
        <v>11</v>
      </c>
      <c r="B66" s="11">
        <v>1380559</v>
      </c>
      <c r="C66" s="11">
        <v>1376255</v>
      </c>
      <c r="D66" s="11">
        <v>27425</v>
      </c>
      <c r="E66" s="32">
        <v>1.9927266385953185E-2</v>
      </c>
    </row>
    <row r="67" spans="1:5" x14ac:dyDescent="0.2">
      <c r="A67" s="10" t="s">
        <v>12</v>
      </c>
      <c r="B67" s="11">
        <v>802488</v>
      </c>
      <c r="C67" s="11">
        <v>801511</v>
      </c>
      <c r="D67" s="11">
        <v>16005</v>
      </c>
      <c r="E67" s="32">
        <v>1.9968534430594216E-2</v>
      </c>
    </row>
    <row r="68" spans="1:5" x14ac:dyDescent="0.2">
      <c r="A68" s="10" t="s">
        <v>13</v>
      </c>
      <c r="B68" s="11">
        <v>211761</v>
      </c>
      <c r="C68" s="11">
        <v>211684</v>
      </c>
      <c r="D68" s="11">
        <v>4216</v>
      </c>
      <c r="E68" s="32">
        <v>1.9916479280436876E-2</v>
      </c>
    </row>
    <row r="69" spans="1:5" x14ac:dyDescent="0.2">
      <c r="A69" s="10" t="s">
        <v>14</v>
      </c>
      <c r="B69" s="11">
        <v>122017</v>
      </c>
      <c r="C69" s="11">
        <v>121988</v>
      </c>
      <c r="D69" s="11">
        <v>2439</v>
      </c>
      <c r="E69" s="32">
        <v>1.9993769879004492E-2</v>
      </c>
    </row>
    <row r="70" spans="1:5" x14ac:dyDescent="0.2">
      <c r="A70" s="10" t="s">
        <v>15</v>
      </c>
      <c r="B70" s="11">
        <v>468662</v>
      </c>
      <c r="C70" s="11">
        <v>468289</v>
      </c>
      <c r="D70" s="11">
        <v>9329</v>
      </c>
      <c r="E70" s="32">
        <v>1.9921458757305853E-2</v>
      </c>
    </row>
    <row r="71" spans="1:5" x14ac:dyDescent="0.2">
      <c r="A71" s="10" t="s">
        <v>16</v>
      </c>
      <c r="B71" s="11">
        <v>709337</v>
      </c>
      <c r="C71" s="11">
        <v>707016</v>
      </c>
      <c r="D71" s="11">
        <v>14302</v>
      </c>
      <c r="E71" s="32">
        <v>2.0228679407538159E-2</v>
      </c>
    </row>
    <row r="72" spans="1:5" x14ac:dyDescent="0.2">
      <c r="A72" s="10" t="s">
        <v>17</v>
      </c>
      <c r="B72" s="11">
        <v>84349</v>
      </c>
      <c r="C72" s="11">
        <v>84285</v>
      </c>
      <c r="D72" s="11">
        <v>1624</v>
      </c>
      <c r="E72" s="32">
        <v>1.9267959897965238E-2</v>
      </c>
    </row>
    <row r="73" spans="1:5" x14ac:dyDescent="0.2">
      <c r="A73" s="10" t="s">
        <v>18</v>
      </c>
      <c r="B73" s="11">
        <v>74577</v>
      </c>
      <c r="C73" s="11">
        <v>74529</v>
      </c>
      <c r="D73" s="11">
        <v>1488</v>
      </c>
      <c r="E73" s="32">
        <v>1.9965382602745239E-2</v>
      </c>
    </row>
    <row r="74" spans="1:5" x14ac:dyDescent="0.2">
      <c r="A74" s="10" t="s">
        <v>19</v>
      </c>
      <c r="B74" s="11">
        <v>142560</v>
      </c>
      <c r="C74" s="11">
        <v>142479</v>
      </c>
      <c r="D74" s="11">
        <v>2915</v>
      </c>
      <c r="E74" s="32">
        <v>2.0459155384302249E-2</v>
      </c>
    </row>
    <row r="75" spans="1:5" x14ac:dyDescent="0.2">
      <c r="A75" s="10" t="s">
        <v>20</v>
      </c>
      <c r="B75" s="11">
        <v>90940</v>
      </c>
      <c r="C75" s="11">
        <v>90447</v>
      </c>
      <c r="D75" s="11">
        <v>1822</v>
      </c>
      <c r="E75" s="32">
        <v>2.0144393954470576E-2</v>
      </c>
    </row>
    <row r="76" spans="1:5" x14ac:dyDescent="0.2">
      <c r="A76" s="10" t="s">
        <v>21</v>
      </c>
      <c r="B76" s="11">
        <v>45761</v>
      </c>
      <c r="C76" s="11">
        <v>45751</v>
      </c>
      <c r="D76" s="11">
        <v>936</v>
      </c>
      <c r="E76" s="32">
        <v>2.0458569211601933E-2</v>
      </c>
    </row>
    <row r="77" spans="1:5" x14ac:dyDescent="0.2">
      <c r="A77" s="10" t="s">
        <v>22</v>
      </c>
      <c r="B77" s="11">
        <v>40038</v>
      </c>
      <c r="C77" s="11">
        <v>39847</v>
      </c>
      <c r="D77" s="11">
        <v>772</v>
      </c>
      <c r="E77" s="32">
        <v>1.9374105955278942E-2</v>
      </c>
    </row>
    <row r="78" spans="1:5" x14ac:dyDescent="0.2">
      <c r="A78" s="10" t="s">
        <v>23</v>
      </c>
      <c r="B78" s="11">
        <v>26987</v>
      </c>
      <c r="C78" s="11">
        <v>26889</v>
      </c>
      <c r="D78" s="11">
        <v>548</v>
      </c>
      <c r="E78" s="32">
        <v>2.038008107404515E-2</v>
      </c>
    </row>
    <row r="79" spans="1:5" x14ac:dyDescent="0.2">
      <c r="A79" s="10" t="s">
        <v>24</v>
      </c>
      <c r="B79" s="11">
        <v>108837</v>
      </c>
      <c r="C79" s="11">
        <v>108628</v>
      </c>
      <c r="D79" s="11">
        <v>2189</v>
      </c>
      <c r="E79" s="32">
        <v>2.0151342195382407E-2</v>
      </c>
    </row>
    <row r="80" spans="1:5" x14ac:dyDescent="0.2">
      <c r="A80" s="10" t="s">
        <v>25</v>
      </c>
      <c r="B80" s="11">
        <v>2660946</v>
      </c>
      <c r="C80" s="11">
        <v>2654693</v>
      </c>
      <c r="D80" s="11">
        <v>53362</v>
      </c>
      <c r="E80" s="32">
        <v>2.0101006029699102E-2</v>
      </c>
    </row>
    <row r="81" spans="1:5" x14ac:dyDescent="0.2">
      <c r="A81" s="10" t="s">
        <v>26</v>
      </c>
      <c r="B81" s="11">
        <v>197518</v>
      </c>
      <c r="C81" s="11">
        <v>197303</v>
      </c>
      <c r="D81" s="11">
        <v>3966</v>
      </c>
      <c r="E81" s="32">
        <v>2.0101062832293477E-2</v>
      </c>
    </row>
    <row r="82" spans="1:5" x14ac:dyDescent="0.2">
      <c r="A82" s="10" t="s">
        <v>27</v>
      </c>
      <c r="B82" s="11">
        <v>308280</v>
      </c>
      <c r="C82" s="11">
        <v>307632</v>
      </c>
      <c r="D82" s="11">
        <v>6158</v>
      </c>
      <c r="E82" s="32">
        <v>2.0017423414989337E-2</v>
      </c>
    </row>
    <row r="83" spans="1:5" x14ac:dyDescent="0.2">
      <c r="A83" s="10" t="s">
        <v>28</v>
      </c>
      <c r="B83" s="11">
        <v>205121</v>
      </c>
      <c r="C83" s="11">
        <v>204984</v>
      </c>
      <c r="D83" s="11">
        <v>4056</v>
      </c>
      <c r="E83" s="32">
        <v>1.9786910197869101E-2</v>
      </c>
    </row>
    <row r="84" spans="1:5" x14ac:dyDescent="0.2">
      <c r="A84" s="10" t="s">
        <v>29</v>
      </c>
      <c r="B84" s="11">
        <v>451968</v>
      </c>
      <c r="C84" s="11">
        <v>451493</v>
      </c>
      <c r="D84" s="11">
        <v>8975</v>
      </c>
      <c r="E84" s="32">
        <v>1.9878492025347014E-2</v>
      </c>
    </row>
    <row r="85" spans="1:5" x14ac:dyDescent="0.2">
      <c r="A85" s="10" t="s">
        <v>30</v>
      </c>
      <c r="B85" s="11">
        <v>1039383</v>
      </c>
      <c r="C85" s="11">
        <v>1038226</v>
      </c>
      <c r="D85" s="11">
        <v>20993</v>
      </c>
      <c r="E85" s="32">
        <v>2.0220067692390674E-2</v>
      </c>
    </row>
    <row r="86" spans="1:5" x14ac:dyDescent="0.2">
      <c r="A86" s="10" t="s">
        <v>31</v>
      </c>
      <c r="B86" s="11">
        <v>40751</v>
      </c>
      <c r="C86" s="11">
        <v>40729</v>
      </c>
      <c r="D86" s="11">
        <v>830</v>
      </c>
      <c r="E86" s="32">
        <v>2.0378600014731518E-2</v>
      </c>
    </row>
    <row r="87" spans="1:5" x14ac:dyDescent="0.2">
      <c r="A87" s="10" t="s">
        <v>32</v>
      </c>
      <c r="B87" s="11">
        <v>216519</v>
      </c>
      <c r="C87" s="11">
        <v>216472</v>
      </c>
      <c r="D87" s="11">
        <v>4396</v>
      </c>
      <c r="E87" s="32">
        <v>2.0307476255589638E-2</v>
      </c>
    </row>
    <row r="88" spans="1:5" x14ac:dyDescent="0.2">
      <c r="A88" s="10" t="s">
        <v>33</v>
      </c>
      <c r="B88" s="11">
        <v>87929</v>
      </c>
      <c r="C88" s="11">
        <v>87896</v>
      </c>
      <c r="D88" s="11">
        <v>1730</v>
      </c>
      <c r="E88" s="32">
        <v>1.9682351870392283E-2</v>
      </c>
    </row>
    <row r="89" spans="1:5" x14ac:dyDescent="0.2">
      <c r="A89" s="10" t="s">
        <v>34</v>
      </c>
      <c r="B89" s="11">
        <v>198202</v>
      </c>
      <c r="C89" s="11">
        <v>198138</v>
      </c>
      <c r="D89" s="11">
        <v>4018</v>
      </c>
      <c r="E89" s="32">
        <v>2.0278795586914172E-2</v>
      </c>
    </row>
    <row r="90" spans="1:5" x14ac:dyDescent="0.2">
      <c r="A90" s="13" t="s">
        <v>96</v>
      </c>
      <c r="B90" s="14">
        <v>146779</v>
      </c>
      <c r="C90" s="14">
        <v>146778</v>
      </c>
      <c r="D90" s="14">
        <v>2866</v>
      </c>
      <c r="E90" s="33">
        <v>1.9526087015765307E-2</v>
      </c>
    </row>
    <row r="91" spans="1:5" x14ac:dyDescent="0.2">
      <c r="B91" s="16"/>
      <c r="C91" s="16"/>
      <c r="D91" s="16"/>
    </row>
    <row r="92" spans="1:5" x14ac:dyDescent="0.2">
      <c r="B92" s="27"/>
    </row>
  </sheetData>
  <conditionalFormatting sqref="C1:C5">
    <cfRule type="cellIs" dxfId="2" priority="1" operator="equal">
      <formula>#VALUE!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22D4D-4EE9-4112-AC83-71BF20713466}">
  <dimension ref="A1:J69"/>
  <sheetViews>
    <sheetView zoomScaleNormal="100" workbookViewId="0">
      <selection sqref="A1:A2"/>
    </sheetView>
  </sheetViews>
  <sheetFormatPr defaultColWidth="9.1796875" defaultRowHeight="10" x14ac:dyDescent="0.2"/>
  <cols>
    <col min="1" max="1" width="24.36328125" style="43" bestFit="1" customWidth="1"/>
    <col min="2" max="2" width="40" style="43" customWidth="1"/>
    <col min="3" max="3" width="13.453125" style="43" customWidth="1"/>
    <col min="4" max="4" width="15.1796875" style="43" customWidth="1"/>
    <col min="5" max="5" width="13.453125" style="43" customWidth="1"/>
    <col min="6" max="6" width="15.1796875" style="43" customWidth="1"/>
    <col min="7" max="8" width="13.453125" style="43" customWidth="1"/>
    <col min="9" max="9" width="15.1796875" style="43" customWidth="1"/>
    <col min="10" max="10" width="13.453125" style="43" customWidth="1"/>
    <col min="11" max="16384" width="9.1796875" style="43"/>
  </cols>
  <sheetData>
    <row r="1" spans="1:10" s="43" customFormat="1" ht="11" customHeight="1" x14ac:dyDescent="0.2">
      <c r="A1" s="44" t="s">
        <v>97</v>
      </c>
      <c r="B1" s="45" t="s">
        <v>98</v>
      </c>
      <c r="C1" s="46" t="s">
        <v>195</v>
      </c>
      <c r="D1" s="47"/>
      <c r="E1" s="46" t="s">
        <v>99</v>
      </c>
      <c r="F1" s="47"/>
      <c r="G1" s="46" t="s">
        <v>65</v>
      </c>
      <c r="H1" s="48"/>
      <c r="I1" s="48"/>
      <c r="J1" s="47"/>
    </row>
    <row r="2" spans="1:10" s="43" customFormat="1" ht="11" customHeight="1" x14ac:dyDescent="0.2">
      <c r="A2" s="49"/>
      <c r="B2" s="50"/>
      <c r="C2" s="51" t="s">
        <v>100</v>
      </c>
      <c r="D2" s="51" t="s">
        <v>102</v>
      </c>
      <c r="E2" s="51" t="s">
        <v>100</v>
      </c>
      <c r="F2" s="51" t="s">
        <v>101</v>
      </c>
      <c r="G2" s="51" t="s">
        <v>100</v>
      </c>
      <c r="H2" s="52" t="s">
        <v>103</v>
      </c>
      <c r="I2" s="51" t="s">
        <v>101</v>
      </c>
      <c r="J2" s="52" t="s">
        <v>104</v>
      </c>
    </row>
    <row r="3" spans="1:10" s="43" customFormat="1" ht="11" customHeight="1" x14ac:dyDescent="0.2">
      <c r="A3" s="41" t="s">
        <v>105</v>
      </c>
      <c r="B3" s="41" t="s">
        <v>106</v>
      </c>
      <c r="C3" s="53">
        <v>11779081</v>
      </c>
      <c r="D3" s="53">
        <v>758818411609</v>
      </c>
      <c r="E3" s="53">
        <v>11751273</v>
      </c>
      <c r="F3" s="53">
        <v>756606589109</v>
      </c>
      <c r="G3" s="42">
        <v>235497</v>
      </c>
      <c r="H3" s="54">
        <v>2.0040126716484249E-2</v>
      </c>
      <c r="I3" s="42">
        <v>15176925545</v>
      </c>
      <c r="J3" s="54">
        <v>2.0059203506108438E-2</v>
      </c>
    </row>
    <row r="4" spans="1:10" s="43" customFormat="1" ht="11" customHeight="1" x14ac:dyDescent="0.2">
      <c r="A4" s="41" t="s">
        <v>107</v>
      </c>
      <c r="B4" s="41" t="s">
        <v>108</v>
      </c>
      <c r="C4" s="53">
        <v>3940637</v>
      </c>
      <c r="D4" s="53">
        <v>14206081454</v>
      </c>
      <c r="E4" s="53">
        <v>3936988</v>
      </c>
      <c r="F4" s="53">
        <v>14193870230</v>
      </c>
      <c r="G4" s="42">
        <v>78659</v>
      </c>
      <c r="H4" s="54">
        <v>1.9979486856449652E-2</v>
      </c>
      <c r="I4" s="42">
        <v>281235192</v>
      </c>
      <c r="J4" s="54">
        <v>1.9813848333316769E-2</v>
      </c>
    </row>
    <row r="5" spans="1:10" s="43" customFormat="1" ht="11" customHeight="1" x14ac:dyDescent="0.2">
      <c r="A5" s="41" t="s">
        <v>35</v>
      </c>
      <c r="B5" s="41" t="s">
        <v>109</v>
      </c>
      <c r="C5" s="53">
        <v>269267</v>
      </c>
      <c r="D5" s="53">
        <v>3412823054</v>
      </c>
      <c r="E5" s="53">
        <v>268946</v>
      </c>
      <c r="F5" s="53">
        <v>3409086184</v>
      </c>
      <c r="G5" s="42">
        <v>5387</v>
      </c>
      <c r="H5" s="54">
        <v>2.0030043205699285E-2</v>
      </c>
      <c r="I5" s="42">
        <v>68541521</v>
      </c>
      <c r="J5" s="54">
        <v>2.0105540693482214E-2</v>
      </c>
    </row>
    <row r="6" spans="1:10" s="43" customFormat="1" ht="11" customHeight="1" x14ac:dyDescent="0.2">
      <c r="A6" s="41" t="s">
        <v>110</v>
      </c>
      <c r="B6" s="41" t="s">
        <v>111</v>
      </c>
      <c r="C6" s="53">
        <v>7861321</v>
      </c>
      <c r="D6" s="53">
        <v>7844629114</v>
      </c>
      <c r="E6" s="53">
        <v>7845912</v>
      </c>
      <c r="F6" s="53">
        <v>7835530876</v>
      </c>
      <c r="G6" s="42">
        <v>157223</v>
      </c>
      <c r="H6" s="54">
        <v>2.0038843158067539E-2</v>
      </c>
      <c r="I6" s="42">
        <v>154513194</v>
      </c>
      <c r="J6" s="54">
        <v>1.9719556523383676E-2</v>
      </c>
    </row>
    <row r="7" spans="1:10" s="43" customFormat="1" ht="11" customHeight="1" x14ac:dyDescent="0.2">
      <c r="A7" s="41" t="s">
        <v>36</v>
      </c>
      <c r="B7" s="41" t="s">
        <v>112</v>
      </c>
      <c r="C7" s="53">
        <v>2310096</v>
      </c>
      <c r="D7" s="53">
        <v>19896648114</v>
      </c>
      <c r="E7" s="53">
        <v>2307429</v>
      </c>
      <c r="F7" s="53">
        <v>19878416698</v>
      </c>
      <c r="G7" s="42">
        <v>45810</v>
      </c>
      <c r="H7" s="54">
        <v>1.9853265257565887E-2</v>
      </c>
      <c r="I7" s="42">
        <v>394487171</v>
      </c>
      <c r="J7" s="54">
        <v>1.9844999578849255E-2</v>
      </c>
    </row>
    <row r="8" spans="1:10" s="43" customFormat="1" ht="11" customHeight="1" x14ac:dyDescent="0.2">
      <c r="A8" s="41" t="s">
        <v>113</v>
      </c>
      <c r="B8" s="41" t="s">
        <v>114</v>
      </c>
      <c r="C8" s="53">
        <v>1123790</v>
      </c>
      <c r="D8" s="53">
        <v>1298654300</v>
      </c>
      <c r="E8" s="53">
        <v>1121370</v>
      </c>
      <c r="F8" s="53">
        <v>1297531916</v>
      </c>
      <c r="G8" s="42">
        <v>22450</v>
      </c>
      <c r="H8" s="54">
        <v>2.0020153918867099E-2</v>
      </c>
      <c r="I8" s="42">
        <v>23930159</v>
      </c>
      <c r="J8" s="54">
        <v>1.8442828808227944E-2</v>
      </c>
    </row>
    <row r="9" spans="1:10" s="43" customFormat="1" ht="11" customHeight="1" x14ac:dyDescent="0.2">
      <c r="A9" s="41" t="s">
        <v>115</v>
      </c>
      <c r="B9" s="41" t="s">
        <v>116</v>
      </c>
      <c r="C9" s="53">
        <v>2674671</v>
      </c>
      <c r="D9" s="53">
        <v>24497206709</v>
      </c>
      <c r="E9" s="53">
        <v>2668760</v>
      </c>
      <c r="F9" s="53">
        <v>24481685574</v>
      </c>
      <c r="G9" s="42">
        <v>53298</v>
      </c>
      <c r="H9" s="54">
        <v>1.9971072707924281E-2</v>
      </c>
      <c r="I9" s="42">
        <v>480883751</v>
      </c>
      <c r="J9" s="54">
        <v>1.9642591583265305E-2</v>
      </c>
    </row>
    <row r="10" spans="1:10" s="43" customFormat="1" ht="11" customHeight="1" x14ac:dyDescent="0.2">
      <c r="A10" s="41" t="s">
        <v>118</v>
      </c>
      <c r="B10" s="41" t="s">
        <v>119</v>
      </c>
      <c r="C10" s="53">
        <v>2664405</v>
      </c>
      <c r="D10" s="53">
        <v>10076695052</v>
      </c>
      <c r="E10" s="53">
        <v>2658533</v>
      </c>
      <c r="F10" s="53">
        <v>10070220907</v>
      </c>
      <c r="G10" s="42">
        <v>53073</v>
      </c>
      <c r="H10" s="54">
        <v>1.9963265455046071E-2</v>
      </c>
      <c r="I10" s="42">
        <v>197625000</v>
      </c>
      <c r="J10" s="54">
        <v>1.9624693621430604E-2</v>
      </c>
    </row>
    <row r="11" spans="1:10" s="43" customFormat="1" ht="11" customHeight="1" x14ac:dyDescent="0.2">
      <c r="A11" s="41" t="s">
        <v>121</v>
      </c>
      <c r="B11" s="41" t="s">
        <v>185</v>
      </c>
      <c r="C11" s="53">
        <v>2267281</v>
      </c>
      <c r="D11" s="53">
        <v>-166466921</v>
      </c>
      <c r="E11" s="53">
        <v>2261120</v>
      </c>
      <c r="F11" s="53">
        <v>-142960785</v>
      </c>
      <c r="G11" s="42">
        <v>45543</v>
      </c>
      <c r="H11" s="54">
        <v>2.0141788140390603E-2</v>
      </c>
      <c r="I11" s="42">
        <v>-4668678</v>
      </c>
      <c r="J11" s="54">
        <v>3.2657053470992063E-2</v>
      </c>
    </row>
    <row r="12" spans="1:10" s="43" customFormat="1" ht="11" customHeight="1" x14ac:dyDescent="0.2">
      <c r="A12" s="41" t="s">
        <v>117</v>
      </c>
      <c r="B12" s="41" t="s">
        <v>122</v>
      </c>
      <c r="C12" s="53">
        <v>2253520</v>
      </c>
      <c r="D12" s="53">
        <v>48846011438</v>
      </c>
      <c r="E12" s="53">
        <v>2247415</v>
      </c>
      <c r="F12" s="53">
        <v>48714579462</v>
      </c>
      <c r="G12" s="42">
        <v>45312</v>
      </c>
      <c r="H12" s="54">
        <v>2.0161830369557914E-2</v>
      </c>
      <c r="I12" s="42">
        <v>979678409</v>
      </c>
      <c r="J12" s="54">
        <v>2.0110579210977322E-2</v>
      </c>
    </row>
    <row r="13" spans="1:10" s="43" customFormat="1" ht="11" customHeight="1" x14ac:dyDescent="0.2">
      <c r="A13" s="41" t="s">
        <v>120</v>
      </c>
      <c r="B13" s="41" t="s">
        <v>123</v>
      </c>
      <c r="C13" s="53">
        <v>2254147</v>
      </c>
      <c r="D13" s="53">
        <v>23190366632</v>
      </c>
      <c r="E13" s="53">
        <v>2248006</v>
      </c>
      <c r="F13" s="53">
        <v>23123451428</v>
      </c>
      <c r="G13" s="42">
        <v>45273</v>
      </c>
      <c r="H13" s="54">
        <v>2.0139181123182054E-2</v>
      </c>
      <c r="I13" s="42">
        <v>466044894</v>
      </c>
      <c r="J13" s="54">
        <v>2.0154642374696281E-2</v>
      </c>
    </row>
    <row r="14" spans="1:10" s="43" customFormat="1" ht="11" customHeight="1" x14ac:dyDescent="0.2">
      <c r="A14" s="41" t="s">
        <v>37</v>
      </c>
      <c r="B14" s="41" t="s">
        <v>125</v>
      </c>
      <c r="C14" s="53">
        <v>1792065</v>
      </c>
      <c r="D14" s="53">
        <v>21524209065</v>
      </c>
      <c r="E14" s="53">
        <v>1786378</v>
      </c>
      <c r="F14" s="53">
        <v>21450580830</v>
      </c>
      <c r="G14" s="42">
        <v>36172</v>
      </c>
      <c r="H14" s="54">
        <v>2.0248793928272741E-2</v>
      </c>
      <c r="I14" s="42">
        <v>432835198</v>
      </c>
      <c r="J14" s="54">
        <v>2.0178250716393304E-2</v>
      </c>
    </row>
    <row r="15" spans="1:10" s="43" customFormat="1" ht="11" customHeight="1" x14ac:dyDescent="0.2">
      <c r="A15" s="41" t="s">
        <v>38</v>
      </c>
      <c r="B15" s="41" t="s">
        <v>127</v>
      </c>
      <c r="C15" s="53">
        <v>1175648</v>
      </c>
      <c r="D15" s="53">
        <v>4306003788</v>
      </c>
      <c r="E15" s="53">
        <v>1171989</v>
      </c>
      <c r="F15" s="53">
        <v>4291608754</v>
      </c>
      <c r="G15" s="42">
        <v>23375</v>
      </c>
      <c r="H15" s="54">
        <v>1.9944726443678226E-2</v>
      </c>
      <c r="I15" s="42">
        <v>85466995</v>
      </c>
      <c r="J15" s="54">
        <v>1.9914908347677399E-2</v>
      </c>
    </row>
    <row r="16" spans="1:10" s="43" customFormat="1" ht="11" customHeight="1" x14ac:dyDescent="0.2">
      <c r="A16" s="41" t="s">
        <v>128</v>
      </c>
      <c r="B16" s="41" t="s">
        <v>129</v>
      </c>
      <c r="C16" s="53">
        <v>23629</v>
      </c>
      <c r="D16" s="53">
        <v>273553796</v>
      </c>
      <c r="E16" s="53">
        <v>23629</v>
      </c>
      <c r="F16" s="53">
        <v>273553796</v>
      </c>
      <c r="G16" s="42">
        <v>466</v>
      </c>
      <c r="H16" s="54">
        <v>1.9721528630073214E-2</v>
      </c>
      <c r="I16" s="42">
        <v>3564196</v>
      </c>
      <c r="J16" s="54">
        <v>1.3029232465851068E-2</v>
      </c>
    </row>
    <row r="17" spans="1:10" s="43" customFormat="1" ht="11" customHeight="1" x14ac:dyDescent="0.2">
      <c r="A17" s="41" t="s">
        <v>130</v>
      </c>
      <c r="B17" s="55" t="s">
        <v>187</v>
      </c>
      <c r="C17" s="53">
        <v>77023</v>
      </c>
      <c r="D17" s="53">
        <v>-1486871839</v>
      </c>
      <c r="E17" s="53">
        <v>76977</v>
      </c>
      <c r="F17" s="53">
        <v>-1486502608</v>
      </c>
      <c r="G17" s="42">
        <v>1546</v>
      </c>
      <c r="H17" s="54">
        <v>2.0083921171258949E-2</v>
      </c>
      <c r="I17" s="42">
        <v>-22167317</v>
      </c>
      <c r="J17" s="54">
        <v>1.4912396978451854E-2</v>
      </c>
    </row>
    <row r="18" spans="1:10" s="43" customFormat="1" ht="11" customHeight="1" x14ac:dyDescent="0.2">
      <c r="A18" s="41" t="s">
        <v>131</v>
      </c>
      <c r="B18" s="55" t="s">
        <v>188</v>
      </c>
      <c r="C18" s="53">
        <v>1409021</v>
      </c>
      <c r="D18" s="53">
        <v>36719677579</v>
      </c>
      <c r="E18" s="53">
        <v>1407905</v>
      </c>
      <c r="F18" s="53">
        <v>36711487478</v>
      </c>
      <c r="G18" s="42">
        <v>28211</v>
      </c>
      <c r="H18" s="54">
        <v>2.0037573557874999E-2</v>
      </c>
      <c r="I18" s="42">
        <v>751752116</v>
      </c>
      <c r="J18" s="54">
        <v>2.0477299277249405E-2</v>
      </c>
    </row>
    <row r="19" spans="1:10" s="43" customFormat="1" ht="11" customHeight="1" x14ac:dyDescent="0.2">
      <c r="A19" s="41" t="s">
        <v>124</v>
      </c>
      <c r="B19" s="41" t="s">
        <v>189</v>
      </c>
      <c r="C19" s="53">
        <v>68269</v>
      </c>
      <c r="D19" s="53">
        <v>5768383649</v>
      </c>
      <c r="E19" s="53">
        <v>68233</v>
      </c>
      <c r="F19" s="53">
        <v>5767760324</v>
      </c>
      <c r="G19" s="42">
        <v>1364</v>
      </c>
      <c r="H19" s="54">
        <v>1.9990327261002739E-2</v>
      </c>
      <c r="I19" s="42">
        <v>114482464</v>
      </c>
      <c r="J19" s="54">
        <v>1.984868607033332E-2</v>
      </c>
    </row>
    <row r="20" spans="1:10" s="43" customFormat="1" ht="11" customHeight="1" x14ac:dyDescent="0.2">
      <c r="A20" s="41" t="s">
        <v>126</v>
      </c>
      <c r="B20" s="41" t="s">
        <v>190</v>
      </c>
      <c r="C20" s="53">
        <v>1373372</v>
      </c>
      <c r="D20" s="53">
        <v>122778017311</v>
      </c>
      <c r="E20" s="53">
        <v>1372345</v>
      </c>
      <c r="F20" s="53">
        <v>122728417109</v>
      </c>
      <c r="G20" s="42">
        <v>27476</v>
      </c>
      <c r="H20" s="54">
        <v>2.0021204580480855E-2</v>
      </c>
      <c r="I20" s="42">
        <v>2460895345</v>
      </c>
      <c r="J20" s="54">
        <v>2.0051552875601588E-2</v>
      </c>
    </row>
    <row r="21" spans="1:10" s="43" customFormat="1" ht="11" customHeight="1" x14ac:dyDescent="0.2">
      <c r="A21" s="41" t="s">
        <v>39</v>
      </c>
      <c r="B21" s="41" t="s">
        <v>191</v>
      </c>
      <c r="C21" s="53">
        <v>68889</v>
      </c>
      <c r="D21" s="53">
        <v>6339569530</v>
      </c>
      <c r="E21" s="53">
        <v>68854</v>
      </c>
      <c r="F21" s="53">
        <v>6338667883</v>
      </c>
      <c r="G21" s="42">
        <v>1406</v>
      </c>
      <c r="H21" s="54">
        <v>2.0420019170999507E-2</v>
      </c>
      <c r="I21" s="42">
        <v>125508315</v>
      </c>
      <c r="J21" s="54">
        <v>1.9800424523993002E-2</v>
      </c>
    </row>
    <row r="22" spans="1:10" s="43" customFormat="1" ht="11" customHeight="1" x14ac:dyDescent="0.2">
      <c r="A22" s="41" t="s">
        <v>40</v>
      </c>
      <c r="B22" s="41" t="s">
        <v>192</v>
      </c>
      <c r="C22" s="53">
        <v>1289750</v>
      </c>
      <c r="D22" s="53">
        <v>84273117514</v>
      </c>
      <c r="E22" s="53">
        <v>1288745</v>
      </c>
      <c r="F22" s="53">
        <v>84235688987</v>
      </c>
      <c r="G22" s="42">
        <v>25850</v>
      </c>
      <c r="H22" s="54">
        <v>2.0058273746939852E-2</v>
      </c>
      <c r="I22" s="42">
        <v>1672796451</v>
      </c>
      <c r="J22" s="54">
        <v>1.9858523995193542E-2</v>
      </c>
    </row>
    <row r="23" spans="1:10" s="43" customFormat="1" ht="11" customHeight="1" x14ac:dyDescent="0.2">
      <c r="A23" s="41" t="s">
        <v>41</v>
      </c>
      <c r="B23" s="41" t="s">
        <v>132</v>
      </c>
      <c r="C23" s="53">
        <v>839950</v>
      </c>
      <c r="D23" s="53">
        <v>20191896849</v>
      </c>
      <c r="E23" s="53">
        <v>838080</v>
      </c>
      <c r="F23" s="53">
        <v>20173527027</v>
      </c>
      <c r="G23" s="42">
        <v>16839</v>
      </c>
      <c r="H23" s="54">
        <v>2.0092353951890036E-2</v>
      </c>
      <c r="I23" s="42">
        <v>385238310</v>
      </c>
      <c r="J23" s="54">
        <v>1.909622989992785E-2</v>
      </c>
    </row>
    <row r="24" spans="1:10" s="43" customFormat="1" ht="11" customHeight="1" x14ac:dyDescent="0.2">
      <c r="A24" s="41" t="s">
        <v>42</v>
      </c>
      <c r="B24" s="41" t="s">
        <v>134</v>
      </c>
      <c r="C24" s="53">
        <v>1074929</v>
      </c>
      <c r="D24" s="53">
        <v>46532468809</v>
      </c>
      <c r="E24" s="53">
        <v>1072458</v>
      </c>
      <c r="F24" s="53">
        <v>46491116322</v>
      </c>
      <c r="G24" s="42">
        <v>21481</v>
      </c>
      <c r="H24" s="54">
        <v>2.0029688808326295E-2</v>
      </c>
      <c r="I24" s="42">
        <v>895778745</v>
      </c>
      <c r="J24" s="54">
        <v>1.9267740073088107E-2</v>
      </c>
    </row>
    <row r="25" spans="1:10" s="43" customFormat="1" ht="11" customHeight="1" x14ac:dyDescent="0.2">
      <c r="A25" s="41" t="s">
        <v>43</v>
      </c>
      <c r="B25" s="41" t="s">
        <v>136</v>
      </c>
      <c r="C25" s="53">
        <v>209635</v>
      </c>
      <c r="D25" s="53">
        <v>654697823</v>
      </c>
      <c r="E25" s="53">
        <v>209564</v>
      </c>
      <c r="F25" s="53">
        <v>656514457</v>
      </c>
      <c r="G25" s="42">
        <v>4152</v>
      </c>
      <c r="H25" s="54">
        <v>1.9812563226508369E-2</v>
      </c>
      <c r="I25" s="42">
        <v>15061684</v>
      </c>
      <c r="J25" s="54">
        <v>2.2941892351960803E-2</v>
      </c>
    </row>
    <row r="26" spans="1:10" s="43" customFormat="1" ht="11" customHeight="1" x14ac:dyDescent="0.2">
      <c r="A26" s="41" t="s">
        <v>44</v>
      </c>
      <c r="B26" s="41" t="s">
        <v>137</v>
      </c>
      <c r="C26" s="53">
        <v>1862533</v>
      </c>
      <c r="D26" s="53">
        <v>60678512023</v>
      </c>
      <c r="E26" s="53">
        <v>1860179</v>
      </c>
      <c r="F26" s="53">
        <v>60644976114</v>
      </c>
      <c r="G26" s="42">
        <v>37163</v>
      </c>
      <c r="H26" s="54">
        <v>1.9978184895109555E-2</v>
      </c>
      <c r="I26" s="42">
        <v>1225299741</v>
      </c>
      <c r="J26" s="54">
        <v>2.0204472316003391E-2</v>
      </c>
    </row>
    <row r="27" spans="1:10" s="43" customFormat="1" ht="11" customHeight="1" x14ac:dyDescent="0.2">
      <c r="A27" s="41" t="s">
        <v>133</v>
      </c>
      <c r="B27" s="55" t="s">
        <v>182</v>
      </c>
      <c r="C27" s="53">
        <v>70808</v>
      </c>
      <c r="D27" s="53">
        <v>1034242043</v>
      </c>
      <c r="E27" s="53">
        <v>70635</v>
      </c>
      <c r="F27" s="53">
        <v>1032461515</v>
      </c>
      <c r="G27" s="42">
        <v>1454</v>
      </c>
      <c r="H27" s="54">
        <v>2.0584695972251717E-2</v>
      </c>
      <c r="I27" s="42">
        <v>22190188</v>
      </c>
      <c r="J27" s="54">
        <v>2.14925086093887E-2</v>
      </c>
    </row>
    <row r="28" spans="1:10" s="43" customFormat="1" ht="11" customHeight="1" x14ac:dyDescent="0.2">
      <c r="A28" s="41" t="s">
        <v>135</v>
      </c>
      <c r="B28" s="55" t="s">
        <v>183</v>
      </c>
      <c r="C28" s="53">
        <v>210226</v>
      </c>
      <c r="D28" s="53">
        <v>7603979867</v>
      </c>
      <c r="E28" s="53">
        <v>209951</v>
      </c>
      <c r="F28" s="53">
        <v>7589675641</v>
      </c>
      <c r="G28" s="42">
        <v>4279</v>
      </c>
      <c r="H28" s="54">
        <v>2.0380946030264205E-2</v>
      </c>
      <c r="I28" s="42">
        <v>154185795</v>
      </c>
      <c r="J28" s="54">
        <v>2.0315202163196107E-2</v>
      </c>
    </row>
    <row r="29" spans="1:10" s="43" customFormat="1" ht="11" customHeight="1" x14ac:dyDescent="0.2">
      <c r="A29" s="41" t="s">
        <v>45</v>
      </c>
      <c r="B29" s="41" t="s">
        <v>138</v>
      </c>
      <c r="C29" s="53">
        <v>689443</v>
      </c>
      <c r="D29" s="53">
        <v>3053750037</v>
      </c>
      <c r="E29" s="53">
        <v>687815</v>
      </c>
      <c r="F29" s="53">
        <v>3051566265</v>
      </c>
      <c r="G29" s="42">
        <v>13921</v>
      </c>
      <c r="H29" s="54">
        <v>2.0239453922929859E-2</v>
      </c>
      <c r="I29" s="42">
        <v>80054606</v>
      </c>
      <c r="J29" s="54">
        <v>2.6233939901023254E-2</v>
      </c>
    </row>
    <row r="30" spans="1:10" s="43" customFormat="1" ht="11" customHeight="1" x14ac:dyDescent="0.2">
      <c r="A30" s="41" t="s">
        <v>46</v>
      </c>
      <c r="B30" s="41" t="s">
        <v>139</v>
      </c>
      <c r="C30" s="53">
        <v>1406958</v>
      </c>
      <c r="D30" s="53">
        <v>26664450518</v>
      </c>
      <c r="E30" s="53">
        <v>1404726</v>
      </c>
      <c r="F30" s="53">
        <v>26617666491</v>
      </c>
      <c r="G30" s="42">
        <v>28058</v>
      </c>
      <c r="H30" s="54">
        <v>1.9974002047374362E-2</v>
      </c>
      <c r="I30" s="42">
        <v>547730619</v>
      </c>
      <c r="J30" s="54">
        <v>2.05777098899785E-2</v>
      </c>
    </row>
    <row r="31" spans="1:10" s="43" customFormat="1" ht="11" customHeight="1" x14ac:dyDescent="0.2">
      <c r="A31" s="41" t="s">
        <v>140</v>
      </c>
      <c r="B31" s="41" t="s">
        <v>193</v>
      </c>
      <c r="C31" s="53">
        <v>14793002</v>
      </c>
      <c r="D31" s="53">
        <v>995272571181</v>
      </c>
      <c r="E31" s="53">
        <v>14764463</v>
      </c>
      <c r="F31" s="53">
        <v>992894896885</v>
      </c>
      <c r="G31" s="42">
        <v>295896</v>
      </c>
      <c r="H31" s="54">
        <v>2.0041094620237798E-2</v>
      </c>
      <c r="I31" s="42">
        <v>19936382793</v>
      </c>
      <c r="J31" s="54">
        <v>2.0079046488753471E-2</v>
      </c>
    </row>
    <row r="32" spans="1:10" s="43" customFormat="1" ht="11" customHeight="1" x14ac:dyDescent="0.2">
      <c r="A32" s="41" t="s">
        <v>47</v>
      </c>
      <c r="B32" s="41" t="s">
        <v>141</v>
      </c>
      <c r="C32" s="53">
        <v>3339078</v>
      </c>
      <c r="D32" s="53">
        <v>7596309760</v>
      </c>
      <c r="E32" s="53">
        <v>3335963</v>
      </c>
      <c r="F32" s="53">
        <v>7591904506</v>
      </c>
      <c r="G32" s="42">
        <v>66800</v>
      </c>
      <c r="H32" s="54">
        <v>2.0024202906327199E-2</v>
      </c>
      <c r="I32" s="42">
        <v>153255409</v>
      </c>
      <c r="J32" s="54">
        <v>2.0186688185932774E-2</v>
      </c>
    </row>
    <row r="33" spans="1:10" s="43" customFormat="1" ht="11" customHeight="1" x14ac:dyDescent="0.2">
      <c r="A33" s="41" t="s">
        <v>48</v>
      </c>
      <c r="B33" s="41" t="s">
        <v>142</v>
      </c>
      <c r="C33" s="53">
        <v>1297267</v>
      </c>
      <c r="D33" s="53">
        <v>1807037296</v>
      </c>
      <c r="E33" s="53">
        <v>1295510</v>
      </c>
      <c r="F33" s="53">
        <v>1805878684</v>
      </c>
      <c r="G33" s="42">
        <v>25882</v>
      </c>
      <c r="H33" s="54">
        <v>1.9978232510748664E-2</v>
      </c>
      <c r="I33" s="42">
        <v>35518981</v>
      </c>
      <c r="J33" s="54">
        <v>1.9668531067284029E-2</v>
      </c>
    </row>
    <row r="34" spans="1:10" s="43" customFormat="1" ht="11" customHeight="1" x14ac:dyDescent="0.2">
      <c r="A34" s="41" t="s">
        <v>49</v>
      </c>
      <c r="B34" s="41" t="s">
        <v>143</v>
      </c>
      <c r="C34" s="53">
        <v>6215408</v>
      </c>
      <c r="D34" s="53">
        <v>1684807256</v>
      </c>
      <c r="E34" s="53">
        <v>6210829</v>
      </c>
      <c r="F34" s="53">
        <v>1683854573</v>
      </c>
      <c r="G34" s="42">
        <v>124566</v>
      </c>
      <c r="H34" s="54">
        <v>2.0056259800422777E-2</v>
      </c>
      <c r="I34" s="42">
        <v>33753797</v>
      </c>
      <c r="J34" s="54">
        <v>2.004555354199225E-2</v>
      </c>
    </row>
    <row r="35" spans="1:10" s="43" customFormat="1" ht="11" customHeight="1" x14ac:dyDescent="0.2">
      <c r="A35" s="41" t="s">
        <v>50</v>
      </c>
      <c r="B35" s="41" t="s">
        <v>144</v>
      </c>
      <c r="C35" s="53">
        <v>540205</v>
      </c>
      <c r="D35" s="53">
        <v>1076313230</v>
      </c>
      <c r="E35" s="53">
        <v>538776</v>
      </c>
      <c r="F35" s="53">
        <v>1072506675</v>
      </c>
      <c r="G35" s="42">
        <v>10850</v>
      </c>
      <c r="H35" s="54">
        <v>2.0138239268267331E-2</v>
      </c>
      <c r="I35" s="42">
        <v>21711479</v>
      </c>
      <c r="J35" s="54">
        <v>2.0243677271285981E-2</v>
      </c>
    </row>
    <row r="36" spans="1:10" s="43" customFormat="1" ht="11" customHeight="1" x14ac:dyDescent="0.2">
      <c r="A36" s="41" t="s">
        <v>51</v>
      </c>
      <c r="B36" s="41" t="s">
        <v>145</v>
      </c>
      <c r="C36" s="53">
        <v>8008680</v>
      </c>
      <c r="D36" s="53">
        <v>9473596160</v>
      </c>
      <c r="E36" s="53">
        <v>7986577</v>
      </c>
      <c r="F36" s="53">
        <v>9452596217</v>
      </c>
      <c r="G36" s="42">
        <v>160315</v>
      </c>
      <c r="H36" s="54">
        <v>2.0073055077287804E-2</v>
      </c>
      <c r="I36" s="42">
        <v>189134752</v>
      </c>
      <c r="J36" s="54">
        <v>2.0008762424428016E-2</v>
      </c>
    </row>
    <row r="37" spans="1:10" s="43" customFormat="1" ht="11" customHeight="1" x14ac:dyDescent="0.2">
      <c r="A37" s="41" t="s">
        <v>52</v>
      </c>
      <c r="B37" s="41" t="s">
        <v>146</v>
      </c>
      <c r="C37" s="53">
        <v>305553</v>
      </c>
      <c r="D37" s="53">
        <v>818123786</v>
      </c>
      <c r="E37" s="53">
        <v>304573</v>
      </c>
      <c r="F37" s="53">
        <v>816572928</v>
      </c>
      <c r="G37" s="42">
        <v>6113</v>
      </c>
      <c r="H37" s="54">
        <v>2.0070721961565865E-2</v>
      </c>
      <c r="I37" s="42">
        <v>15183849</v>
      </c>
      <c r="J37" s="54">
        <v>1.859460248968724E-2</v>
      </c>
    </row>
    <row r="38" spans="1:10" s="43" customFormat="1" ht="11" customHeight="1" x14ac:dyDescent="0.2">
      <c r="A38" s="41" t="s">
        <v>53</v>
      </c>
      <c r="B38" s="41" t="s">
        <v>147</v>
      </c>
      <c r="C38" s="53">
        <v>163919</v>
      </c>
      <c r="D38" s="53">
        <v>562727436</v>
      </c>
      <c r="E38" s="53">
        <v>163366</v>
      </c>
      <c r="F38" s="53">
        <v>561871137</v>
      </c>
      <c r="G38" s="42">
        <v>3303</v>
      </c>
      <c r="H38" s="54">
        <v>2.0218405298532131E-2</v>
      </c>
      <c r="I38" s="42">
        <v>10274582</v>
      </c>
      <c r="J38" s="54">
        <v>1.8286367324114747E-2</v>
      </c>
    </row>
    <row r="39" spans="1:10" s="43" customFormat="1" ht="11" customHeight="1" x14ac:dyDescent="0.2">
      <c r="A39" s="41" t="s">
        <v>148</v>
      </c>
      <c r="B39" s="41" t="s">
        <v>149</v>
      </c>
      <c r="C39" s="53">
        <v>4337321</v>
      </c>
      <c r="D39" s="53">
        <v>3846124087</v>
      </c>
      <c r="E39" s="53">
        <v>4323602</v>
      </c>
      <c r="F39" s="53">
        <v>3839227393</v>
      </c>
      <c r="G39" s="42">
        <v>86627</v>
      </c>
      <c r="H39" s="54">
        <v>2.0035840486705297E-2</v>
      </c>
      <c r="I39" s="42">
        <v>63988190</v>
      </c>
      <c r="J39" s="54">
        <v>1.6666944530732565E-2</v>
      </c>
    </row>
    <row r="40" spans="1:10" s="43" customFormat="1" ht="11" customHeight="1" x14ac:dyDescent="0.2">
      <c r="A40" s="41" t="s">
        <v>150</v>
      </c>
      <c r="B40" s="41" t="s">
        <v>151</v>
      </c>
      <c r="C40" s="53">
        <v>480735</v>
      </c>
      <c r="D40" s="53">
        <v>6501402898</v>
      </c>
      <c r="E40" s="53">
        <v>479961</v>
      </c>
      <c r="F40" s="53">
        <v>6494945753</v>
      </c>
      <c r="G40" s="42">
        <v>9484</v>
      </c>
      <c r="H40" s="54">
        <v>1.9759938828363136E-2</v>
      </c>
      <c r="I40" s="42">
        <v>128711205</v>
      </c>
      <c r="J40" s="54">
        <v>1.9817133182451693E-2</v>
      </c>
    </row>
    <row r="41" spans="1:10" s="43" customFormat="1" ht="11" customHeight="1" x14ac:dyDescent="0.2">
      <c r="A41" s="41" t="s">
        <v>152</v>
      </c>
      <c r="B41" s="41" t="s">
        <v>153</v>
      </c>
      <c r="C41" s="53">
        <v>6060963</v>
      </c>
      <c r="D41" s="53">
        <v>2301288295</v>
      </c>
      <c r="E41" s="53">
        <v>6054146</v>
      </c>
      <c r="F41" s="53">
        <v>2299055196</v>
      </c>
      <c r="G41" s="42">
        <v>121465</v>
      </c>
      <c r="H41" s="54">
        <v>2.0063110470081164E-2</v>
      </c>
      <c r="I41" s="42">
        <v>46767368</v>
      </c>
      <c r="J41" s="54">
        <v>2.034199443378653E-2</v>
      </c>
    </row>
    <row r="42" spans="1:10" s="43" customFormat="1" ht="11" customHeight="1" x14ac:dyDescent="0.2">
      <c r="A42" s="41" t="s">
        <v>54</v>
      </c>
      <c r="B42" s="41" t="s">
        <v>154</v>
      </c>
      <c r="C42" s="53">
        <v>964482</v>
      </c>
      <c r="D42" s="53">
        <v>2451584548</v>
      </c>
      <c r="E42" s="53">
        <v>962231</v>
      </c>
      <c r="F42" s="53">
        <v>2447856610</v>
      </c>
      <c r="G42" s="42">
        <v>19262</v>
      </c>
      <c r="H42" s="54">
        <v>2.0018062190887635E-2</v>
      </c>
      <c r="I42" s="42">
        <v>49498094</v>
      </c>
      <c r="J42" s="54">
        <v>2.0220994072034308E-2</v>
      </c>
    </row>
    <row r="43" spans="1:10" s="43" customFormat="1" ht="11" customHeight="1" x14ac:dyDescent="0.2">
      <c r="A43" s="41" t="s">
        <v>155</v>
      </c>
      <c r="B43" s="41" t="s">
        <v>194</v>
      </c>
      <c r="C43" s="53">
        <v>11229196</v>
      </c>
      <c r="D43" s="53">
        <v>38119314752</v>
      </c>
      <c r="E43" s="53">
        <v>11204041</v>
      </c>
      <c r="F43" s="53">
        <v>38066269672</v>
      </c>
      <c r="G43" s="42">
        <v>224794</v>
      </c>
      <c r="H43" s="54">
        <v>2.0063653819188988E-2</v>
      </c>
      <c r="I43" s="42">
        <v>747797706</v>
      </c>
      <c r="J43" s="54">
        <v>1.9644627972308239E-2</v>
      </c>
    </row>
    <row r="44" spans="1:10" s="43" customFormat="1" ht="11" customHeight="1" x14ac:dyDescent="0.2">
      <c r="A44" s="41" t="s">
        <v>55</v>
      </c>
      <c r="B44" s="41" t="s">
        <v>156</v>
      </c>
      <c r="C44" s="53">
        <v>18019</v>
      </c>
      <c r="D44" s="53">
        <v>564802100</v>
      </c>
      <c r="E44" s="53">
        <v>18017</v>
      </c>
      <c r="F44" s="53">
        <v>564748858</v>
      </c>
      <c r="G44" s="42">
        <v>372</v>
      </c>
      <c r="H44" s="54">
        <v>2.0647166564910918E-2</v>
      </c>
      <c r="I44" s="42">
        <v>9920291</v>
      </c>
      <c r="J44" s="54">
        <v>1.7565845170775005E-2</v>
      </c>
    </row>
    <row r="45" spans="1:10" s="43" customFormat="1" ht="11" customHeight="1" x14ac:dyDescent="0.2">
      <c r="A45" s="41" t="s">
        <v>56</v>
      </c>
      <c r="B45" s="41" t="s">
        <v>157</v>
      </c>
      <c r="C45" s="53">
        <v>71753</v>
      </c>
      <c r="D45" s="53">
        <v>1004244677</v>
      </c>
      <c r="E45" s="53">
        <v>71717</v>
      </c>
      <c r="F45" s="53">
        <v>1003687203</v>
      </c>
      <c r="G45" s="42">
        <v>1465</v>
      </c>
      <c r="H45" s="54">
        <v>2.042751369968069E-2</v>
      </c>
      <c r="I45" s="42">
        <v>20858749</v>
      </c>
      <c r="J45" s="54">
        <v>2.0782121100731021E-2</v>
      </c>
    </row>
    <row r="46" spans="1:10" s="43" customFormat="1" ht="11" customHeight="1" x14ac:dyDescent="0.2">
      <c r="A46" s="41" t="s">
        <v>57</v>
      </c>
      <c r="B46" s="41" t="s">
        <v>158</v>
      </c>
      <c r="C46" s="53">
        <v>955095</v>
      </c>
      <c r="D46" s="53">
        <v>19582383113</v>
      </c>
      <c r="E46" s="53">
        <v>954702</v>
      </c>
      <c r="F46" s="53">
        <v>19571348753</v>
      </c>
      <c r="G46" s="42">
        <v>19213</v>
      </c>
      <c r="H46" s="54">
        <v>2.0124604326795168E-2</v>
      </c>
      <c r="I46" s="42">
        <v>394766324</v>
      </c>
      <c r="J46" s="54">
        <v>2.0170624364326865E-2</v>
      </c>
    </row>
    <row r="47" spans="1:10" s="43" customFormat="1" ht="11" customHeight="1" x14ac:dyDescent="0.2">
      <c r="A47" s="41" t="s">
        <v>58</v>
      </c>
      <c r="B47" s="41" t="s">
        <v>160</v>
      </c>
      <c r="C47" s="53">
        <v>828520</v>
      </c>
      <c r="D47" s="53">
        <v>7343736783</v>
      </c>
      <c r="E47" s="53">
        <v>826748</v>
      </c>
      <c r="F47" s="53">
        <v>7339497082</v>
      </c>
      <c r="G47" s="42">
        <v>16736</v>
      </c>
      <c r="H47" s="54">
        <v>2.0243169623633803E-2</v>
      </c>
      <c r="I47" s="42">
        <v>161141230</v>
      </c>
      <c r="J47" s="54">
        <v>2.1955350373419495E-2</v>
      </c>
    </row>
    <row r="48" spans="1:10" s="43" customFormat="1" ht="11" customHeight="1" x14ac:dyDescent="0.2">
      <c r="A48" s="41" t="s">
        <v>161</v>
      </c>
      <c r="B48" s="41" t="s">
        <v>162</v>
      </c>
      <c r="C48" s="53">
        <v>102371</v>
      </c>
      <c r="D48" s="53">
        <v>605334660</v>
      </c>
      <c r="E48" s="53">
        <v>102006</v>
      </c>
      <c r="F48" s="53">
        <v>604256604</v>
      </c>
      <c r="G48" s="42">
        <v>2092</v>
      </c>
      <c r="H48" s="54">
        <v>2.0508597533478425E-2</v>
      </c>
      <c r="I48" s="42">
        <v>10275432</v>
      </c>
      <c r="J48" s="54">
        <v>1.700508017947951E-2</v>
      </c>
    </row>
    <row r="49" spans="1:10" s="43" customFormat="1" ht="11" customHeight="1" x14ac:dyDescent="0.2">
      <c r="A49" s="41" t="s">
        <v>163</v>
      </c>
      <c r="B49" s="41" t="s">
        <v>164</v>
      </c>
      <c r="C49" s="53">
        <v>1468535</v>
      </c>
      <c r="D49" s="53">
        <v>10072099019</v>
      </c>
      <c r="E49" s="53">
        <v>1466185</v>
      </c>
      <c r="F49" s="53">
        <v>10056550579</v>
      </c>
      <c r="G49" s="42">
        <v>29438</v>
      </c>
      <c r="H49" s="54">
        <v>2.0077957420107286E-2</v>
      </c>
      <c r="I49" s="42">
        <v>201831796</v>
      </c>
      <c r="J49" s="54">
        <v>2.0069684372836884E-2</v>
      </c>
    </row>
    <row r="50" spans="1:10" s="43" customFormat="1" ht="11" customHeight="1" x14ac:dyDescent="0.2">
      <c r="A50" s="41" t="s">
        <v>165</v>
      </c>
      <c r="B50" s="55" t="s">
        <v>184</v>
      </c>
      <c r="C50" s="53">
        <v>1352557</v>
      </c>
      <c r="D50" s="53">
        <v>21494430484</v>
      </c>
      <c r="E50" s="53">
        <v>1351154</v>
      </c>
      <c r="F50" s="53">
        <v>21480191075</v>
      </c>
      <c r="G50" s="42">
        <v>26956</v>
      </c>
      <c r="H50" s="54">
        <v>1.9950353549632389E-2</v>
      </c>
      <c r="I50" s="42">
        <v>438320063</v>
      </c>
      <c r="J50" s="54">
        <v>2.0405780445321296E-2</v>
      </c>
    </row>
    <row r="51" spans="1:10" s="43" customFormat="1" ht="11" customHeight="1" x14ac:dyDescent="0.2">
      <c r="A51" s="41" t="s">
        <v>59</v>
      </c>
      <c r="B51" s="41" t="s">
        <v>166</v>
      </c>
      <c r="C51" s="53">
        <v>430845</v>
      </c>
      <c r="D51" s="53">
        <v>57880164.140000001</v>
      </c>
      <c r="E51" s="53">
        <v>430199</v>
      </c>
      <c r="F51" s="53">
        <v>57776969.219999999</v>
      </c>
      <c r="G51" s="42">
        <v>8473</v>
      </c>
      <c r="H51" s="54">
        <v>1.9695536251827642E-2</v>
      </c>
      <c r="I51" s="42">
        <v>1055837</v>
      </c>
      <c r="J51" s="54">
        <v>1.8274357659358028E-2</v>
      </c>
    </row>
    <row r="52" spans="1:10" s="43" customFormat="1" ht="11" customHeight="1" x14ac:dyDescent="0.2">
      <c r="A52" s="41" t="s">
        <v>60</v>
      </c>
      <c r="B52" s="41" t="s">
        <v>167</v>
      </c>
      <c r="C52" s="53">
        <v>59293</v>
      </c>
      <c r="D52" s="53">
        <v>9271353.8000000007</v>
      </c>
      <c r="E52" s="53">
        <v>59150</v>
      </c>
      <c r="F52" s="53">
        <v>9252455.6899999995</v>
      </c>
      <c r="G52" s="42">
        <v>1248</v>
      </c>
      <c r="H52" s="54">
        <v>2.1098901098901099E-2</v>
      </c>
      <c r="I52" s="42">
        <v>186870</v>
      </c>
      <c r="J52" s="54">
        <v>2.0196800315614372E-2</v>
      </c>
    </row>
    <row r="53" spans="1:10" s="43" customFormat="1" ht="11" customHeight="1" x14ac:dyDescent="0.2">
      <c r="A53" s="41" t="s">
        <v>168</v>
      </c>
      <c r="B53" s="41" t="s">
        <v>169</v>
      </c>
      <c r="C53" s="53">
        <v>70194</v>
      </c>
      <c r="D53" s="53">
        <v>275061</v>
      </c>
      <c r="E53" s="53">
        <v>70057</v>
      </c>
      <c r="F53" s="53">
        <v>274270</v>
      </c>
      <c r="G53" s="42">
        <v>1415</v>
      </c>
      <c r="H53" s="54">
        <v>2.0197838902607877E-2</v>
      </c>
      <c r="I53" s="42">
        <v>5681</v>
      </c>
      <c r="J53" s="54">
        <v>2.0713165858460642E-2</v>
      </c>
    </row>
    <row r="54" spans="1:10" s="43" customFormat="1" ht="11" customHeight="1" x14ac:dyDescent="0.2">
      <c r="A54" s="41" t="s">
        <v>159</v>
      </c>
      <c r="B54" s="41" t="s">
        <v>186</v>
      </c>
      <c r="C54" s="53">
        <v>14603052</v>
      </c>
      <c r="D54" s="53">
        <v>959332183785</v>
      </c>
      <c r="E54" s="53">
        <v>14574556</v>
      </c>
      <c r="F54" s="53">
        <v>957007863713</v>
      </c>
      <c r="G54" s="42">
        <v>292345</v>
      </c>
      <c r="H54" s="54">
        <v>2.0058587033457486E-2</v>
      </c>
      <c r="I54" s="42">
        <v>19228992251</v>
      </c>
      <c r="J54" s="54">
        <v>2.0092825754216205E-2</v>
      </c>
    </row>
    <row r="55" spans="1:10" s="43" customFormat="1" ht="11" customHeight="1" x14ac:dyDescent="0.2">
      <c r="A55" s="41" t="s">
        <v>170</v>
      </c>
      <c r="B55" s="41" t="s">
        <v>171</v>
      </c>
      <c r="C55" s="53">
        <v>2272976</v>
      </c>
      <c r="D55" s="53">
        <v>54527629419</v>
      </c>
      <c r="E55" s="53">
        <v>2265929</v>
      </c>
      <c r="F55" s="53">
        <v>54320218300.849998</v>
      </c>
      <c r="G55" s="42">
        <v>45307</v>
      </c>
      <c r="H55" s="54">
        <v>1.9994889513307787E-2</v>
      </c>
      <c r="I55" s="42">
        <v>1090871214</v>
      </c>
      <c r="J55" s="54">
        <v>2.0082231775252826E-2</v>
      </c>
    </row>
    <row r="56" spans="1:10" s="43" customFormat="1" ht="11" customHeight="1" x14ac:dyDescent="0.2">
      <c r="A56" s="41" t="s">
        <v>172</v>
      </c>
      <c r="B56" s="41" t="s">
        <v>173</v>
      </c>
      <c r="C56" s="53">
        <v>12250853</v>
      </c>
      <c r="D56" s="53">
        <v>82222634632.380005</v>
      </c>
      <c r="E56" s="53">
        <v>11153037</v>
      </c>
      <c r="F56" s="53">
        <v>77477564444.080002</v>
      </c>
      <c r="G56" s="42">
        <v>223559</v>
      </c>
      <c r="H56" s="54">
        <v>2.0044674827134529E-2</v>
      </c>
      <c r="I56" s="42">
        <v>1555974465</v>
      </c>
      <c r="J56" s="54">
        <v>2.0082903691726602E-2</v>
      </c>
    </row>
    <row r="57" spans="1:10" s="43" customFormat="1" ht="11" customHeight="1" x14ac:dyDescent="0.2">
      <c r="A57" s="41" t="s">
        <v>174</v>
      </c>
      <c r="B57" s="41" t="s">
        <v>151</v>
      </c>
      <c r="C57" s="53">
        <v>1724214</v>
      </c>
      <c r="D57" s="53">
        <v>30449341624.740002</v>
      </c>
      <c r="E57" s="53">
        <v>1583822</v>
      </c>
      <c r="F57" s="53">
        <v>27193898871.27</v>
      </c>
      <c r="G57" s="42">
        <v>31442</v>
      </c>
      <c r="H57" s="54">
        <v>1.9851978315745079E-2</v>
      </c>
      <c r="I57" s="42">
        <v>539561559</v>
      </c>
      <c r="J57" s="54">
        <v>1.9841272542571665E-2</v>
      </c>
    </row>
    <row r="58" spans="1:10" s="43" customFormat="1" ht="11" customHeight="1" x14ac:dyDescent="0.2">
      <c r="A58" s="41" t="s">
        <v>175</v>
      </c>
      <c r="B58" s="41" t="s">
        <v>176</v>
      </c>
      <c r="C58" s="53">
        <v>624927</v>
      </c>
      <c r="D58" s="53">
        <v>9216249750.2099991</v>
      </c>
      <c r="E58" s="53">
        <v>554396</v>
      </c>
      <c r="F58" s="53">
        <v>7657677933.8699999</v>
      </c>
      <c r="G58" s="42">
        <v>11059</v>
      </c>
      <c r="H58" s="54">
        <v>1.9947835121465522E-2</v>
      </c>
      <c r="I58" s="42">
        <v>149580050</v>
      </c>
      <c r="J58" s="54">
        <v>1.9533343043640641E-2</v>
      </c>
    </row>
    <row r="59" spans="1:10" s="43" customFormat="1" ht="11" customHeight="1" x14ac:dyDescent="0.2">
      <c r="A59" s="56" t="s">
        <v>177</v>
      </c>
      <c r="B59" s="56" t="s">
        <v>178</v>
      </c>
      <c r="C59" s="57">
        <v>17048790</v>
      </c>
      <c r="D59" s="57">
        <v>2478696319848.4199</v>
      </c>
      <c r="E59" s="57">
        <v>13549892</v>
      </c>
      <c r="F59" s="57">
        <v>2126625267486.3101</v>
      </c>
      <c r="G59" s="58">
        <v>271638</v>
      </c>
      <c r="H59" s="59">
        <v>2.0047244657005383E-2</v>
      </c>
      <c r="I59" s="58">
        <v>42509303376</v>
      </c>
      <c r="J59" s="59">
        <v>1.9989089768620297E-2</v>
      </c>
    </row>
    <row r="60" spans="1:10" s="43" customFormat="1" x14ac:dyDescent="0.2"/>
    <row r="61" spans="1:10" s="43" customFormat="1" x14ac:dyDescent="0.2"/>
    <row r="62" spans="1:10" s="43" customFormat="1" x14ac:dyDescent="0.2"/>
    <row r="63" spans="1:10" s="43" customFormat="1" x14ac:dyDescent="0.2"/>
    <row r="64" spans="1:10" s="43" customFormat="1" x14ac:dyDescent="0.2"/>
    <row r="65" s="43" customFormat="1" x14ac:dyDescent="0.2"/>
    <row r="66" s="43" customFormat="1" x14ac:dyDescent="0.2"/>
    <row r="67" s="43" customFormat="1" x14ac:dyDescent="0.2"/>
    <row r="68" s="43" customFormat="1" x14ac:dyDescent="0.2"/>
    <row r="69" s="43" customFormat="1" x14ac:dyDescent="0.2"/>
  </sheetData>
  <mergeCells count="5">
    <mergeCell ref="A1:A2"/>
    <mergeCell ref="C1:D1"/>
    <mergeCell ref="G1:J1"/>
    <mergeCell ref="E1:F1"/>
    <mergeCell ref="B1:B2"/>
  </mergeCells>
  <conditionalFormatting sqref="C3:D59">
    <cfRule type="cellIs" dxfId="1" priority="159" operator="equal">
      <formula>#VALUE!</formula>
    </cfRule>
  </conditionalFormatting>
  <conditionalFormatting sqref="E3:F59">
    <cfRule type="cellIs" dxfId="0" priority="1" operator="equal">
      <formula>#VALUE!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</vt:lpstr>
      <vt:lpstr>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ubh3l</dc:creator>
  <cp:lastModifiedBy>ubh3l</cp:lastModifiedBy>
  <dcterms:created xsi:type="dcterms:W3CDTF">2022-04-13T23:54:22Z</dcterms:created>
  <dcterms:modified xsi:type="dcterms:W3CDTF">2022-06-30T05:25:53Z</dcterms:modified>
</cp:coreProperties>
</file>