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lt\projects\Sleep-Stage-Prediction-Classification-Using-Neural-ODE\reports\Excels\"/>
    </mc:Choice>
  </mc:AlternateContent>
  <xr:revisionPtr revIDLastSave="0" documentId="8_{295DCEA9-871E-4D09-9354-23A90D2AFFE6}" xr6:coauthVersionLast="47" xr6:coauthVersionMax="47" xr10:uidLastSave="{00000000-0000-0000-0000-000000000000}"/>
  <bookViews>
    <workbookView xWindow="-110" yWindow="-110" windowWidth="25820" windowHeight="1390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C17" i="1" l="1"/>
  <c r="C18" i="1"/>
  <c r="C19" i="1"/>
  <c r="B19" i="1"/>
  <c r="B18" i="1"/>
  <c r="B17" i="1"/>
</calcChain>
</file>

<file path=xl/sharedStrings.xml><?xml version="1.0" encoding="utf-8"?>
<sst xmlns="http://schemas.openxmlformats.org/spreadsheetml/2006/main" count="20" uniqueCount="20">
  <si>
    <t>SC4001E0</t>
  </si>
  <si>
    <t>SC4091E0</t>
  </si>
  <si>
    <t>SC4101E0</t>
  </si>
  <si>
    <t>SC4111E0</t>
  </si>
  <si>
    <t>SC4121E0</t>
  </si>
  <si>
    <t>SC4131E0</t>
  </si>
  <si>
    <t>SC4141E0</t>
  </si>
  <si>
    <t>SC4011E0</t>
  </si>
  <si>
    <t>SC4021E0</t>
  </si>
  <si>
    <t>SC4031E0</t>
  </si>
  <si>
    <t>SC4041E0</t>
  </si>
  <si>
    <t>SC4051E0</t>
  </si>
  <si>
    <t>SC4061E0</t>
  </si>
  <si>
    <t>SC4071E0</t>
  </si>
  <si>
    <t>SC4081E0</t>
  </si>
  <si>
    <t>mean</t>
  </si>
  <si>
    <t>median</t>
  </si>
  <si>
    <t>std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</si>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</sst>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1" fillId="6" borderId="4" xfId="11"/>
    <xf numFmtId="0" fontId="0" fillId="8" borderId="8" xfId="15" applyFont="1"/>
    <xf numFmtId="0" fontId="6" fillId="2" borderId="0" xfId="6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tabSelected="1" workbookViewId="0">
      <selection activeCell="J11" sqref="I10:J11"/>
    </sheetView>
  </sheetViews>
  <sheetFormatPr defaultRowHeight="14" x14ac:dyDescent="0.3"/>
  <cols>
    <col min="2" max="2" width="11.75" bestFit="1" customWidth="1"/>
  </cols>
  <sheetData>
    <row r="1" spans="1:3" x14ac:dyDescent="0.3">
      <c r="A1" s="3"/>
      <c r="B1" s="3" t="s">
        <v>18</v>
      </c>
      <c r="C1" s="3" t="s">
        <v>19</v>
      </c>
    </row>
    <row r="2" spans="1:3" x14ac:dyDescent="0.3">
      <c r="A2" s="2" t="s">
        <v>0</v>
      </c>
      <c r="B2">
        <v>0.301634472511144</v>
      </c>
      <c r="C2">
        <v>0.27976190476190399</v>
      </c>
    </row>
    <row r="3" spans="1:3" x14ac:dyDescent="0.3">
      <c r="A3" s="2" t="s">
        <v>1</v>
      </c>
      <c r="B3">
        <v>0.51214128035319995</v>
      </c>
      <c r="C3">
        <v>0.42920353982300802</v>
      </c>
    </row>
    <row r="4" spans="1:3" x14ac:dyDescent="0.3">
      <c r="A4" s="2" t="s">
        <v>2</v>
      </c>
      <c r="B4">
        <v>0.60294117647058798</v>
      </c>
      <c r="C4">
        <v>0.62727272727272698</v>
      </c>
    </row>
    <row r="5" spans="1:3" x14ac:dyDescent="0.3">
      <c r="A5" s="2" t="s">
        <v>3</v>
      </c>
      <c r="B5">
        <v>0.54104979811574605</v>
      </c>
      <c r="C5">
        <v>0.54054054054054002</v>
      </c>
    </row>
    <row r="6" spans="1:3" x14ac:dyDescent="0.3">
      <c r="A6" s="2" t="s">
        <v>4</v>
      </c>
      <c r="B6">
        <v>0.50175192711983096</v>
      </c>
      <c r="C6">
        <v>0.53651685393258397</v>
      </c>
    </row>
    <row r="7" spans="1:3" x14ac:dyDescent="0.3">
      <c r="A7" s="2" t="s">
        <v>5</v>
      </c>
      <c r="B7">
        <v>0.47387606318347503</v>
      </c>
      <c r="C7">
        <v>0.52195121951219503</v>
      </c>
    </row>
    <row r="8" spans="1:3" x14ac:dyDescent="0.3">
      <c r="A8" s="2" t="s">
        <v>6</v>
      </c>
      <c r="B8">
        <v>0.41791044776119401</v>
      </c>
      <c r="C8">
        <v>0.34</v>
      </c>
    </row>
    <row r="9" spans="1:3" x14ac:dyDescent="0.3">
      <c r="A9" s="2" t="s">
        <v>7</v>
      </c>
      <c r="B9">
        <v>0.52661381653454098</v>
      </c>
      <c r="C9">
        <v>0.44090909090908997</v>
      </c>
    </row>
    <row r="10" spans="1:3" x14ac:dyDescent="0.3">
      <c r="A10" s="2" t="s">
        <v>8</v>
      </c>
      <c r="B10">
        <v>0.53227771010962199</v>
      </c>
      <c r="C10">
        <v>0.52941176470588203</v>
      </c>
    </row>
    <row r="11" spans="1:3" x14ac:dyDescent="0.3">
      <c r="A11" s="2" t="s">
        <v>9</v>
      </c>
      <c r="B11">
        <v>0.50918635170603599</v>
      </c>
      <c r="C11">
        <v>0.51052631578947305</v>
      </c>
    </row>
    <row r="12" spans="1:3" x14ac:dyDescent="0.3">
      <c r="A12" s="2" t="s">
        <v>10</v>
      </c>
      <c r="B12">
        <v>0.50960566228513604</v>
      </c>
      <c r="C12">
        <v>0.47154471544715398</v>
      </c>
    </row>
    <row r="13" spans="1:3" x14ac:dyDescent="0.3">
      <c r="A13" s="2" t="s">
        <v>11</v>
      </c>
      <c r="B13">
        <v>0.30483271375464599</v>
      </c>
      <c r="C13">
        <v>0.328358208955223</v>
      </c>
    </row>
    <row r="14" spans="1:3" x14ac:dyDescent="0.3">
      <c r="A14" s="2" t="s">
        <v>12</v>
      </c>
      <c r="B14">
        <v>0.46814814814814798</v>
      </c>
      <c r="C14">
        <v>0.54166666666666596</v>
      </c>
    </row>
    <row r="15" spans="1:3" x14ac:dyDescent="0.3">
      <c r="A15" s="2" t="s">
        <v>13</v>
      </c>
      <c r="B15">
        <v>0.40845070422535201</v>
      </c>
      <c r="C15">
        <v>0.43076923076923002</v>
      </c>
    </row>
    <row r="16" spans="1:3" x14ac:dyDescent="0.3">
      <c r="A16" s="2" t="s">
        <v>14</v>
      </c>
      <c r="B16">
        <v>0.30286343612334798</v>
      </c>
      <c r="C16">
        <v>0.33185840707964598</v>
      </c>
    </row>
    <row r="17" spans="1:3" x14ac:dyDescent="0.3">
      <c r="A17" s="1" t="s">
        <v>15</v>
      </c>
      <c r="B17" s="1">
        <f>AVERAGE(B2:B16)</f>
        <v>0.46088558056013379</v>
      </c>
      <c r="C17" s="1">
        <f>AVERAGE(C2:C16)</f>
        <v>0.45735274574435475</v>
      </c>
    </row>
    <row r="18" spans="1:3" x14ac:dyDescent="0.3">
      <c r="A18" s="1" t="s">
        <v>16</v>
      </c>
      <c r="B18" s="1">
        <f>MEDIAN(B2:B16)</f>
        <v>0.50175192711983096</v>
      </c>
      <c r="C18" s="1">
        <f>MEDIAN(C2:C16)</f>
        <v>0.47154471544715398</v>
      </c>
    </row>
    <row r="19" spans="1:3" x14ac:dyDescent="0.3">
      <c r="A19" s="1" t="s">
        <v>17</v>
      </c>
      <c r="B19" s="1">
        <f>_xlfn.STDEV.S(B2:B16)</f>
        <v>9.4312979631733476E-2</v>
      </c>
      <c r="C19" s="1">
        <f>_xlfn.STDEV.S(C2:C16)</f>
        <v>0.1003675944907774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2022-03-18T01:42:58Z</dcterms:created>
  <dcterms:modified xsi:type="dcterms:W3CDTF">2022-03-18T01:42:58Z</dcterms:modified>
</cp:coreProperties>
</file>