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元データ" sheetId="1" r:id="rId3"/>
    <sheet state="visible" name="（仮説3）グラフ等分析" sheetId="2" r:id="rId4"/>
  </sheets>
  <definedNames>
    <definedName hidden="1" localSheetId="1" name="_xlnm._FilterDatabase">'（仮説3）グラフ等分析'!$A$1:$I$194</definedName>
  </definedNames>
  <calcPr/>
</workbook>
</file>

<file path=xl/sharedStrings.xml><?xml version="1.0" encoding="utf-8"?>
<sst xmlns="http://schemas.openxmlformats.org/spreadsheetml/2006/main" count="787" uniqueCount="396">
  <si>
    <t>title</t>
  </si>
  <si>
    <t>viewCount</t>
  </si>
  <si>
    <t>likeCount</t>
  </si>
  <si>
    <t>dislikeCount</t>
  </si>
  <si>
    <t>publishedAt</t>
  </si>
  <si>
    <t>【運試し】宝くじ10万円分買ってみた！【買ったのは夢】</t>
  </si>
  <si>
    <t>2021-01-17T05:00:29Z</t>
  </si>
  <si>
    <t>【ニガテな人は閲覧注意】【コストコ】コストコチキンでめっちゃ映えディナー【クリスマスディナー】</t>
  </si>
  <si>
    <t>2021-01-15T10:00:39Z</t>
  </si>
  <si>
    <t>【念願の】フルーツ大福を手作りしてみた！【次に流行る！？】</t>
  </si>
  <si>
    <t>2021-01-12T11:00:02Z</t>
  </si>
  <si>
    <t>【アップルパイの作り方】キティちゃんが我が家に来てくれた！！！！！【ハローキティ】</t>
  </si>
  <si>
    <t>2021-01-10T05:00:11Z</t>
  </si>
  <si>
    <t>【ある日の夕食】みんなで餃子100個包んで餃子パーティーしたよ！</t>
  </si>
  <si>
    <t>2021-01-08T10:00:18Z</t>
  </si>
  <si>
    <t>【質問受付開始】ただただいつも通りに玉子焼き作ってみた【本気！？】</t>
  </si>
  <si>
    <t>2021-01-05T10:00:10Z</t>
  </si>
  <si>
    <t>【こあログ5】幸空2歳の日の杉浦家の記録【2020/12/8】</t>
  </si>
  <si>
    <t>2021-01-03T05:00:03Z</t>
  </si>
  <si>
    <t>【ネタバレ注意！！！】2021年の福袋開封！！！！！【GRL】【Afternoon Tea LIVING】【gelato pique】</t>
  </si>
  <si>
    <t>2021-01-02T05:00:02Z</t>
  </si>
  <si>
    <t>【謹賀新年】大根1本すりおろして干支おろし鍋作ってみた【A HAPPY NEW YEAR】</t>
  </si>
  <si>
    <t>2021-01-01T05:00:19Z</t>
  </si>
  <si>
    <t>【アーカイブ】辻ちゃんネル生配信③【2020/12/30(水)15:00～16:00生配信済】</t>
  </si>
  <si>
    <t>2020-12-30T07:21:04Z</t>
  </si>
  <si>
    <t>【感謝】一年のお礼に母に、、、【サプライズ】【プレゼント】</t>
  </si>
  <si>
    <t>2020-12-29T10:00:12Z</t>
  </si>
  <si>
    <t>【最新曲？】カラオケで色々歌ってみた【モーニング娘。曲】</t>
  </si>
  <si>
    <t>2020-12-27T05:15:00Z</t>
  </si>
  <si>
    <t>【夢プロジェクト③】お披露目イベント当日のお仕事ルーティーン【Ange Charme】</t>
  </si>
  <si>
    <t>2020-12-26T10:00:14Z</t>
  </si>
  <si>
    <t>【コラボ】ごっちんとプッチモニのぴったりしたいX'mas!を踊ってみた【後藤真希ちゃん】【サンタコス】</t>
  </si>
  <si>
    <t>2020-12-25T09:00:13Z</t>
  </si>
  <si>
    <t>【購入品】KALDIに行ってクリスマス前にお買い物してきた【カルディ】</t>
  </si>
  <si>
    <t>2020-12-23T10:00:30Z</t>
  </si>
  <si>
    <t>【ヘアアレンジ】最近お気に入りの髪型の作り方を紹介します【ヘアセット】</t>
  </si>
  <si>
    <t>2020-12-22T10:00:09Z</t>
  </si>
  <si>
    <t>【クリスマスディナーにも】お家でカンタン！ローストビーフの作り方【自家製】</t>
  </si>
  <si>
    <t>2020-12-20T05:00:09Z</t>
  </si>
  <si>
    <t>【夢コラボ！】キズナアイちゃんとモーニング娘。の恋愛レボリューション21を踊ってみた</t>
  </si>
  <si>
    <t>2020-12-18T10:30:03Z</t>
  </si>
  <si>
    <t>【夢プロジェクト②】SHOPLISTスタッフさんと打ち合わせDays</t>
  </si>
  <si>
    <t>2020-12-15T10:00:03Z</t>
  </si>
  <si>
    <t>【お弁当】のあの部活弁当～2色弁当編～</t>
  </si>
  <si>
    <t>2020-12-13T05:00:10Z</t>
  </si>
  <si>
    <t>【美容トーク(？)】メイクしながらゆったりしゃべります</t>
  </si>
  <si>
    <t>2020-12-11T10:00:00Z</t>
  </si>
  <si>
    <t>【夢プロジェクト①】SHOPLISTさんの社長に直談判に行かせていただきました！！！！！【超緊張】</t>
  </si>
  <si>
    <t>2020-12-08T10:00:00Z</t>
  </si>
  <si>
    <t>【購入品】年末マジックってことで、、、またまたジェラピケ買っちゃいました！！！</t>
  </si>
  <si>
    <t>2020-12-06T05:00:05Z</t>
  </si>
  <si>
    <t>【脱！部屋着】冬ファッションコーデ組んでみた！【ネイルも合わせちゃうよ！】</t>
  </si>
  <si>
    <t>2020-12-04T11:00:16Z</t>
  </si>
  <si>
    <t>【オムツ再利用】揚げ油の処理の仕方をご紹介！【おまけあり】</t>
  </si>
  <si>
    <t>2020-12-01T10:00:03Z</t>
  </si>
  <si>
    <t>【アーカイブ】辻ちゃんネル生配信②【2020/11/29(日)15:00～16:00生配信済】</t>
  </si>
  <si>
    <t>2020-11-29T07:16:08Z</t>
  </si>
  <si>
    <t>【復習用】煮込みハンバーグの作り方【生配信を見逃した方にも】</t>
  </si>
  <si>
    <t>2020-11-27T10:00:10Z</t>
  </si>
  <si>
    <t>【2020年11月】コストコでめっちゃ欲しかったもの買えたから大満足！【コストコ購入品】</t>
  </si>
  <si>
    <t>2020-11-24T10:00:10Z</t>
  </si>
  <si>
    <t>【初公開！】幸空とのお風呂ルーティーン</t>
  </si>
  <si>
    <t>2020-11-20T10:00:12Z</t>
  </si>
  <si>
    <t>【発売初日に！】ユニクロでスヌーピーコレクションGETしてきた！</t>
  </si>
  <si>
    <t>2020-11-17T10:16:58Z</t>
  </si>
  <si>
    <t>【幸空大興奮！】きかんしゃトーマスに会いに行ってきた！【大井川鐵道】</t>
  </si>
  <si>
    <t>2020-11-13T11:00:16Z</t>
  </si>
  <si>
    <t>【苦手克服！】ヒレカツ作りながらしゃべります！</t>
  </si>
  <si>
    <t>2020-11-10T10:00:28Z</t>
  </si>
  <si>
    <t>【プチリニューアル】トイレを落ち着く空間にアレンジしてみた</t>
  </si>
  <si>
    <t>2020-11-06T10:00:07Z</t>
  </si>
  <si>
    <t>【こあログ4】とある日のランチデートと夏の思い出～【青空昊空幸空】</t>
  </si>
  <si>
    <t>2020-11-03T10:45:44Z</t>
  </si>
  <si>
    <t>【ハロウィン】ひとりで三人祭のチュッ！夏パ～ティを3人分踊ってみた【仮装】【後半】</t>
  </si>
  <si>
    <t>2020-10-31T10:00:10Z</t>
  </si>
  <si>
    <t>【ハロウィン】大人が本気になって夢だったあの仮装をしてみた【前編】</t>
  </si>
  <si>
    <t>2020-10-27T10:00:10Z</t>
  </si>
  <si>
    <t>【お弁当】のあの部活弁当～ビビンバ弁当編～</t>
  </si>
  <si>
    <t>2020-10-23T10:00:29Z</t>
  </si>
  <si>
    <t>【こあログ3】～ジャンプが出来るようになりました！～</t>
  </si>
  <si>
    <t>2020-10-20T10:30:02Z</t>
  </si>
  <si>
    <t>【自宅で】天気のいい日にベランダランチ</t>
  </si>
  <si>
    <t>2020-10-16T10:00:03Z</t>
  </si>
  <si>
    <t>【未発売】勝手に辻ちゃんネルグッズを作ってみた【自己満】</t>
  </si>
  <si>
    <t>2020-10-13T10:00:01Z</t>
  </si>
  <si>
    <t>【1分クッキング】海苔のアボカドチャンジャ乗せ！</t>
  </si>
  <si>
    <t>2020-10-09T12:00:14Z</t>
  </si>
  <si>
    <t>【季節外れの！？】自宅で爆笑お餅つき</t>
  </si>
  <si>
    <t>2020-10-06T11:00:08Z</t>
  </si>
  <si>
    <t>【収納紹介】我が家の洗面所ツアー</t>
  </si>
  <si>
    <t>2020-10-02T10:00:09Z</t>
  </si>
  <si>
    <t>【購入品紹介】幸空の秋服・冬服90センチを3店舗で購入してみた！</t>
  </si>
  <si>
    <t>2020-09-29T11:00:15Z</t>
  </si>
  <si>
    <t>【ライフスタイル】ストレスを溜めないヘルスケアなルーティーン</t>
  </si>
  <si>
    <t>2020-09-25T10:00:24Z</t>
  </si>
  <si>
    <t>【いつ弁】部活弁当作り</t>
  </si>
  <si>
    <t>2020-09-22T10:00:09Z</t>
  </si>
  <si>
    <t>【当時の衣装アリ】【暗記用】ミニモニ。のロックンロール県庁所在地～おぼえちゃいなシリーズ～を本人たちが踊ってみた/with高橋愛</t>
  </si>
  <si>
    <t>2020-09-15T06:15:03Z</t>
  </si>
  <si>
    <t>【普段使い】リアルバッグの中身公開！</t>
  </si>
  <si>
    <t>2020-09-11T10:00:22Z</t>
  </si>
  <si>
    <t>【あっという間の】1分！？おつまみクッキング</t>
  </si>
  <si>
    <t>2020-09-08T09:59:44Z</t>
  </si>
  <si>
    <t>【日中ルーティーン】暑い日の過ごし方</t>
  </si>
  <si>
    <t>2020-09-04T10:00:05Z</t>
  </si>
  <si>
    <t>【やりたかった！】雑誌の付録作りに母子でチャレンジ！</t>
  </si>
  <si>
    <t>2020-09-01T10:00:31Z</t>
  </si>
  <si>
    <t>【いつものやり方で】セルフヘアケア～カラーリング&amp;前髪カットまで～</t>
  </si>
  <si>
    <t>2020-08-28T10:00:07Z</t>
  </si>
  <si>
    <t>【大企画！！！】洗面台を私好みにフルリフォームしちゃいました！</t>
  </si>
  <si>
    <t>2020-08-25T11:00:18Z</t>
  </si>
  <si>
    <t>【勢いで】衣装を着たのでミニモニ。のCRAZY ABOUT YOUを踊ってみた</t>
  </si>
  <si>
    <t>2020-08-21T10:00:01Z</t>
  </si>
  <si>
    <t>【大量消費】大葉のアレンジレシピ</t>
  </si>
  <si>
    <t>2020-08-18T10:15:03Z</t>
  </si>
  <si>
    <t>【試行錯誤の末】納得の自家製キムチ！！！</t>
  </si>
  <si>
    <t>2020-08-14T10:15:01Z</t>
  </si>
  <si>
    <t>【ミス連発】久々の購入品紹介【300円】</t>
  </si>
  <si>
    <t>2020-08-11T10:30:02Z</t>
  </si>
  <si>
    <t>【30分チャレンジ】冷凍食品で夕飯3品作ってみた</t>
  </si>
  <si>
    <t>2020-08-07T10:00:01Z</t>
  </si>
  <si>
    <t>【夏休み】【おやつ】チーズドッグ作ってみた</t>
  </si>
  <si>
    <t>2020-08-04T10:00:01Z</t>
  </si>
  <si>
    <t>【検証】【リクエスト多数】【衣装アリ】アイドル時代のメイクを再現してみた</t>
  </si>
  <si>
    <t>2020-07-31T10:00:12Z</t>
  </si>
  <si>
    <t>【夏にピッタリ】火を使わないポキ丼</t>
  </si>
  <si>
    <t>2020-07-28T10:00:30Z</t>
  </si>
  <si>
    <t>【ホットプレートで】勝ち飯2品作ってみた！</t>
  </si>
  <si>
    <t>2020-07-24T10:00:05Z</t>
  </si>
  <si>
    <t>【汚れるの覚悟で】幸空と手形アートやってみた</t>
  </si>
  <si>
    <t>2020-07-21T10:00:02Z</t>
  </si>
  <si>
    <t>【ノリとイメージだけで】スイカアートやってみた！</t>
  </si>
  <si>
    <t>2020-07-17T10:00:09Z</t>
  </si>
  <si>
    <t>【直伝！！！】辻家代々の炊き込みご飯</t>
  </si>
  <si>
    <t>2020-07-14T10:00:32Z</t>
  </si>
  <si>
    <t>【大公開】長男せいあの部屋</t>
  </si>
  <si>
    <t>2020-07-10T11:45:01Z</t>
  </si>
  <si>
    <t>【収穫野菜で1品】自家製ナスの焼きびたし</t>
  </si>
  <si>
    <t>2020-07-03T10:15:01Z</t>
  </si>
  <si>
    <t>【1日密着】辻希美32歳最後の日♡</t>
  </si>
  <si>
    <t>2020-06-30T10:00:10Z</t>
  </si>
  <si>
    <t>【こあログ2】～とある日のモーニングルーティーン～</t>
  </si>
  <si>
    <t>2020-06-26T10:00:04Z</t>
  </si>
  <si>
    <t>【知識ゼロ！】地雷メイクをやってみた！</t>
  </si>
  <si>
    <t>2020-06-23T10:00:33Z</t>
  </si>
  <si>
    <t>【今年初】レインボー素麺で流し素麺をやってみた！</t>
  </si>
  <si>
    <t>2020-06-19T10:00:03Z</t>
  </si>
  <si>
    <t>【バースデーケーキ作り】辻希美、33歳になりました！！！！！【6月17日】</t>
  </si>
  <si>
    <t>2020-06-17T09:00:18Z</t>
  </si>
  <si>
    <t>【激カワ!!!】ジェラートピケオーダーアイテム紹介</t>
  </si>
  <si>
    <t>2020-06-16T10:15:00Z</t>
  </si>
  <si>
    <t>【献立紹介】杉浦家の3days lunch</t>
  </si>
  <si>
    <t>2020-06-12T10:00:16Z</t>
  </si>
  <si>
    <t>【続けることに意味がある！】辻ちゃん、ヒップアップへの道!!!!!</t>
  </si>
  <si>
    <t>2020-06-09T10:00:32Z</t>
  </si>
  <si>
    <t>【思い出の1品】杉浦家の牛すじ煮込み</t>
  </si>
  <si>
    <t>2020-06-05T10:00:20Z</t>
  </si>
  <si>
    <t>【最新！】辻ちゃんの毎日メイク2020ver</t>
  </si>
  <si>
    <t>2020-06-02T10:15:01Z</t>
  </si>
  <si>
    <t>【自宅で】おうちコーデ紹介</t>
  </si>
  <si>
    <t>2020-05-29T10:00:09Z</t>
  </si>
  <si>
    <t>【見様見真似】自家製辛子焼きの作り方</t>
  </si>
  <si>
    <t>2020-05-26T10:00:35Z</t>
  </si>
  <si>
    <t>【ほったらかし】サムゲタンの作り方</t>
  </si>
  <si>
    <t>2020-05-22T10:00:22Z</t>
  </si>
  <si>
    <t>【娘直伝！】おうちでピザ</t>
  </si>
  <si>
    <t>2020-05-19T10:00:18Z</t>
  </si>
  <si>
    <t>【ベランダで】杉浦家のガーデニング</t>
  </si>
  <si>
    <t>2020-05-15T10:00:00Z</t>
  </si>
  <si>
    <t>【緊急告知】辻ちゃんよりお知らせ！</t>
  </si>
  <si>
    <t>2020-05-15T06:00:02Z</t>
  </si>
  <si>
    <t>【牛乳で】あら簡単ッ！ミルクセーキの作り方</t>
  </si>
  <si>
    <t>2020-05-12T10:00:00Z</t>
  </si>
  <si>
    <t>【感謝】母の日サプライズをしてもらいました！</t>
  </si>
  <si>
    <t>2020-05-08T10:00:35Z</t>
  </si>
  <si>
    <t>【母娘でチャレンジ】ディズニーチュロス作り</t>
  </si>
  <si>
    <t>2020-05-05T10:00:06Z</t>
  </si>
  <si>
    <t>【こどもの日】かぶとポテト春巻き【アレンジ】</t>
  </si>
  <si>
    <t>2020-05-01T10:03:25Z</t>
  </si>
  <si>
    <t>【牛乳・砂糖・卵で】簡単手作りバニラアイス</t>
  </si>
  <si>
    <t>2020-04-28T10:00:36Z</t>
  </si>
  <si>
    <t>【お家で】超～～～簡単！ヤンニョムチキン</t>
  </si>
  <si>
    <t>2020-04-24T10:00:31Z</t>
  </si>
  <si>
    <t>【おうち時間】みんなでアイロンビーズ作り【stay home】</t>
  </si>
  <si>
    <t>2020-04-21T10:15:00Z</t>
  </si>
  <si>
    <t>【完コピ】PPAP2020-辻ちゃんネルver-【TSUJITARO】</t>
  </si>
  <si>
    <t>2020-04-20T06:30:10Z</t>
  </si>
  <si>
    <t>【プランター栽培】ベランダで採れたわけぎで夕飯作り</t>
  </si>
  <si>
    <t>2020-04-17T10:00:27Z</t>
  </si>
  <si>
    <t>【お手軽】ちょーーーーー簡単！大学いも</t>
  </si>
  <si>
    <t>2020-04-14T10:00:04Z</t>
  </si>
  <si>
    <t>【どうぶつの森②】Switch初心者の辻ちゃんがついに本編スタート～希空コレクションを大公開</t>
  </si>
  <si>
    <t>2020-04-10T10:00:18Z</t>
  </si>
  <si>
    <t>【おうちで】青空と一緒に雪だるま作り</t>
  </si>
  <si>
    <t>2020-04-07T10:00:08Z</t>
  </si>
  <si>
    <t>【どうぶつの森①】Switch初心者辻ちゃんが開封～ゲーム初期設定までやってみた</t>
  </si>
  <si>
    <t>2020-04-03T10:00:28Z</t>
  </si>
  <si>
    <t>【いつメン】楽屋からの自宅スキンケアルーティーン</t>
  </si>
  <si>
    <t>2020-03-31T10:00:00Z</t>
  </si>
  <si>
    <t>【低身長コーデ】オールGU着回しコーデ</t>
  </si>
  <si>
    <t>2020-03-27T10:01:00Z</t>
  </si>
  <si>
    <t>【こあログ】～とある日の公園～</t>
  </si>
  <si>
    <t>2020-03-24T10:00:13Z</t>
  </si>
  <si>
    <t>【自己流】杉浦家の冷凍庫の中身＆収納法紹介</t>
  </si>
  <si>
    <t>2020-03-20T10:00:17Z</t>
  </si>
  <si>
    <t>【GRWM2】とある休日の出発準備</t>
  </si>
  <si>
    <t>2020-03-17T10:00:09Z</t>
  </si>
  <si>
    <t>【レンジで簡単！】いちご飴の作り方</t>
  </si>
  <si>
    <t>2020-03-13T10:30:38Z</t>
  </si>
  <si>
    <t>【ヘアアレンジ2】編み込みツイン編</t>
  </si>
  <si>
    <t>2020-03-10T10:15:01Z</t>
  </si>
  <si>
    <t>【語り】ママトーク〜断ミについて〜</t>
  </si>
  <si>
    <t>2020-03-06T11:30:04Z</t>
  </si>
  <si>
    <t>【超簡単】茶碗蒸しの作り方</t>
  </si>
  <si>
    <t>2020-03-03T10:15:11Z</t>
  </si>
  <si>
    <t>【モチモチ】チーズボールを作ってみた</t>
  </si>
  <si>
    <t>2020-02-28T10:00:05Z</t>
  </si>
  <si>
    <t>【時短】レンジで簡単オムライス&amp;チーズリゾット</t>
  </si>
  <si>
    <t>2020-02-25T10:15:01Z</t>
  </si>
  <si>
    <t>【甘さ控えめ】カスタードプリンを作ってみた</t>
  </si>
  <si>
    <t>2020-02-21T10:00:14Z</t>
  </si>
  <si>
    <t>【リユース】手作りマスクを作ってみた</t>
  </si>
  <si>
    <t>2020-02-18T10:00:09Z</t>
  </si>
  <si>
    <t>【絶叫あり】バレンタイン♡チョコレートネイル</t>
  </si>
  <si>
    <t>2020-02-14T10:00:02Z</t>
  </si>
  <si>
    <t>【バレンタイン】簡単チーズケーキの作り方【チョコが苦手な男性に】</t>
  </si>
  <si>
    <t>2020-02-11T10:00:06Z</t>
  </si>
  <si>
    <t>【コスパ良し】カップラーメンチャーハンを作ってみた</t>
  </si>
  <si>
    <t>2020-02-07T10:45:00Z</t>
  </si>
  <si>
    <t>【節分】韓国風海苔巻きキンパを作ってみた</t>
  </si>
  <si>
    <t>2020-02-02T10:00:09Z</t>
  </si>
  <si>
    <t>【日常】とある土曜日の日中ルーティン</t>
  </si>
  <si>
    <t>2020-01-31T10:00:01Z</t>
  </si>
  <si>
    <t>【贅沢盛り】我が家でクレープ作ってみた</t>
  </si>
  <si>
    <t>2020-01-28T10:00:04Z</t>
  </si>
  <si>
    <t>【モッパン】話題のサーモン麺を食べてみた</t>
  </si>
  <si>
    <t>2020-01-24T10:15:00Z</t>
  </si>
  <si>
    <t>【いま流行り？】フルーツ飴を作ってみた</t>
  </si>
  <si>
    <t>2020-01-21T11:30:01Z</t>
  </si>
  <si>
    <t>【ドタバタ】平日のモーニングルーティーン</t>
  </si>
  <si>
    <t>2020-01-17T09:00:13Z</t>
  </si>
  <si>
    <t>【作りおき】鶏むね肉の蒸し鶏</t>
  </si>
  <si>
    <t>2020-01-14T10:15:01Z</t>
  </si>
  <si>
    <t>【ピンクベリー♡】セルフでヘアカラーしてみた</t>
  </si>
  <si>
    <t>2020-01-10T10:00:04Z</t>
  </si>
  <si>
    <t>【超カンタン】辻家直伝！余ったおもちのアレンジ料理</t>
  </si>
  <si>
    <t>2020-01-07T10:00:07Z</t>
  </si>
  <si>
    <t>【1歳からの】バースデーケーキ作り</t>
  </si>
  <si>
    <t>2020-01-03T10:00:10Z</t>
  </si>
  <si>
    <t>【2020年】辻ちゃんネルより年始のご挨拶</t>
  </si>
  <si>
    <t>2020-01-01T10:00:06Z</t>
  </si>
  <si>
    <t>【第2弾】杉浦家の年末大掃除～お風呂編＆2019年締めコメントあり～</t>
  </si>
  <si>
    <t>2019-12-31T01:00:05Z</t>
  </si>
  <si>
    <t>【サプライズ】希空12歳のバースデーパーティー</t>
  </si>
  <si>
    <t>2019-12-29T10:15:00Z</t>
  </si>
  <si>
    <t>【得意料理】筑前煮の作り方</t>
  </si>
  <si>
    <t>2019-12-27T12:30:00Z</t>
  </si>
  <si>
    <t>【＠小豆ちゃん】「生誕」を踊ってみた</t>
  </si>
  <si>
    <t>2019-12-26T10:00:21Z</t>
  </si>
  <si>
    <t>【第1弾】杉浦家の年末大掃除～玄関編～</t>
  </si>
  <si>
    <t>2019-12-24T10:00:00Z</t>
  </si>
  <si>
    <t>【簡単可愛い】クリスマスポテトサラダツリー</t>
  </si>
  <si>
    <t>2019-12-20T10:00:12Z</t>
  </si>
  <si>
    <t>【冬にぴったり】我が家のキャラクターみぞれ鍋</t>
  </si>
  <si>
    <t>2019-12-17T10:00:12Z</t>
  </si>
  <si>
    <t>【GRWM】朝のお出かけ準備</t>
  </si>
  <si>
    <t>2019-12-13T10:00:06Z</t>
  </si>
  <si>
    <t>【密着】平日日中のお掃除・洗濯ルーティーン</t>
  </si>
  <si>
    <t>2019-12-10T10:00:10Z</t>
  </si>
  <si>
    <t>【激ウマ】煮卵の作り方</t>
  </si>
  <si>
    <t>2019-12-06T11:30:00Z</t>
  </si>
  <si>
    <t>【超大作!?】辻ちゃんネルのキャラクターを作ってみた</t>
  </si>
  <si>
    <t>2019-12-03T10:00:09Z</t>
  </si>
  <si>
    <t>【リアル】初めてのナイトタイムルーティーン</t>
  </si>
  <si>
    <t>2019-11-29T10:00:01Z</t>
  </si>
  <si>
    <t>【コストコ】我が家の保存方法をご紹介</t>
  </si>
  <si>
    <t>2019-11-26T10:45:00Z</t>
  </si>
  <si>
    <t>【大量】コストコ購入品紹介</t>
  </si>
  <si>
    <t>2019-11-24T10:00:07Z</t>
  </si>
  <si>
    <t>【自己満】杉浦家のリアルハロウィンパーティー2019</t>
  </si>
  <si>
    <t>2019-11-19T10:30:00Z</t>
  </si>
  <si>
    <t>【ドッキリあり】辻ちゃん特製手作りソーセージ</t>
  </si>
  <si>
    <t>2019-11-15T10:29:56Z</t>
  </si>
  <si>
    <t>【初公開】杉浦家の冷蔵庫の中身＆収納法紹介</t>
  </si>
  <si>
    <t>2019-11-12T10:00:05Z</t>
  </si>
  <si>
    <t>【簡単】辻ちゃん特製～スイートポテトの作り方～</t>
  </si>
  <si>
    <t>2019-11-08T10:15:01Z</t>
  </si>
  <si>
    <t>【サンリオ】購入品紹介&amp;サンリオピューロランドでランチwith高橋愛ちゃん</t>
  </si>
  <si>
    <t>2019-11-05T10:00:58Z</t>
  </si>
  <si>
    <t>【夢のコラボ】あやなんさんとタコパトーク！</t>
  </si>
  <si>
    <t>2019-11-01T10:00:21Z</t>
  </si>
  <si>
    <t>【忘年会】みんなでしゃぶしゃぶ温野菜に行ってきた！</t>
  </si>
  <si>
    <t>2019-10-29T10:00:00Z</t>
  </si>
  <si>
    <t>【ハロウィンSP】ハロウィン料理2品作ってみた</t>
  </si>
  <si>
    <t>2019-10-27T10:00:09Z</t>
  </si>
  <si>
    <t>【初挑戦】ハロウィンメイクをやってみたらゾンビメイクになった</t>
  </si>
  <si>
    <t>2019-10-25T10:00:11Z</t>
  </si>
  <si>
    <t>【公開】辻ちゃんのメイクポーチの中身</t>
  </si>
  <si>
    <t>2019-10-22T10:00:00Z</t>
  </si>
  <si>
    <t>【初公開】家族で秋野菜作り＠杉浦ファーム</t>
  </si>
  <si>
    <t>2019-10-18T10:15:01Z</t>
  </si>
  <si>
    <t>【癖になる】パリっと割れる粘土を作って潰してみた</t>
  </si>
  <si>
    <t>2019-10-15T10:00:18Z</t>
  </si>
  <si>
    <t>【後半おまけあり】ドン・キホーテ購入品紹介</t>
  </si>
  <si>
    <t>2019-10-11T10:00:04Z</t>
  </si>
  <si>
    <t>【編集初心者】辻希美、Macを買う！？</t>
  </si>
  <si>
    <t>2019-10-08T10:15:00Z</t>
  </si>
  <si>
    <t>【イメチェン】辻希美、念願の美容院へ</t>
  </si>
  <si>
    <t>2019-10-04T10:00:02Z</t>
  </si>
  <si>
    <t>【初コラボ】釣りよかでしょう。の皆さんと杉浦夫妻でフィッシング対決！</t>
  </si>
  <si>
    <t>2019-10-02T11:00:04Z</t>
  </si>
  <si>
    <t>辻ちゃん特製～ドライカレーの作り方～</t>
  </si>
  <si>
    <t>2019-09-28T10:30:00Z</t>
  </si>
  <si>
    <t>【秋服購入品】 ベビーの秋服をご紹介！</t>
  </si>
  <si>
    <t>2019-09-25T10:00:02Z</t>
  </si>
  <si>
    <t>【必見】辻ちゃん特製〜運動会のいつ弁大公開〜</t>
  </si>
  <si>
    <t>2019-09-21T11:02:20Z</t>
  </si>
  <si>
    <t>【時短】忙しいママにオススメ！3品料理がパパっと簡単に作れる裏技をご紹介！</t>
  </si>
  <si>
    <t>2019-09-18T10:00:09Z</t>
  </si>
  <si>
    <t>ハッピーウェディング前ソングを夫婦で沖縄で踊ってみた/辻希美featuring杉浦太陽</t>
  </si>
  <si>
    <t>2019-09-14T11:00:05Z</t>
  </si>
  <si>
    <t>【ガチトーク】妊娠&amp;出産について語ります！</t>
  </si>
  <si>
    <t>2019-09-11T10:00:03Z</t>
  </si>
  <si>
    <t>【辻ちゃん特製】世界で1つのパワーストーンアクセ作り</t>
  </si>
  <si>
    <t>2019-09-07T10:00:24Z</t>
  </si>
  <si>
    <t>【ASMR】野菜スティック編</t>
  </si>
  <si>
    <t>2019-09-04T10:30:02Z</t>
  </si>
  <si>
    <t>辻ちゃん特製～スコップコロッケの作り方～</t>
  </si>
  <si>
    <t>2019-08-31T10:15:00Z</t>
  </si>
  <si>
    <t>【大量】ディズニーシー購入品！</t>
  </si>
  <si>
    <t>2019-08-28T10:15:01Z</t>
  </si>
  <si>
    <t>辻ちゃんヘアアレンジ～編み込み編～</t>
  </si>
  <si>
    <t>2019-08-24T10:01:33Z</t>
  </si>
  <si>
    <t>【オリジナル】ちび★デビwルを踊ってみた</t>
  </si>
  <si>
    <t>2019-08-21T12:30:00Z</t>
  </si>
  <si>
    <t>辻ちゃん特製～スペアリブの作り方～</t>
  </si>
  <si>
    <t>2019-08-17T10:00:01Z</t>
  </si>
  <si>
    <t>【初登場】夏休みSP！フォーキーを作ってみた</t>
  </si>
  <si>
    <t>2019-08-14T10:00:04Z</t>
  </si>
  <si>
    <t>【大公開】辻ちゃんのスマホの中身紹介！</t>
  </si>
  <si>
    <t>2019-08-10T10:45:00Z</t>
  </si>
  <si>
    <t>【衝撃】5分でノーミラーメイクチャレンジ！！！</t>
  </si>
  <si>
    <t>2019-08-07T10:00:01Z</t>
  </si>
  <si>
    <t>辻ちゃん特製～おそうめんつゆ 2種～</t>
  </si>
  <si>
    <t>2019-08-03T10:00:07Z</t>
  </si>
  <si>
    <t>【続】上々軍団鈴木啓太プレゼンツ～辻希美の穴埋め女王への道～</t>
  </si>
  <si>
    <t>2019-08-01T10:00:07Z</t>
  </si>
  <si>
    <t>上々軍団鈴木啓太プレゼンツ～辻希美の穴埋め女王への道～</t>
  </si>
  <si>
    <t>2019-07-31T10:00:00Z</t>
  </si>
  <si>
    <t>母直伝～ポテト揚げ餃子の作り方～</t>
  </si>
  <si>
    <t>2019-07-27T10:00:00Z</t>
  </si>
  <si>
    <t>辻ちゃんメイク～アプガ2鍛治島編～</t>
  </si>
  <si>
    <t>2019-07-24T10:30:04Z</t>
  </si>
  <si>
    <t>【辻希美】惑星ループを踊ってみた</t>
  </si>
  <si>
    <t>2019-07-20T10:00:11Z</t>
  </si>
  <si>
    <t>100問コメント返し！～後半～</t>
  </si>
  <si>
    <t>2019-07-17T11:45:00Z</t>
  </si>
  <si>
    <t>100問コメント返し！～前半～</t>
  </si>
  <si>
    <t>2019-07-13T10:00:08Z</t>
  </si>
  <si>
    <t>【自宅で簡単】片栗粉でタピオカを作ってみた</t>
  </si>
  <si>
    <t>2019-07-10T10:00:13Z</t>
  </si>
  <si>
    <t>【ASMR】コンビニスナック編</t>
  </si>
  <si>
    <t>2019-07-06T10:00:02Z</t>
  </si>
  <si>
    <t>辻流～ミートソースの作り方～</t>
  </si>
  <si>
    <t>2019-07-03T10:00:07Z</t>
  </si>
  <si>
    <t>【ASMR】辻ちゃんが千切り！？ASMRにチャレンジ！</t>
  </si>
  <si>
    <t>2019-07-01T10:07:36Z</t>
  </si>
  <si>
    <t>100均コスメで辻ちゃんメイク！？～DAISO編～</t>
  </si>
  <si>
    <t>2019-06-26T10:00:06Z</t>
  </si>
  <si>
    <t>ハッピーウェディング前ソングを夫婦で踊ってみた/辻希美featuring杉浦太陽</t>
  </si>
  <si>
    <t>2019-06-21T10:00:04Z</t>
  </si>
  <si>
    <t>45秒 を踊ってみた</t>
  </si>
  <si>
    <t>2019-06-19T10:00:19Z</t>
  </si>
  <si>
    <t>【サプライズ動画】辻ちゃん32nd Happy Birthday！！！</t>
  </si>
  <si>
    <t>2019-06-17T12:15:03Z</t>
  </si>
  <si>
    <t>My camera購入&amp;組み立て！</t>
  </si>
  <si>
    <t>2019-06-15T11:00:06Z</t>
  </si>
  <si>
    <t>質問コーナー&amp;大募集！！！</t>
  </si>
  <si>
    <t>2019-06-08T12:00:02Z</t>
  </si>
  <si>
    <t>辻ちゃんヘアアレンジ～ゆるふわお団子編～</t>
  </si>
  <si>
    <t>2019-06-03T13:00:10Z</t>
  </si>
  <si>
    <t>ドレッサーをDIYしてみた</t>
  </si>
  <si>
    <t>2019-05-29T10:00:01Z</t>
  </si>
  <si>
    <t>パステル豆腐白玉サイダーを作ってみた</t>
  </si>
  <si>
    <t>2019-05-26T03:00:06Z</t>
  </si>
  <si>
    <t>辻ちゃんの毎日メイク公開！！！</t>
  </si>
  <si>
    <t>2019-05-22T13:00:15Z</t>
  </si>
  <si>
    <t>【辻ちゃんのリアルマザーズバッグの中身紹介】</t>
  </si>
  <si>
    <t>2019-05-20T05:00:01Z</t>
  </si>
  <si>
    <t>辻希美YouTubeデビューします！</t>
  </si>
  <si>
    <t>2019-05-17T03:30:02Z</t>
  </si>
  <si>
    <t>response</t>
  </si>
  <si>
    <t>like/response</t>
  </si>
  <si>
    <t>dislike/response</t>
  </si>
  <si>
    <t>投稿日</t>
  </si>
  <si>
    <t>標準偏差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</si>
</sst>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視聴回数推移(辻ちゃんネル)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'（仮説3）グラフ等分析'!$I$2:$I$194</c:f>
            </c:strRef>
          </c:cat>
          <c:val>
            <c:numRef>
              <c:f>'（仮説3）グラフ等分析'!$B$2:$B$194</c:f>
              <c:numCache/>
            </c:numRef>
          </c:val>
          <c:smooth val="1"/>
        </c:ser>
        <c:axId val="727762921"/>
        <c:axId val="57994855"/>
      </c:lineChart>
      <c:catAx>
        <c:axId val="727762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994855"/>
      </c:catAx>
      <c:valAx>
        <c:axId val="57994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視聴回数(百万回)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7762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Bad率推移(辻ちゃんネル)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'（仮説3）グラフ等分析'!$I$2:$I$194</c:f>
            </c:strRef>
          </c:cat>
          <c:val>
            <c:numRef>
              <c:f>'（仮説3）グラフ等分析'!$G$2:$G$194</c:f>
              <c:numCache/>
            </c:numRef>
          </c:val>
          <c:smooth val="0"/>
        </c:ser>
        <c:axId val="801153073"/>
        <c:axId val="1257201645"/>
      </c:lineChart>
      <c:catAx>
        <c:axId val="801153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7201645"/>
      </c:catAx>
      <c:valAx>
        <c:axId val="1257201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1153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571500</xdr:colOff>
      <xdr:row>1</xdr:row>
      <xdr:rowOff>152400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571500</xdr:colOff>
      <xdr:row>21</xdr:row>
      <xdr:rowOff>85725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136003.0</v>
      </c>
      <c r="C2" s="1">
        <v>2587.0</v>
      </c>
      <c r="D2" s="1">
        <v>129.0</v>
      </c>
      <c r="E2" s="1" t="s">
        <v>6</v>
      </c>
    </row>
    <row r="3">
      <c r="A3" s="1" t="s">
        <v>7</v>
      </c>
      <c r="B3" s="1">
        <v>270626.0</v>
      </c>
      <c r="C3" s="1">
        <v>4479.0</v>
      </c>
      <c r="D3" s="1">
        <v>152.0</v>
      </c>
      <c r="E3" s="1" t="s">
        <v>8</v>
      </c>
    </row>
    <row r="4">
      <c r="A4" s="1" t="s">
        <v>9</v>
      </c>
      <c r="B4" s="1">
        <v>317487.0</v>
      </c>
      <c r="C4" s="1">
        <v>6861.0</v>
      </c>
      <c r="D4" s="1">
        <v>223.0</v>
      </c>
      <c r="E4" s="1" t="s">
        <v>10</v>
      </c>
    </row>
    <row r="5">
      <c r="A5" s="1" t="s">
        <v>11</v>
      </c>
      <c r="B5" s="1">
        <v>164809.0</v>
      </c>
      <c r="C5" s="1">
        <v>3797.0</v>
      </c>
      <c r="D5" s="1">
        <v>161.0</v>
      </c>
      <c r="E5" s="1" t="s">
        <v>12</v>
      </c>
    </row>
    <row r="6">
      <c r="A6" s="1" t="s">
        <v>13</v>
      </c>
      <c r="B6" s="1">
        <v>453465.0</v>
      </c>
      <c r="C6" s="1">
        <v>6770.0</v>
      </c>
      <c r="D6" s="1">
        <v>248.0</v>
      </c>
      <c r="E6" s="1" t="s">
        <v>14</v>
      </c>
    </row>
    <row r="7">
      <c r="A7" s="1" t="s">
        <v>15</v>
      </c>
      <c r="B7" s="1">
        <v>386975.0</v>
      </c>
      <c r="C7" s="1">
        <v>6304.0</v>
      </c>
      <c r="D7" s="1">
        <v>239.0</v>
      </c>
      <c r="E7" s="1" t="s">
        <v>16</v>
      </c>
    </row>
    <row r="8">
      <c r="A8" s="1" t="s">
        <v>17</v>
      </c>
      <c r="B8" s="1">
        <v>421521.0</v>
      </c>
      <c r="C8" s="1">
        <v>9472.0</v>
      </c>
      <c r="D8" s="1">
        <v>266.0</v>
      </c>
      <c r="E8" s="1" t="s">
        <v>18</v>
      </c>
    </row>
    <row r="9">
      <c r="A9" s="1" t="s">
        <v>19</v>
      </c>
      <c r="B9" s="1">
        <v>673823.0</v>
      </c>
      <c r="C9" s="1">
        <v>7878.0</v>
      </c>
      <c r="D9" s="1">
        <v>392.0</v>
      </c>
      <c r="E9" s="1" t="s">
        <v>20</v>
      </c>
    </row>
    <row r="10">
      <c r="A10" s="1" t="s">
        <v>21</v>
      </c>
      <c r="B10" s="1">
        <v>319062.0</v>
      </c>
      <c r="C10" s="1">
        <v>6254.0</v>
      </c>
      <c r="D10" s="1">
        <v>162.0</v>
      </c>
      <c r="E10" s="1" t="s">
        <v>22</v>
      </c>
    </row>
    <row r="11">
      <c r="A11" s="1" t="s">
        <v>23</v>
      </c>
      <c r="B11" s="1">
        <v>241071.0</v>
      </c>
      <c r="C11" s="1">
        <v>3671.0</v>
      </c>
      <c r="D11" s="1">
        <v>176.0</v>
      </c>
      <c r="E11" s="1" t="s">
        <v>24</v>
      </c>
    </row>
    <row r="12">
      <c r="A12" s="1" t="s">
        <v>25</v>
      </c>
      <c r="B12" s="1">
        <v>265579.0</v>
      </c>
      <c r="C12" s="1">
        <v>4752.0</v>
      </c>
      <c r="D12" s="1">
        <v>175.0</v>
      </c>
      <c r="E12" s="1" t="s">
        <v>26</v>
      </c>
    </row>
    <row r="13">
      <c r="A13" s="1" t="s">
        <v>27</v>
      </c>
      <c r="B13" s="1">
        <v>316005.0</v>
      </c>
      <c r="C13" s="1">
        <v>5435.0</v>
      </c>
      <c r="D13" s="1">
        <v>425.0</v>
      </c>
      <c r="E13" s="1" t="s">
        <v>28</v>
      </c>
    </row>
    <row r="14">
      <c r="A14" s="1" t="s">
        <v>29</v>
      </c>
      <c r="B14" s="1">
        <v>137464.0</v>
      </c>
      <c r="C14" s="1">
        <v>2315.0</v>
      </c>
      <c r="D14" s="1">
        <v>162.0</v>
      </c>
      <c r="E14" s="1" t="s">
        <v>30</v>
      </c>
    </row>
    <row r="15">
      <c r="A15" s="1" t="s">
        <v>31</v>
      </c>
      <c r="B15" s="1">
        <v>810817.0</v>
      </c>
      <c r="C15" s="1">
        <v>18446.0</v>
      </c>
      <c r="D15" s="1">
        <v>520.0</v>
      </c>
      <c r="E15" s="1" t="s">
        <v>32</v>
      </c>
    </row>
    <row r="16">
      <c r="A16" s="1" t="s">
        <v>33</v>
      </c>
      <c r="B16" s="1">
        <v>400984.0</v>
      </c>
      <c r="C16" s="1">
        <v>5196.0</v>
      </c>
      <c r="D16" s="1">
        <v>266.0</v>
      </c>
      <c r="E16" s="1" t="s">
        <v>34</v>
      </c>
    </row>
    <row r="17">
      <c r="A17" s="1" t="s">
        <v>35</v>
      </c>
      <c r="B17" s="1">
        <v>142487.0</v>
      </c>
      <c r="C17" s="1">
        <v>3119.0</v>
      </c>
      <c r="D17" s="1">
        <v>151.0</v>
      </c>
      <c r="E17" s="1" t="s">
        <v>36</v>
      </c>
    </row>
    <row r="18">
      <c r="A18" s="1" t="s">
        <v>37</v>
      </c>
      <c r="B18" s="1">
        <v>604761.0</v>
      </c>
      <c r="C18" s="1">
        <v>11086.0</v>
      </c>
      <c r="D18" s="1">
        <v>288.0</v>
      </c>
      <c r="E18" s="1" t="s">
        <v>38</v>
      </c>
    </row>
    <row r="19">
      <c r="A19" s="1" t="s">
        <v>39</v>
      </c>
      <c r="B19" s="1">
        <v>391990.0</v>
      </c>
      <c r="C19" s="1">
        <v>9897.0</v>
      </c>
      <c r="D19" s="1">
        <v>270.0</v>
      </c>
      <c r="E19" s="1" t="s">
        <v>40</v>
      </c>
    </row>
    <row r="20">
      <c r="A20" s="1" t="s">
        <v>41</v>
      </c>
      <c r="B20" s="1">
        <v>144040.0</v>
      </c>
      <c r="C20" s="1">
        <v>2752.0</v>
      </c>
      <c r="D20" s="1">
        <v>195.0</v>
      </c>
      <c r="E20" s="1" t="s">
        <v>42</v>
      </c>
    </row>
    <row r="21">
      <c r="A21" s="1" t="s">
        <v>43</v>
      </c>
      <c r="B21" s="1">
        <v>535573.0</v>
      </c>
      <c r="C21" s="1">
        <v>6700.0</v>
      </c>
      <c r="D21" s="1">
        <v>204.0</v>
      </c>
      <c r="E21" s="1" t="s">
        <v>44</v>
      </c>
    </row>
    <row r="22">
      <c r="A22" s="1" t="s">
        <v>45</v>
      </c>
      <c r="B22" s="1">
        <v>458373.0</v>
      </c>
      <c r="C22" s="1">
        <v>5873.0</v>
      </c>
      <c r="D22" s="1">
        <v>413.0</v>
      </c>
      <c r="E22" s="1" t="s">
        <v>46</v>
      </c>
    </row>
    <row r="23">
      <c r="A23" s="1" t="s">
        <v>47</v>
      </c>
      <c r="B23" s="1">
        <v>283455.0</v>
      </c>
      <c r="C23" s="1">
        <v>3595.0</v>
      </c>
      <c r="D23" s="1">
        <v>271.0</v>
      </c>
      <c r="E23" s="1" t="s">
        <v>48</v>
      </c>
    </row>
    <row r="24">
      <c r="A24" s="1" t="s">
        <v>49</v>
      </c>
      <c r="B24" s="1">
        <v>465879.0</v>
      </c>
      <c r="C24" s="1">
        <v>6377.0</v>
      </c>
      <c r="D24" s="1">
        <v>353.0</v>
      </c>
      <c r="E24" s="1" t="s">
        <v>50</v>
      </c>
    </row>
    <row r="25">
      <c r="A25" s="1" t="s">
        <v>51</v>
      </c>
      <c r="B25" s="1">
        <v>288665.0</v>
      </c>
      <c r="C25" s="1">
        <v>4230.0</v>
      </c>
      <c r="D25" s="1">
        <v>210.0</v>
      </c>
      <c r="E25" s="1" t="s">
        <v>52</v>
      </c>
    </row>
    <row r="26">
      <c r="A26" s="1" t="s">
        <v>53</v>
      </c>
      <c r="B26" s="1">
        <v>262119.0</v>
      </c>
      <c r="C26" s="1">
        <v>4578.0</v>
      </c>
      <c r="D26" s="1">
        <v>186.0</v>
      </c>
      <c r="E26" s="1" t="s">
        <v>54</v>
      </c>
    </row>
    <row r="27">
      <c r="A27" s="1" t="s">
        <v>55</v>
      </c>
      <c r="B27" s="1">
        <v>360675.0</v>
      </c>
      <c r="C27" s="1">
        <v>4800.0</v>
      </c>
      <c r="D27" s="1">
        <v>266.0</v>
      </c>
      <c r="E27" s="1" t="s">
        <v>56</v>
      </c>
    </row>
    <row r="28">
      <c r="A28" s="1" t="s">
        <v>57</v>
      </c>
      <c r="B28" s="1">
        <v>479238.0</v>
      </c>
      <c r="C28" s="1">
        <v>8941.0</v>
      </c>
      <c r="D28" s="1">
        <v>190.0</v>
      </c>
      <c r="E28" s="1" t="s">
        <v>58</v>
      </c>
    </row>
    <row r="29">
      <c r="A29" s="1" t="s">
        <v>59</v>
      </c>
      <c r="B29" s="1">
        <v>824940.0</v>
      </c>
      <c r="C29" s="1">
        <v>8948.0</v>
      </c>
      <c r="D29" s="1">
        <v>529.0</v>
      </c>
      <c r="E29" s="1" t="s">
        <v>60</v>
      </c>
    </row>
    <row r="30">
      <c r="A30" s="1" t="s">
        <v>61</v>
      </c>
      <c r="B30" s="1">
        <v>597582.0</v>
      </c>
      <c r="C30" s="1">
        <v>8251.0</v>
      </c>
      <c r="D30" s="1">
        <v>342.0</v>
      </c>
      <c r="E30" s="1" t="s">
        <v>62</v>
      </c>
    </row>
    <row r="31">
      <c r="A31" s="1" t="s">
        <v>63</v>
      </c>
      <c r="B31" s="1">
        <v>587797.0</v>
      </c>
      <c r="C31" s="1">
        <v>7679.0</v>
      </c>
      <c r="D31" s="1">
        <v>376.0</v>
      </c>
      <c r="E31" s="1" t="s">
        <v>64</v>
      </c>
    </row>
    <row r="32">
      <c r="A32" s="1" t="s">
        <v>65</v>
      </c>
      <c r="B32" s="1">
        <v>310313.0</v>
      </c>
      <c r="C32" s="1">
        <v>5533.0</v>
      </c>
      <c r="D32" s="1">
        <v>261.0</v>
      </c>
      <c r="E32" s="1" t="s">
        <v>66</v>
      </c>
    </row>
    <row r="33">
      <c r="A33" s="1" t="s">
        <v>67</v>
      </c>
      <c r="B33" s="1">
        <v>251841.0</v>
      </c>
      <c r="C33" s="1">
        <v>5505.0</v>
      </c>
      <c r="D33" s="1">
        <v>158.0</v>
      </c>
      <c r="E33" s="1" t="s">
        <v>68</v>
      </c>
    </row>
    <row r="34">
      <c r="A34" s="1" t="s">
        <v>69</v>
      </c>
      <c r="B34" s="1">
        <v>307344.0</v>
      </c>
      <c r="C34" s="1">
        <v>4131.0</v>
      </c>
      <c r="D34" s="1">
        <v>371.0</v>
      </c>
      <c r="E34" s="1" t="s">
        <v>70</v>
      </c>
    </row>
    <row r="35">
      <c r="A35" s="1" t="s">
        <v>71</v>
      </c>
      <c r="B35" s="1">
        <v>419994.0</v>
      </c>
      <c r="C35" s="1">
        <v>7412.0</v>
      </c>
      <c r="D35" s="1">
        <v>210.0</v>
      </c>
      <c r="E35" s="1" t="s">
        <v>72</v>
      </c>
    </row>
    <row r="36">
      <c r="A36" s="1" t="s">
        <v>73</v>
      </c>
      <c r="B36" s="1">
        <v>376580.0</v>
      </c>
      <c r="C36" s="1">
        <v>8979.0</v>
      </c>
      <c r="D36" s="1">
        <v>409.0</v>
      </c>
      <c r="E36" s="1" t="s">
        <v>74</v>
      </c>
    </row>
    <row r="37">
      <c r="A37" s="1" t="s">
        <v>75</v>
      </c>
      <c r="B37" s="1">
        <v>241789.0</v>
      </c>
      <c r="C37" s="1">
        <v>3913.0</v>
      </c>
      <c r="D37" s="1">
        <v>253.0</v>
      </c>
      <c r="E37" s="1" t="s">
        <v>76</v>
      </c>
    </row>
    <row r="38">
      <c r="A38" s="1" t="s">
        <v>77</v>
      </c>
      <c r="B38" s="1">
        <v>484262.0</v>
      </c>
      <c r="C38" s="1">
        <v>8605.0</v>
      </c>
      <c r="D38" s="1">
        <v>229.0</v>
      </c>
      <c r="E38" s="1" t="s">
        <v>78</v>
      </c>
    </row>
    <row r="39">
      <c r="A39" s="1" t="s">
        <v>79</v>
      </c>
      <c r="B39" s="1">
        <v>341037.0</v>
      </c>
      <c r="C39" s="1">
        <v>8804.0</v>
      </c>
      <c r="D39" s="1">
        <v>235.0</v>
      </c>
      <c r="E39" s="1" t="s">
        <v>80</v>
      </c>
    </row>
    <row r="40">
      <c r="A40" s="1" t="s">
        <v>81</v>
      </c>
      <c r="B40" s="1">
        <v>468430.0</v>
      </c>
      <c r="C40" s="1">
        <v>7754.0</v>
      </c>
      <c r="D40" s="1">
        <v>220.0</v>
      </c>
      <c r="E40" s="1" t="s">
        <v>82</v>
      </c>
    </row>
    <row r="41">
      <c r="A41" s="1" t="s">
        <v>83</v>
      </c>
      <c r="B41" s="1">
        <v>135522.0</v>
      </c>
      <c r="C41" s="1">
        <v>2955.0</v>
      </c>
      <c r="D41" s="1">
        <v>183.0</v>
      </c>
      <c r="E41" s="1" t="s">
        <v>84</v>
      </c>
    </row>
    <row r="42">
      <c r="A42" s="1" t="s">
        <v>85</v>
      </c>
      <c r="B42" s="1">
        <v>255074.0</v>
      </c>
      <c r="C42" s="1">
        <v>4992.0</v>
      </c>
      <c r="D42" s="1">
        <v>198.0</v>
      </c>
      <c r="E42" s="1" t="s">
        <v>86</v>
      </c>
    </row>
    <row r="43">
      <c r="A43" s="1" t="s">
        <v>87</v>
      </c>
      <c r="B43" s="1">
        <v>268255.0</v>
      </c>
      <c r="C43" s="1">
        <v>4457.0</v>
      </c>
      <c r="D43" s="1">
        <v>188.0</v>
      </c>
      <c r="E43" s="1" t="s">
        <v>88</v>
      </c>
    </row>
    <row r="44">
      <c r="A44" s="1" t="s">
        <v>89</v>
      </c>
      <c r="B44" s="1">
        <v>630710.0</v>
      </c>
      <c r="C44" s="1">
        <v>7652.0</v>
      </c>
      <c r="D44" s="1">
        <v>340.0</v>
      </c>
      <c r="E44" s="1" t="s">
        <v>90</v>
      </c>
    </row>
    <row r="45">
      <c r="A45" s="1" t="s">
        <v>91</v>
      </c>
      <c r="B45" s="1">
        <v>580846.0</v>
      </c>
      <c r="C45" s="1">
        <v>6530.0</v>
      </c>
      <c r="D45" s="1">
        <v>270.0</v>
      </c>
      <c r="E45" s="1" t="s">
        <v>92</v>
      </c>
    </row>
    <row r="46">
      <c r="A46" s="1" t="s">
        <v>93</v>
      </c>
      <c r="B46" s="1">
        <v>684479.0</v>
      </c>
      <c r="C46" s="1">
        <v>9807.0</v>
      </c>
      <c r="D46" s="1">
        <v>388.0</v>
      </c>
      <c r="E46" s="1" t="s">
        <v>94</v>
      </c>
    </row>
    <row r="47">
      <c r="A47" s="1" t="s">
        <v>95</v>
      </c>
      <c r="B47" s="1">
        <v>1122655.0</v>
      </c>
      <c r="C47" s="1">
        <v>17334.0</v>
      </c>
      <c r="D47" s="1">
        <v>515.0</v>
      </c>
      <c r="E47" s="1" t="s">
        <v>96</v>
      </c>
    </row>
    <row r="48">
      <c r="A48" s="1" t="s">
        <v>97</v>
      </c>
      <c r="B48" s="1">
        <v>1908104.0</v>
      </c>
      <c r="C48" s="1">
        <v>31159.0</v>
      </c>
      <c r="D48" s="1">
        <v>1032.0</v>
      </c>
      <c r="E48" s="1" t="s">
        <v>98</v>
      </c>
    </row>
    <row r="49">
      <c r="A49" s="1" t="s">
        <v>99</v>
      </c>
      <c r="B49" s="1">
        <v>439026.0</v>
      </c>
      <c r="C49" s="1">
        <v>7799.0</v>
      </c>
      <c r="D49" s="1">
        <v>306.0</v>
      </c>
      <c r="E49" s="1" t="s">
        <v>100</v>
      </c>
    </row>
    <row r="50">
      <c r="A50" s="1" t="s">
        <v>101</v>
      </c>
      <c r="B50" s="1">
        <v>220790.0</v>
      </c>
      <c r="C50" s="1">
        <v>4520.0</v>
      </c>
      <c r="D50" s="1">
        <v>185.0</v>
      </c>
      <c r="E50" s="1" t="s">
        <v>102</v>
      </c>
    </row>
    <row r="51">
      <c r="A51" s="1" t="s">
        <v>103</v>
      </c>
      <c r="B51" s="1">
        <v>633261.0</v>
      </c>
      <c r="C51" s="1">
        <v>8792.0</v>
      </c>
      <c r="D51" s="1">
        <v>416.0</v>
      </c>
      <c r="E51" s="1" t="s">
        <v>104</v>
      </c>
    </row>
    <row r="52">
      <c r="A52" s="1" t="s">
        <v>105</v>
      </c>
      <c r="B52" s="1">
        <v>233569.0</v>
      </c>
      <c r="C52" s="1">
        <v>4266.0</v>
      </c>
      <c r="D52" s="1">
        <v>116.0</v>
      </c>
      <c r="E52" s="1" t="s">
        <v>106</v>
      </c>
    </row>
    <row r="53">
      <c r="A53" s="1" t="s">
        <v>107</v>
      </c>
      <c r="B53" s="1">
        <v>283992.0</v>
      </c>
      <c r="C53" s="1">
        <v>4006.0</v>
      </c>
      <c r="D53" s="1">
        <v>197.0</v>
      </c>
      <c r="E53" s="1" t="s">
        <v>108</v>
      </c>
    </row>
    <row r="54">
      <c r="A54" s="1" t="s">
        <v>109</v>
      </c>
      <c r="B54" s="1">
        <v>846858.0</v>
      </c>
      <c r="C54" s="1">
        <v>12971.0</v>
      </c>
      <c r="D54" s="1">
        <v>495.0</v>
      </c>
      <c r="E54" s="1" t="s">
        <v>110</v>
      </c>
    </row>
    <row r="55">
      <c r="A55" s="1" t="s">
        <v>111</v>
      </c>
      <c r="B55" s="1">
        <v>1201021.0</v>
      </c>
      <c r="C55" s="1">
        <v>35463.0</v>
      </c>
      <c r="D55" s="1">
        <v>839.0</v>
      </c>
      <c r="E55" s="1" t="s">
        <v>112</v>
      </c>
    </row>
    <row r="56">
      <c r="A56" s="1" t="s">
        <v>113</v>
      </c>
      <c r="B56" s="1">
        <v>372317.0</v>
      </c>
      <c r="C56" s="1">
        <v>6738.0</v>
      </c>
      <c r="D56" s="1">
        <v>217.0</v>
      </c>
      <c r="E56" s="1" t="s">
        <v>114</v>
      </c>
    </row>
    <row r="57">
      <c r="A57" s="1" t="s">
        <v>115</v>
      </c>
      <c r="B57" s="1">
        <v>571411.0</v>
      </c>
      <c r="C57" s="1">
        <v>9445.0</v>
      </c>
      <c r="D57" s="1">
        <v>274.0</v>
      </c>
      <c r="E57" s="1" t="s">
        <v>116</v>
      </c>
    </row>
    <row r="58">
      <c r="A58" s="1" t="s">
        <v>117</v>
      </c>
      <c r="B58" s="1">
        <v>749859.0</v>
      </c>
      <c r="C58" s="1">
        <v>9981.0</v>
      </c>
      <c r="D58" s="1">
        <v>556.0</v>
      </c>
      <c r="E58" s="1" t="s">
        <v>118</v>
      </c>
    </row>
    <row r="59">
      <c r="A59" s="1" t="s">
        <v>119</v>
      </c>
      <c r="B59" s="1">
        <v>702709.0</v>
      </c>
      <c r="C59" s="1">
        <v>9772.0</v>
      </c>
      <c r="D59" s="1">
        <v>348.0</v>
      </c>
      <c r="E59" s="1" t="s">
        <v>120</v>
      </c>
    </row>
    <row r="60">
      <c r="A60" s="1" t="s">
        <v>121</v>
      </c>
      <c r="B60" s="1">
        <v>563312.0</v>
      </c>
      <c r="C60" s="1">
        <v>8661.0</v>
      </c>
      <c r="D60" s="1">
        <v>289.0</v>
      </c>
      <c r="E60" s="1" t="s">
        <v>122</v>
      </c>
    </row>
    <row r="61">
      <c r="A61" s="1" t="s">
        <v>123</v>
      </c>
      <c r="B61" s="1">
        <v>1205170.0</v>
      </c>
      <c r="C61" s="1">
        <v>27453.0</v>
      </c>
      <c r="D61" s="1">
        <v>704.0</v>
      </c>
      <c r="E61" s="1" t="s">
        <v>124</v>
      </c>
    </row>
    <row r="62">
      <c r="A62" s="1" t="s">
        <v>125</v>
      </c>
      <c r="B62" s="1">
        <v>348945.0</v>
      </c>
      <c r="C62" s="1">
        <v>7774.0</v>
      </c>
      <c r="D62" s="1">
        <v>198.0</v>
      </c>
      <c r="E62" s="1" t="s">
        <v>126</v>
      </c>
    </row>
    <row r="63">
      <c r="A63" s="1" t="s">
        <v>127</v>
      </c>
      <c r="B63" s="1">
        <v>577552.0</v>
      </c>
      <c r="C63" s="1">
        <v>7615.0</v>
      </c>
      <c r="D63" s="1">
        <v>297.0</v>
      </c>
      <c r="E63" s="1" t="s">
        <v>128</v>
      </c>
    </row>
    <row r="64">
      <c r="A64" s="1" t="s">
        <v>129</v>
      </c>
      <c r="B64" s="1">
        <v>449348.0</v>
      </c>
      <c r="C64" s="1">
        <v>9105.0</v>
      </c>
      <c r="D64" s="1">
        <v>240.0</v>
      </c>
      <c r="E64" s="1" t="s">
        <v>130</v>
      </c>
    </row>
    <row r="65">
      <c r="A65" s="1" t="s">
        <v>131</v>
      </c>
      <c r="B65" s="1">
        <v>280981.0</v>
      </c>
      <c r="C65" s="1">
        <v>6388.0</v>
      </c>
      <c r="D65" s="1">
        <v>208.0</v>
      </c>
      <c r="E65" s="1" t="s">
        <v>132</v>
      </c>
    </row>
    <row r="66">
      <c r="A66" s="1" t="s">
        <v>133</v>
      </c>
      <c r="B66" s="1">
        <v>1084352.0</v>
      </c>
      <c r="C66" s="1">
        <v>14538.0</v>
      </c>
      <c r="D66" s="1">
        <v>644.0</v>
      </c>
      <c r="E66" s="1" t="s">
        <v>134</v>
      </c>
    </row>
    <row r="67">
      <c r="A67" s="1" t="s">
        <v>135</v>
      </c>
      <c r="B67" s="1">
        <v>894506.0</v>
      </c>
      <c r="C67" s="1">
        <v>11966.0</v>
      </c>
      <c r="D67" s="1">
        <v>593.0</v>
      </c>
      <c r="E67" s="1" t="s">
        <v>136</v>
      </c>
    </row>
    <row r="68">
      <c r="A68" s="1" t="s">
        <v>137</v>
      </c>
      <c r="B68" s="1">
        <v>467149.0</v>
      </c>
      <c r="C68" s="1">
        <v>5729.0</v>
      </c>
      <c r="D68" s="1">
        <v>207.0</v>
      </c>
      <c r="E68" s="1" t="s">
        <v>138</v>
      </c>
    </row>
    <row r="69">
      <c r="A69" s="1" t="s">
        <v>139</v>
      </c>
      <c r="B69" s="1">
        <v>1182873.0</v>
      </c>
      <c r="C69" s="1">
        <v>12922.0</v>
      </c>
      <c r="D69" s="1">
        <v>555.0</v>
      </c>
      <c r="E69" s="1" t="s">
        <v>140</v>
      </c>
    </row>
    <row r="70">
      <c r="A70" s="1" t="s">
        <v>141</v>
      </c>
      <c r="B70" s="1">
        <v>1508948.0</v>
      </c>
      <c r="C70" s="1">
        <v>18341.0</v>
      </c>
      <c r="D70" s="1">
        <v>479.0</v>
      </c>
      <c r="E70" s="1" t="s">
        <v>142</v>
      </c>
    </row>
    <row r="71">
      <c r="A71" s="1" t="s">
        <v>143</v>
      </c>
      <c r="B71" s="1">
        <v>317003.0</v>
      </c>
      <c r="C71" s="1">
        <v>7463.0</v>
      </c>
      <c r="D71" s="1">
        <v>391.0</v>
      </c>
      <c r="E71" s="1" t="s">
        <v>144</v>
      </c>
    </row>
    <row r="72">
      <c r="A72" s="1" t="s">
        <v>145</v>
      </c>
      <c r="B72" s="1">
        <v>485311.0</v>
      </c>
      <c r="C72" s="1">
        <v>6695.0</v>
      </c>
      <c r="D72" s="1">
        <v>268.0</v>
      </c>
      <c r="E72" s="1" t="s">
        <v>146</v>
      </c>
    </row>
    <row r="73">
      <c r="A73" s="1" t="s">
        <v>147</v>
      </c>
      <c r="B73" s="1">
        <v>851685.0</v>
      </c>
      <c r="C73" s="1">
        <v>15240.0</v>
      </c>
      <c r="D73" s="1">
        <v>780.0</v>
      </c>
      <c r="E73" s="1" t="s">
        <v>148</v>
      </c>
    </row>
    <row r="74">
      <c r="A74" s="1" t="s">
        <v>149</v>
      </c>
      <c r="B74" s="1">
        <v>291074.0</v>
      </c>
      <c r="C74" s="1">
        <v>4490.0</v>
      </c>
      <c r="D74" s="1">
        <v>261.0</v>
      </c>
      <c r="E74" s="1" t="s">
        <v>150</v>
      </c>
    </row>
    <row r="75">
      <c r="A75" s="1" t="s">
        <v>151</v>
      </c>
      <c r="B75" s="1">
        <v>1367333.0</v>
      </c>
      <c r="C75" s="1">
        <v>14685.0</v>
      </c>
      <c r="D75" s="1">
        <v>658.0</v>
      </c>
      <c r="E75" s="1" t="s">
        <v>152</v>
      </c>
    </row>
    <row r="76">
      <c r="A76" s="1" t="s">
        <v>153</v>
      </c>
      <c r="B76" s="1">
        <v>310383.0</v>
      </c>
      <c r="C76" s="1">
        <v>5709.0</v>
      </c>
      <c r="D76" s="1">
        <v>272.0</v>
      </c>
      <c r="E76" s="1" t="s">
        <v>154</v>
      </c>
    </row>
    <row r="77">
      <c r="A77" s="1" t="s">
        <v>155</v>
      </c>
      <c r="B77" s="1">
        <v>329569.0</v>
      </c>
      <c r="C77" s="1">
        <v>5546.0</v>
      </c>
      <c r="D77" s="1">
        <v>185.0</v>
      </c>
      <c r="E77" s="1" t="s">
        <v>156</v>
      </c>
    </row>
    <row r="78">
      <c r="A78" s="1" t="s">
        <v>157</v>
      </c>
      <c r="B78" s="1">
        <v>472371.0</v>
      </c>
      <c r="C78" s="1">
        <v>6286.0</v>
      </c>
      <c r="D78" s="1">
        <v>370.0</v>
      </c>
      <c r="E78" s="1" t="s">
        <v>158</v>
      </c>
    </row>
    <row r="79">
      <c r="A79" s="1" t="s">
        <v>159</v>
      </c>
      <c r="B79" s="1">
        <v>257117.0</v>
      </c>
      <c r="C79" s="1">
        <v>4914.0</v>
      </c>
      <c r="D79" s="1">
        <v>273.0</v>
      </c>
      <c r="E79" s="1" t="s">
        <v>160</v>
      </c>
    </row>
    <row r="80">
      <c r="A80" s="1" t="s">
        <v>161</v>
      </c>
      <c r="B80" s="1">
        <v>242441.0</v>
      </c>
      <c r="C80" s="1">
        <v>4456.0</v>
      </c>
      <c r="D80" s="1">
        <v>162.0</v>
      </c>
      <c r="E80" s="1" t="s">
        <v>162</v>
      </c>
    </row>
    <row r="81">
      <c r="A81" s="1" t="s">
        <v>163</v>
      </c>
      <c r="B81" s="1">
        <v>234544.0</v>
      </c>
      <c r="C81" s="1">
        <v>4921.0</v>
      </c>
      <c r="D81" s="1">
        <v>194.0</v>
      </c>
      <c r="E81" s="1" t="s">
        <v>164</v>
      </c>
    </row>
    <row r="82">
      <c r="A82" s="1" t="s">
        <v>165</v>
      </c>
      <c r="B82" s="1">
        <v>732454.0</v>
      </c>
      <c r="C82" s="1">
        <v>10398.0</v>
      </c>
      <c r="D82" s="1">
        <v>344.0</v>
      </c>
      <c r="E82" s="1" t="s">
        <v>166</v>
      </c>
    </row>
    <row r="83">
      <c r="A83" s="1" t="s">
        <v>167</v>
      </c>
      <c r="B83" s="1">
        <v>475144.0</v>
      </c>
      <c r="C83" s="1">
        <v>7814.0</v>
      </c>
      <c r="D83" s="1">
        <v>290.0</v>
      </c>
      <c r="E83" s="1" t="s">
        <v>168</v>
      </c>
    </row>
    <row r="84">
      <c r="A84" s="1" t="s">
        <v>169</v>
      </c>
      <c r="B84" s="1">
        <v>837240.0</v>
      </c>
      <c r="C84" s="1">
        <v>8273.0</v>
      </c>
      <c r="D84" s="1">
        <v>354.0</v>
      </c>
      <c r="E84" s="1" t="s">
        <v>170</v>
      </c>
    </row>
    <row r="85">
      <c r="A85" s="1" t="s">
        <v>171</v>
      </c>
      <c r="B85" s="1">
        <v>269289.0</v>
      </c>
      <c r="C85" s="1">
        <v>5408.0</v>
      </c>
      <c r="D85" s="1">
        <v>206.0</v>
      </c>
      <c r="E85" s="1" t="s">
        <v>172</v>
      </c>
    </row>
    <row r="86">
      <c r="A86" s="1" t="s">
        <v>173</v>
      </c>
      <c r="B86" s="1">
        <v>2028067.0</v>
      </c>
      <c r="C86" s="1">
        <v>38124.0</v>
      </c>
      <c r="D86" s="1">
        <v>1196.0</v>
      </c>
      <c r="E86" s="1" t="s">
        <v>174</v>
      </c>
    </row>
    <row r="87">
      <c r="A87" s="1" t="s">
        <v>175</v>
      </c>
      <c r="B87" s="1">
        <v>1283147.0</v>
      </c>
      <c r="C87" s="1">
        <v>18924.0</v>
      </c>
      <c r="D87" s="1">
        <v>891.0</v>
      </c>
      <c r="E87" s="1" t="s">
        <v>176</v>
      </c>
    </row>
    <row r="88">
      <c r="A88" s="1" t="s">
        <v>177</v>
      </c>
      <c r="B88" s="1">
        <v>334951.0</v>
      </c>
      <c r="C88" s="1">
        <v>6588.0</v>
      </c>
      <c r="D88" s="1">
        <v>239.0</v>
      </c>
      <c r="E88" s="1" t="s">
        <v>178</v>
      </c>
    </row>
    <row r="89">
      <c r="A89" s="1" t="s">
        <v>179</v>
      </c>
      <c r="B89" s="1">
        <v>412011.0</v>
      </c>
      <c r="C89" s="1">
        <v>10046.0</v>
      </c>
      <c r="D89" s="1">
        <v>507.0</v>
      </c>
      <c r="E89" s="1" t="s">
        <v>180</v>
      </c>
    </row>
    <row r="90">
      <c r="A90" s="1" t="s">
        <v>181</v>
      </c>
      <c r="B90" s="1">
        <v>1378368.0</v>
      </c>
      <c r="C90" s="1">
        <v>23138.0</v>
      </c>
      <c r="D90" s="1">
        <v>674.0</v>
      </c>
      <c r="E90" s="1" t="s">
        <v>182</v>
      </c>
    </row>
    <row r="91">
      <c r="A91" s="1" t="s">
        <v>183</v>
      </c>
      <c r="B91" s="1">
        <v>283130.0</v>
      </c>
      <c r="C91" s="1">
        <v>4483.0</v>
      </c>
      <c r="D91" s="1">
        <v>180.0</v>
      </c>
      <c r="E91" s="1" t="s">
        <v>184</v>
      </c>
    </row>
    <row r="92">
      <c r="A92" s="1" t="s">
        <v>185</v>
      </c>
      <c r="B92" s="1">
        <v>260301.0</v>
      </c>
      <c r="C92" s="1">
        <v>6547.0</v>
      </c>
      <c r="D92" s="1">
        <v>523.0</v>
      </c>
      <c r="E92" s="1" t="s">
        <v>186</v>
      </c>
    </row>
    <row r="93">
      <c r="A93" s="1" t="s">
        <v>187</v>
      </c>
      <c r="B93" s="1">
        <v>374923.0</v>
      </c>
      <c r="C93" s="1">
        <v>6450.0</v>
      </c>
      <c r="D93" s="1">
        <v>251.0</v>
      </c>
      <c r="E93" s="1" t="s">
        <v>188</v>
      </c>
    </row>
    <row r="94">
      <c r="A94" s="1" t="s">
        <v>189</v>
      </c>
      <c r="B94" s="1">
        <v>999278.0</v>
      </c>
      <c r="C94" s="1">
        <v>13794.0</v>
      </c>
      <c r="D94" s="1">
        <v>448.0</v>
      </c>
      <c r="E94" s="1" t="s">
        <v>190</v>
      </c>
    </row>
    <row r="95">
      <c r="A95" s="1" t="s">
        <v>191</v>
      </c>
      <c r="B95" s="1">
        <v>399570.0</v>
      </c>
      <c r="C95" s="1">
        <v>5108.0</v>
      </c>
      <c r="D95" s="1">
        <v>257.0</v>
      </c>
      <c r="E95" s="1" t="s">
        <v>192</v>
      </c>
    </row>
    <row r="96">
      <c r="A96" s="1" t="s">
        <v>193</v>
      </c>
      <c r="B96" s="1">
        <v>203010.0</v>
      </c>
      <c r="C96" s="1">
        <v>4638.0</v>
      </c>
      <c r="D96" s="1">
        <v>183.0</v>
      </c>
      <c r="E96" s="1" t="s">
        <v>194</v>
      </c>
    </row>
    <row r="97">
      <c r="A97" s="1" t="s">
        <v>195</v>
      </c>
      <c r="B97" s="1">
        <v>490854.0</v>
      </c>
      <c r="C97" s="1">
        <v>5939.0</v>
      </c>
      <c r="D97" s="1">
        <v>465.0</v>
      </c>
      <c r="E97" s="1" t="s">
        <v>196</v>
      </c>
    </row>
    <row r="98">
      <c r="A98" s="1" t="s">
        <v>197</v>
      </c>
      <c r="B98" s="1">
        <v>562654.0</v>
      </c>
      <c r="C98" s="1">
        <v>7099.0</v>
      </c>
      <c r="D98" s="1">
        <v>421.0</v>
      </c>
      <c r="E98" s="1" t="s">
        <v>198</v>
      </c>
    </row>
    <row r="99">
      <c r="A99" s="1" t="s">
        <v>199</v>
      </c>
      <c r="B99" s="1">
        <v>707397.0</v>
      </c>
      <c r="C99" s="1">
        <v>16037.0</v>
      </c>
      <c r="D99" s="1">
        <v>520.0</v>
      </c>
      <c r="E99" s="1" t="s">
        <v>200</v>
      </c>
    </row>
    <row r="100">
      <c r="A100" s="1" t="s">
        <v>201</v>
      </c>
      <c r="B100" s="1">
        <v>559097.0</v>
      </c>
      <c r="C100" s="1">
        <v>9597.0</v>
      </c>
      <c r="D100" s="1">
        <v>327.0</v>
      </c>
      <c r="E100" s="1" t="s">
        <v>202</v>
      </c>
    </row>
    <row r="101">
      <c r="A101" s="1" t="s">
        <v>203</v>
      </c>
      <c r="B101" s="1">
        <v>558391.0</v>
      </c>
      <c r="C101" s="1">
        <v>8121.0</v>
      </c>
      <c r="D101" s="1">
        <v>592.0</v>
      </c>
      <c r="E101" s="1" t="s">
        <v>204</v>
      </c>
    </row>
    <row r="102">
      <c r="A102" s="1" t="s">
        <v>205</v>
      </c>
      <c r="B102" s="1">
        <v>1021409.0</v>
      </c>
      <c r="C102" s="1">
        <v>10020.0</v>
      </c>
      <c r="D102" s="1">
        <v>1379.0</v>
      </c>
      <c r="E102" s="1" t="s">
        <v>206</v>
      </c>
    </row>
    <row r="103">
      <c r="A103" s="1" t="s">
        <v>207</v>
      </c>
      <c r="B103" s="1">
        <v>594259.0</v>
      </c>
      <c r="C103" s="1">
        <v>11482.0</v>
      </c>
      <c r="D103" s="1">
        <v>506.0</v>
      </c>
      <c r="E103" s="1" t="s">
        <v>208</v>
      </c>
    </row>
    <row r="104">
      <c r="A104" s="1" t="s">
        <v>209</v>
      </c>
      <c r="B104" s="1">
        <v>257733.0</v>
      </c>
      <c r="C104" s="1">
        <v>4338.0</v>
      </c>
      <c r="D104" s="1">
        <v>219.0</v>
      </c>
      <c r="E104" s="1" t="s">
        <v>210</v>
      </c>
    </row>
    <row r="105">
      <c r="A105" s="1" t="s">
        <v>211</v>
      </c>
      <c r="B105" s="1">
        <v>328442.0</v>
      </c>
      <c r="C105" s="1">
        <v>5975.0</v>
      </c>
      <c r="D105" s="1">
        <v>328.0</v>
      </c>
      <c r="E105" s="1" t="s">
        <v>212</v>
      </c>
    </row>
    <row r="106">
      <c r="A106" s="1" t="s">
        <v>213</v>
      </c>
      <c r="B106" s="1">
        <v>579050.0</v>
      </c>
      <c r="C106" s="1">
        <v>9352.0</v>
      </c>
      <c r="D106" s="1">
        <v>470.0</v>
      </c>
      <c r="E106" s="1" t="s">
        <v>214</v>
      </c>
    </row>
    <row r="107">
      <c r="A107" s="1" t="s">
        <v>215</v>
      </c>
      <c r="B107" s="1">
        <v>567471.0</v>
      </c>
      <c r="C107" s="1">
        <v>11597.0</v>
      </c>
      <c r="D107" s="1">
        <v>450.0</v>
      </c>
      <c r="E107" s="1" t="s">
        <v>216</v>
      </c>
    </row>
    <row r="108">
      <c r="A108" s="1" t="s">
        <v>217</v>
      </c>
      <c r="B108" s="1">
        <v>295724.0</v>
      </c>
      <c r="C108" s="1">
        <v>6776.0</v>
      </c>
      <c r="D108" s="1">
        <v>279.0</v>
      </c>
      <c r="E108" s="1" t="s">
        <v>218</v>
      </c>
    </row>
    <row r="109">
      <c r="A109" s="1" t="s">
        <v>219</v>
      </c>
      <c r="B109" s="1">
        <v>913192.0</v>
      </c>
      <c r="C109" s="1">
        <v>9534.0</v>
      </c>
      <c r="D109" s="1">
        <v>418.0</v>
      </c>
      <c r="E109" s="1" t="s">
        <v>220</v>
      </c>
    </row>
    <row r="110">
      <c r="A110" s="1" t="s">
        <v>221</v>
      </c>
      <c r="B110" s="1">
        <v>3894604.0</v>
      </c>
      <c r="C110" s="1">
        <v>44794.0</v>
      </c>
      <c r="D110" s="1">
        <v>2882.0</v>
      </c>
      <c r="E110" s="1" t="s">
        <v>222</v>
      </c>
    </row>
    <row r="111">
      <c r="A111" s="1" t="s">
        <v>223</v>
      </c>
      <c r="B111" s="1">
        <v>337930.0</v>
      </c>
      <c r="C111" s="1">
        <v>5528.0</v>
      </c>
      <c r="D111" s="1">
        <v>291.0</v>
      </c>
      <c r="E111" s="1" t="s">
        <v>224</v>
      </c>
    </row>
    <row r="112">
      <c r="A112" s="1" t="s">
        <v>225</v>
      </c>
      <c r="B112" s="1">
        <v>729456.0</v>
      </c>
      <c r="C112" s="1">
        <v>12360.0</v>
      </c>
      <c r="D112" s="1">
        <v>548.0</v>
      </c>
      <c r="E112" s="1" t="s">
        <v>226</v>
      </c>
    </row>
    <row r="113">
      <c r="A113" s="1" t="s">
        <v>227</v>
      </c>
      <c r="B113" s="1">
        <v>655554.0</v>
      </c>
      <c r="C113" s="1">
        <v>9958.0</v>
      </c>
      <c r="D113" s="1">
        <v>668.0</v>
      </c>
      <c r="E113" s="1" t="s">
        <v>228</v>
      </c>
    </row>
    <row r="114">
      <c r="A114" s="1" t="s">
        <v>229</v>
      </c>
      <c r="B114" s="1">
        <v>937667.0</v>
      </c>
      <c r="C114" s="1">
        <v>14701.0</v>
      </c>
      <c r="D114" s="1">
        <v>825.0</v>
      </c>
      <c r="E114" s="1" t="s">
        <v>230</v>
      </c>
    </row>
    <row r="115">
      <c r="A115" s="1" t="s">
        <v>231</v>
      </c>
      <c r="B115" s="1">
        <v>1786864.0</v>
      </c>
      <c r="C115" s="1">
        <v>18419.0</v>
      </c>
      <c r="D115" s="1">
        <v>1229.0</v>
      </c>
      <c r="E115" s="1" t="s">
        <v>232</v>
      </c>
    </row>
    <row r="116">
      <c r="A116" s="1" t="s">
        <v>233</v>
      </c>
      <c r="B116" s="1">
        <v>1015772.0</v>
      </c>
      <c r="C116" s="1">
        <v>15331.0</v>
      </c>
      <c r="D116" s="1">
        <v>598.0</v>
      </c>
      <c r="E116" s="1" t="s">
        <v>234</v>
      </c>
    </row>
    <row r="117">
      <c r="A117" s="1" t="s">
        <v>235</v>
      </c>
      <c r="B117" s="1">
        <v>1213317.0</v>
      </c>
      <c r="C117" s="1">
        <v>17289.0</v>
      </c>
      <c r="D117" s="1">
        <v>863.0</v>
      </c>
      <c r="E117" s="1" t="s">
        <v>236</v>
      </c>
    </row>
    <row r="118">
      <c r="A118" s="1" t="s">
        <v>237</v>
      </c>
      <c r="B118" s="1">
        <v>1701424.0</v>
      </c>
      <c r="C118" s="1">
        <v>22795.0</v>
      </c>
      <c r="D118" s="1">
        <v>1728.0</v>
      </c>
      <c r="E118" s="1" t="s">
        <v>238</v>
      </c>
    </row>
    <row r="119">
      <c r="A119" s="1" t="s">
        <v>239</v>
      </c>
      <c r="B119" s="1">
        <v>4808600.0</v>
      </c>
      <c r="C119" s="1">
        <v>46122.0</v>
      </c>
      <c r="D119" s="1">
        <v>2964.0</v>
      </c>
      <c r="E119" s="1" t="s">
        <v>240</v>
      </c>
    </row>
    <row r="120">
      <c r="A120" s="1" t="s">
        <v>241</v>
      </c>
      <c r="B120" s="1">
        <v>1310563.0</v>
      </c>
      <c r="C120" s="1">
        <v>12733.0</v>
      </c>
      <c r="D120" s="1">
        <v>685.0</v>
      </c>
      <c r="E120" s="1" t="s">
        <v>242</v>
      </c>
    </row>
    <row r="121">
      <c r="A121" s="1" t="s">
        <v>243</v>
      </c>
      <c r="B121" s="1">
        <v>944888.0</v>
      </c>
      <c r="C121" s="1">
        <v>7622.0</v>
      </c>
      <c r="D121" s="1">
        <v>640.0</v>
      </c>
      <c r="E121" s="1" t="s">
        <v>244</v>
      </c>
    </row>
    <row r="122">
      <c r="A122" s="1" t="s">
        <v>245</v>
      </c>
      <c r="B122" s="1">
        <v>507209.0</v>
      </c>
      <c r="C122" s="1">
        <v>8449.0</v>
      </c>
      <c r="D122" s="1">
        <v>476.0</v>
      </c>
      <c r="E122" s="1" t="s">
        <v>246</v>
      </c>
    </row>
    <row r="123">
      <c r="A123" s="1" t="s">
        <v>247</v>
      </c>
      <c r="B123" s="1">
        <v>340728.0</v>
      </c>
      <c r="C123" s="1">
        <v>5462.0</v>
      </c>
      <c r="D123" s="1">
        <v>266.0</v>
      </c>
      <c r="E123" s="1" t="s">
        <v>248</v>
      </c>
    </row>
    <row r="124">
      <c r="A124" s="1" t="s">
        <v>249</v>
      </c>
      <c r="B124" s="1">
        <v>119129.0</v>
      </c>
      <c r="C124" s="1">
        <v>2986.0</v>
      </c>
      <c r="D124" s="1">
        <v>203.0</v>
      </c>
      <c r="E124" s="1" t="s">
        <v>250</v>
      </c>
    </row>
    <row r="125">
      <c r="A125" s="1" t="s">
        <v>251</v>
      </c>
      <c r="B125" s="1">
        <v>643212.0</v>
      </c>
      <c r="C125" s="1">
        <v>8037.0</v>
      </c>
      <c r="D125" s="1">
        <v>429.0</v>
      </c>
      <c r="E125" s="1" t="s">
        <v>252</v>
      </c>
    </row>
    <row r="126">
      <c r="A126" s="1" t="s">
        <v>253</v>
      </c>
      <c r="B126" s="1">
        <v>1048884.0</v>
      </c>
      <c r="C126" s="1">
        <v>15303.0</v>
      </c>
      <c r="D126" s="1">
        <v>1065.0</v>
      </c>
      <c r="E126" s="1" t="s">
        <v>254</v>
      </c>
    </row>
    <row r="127">
      <c r="A127" s="1" t="s">
        <v>255</v>
      </c>
      <c r="B127" s="1">
        <v>725315.0</v>
      </c>
      <c r="C127" s="1">
        <v>8748.0</v>
      </c>
      <c r="D127" s="1">
        <v>546.0</v>
      </c>
      <c r="E127" s="1" t="s">
        <v>256</v>
      </c>
    </row>
    <row r="128">
      <c r="A128" s="1" t="s">
        <v>257</v>
      </c>
      <c r="B128" s="1">
        <v>542945.0</v>
      </c>
      <c r="C128" s="1">
        <v>15409.0</v>
      </c>
      <c r="D128" s="1">
        <v>433.0</v>
      </c>
      <c r="E128" s="1" t="s">
        <v>258</v>
      </c>
    </row>
    <row r="129">
      <c r="A129" s="1" t="s">
        <v>259</v>
      </c>
      <c r="B129" s="1">
        <v>1179513.0</v>
      </c>
      <c r="C129" s="1">
        <v>16876.0</v>
      </c>
      <c r="D129" s="1">
        <v>877.0</v>
      </c>
      <c r="E129" s="1" t="s">
        <v>260</v>
      </c>
    </row>
    <row r="130">
      <c r="A130" s="1" t="s">
        <v>261</v>
      </c>
      <c r="B130" s="1">
        <v>402717.0</v>
      </c>
      <c r="C130" s="1">
        <v>6800.0</v>
      </c>
      <c r="D130" s="1">
        <v>380.0</v>
      </c>
      <c r="E130" s="1" t="s">
        <v>262</v>
      </c>
    </row>
    <row r="131">
      <c r="A131" s="1" t="s">
        <v>263</v>
      </c>
      <c r="B131" s="1">
        <v>615967.0</v>
      </c>
      <c r="C131" s="1">
        <v>10964.0</v>
      </c>
      <c r="D131" s="1">
        <v>515.0</v>
      </c>
      <c r="E131" s="1" t="s">
        <v>264</v>
      </c>
    </row>
    <row r="132">
      <c r="A132" s="1" t="s">
        <v>265</v>
      </c>
      <c r="B132" s="1">
        <v>1100944.0</v>
      </c>
      <c r="C132" s="1">
        <v>13745.0</v>
      </c>
      <c r="D132" s="1">
        <v>679.0</v>
      </c>
      <c r="E132" s="1" t="s">
        <v>266</v>
      </c>
    </row>
    <row r="133">
      <c r="A133" s="1" t="s">
        <v>267</v>
      </c>
      <c r="B133" s="1">
        <v>1954311.0</v>
      </c>
      <c r="C133" s="1">
        <v>23417.0</v>
      </c>
      <c r="D133" s="1">
        <v>1548.0</v>
      </c>
      <c r="E133" s="1" t="s">
        <v>268</v>
      </c>
    </row>
    <row r="134">
      <c r="A134" s="1" t="s">
        <v>269</v>
      </c>
      <c r="B134" s="1">
        <v>1594517.0</v>
      </c>
      <c r="C134" s="1">
        <v>20161.0</v>
      </c>
      <c r="D134" s="1">
        <v>1016.0</v>
      </c>
      <c r="E134" s="1" t="s">
        <v>270</v>
      </c>
    </row>
    <row r="135">
      <c r="A135" s="1" t="s">
        <v>271</v>
      </c>
      <c r="B135" s="1">
        <v>438502.0</v>
      </c>
      <c r="C135" s="1">
        <v>6806.0</v>
      </c>
      <c r="D135" s="1">
        <v>333.0</v>
      </c>
      <c r="E135" s="1" t="s">
        <v>272</v>
      </c>
    </row>
    <row r="136">
      <c r="A136" s="1" t="s">
        <v>273</v>
      </c>
      <c r="B136" s="1">
        <v>6651961.0</v>
      </c>
      <c r="C136" s="1">
        <v>63965.0</v>
      </c>
      <c r="D136" s="1">
        <v>3213.0</v>
      </c>
      <c r="E136" s="1" t="s">
        <v>274</v>
      </c>
    </row>
    <row r="137">
      <c r="A137" s="1" t="s">
        <v>275</v>
      </c>
      <c r="B137" s="1">
        <v>825499.0</v>
      </c>
      <c r="C137" s="1">
        <v>9774.0</v>
      </c>
      <c r="D137" s="1">
        <v>608.0</v>
      </c>
      <c r="E137" s="1" t="s">
        <v>276</v>
      </c>
    </row>
    <row r="138">
      <c r="A138" s="1" t="s">
        <v>277</v>
      </c>
      <c r="B138" s="1">
        <v>2036621.0</v>
      </c>
      <c r="C138" s="1">
        <v>15252.0</v>
      </c>
      <c r="D138" s="1">
        <v>1424.0</v>
      </c>
      <c r="E138" s="1" t="s">
        <v>278</v>
      </c>
    </row>
    <row r="139">
      <c r="A139" s="1" t="s">
        <v>279</v>
      </c>
      <c r="B139" s="1">
        <v>266014.0</v>
      </c>
      <c r="C139" s="1">
        <v>4550.0</v>
      </c>
      <c r="D139" s="1">
        <v>427.0</v>
      </c>
      <c r="E139" s="1" t="s">
        <v>280</v>
      </c>
    </row>
    <row r="140">
      <c r="A140" s="1" t="s">
        <v>281</v>
      </c>
      <c r="B140" s="1">
        <v>1012880.0</v>
      </c>
      <c r="C140" s="1">
        <v>15675.0</v>
      </c>
      <c r="D140" s="1">
        <v>813.0</v>
      </c>
      <c r="E140" s="1" t="s">
        <v>282</v>
      </c>
    </row>
    <row r="141">
      <c r="A141" s="1" t="s">
        <v>283</v>
      </c>
      <c r="B141" s="1">
        <v>2046128.0</v>
      </c>
      <c r="C141" s="1">
        <v>20915.0</v>
      </c>
      <c r="D141" s="1">
        <v>1553.0</v>
      </c>
      <c r="E141" s="1" t="s">
        <v>284</v>
      </c>
    </row>
    <row r="142">
      <c r="A142" s="1" t="s">
        <v>285</v>
      </c>
      <c r="B142" s="1">
        <v>963346.0</v>
      </c>
      <c r="C142" s="1">
        <v>12446.0</v>
      </c>
      <c r="D142" s="1">
        <v>656.0</v>
      </c>
      <c r="E142" s="1" t="s">
        <v>286</v>
      </c>
    </row>
    <row r="143">
      <c r="A143" s="1" t="s">
        <v>287</v>
      </c>
      <c r="B143" s="1">
        <v>481121.0</v>
      </c>
      <c r="C143" s="1">
        <v>4421.0</v>
      </c>
      <c r="D143" s="1">
        <v>358.0</v>
      </c>
      <c r="E143" s="1" t="s">
        <v>288</v>
      </c>
    </row>
    <row r="144">
      <c r="A144" s="1" t="s">
        <v>289</v>
      </c>
      <c r="B144" s="1">
        <v>1186894.0</v>
      </c>
      <c r="C144" s="1">
        <v>22008.0</v>
      </c>
      <c r="D144" s="1">
        <v>2262.0</v>
      </c>
      <c r="E144" s="1" t="s">
        <v>290</v>
      </c>
    </row>
    <row r="145">
      <c r="A145" s="1" t="s">
        <v>291</v>
      </c>
      <c r="B145" s="1">
        <v>465493.0</v>
      </c>
      <c r="C145" s="1">
        <v>4645.0</v>
      </c>
      <c r="D145" s="1">
        <v>483.0</v>
      </c>
      <c r="E145" s="1" t="s">
        <v>292</v>
      </c>
    </row>
    <row r="146">
      <c r="A146" s="1" t="s">
        <v>293</v>
      </c>
      <c r="B146" s="1">
        <v>500319.0</v>
      </c>
      <c r="C146" s="1">
        <v>6044.0</v>
      </c>
      <c r="D146" s="1">
        <v>436.0</v>
      </c>
      <c r="E146" s="1" t="s">
        <v>294</v>
      </c>
    </row>
    <row r="147">
      <c r="A147" s="1" t="s">
        <v>295</v>
      </c>
      <c r="B147" s="1">
        <v>325831.0</v>
      </c>
      <c r="C147" s="1">
        <v>6962.0</v>
      </c>
      <c r="D147" s="1">
        <v>344.0</v>
      </c>
      <c r="E147" s="1" t="s">
        <v>296</v>
      </c>
    </row>
    <row r="148">
      <c r="A148" s="1" t="s">
        <v>297</v>
      </c>
      <c r="B148" s="1">
        <v>369243.0</v>
      </c>
      <c r="C148" s="1">
        <v>4349.0</v>
      </c>
      <c r="D148" s="1">
        <v>416.0</v>
      </c>
      <c r="E148" s="1" t="s">
        <v>298</v>
      </c>
    </row>
    <row r="149">
      <c r="A149" s="1" t="s">
        <v>299</v>
      </c>
      <c r="B149" s="1">
        <v>441697.0</v>
      </c>
      <c r="C149" s="1">
        <v>8039.0</v>
      </c>
      <c r="D149" s="1">
        <v>415.0</v>
      </c>
      <c r="E149" s="1" t="s">
        <v>300</v>
      </c>
    </row>
    <row r="150">
      <c r="A150" s="1" t="s">
        <v>301</v>
      </c>
      <c r="B150" s="1">
        <v>219627.0</v>
      </c>
      <c r="C150" s="1">
        <v>3209.0</v>
      </c>
      <c r="D150" s="1">
        <v>320.0</v>
      </c>
      <c r="E150" s="1" t="s">
        <v>302</v>
      </c>
    </row>
    <row r="151">
      <c r="A151" s="1" t="s">
        <v>303</v>
      </c>
      <c r="B151" s="1">
        <v>769654.0</v>
      </c>
      <c r="C151" s="1">
        <v>7582.0</v>
      </c>
      <c r="D151" s="1">
        <v>683.0</v>
      </c>
      <c r="E151" s="1" t="s">
        <v>304</v>
      </c>
    </row>
    <row r="152">
      <c r="A152" s="1" t="s">
        <v>305</v>
      </c>
      <c r="B152" s="1">
        <v>784158.0</v>
      </c>
      <c r="C152" s="1">
        <v>9354.0</v>
      </c>
      <c r="D152" s="1">
        <v>757.0</v>
      </c>
      <c r="E152" s="1" t="s">
        <v>306</v>
      </c>
    </row>
    <row r="153">
      <c r="A153" s="1" t="s">
        <v>307</v>
      </c>
      <c r="B153" s="1">
        <v>930494.0</v>
      </c>
      <c r="C153" s="1">
        <v>10169.0</v>
      </c>
      <c r="D153" s="1">
        <v>1650.0</v>
      </c>
      <c r="E153" s="1" t="s">
        <v>308</v>
      </c>
    </row>
    <row r="154">
      <c r="A154" s="1" t="s">
        <v>309</v>
      </c>
      <c r="B154" s="1">
        <v>175635.0</v>
      </c>
      <c r="C154" s="1">
        <v>3346.0</v>
      </c>
      <c r="D154" s="1">
        <v>223.0</v>
      </c>
      <c r="E154" s="1" t="s">
        <v>310</v>
      </c>
    </row>
    <row r="155">
      <c r="A155" s="1" t="s">
        <v>311</v>
      </c>
      <c r="B155" s="1">
        <v>978062.0</v>
      </c>
      <c r="C155" s="1">
        <v>11003.0</v>
      </c>
      <c r="D155" s="1">
        <v>704.0</v>
      </c>
      <c r="E155" s="1" t="s">
        <v>312</v>
      </c>
    </row>
    <row r="156">
      <c r="A156" s="1" t="s">
        <v>313</v>
      </c>
      <c r="B156" s="1">
        <v>217779.0</v>
      </c>
      <c r="C156" s="1">
        <v>2383.0</v>
      </c>
      <c r="D156" s="1">
        <v>311.0</v>
      </c>
      <c r="E156" s="1" t="s">
        <v>314</v>
      </c>
    </row>
    <row r="157">
      <c r="A157" s="1" t="s">
        <v>315</v>
      </c>
      <c r="B157" s="1">
        <v>3425293.0</v>
      </c>
      <c r="C157" s="1">
        <v>46987.0</v>
      </c>
      <c r="D157" s="1">
        <v>2735.0</v>
      </c>
      <c r="E157" s="1" t="s">
        <v>316</v>
      </c>
    </row>
    <row r="158">
      <c r="A158" s="1" t="s">
        <v>317</v>
      </c>
      <c r="B158" s="1">
        <v>1036503.0</v>
      </c>
      <c r="C158" s="1">
        <v>8619.0</v>
      </c>
      <c r="D158" s="1">
        <v>640.0</v>
      </c>
      <c r="E158" s="1" t="s">
        <v>318</v>
      </c>
    </row>
    <row r="159">
      <c r="A159" s="1" t="s">
        <v>319</v>
      </c>
      <c r="B159" s="1">
        <v>1340137.0</v>
      </c>
      <c r="C159" s="1">
        <v>15272.0</v>
      </c>
      <c r="D159" s="1">
        <v>1595.0</v>
      </c>
      <c r="E159" s="1" t="s">
        <v>320</v>
      </c>
    </row>
    <row r="160">
      <c r="A160" s="1" t="s">
        <v>321</v>
      </c>
      <c r="B160" s="1">
        <v>802801.0</v>
      </c>
      <c r="C160" s="1">
        <v>8944.0</v>
      </c>
      <c r="D160" s="1">
        <v>726.0</v>
      </c>
      <c r="E160" s="1" t="s">
        <v>322</v>
      </c>
    </row>
    <row r="161">
      <c r="A161" s="1" t="s">
        <v>323</v>
      </c>
      <c r="B161" s="1">
        <v>102411.0</v>
      </c>
      <c r="C161" s="1">
        <v>1590.0</v>
      </c>
      <c r="D161" s="1">
        <v>176.0</v>
      </c>
      <c r="E161" s="1" t="s">
        <v>324</v>
      </c>
    </row>
    <row r="162">
      <c r="A162" s="1" t="s">
        <v>325</v>
      </c>
      <c r="B162" s="1">
        <v>87674.0</v>
      </c>
      <c r="C162" s="1">
        <v>1351.0</v>
      </c>
      <c r="D162" s="1">
        <v>640.0</v>
      </c>
      <c r="E162" s="1" t="s">
        <v>326</v>
      </c>
    </row>
    <row r="163">
      <c r="A163" s="1" t="s">
        <v>327</v>
      </c>
      <c r="B163" s="1">
        <v>627996.0</v>
      </c>
      <c r="C163" s="1">
        <v>10524.0</v>
      </c>
      <c r="D163" s="1">
        <v>559.0</v>
      </c>
      <c r="E163" s="1" t="s">
        <v>328</v>
      </c>
    </row>
    <row r="164">
      <c r="A164" s="1" t="s">
        <v>329</v>
      </c>
      <c r="B164" s="1">
        <v>850205.0</v>
      </c>
      <c r="C164" s="1">
        <v>8290.0</v>
      </c>
      <c r="D164" s="1">
        <v>1356.0</v>
      </c>
      <c r="E164" s="1" t="s">
        <v>330</v>
      </c>
    </row>
    <row r="165">
      <c r="A165" s="1" t="s">
        <v>331</v>
      </c>
      <c r="B165" s="1">
        <v>845590.0</v>
      </c>
      <c r="C165" s="1">
        <v>8413.0</v>
      </c>
      <c r="D165" s="1">
        <v>560.0</v>
      </c>
      <c r="E165" s="1" t="s">
        <v>332</v>
      </c>
    </row>
    <row r="166">
      <c r="A166" s="1" t="s">
        <v>333</v>
      </c>
      <c r="B166" s="1">
        <v>300444.0</v>
      </c>
      <c r="C166" s="1">
        <v>4738.0</v>
      </c>
      <c r="D166" s="1">
        <v>633.0</v>
      </c>
      <c r="E166" s="1" t="s">
        <v>334</v>
      </c>
    </row>
    <row r="167">
      <c r="A167" s="1" t="s">
        <v>335</v>
      </c>
      <c r="B167" s="1">
        <v>567264.0</v>
      </c>
      <c r="C167" s="1">
        <v>7693.0</v>
      </c>
      <c r="D167" s="1">
        <v>534.0</v>
      </c>
      <c r="E167" s="1" t="s">
        <v>336</v>
      </c>
    </row>
    <row r="168">
      <c r="A168" s="1" t="s">
        <v>337</v>
      </c>
      <c r="B168" s="1">
        <v>635749.0</v>
      </c>
      <c r="C168" s="1">
        <v>9901.0</v>
      </c>
      <c r="D168" s="1">
        <v>478.0</v>
      </c>
      <c r="E168" s="1" t="s">
        <v>338</v>
      </c>
    </row>
    <row r="169">
      <c r="A169" s="1" t="s">
        <v>339</v>
      </c>
      <c r="B169" s="1">
        <v>465174.0</v>
      </c>
      <c r="C169" s="1">
        <v>5299.0</v>
      </c>
      <c r="D169" s="1">
        <v>399.0</v>
      </c>
      <c r="E169" s="1" t="s">
        <v>340</v>
      </c>
    </row>
    <row r="170">
      <c r="A170" s="1" t="s">
        <v>341</v>
      </c>
      <c r="B170" s="1">
        <v>223155.0</v>
      </c>
      <c r="C170" s="1">
        <v>3654.0</v>
      </c>
      <c r="D170" s="1">
        <v>337.0</v>
      </c>
      <c r="E170" s="1" t="s">
        <v>342</v>
      </c>
    </row>
    <row r="171">
      <c r="A171" s="1" t="s">
        <v>343</v>
      </c>
      <c r="B171" s="1">
        <v>584635.0</v>
      </c>
      <c r="C171" s="1">
        <v>8445.0</v>
      </c>
      <c r="D171" s="1">
        <v>515.0</v>
      </c>
      <c r="E171" s="1" t="s">
        <v>344</v>
      </c>
    </row>
    <row r="172">
      <c r="A172" s="1" t="s">
        <v>345</v>
      </c>
      <c r="B172" s="1">
        <v>31879.0</v>
      </c>
      <c r="C172" s="1">
        <v>761.0</v>
      </c>
      <c r="D172" s="1">
        <v>123.0</v>
      </c>
      <c r="E172" s="1" t="s">
        <v>346</v>
      </c>
    </row>
    <row r="173">
      <c r="A173" s="1" t="s">
        <v>347</v>
      </c>
      <c r="B173" s="1">
        <v>70006.0</v>
      </c>
      <c r="C173" s="1">
        <v>1445.0</v>
      </c>
      <c r="D173" s="1">
        <v>193.0</v>
      </c>
      <c r="E173" s="1" t="s">
        <v>348</v>
      </c>
    </row>
    <row r="174">
      <c r="A174" s="1" t="s">
        <v>349</v>
      </c>
      <c r="B174" s="1">
        <v>691140.0</v>
      </c>
      <c r="C174" s="1">
        <v>9710.0</v>
      </c>
      <c r="D174" s="1">
        <v>507.0</v>
      </c>
      <c r="E174" s="1" t="s">
        <v>350</v>
      </c>
    </row>
    <row r="175">
      <c r="A175" s="1" t="s">
        <v>351</v>
      </c>
      <c r="B175" s="1">
        <v>386355.0</v>
      </c>
      <c r="C175" s="1">
        <v>5322.0</v>
      </c>
      <c r="D175" s="1">
        <v>494.0</v>
      </c>
      <c r="E175" s="1" t="s">
        <v>352</v>
      </c>
    </row>
    <row r="176">
      <c r="A176" s="1" t="s">
        <v>353</v>
      </c>
      <c r="B176" s="1">
        <v>1077289.0</v>
      </c>
      <c r="C176" s="1">
        <v>20329.0</v>
      </c>
      <c r="D176" s="1">
        <v>1726.0</v>
      </c>
      <c r="E176" s="1" t="s">
        <v>354</v>
      </c>
    </row>
    <row r="177">
      <c r="A177" s="1" t="s">
        <v>355</v>
      </c>
      <c r="B177" s="1">
        <v>304729.0</v>
      </c>
      <c r="C177" s="1">
        <v>5920.0</v>
      </c>
      <c r="D177" s="1">
        <v>401.0</v>
      </c>
      <c r="E177" s="1" t="s">
        <v>356</v>
      </c>
    </row>
    <row r="178">
      <c r="A178" s="1" t="s">
        <v>357</v>
      </c>
      <c r="B178" s="1">
        <v>483051.0</v>
      </c>
      <c r="C178" s="1">
        <v>5872.0</v>
      </c>
      <c r="D178" s="1">
        <v>425.0</v>
      </c>
      <c r="E178" s="1" t="s">
        <v>358</v>
      </c>
    </row>
    <row r="179">
      <c r="A179" s="1" t="s">
        <v>359</v>
      </c>
      <c r="B179" s="1">
        <v>437452.0</v>
      </c>
      <c r="C179" s="1">
        <v>7199.0</v>
      </c>
      <c r="D179" s="1">
        <v>631.0</v>
      </c>
      <c r="E179" s="1" t="s">
        <v>360</v>
      </c>
    </row>
    <row r="180">
      <c r="A180" s="1" t="s">
        <v>361</v>
      </c>
      <c r="B180" s="1">
        <v>206592.0</v>
      </c>
      <c r="C180" s="1">
        <v>3091.0</v>
      </c>
      <c r="D180" s="1">
        <v>645.0</v>
      </c>
      <c r="E180" s="1" t="s">
        <v>362</v>
      </c>
    </row>
    <row r="181">
      <c r="A181" s="1" t="s">
        <v>363</v>
      </c>
      <c r="B181" s="1">
        <v>995055.0</v>
      </c>
      <c r="C181" s="1">
        <v>13421.0</v>
      </c>
      <c r="D181" s="1">
        <v>1377.0</v>
      </c>
      <c r="E181" s="1" t="s">
        <v>364</v>
      </c>
    </row>
    <row r="182">
      <c r="A182" s="1" t="s">
        <v>365</v>
      </c>
      <c r="B182" s="1">
        <v>443547.0</v>
      </c>
      <c r="C182" s="1">
        <v>5523.0</v>
      </c>
      <c r="D182" s="1">
        <v>883.0</v>
      </c>
      <c r="E182" s="1" t="s">
        <v>366</v>
      </c>
    </row>
    <row r="183">
      <c r="A183" s="1" t="s">
        <v>367</v>
      </c>
      <c r="B183" s="1">
        <v>995346.0</v>
      </c>
      <c r="C183" s="1">
        <v>10963.0</v>
      </c>
      <c r="D183" s="1">
        <v>1014.0</v>
      </c>
      <c r="E183" s="1" t="s">
        <v>368</v>
      </c>
    </row>
    <row r="184">
      <c r="A184" s="1" t="s">
        <v>369</v>
      </c>
      <c r="B184" s="1">
        <v>7314843.0</v>
      </c>
      <c r="C184" s="1">
        <v>156644.0</v>
      </c>
      <c r="D184" s="1">
        <v>10149.0</v>
      </c>
      <c r="E184" s="1" t="s">
        <v>370</v>
      </c>
    </row>
    <row r="185">
      <c r="A185" s="1" t="s">
        <v>371</v>
      </c>
      <c r="B185" s="1">
        <v>1836311.0</v>
      </c>
      <c r="C185" s="1">
        <v>29364.0</v>
      </c>
      <c r="D185" s="1">
        <v>4893.0</v>
      </c>
      <c r="E185" s="1" t="s">
        <v>372</v>
      </c>
    </row>
    <row r="186">
      <c r="A186" s="1" t="s">
        <v>373</v>
      </c>
      <c r="B186" s="1">
        <v>291977.0</v>
      </c>
      <c r="C186" s="1">
        <v>4650.0</v>
      </c>
      <c r="D186" s="1">
        <v>545.0</v>
      </c>
      <c r="E186" s="1" t="s">
        <v>374</v>
      </c>
    </row>
    <row r="187">
      <c r="A187" s="1" t="s">
        <v>375</v>
      </c>
      <c r="B187" s="1">
        <v>199474.0</v>
      </c>
      <c r="C187" s="1">
        <v>3435.0</v>
      </c>
      <c r="D187" s="1">
        <v>544.0</v>
      </c>
      <c r="E187" s="1" t="s">
        <v>376</v>
      </c>
    </row>
    <row r="188">
      <c r="A188" s="1" t="s">
        <v>377</v>
      </c>
      <c r="B188" s="1">
        <v>392122.0</v>
      </c>
      <c r="C188" s="1">
        <v>8809.0</v>
      </c>
      <c r="D188" s="1">
        <v>1117.0</v>
      </c>
      <c r="E188" s="1" t="s">
        <v>378</v>
      </c>
    </row>
    <row r="189">
      <c r="A189" s="1" t="s">
        <v>379</v>
      </c>
      <c r="B189" s="1">
        <v>1014696.0</v>
      </c>
      <c r="C189" s="1">
        <v>11619.0</v>
      </c>
      <c r="D189" s="1">
        <v>1205.0</v>
      </c>
      <c r="E189" s="1" t="s">
        <v>380</v>
      </c>
    </row>
    <row r="190">
      <c r="A190" s="1" t="s">
        <v>381</v>
      </c>
      <c r="B190" s="1">
        <v>548425.0</v>
      </c>
      <c r="C190" s="1">
        <v>6824.0</v>
      </c>
      <c r="D190" s="1">
        <v>1382.0</v>
      </c>
      <c r="E190" s="1" t="s">
        <v>382</v>
      </c>
    </row>
    <row r="191">
      <c r="A191" s="1" t="s">
        <v>383</v>
      </c>
      <c r="B191" s="1">
        <v>690359.0</v>
      </c>
      <c r="C191" s="1">
        <v>9957.0</v>
      </c>
      <c r="D191" s="1">
        <v>1612.0</v>
      </c>
      <c r="E191" s="1" t="s">
        <v>384</v>
      </c>
    </row>
    <row r="192">
      <c r="A192" s="1" t="s">
        <v>385</v>
      </c>
      <c r="B192" s="1">
        <v>3502664.0</v>
      </c>
      <c r="C192" s="1">
        <v>39424.0</v>
      </c>
      <c r="D192" s="1">
        <v>6896.0</v>
      </c>
      <c r="E192" s="1" t="s">
        <v>386</v>
      </c>
    </row>
    <row r="193">
      <c r="A193" s="1" t="s">
        <v>387</v>
      </c>
      <c r="B193" s="1">
        <v>1527156.0</v>
      </c>
      <c r="C193" s="1">
        <v>22210.0</v>
      </c>
      <c r="D193" s="1">
        <v>3909.0</v>
      </c>
      <c r="E193" s="1" t="s">
        <v>388</v>
      </c>
    </row>
    <row r="194">
      <c r="A194" s="1" t="s">
        <v>389</v>
      </c>
      <c r="B194" s="1">
        <v>1558543.0</v>
      </c>
      <c r="C194" s="1">
        <v>28917.0</v>
      </c>
      <c r="D194" s="1">
        <v>10593.0</v>
      </c>
      <c r="E194" s="1" t="s">
        <v>390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3.0"/>
    <col customWidth="1" min="5" max="5" width="12.43"/>
    <col customWidth="1" min="6" max="6" width="16.14"/>
    <col customWidth="1" min="7" max="7" width="18.86"/>
    <col customWidth="1" min="8" max="8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391</v>
      </c>
      <c r="F1" s="1" t="s">
        <v>392</v>
      </c>
      <c r="G1" s="2" t="s">
        <v>393</v>
      </c>
      <c r="H1" s="1" t="s">
        <v>4</v>
      </c>
      <c r="I1" s="1" t="s">
        <v>394</v>
      </c>
    </row>
    <row r="2">
      <c r="A2" s="1" t="s">
        <v>389</v>
      </c>
      <c r="B2" s="1">
        <v>1558543.0</v>
      </c>
      <c r="C2" s="1">
        <v>28917.0</v>
      </c>
      <c r="D2" s="1">
        <v>10593.0</v>
      </c>
      <c r="E2" s="1">
        <f t="shared" ref="E2:E194" si="1">C2+D2</f>
        <v>39510</v>
      </c>
      <c r="F2" s="3">
        <f t="shared" ref="F2:F194" si="2">C2/E2</f>
        <v>0.7318906606</v>
      </c>
      <c r="G2" s="4">
        <f t="shared" ref="G2:G194" si="3">D2/E2</f>
        <v>0.2681093394</v>
      </c>
      <c r="H2" s="1" t="s">
        <v>390</v>
      </c>
      <c r="I2" t="str">
        <f t="shared" ref="I2:I194" si="4">left(H2,10)</f>
        <v>2019-05-17</v>
      </c>
    </row>
    <row r="3">
      <c r="A3" s="1" t="s">
        <v>387</v>
      </c>
      <c r="B3" s="1">
        <v>1527156.0</v>
      </c>
      <c r="C3" s="1">
        <v>22210.0</v>
      </c>
      <c r="D3" s="1">
        <v>3909.0</v>
      </c>
      <c r="E3" s="1">
        <f t="shared" si="1"/>
        <v>26119</v>
      </c>
      <c r="F3" s="3">
        <f t="shared" si="2"/>
        <v>0.8503388338</v>
      </c>
      <c r="G3" s="4">
        <f t="shared" si="3"/>
        <v>0.1496611662</v>
      </c>
      <c r="H3" s="1" t="s">
        <v>388</v>
      </c>
      <c r="I3" t="str">
        <f t="shared" si="4"/>
        <v>2019-05-20</v>
      </c>
      <c r="J3" s="1" t="s">
        <v>395</v>
      </c>
    </row>
    <row r="4">
      <c r="A4" s="1" t="s">
        <v>385</v>
      </c>
      <c r="B4" s="1">
        <v>3502664.0</v>
      </c>
      <c r="C4" s="1">
        <v>39424.0</v>
      </c>
      <c r="D4" s="1">
        <v>6896.0</v>
      </c>
      <c r="E4" s="1">
        <f t="shared" si="1"/>
        <v>46320</v>
      </c>
      <c r="F4" s="3">
        <f t="shared" si="2"/>
        <v>0.8511226252</v>
      </c>
      <c r="G4" s="4">
        <f t="shared" si="3"/>
        <v>0.1488773748</v>
      </c>
      <c r="H4" s="1" t="s">
        <v>386</v>
      </c>
      <c r="I4" t="str">
        <f t="shared" si="4"/>
        <v>2019-05-22</v>
      </c>
      <c r="J4" s="5">
        <f>STDEV(G2:G194)</f>
        <v>0.03875983688</v>
      </c>
    </row>
    <row r="5">
      <c r="A5" s="1" t="s">
        <v>383</v>
      </c>
      <c r="B5" s="1">
        <v>690359.0</v>
      </c>
      <c r="C5" s="1">
        <v>9957.0</v>
      </c>
      <c r="D5" s="1">
        <v>1612.0</v>
      </c>
      <c r="E5" s="1">
        <f t="shared" si="1"/>
        <v>11569</v>
      </c>
      <c r="F5" s="3">
        <f t="shared" si="2"/>
        <v>0.8606621143</v>
      </c>
      <c r="G5" s="4">
        <f t="shared" si="3"/>
        <v>0.1393378857</v>
      </c>
      <c r="H5" s="1" t="s">
        <v>384</v>
      </c>
      <c r="I5" t="str">
        <f t="shared" si="4"/>
        <v>2019-05-26</v>
      </c>
    </row>
    <row r="6">
      <c r="A6" s="1" t="s">
        <v>381</v>
      </c>
      <c r="B6" s="1">
        <v>548425.0</v>
      </c>
      <c r="C6" s="1">
        <v>6824.0</v>
      </c>
      <c r="D6" s="1">
        <v>1382.0</v>
      </c>
      <c r="E6" s="1">
        <f t="shared" si="1"/>
        <v>8206</v>
      </c>
      <c r="F6" s="3">
        <f t="shared" si="2"/>
        <v>0.8315866439</v>
      </c>
      <c r="G6" s="4">
        <f t="shared" si="3"/>
        <v>0.1684133561</v>
      </c>
      <c r="H6" s="1" t="s">
        <v>382</v>
      </c>
      <c r="I6" t="str">
        <f t="shared" si="4"/>
        <v>2019-05-29</v>
      </c>
    </row>
    <row r="7">
      <c r="A7" s="1" t="s">
        <v>379</v>
      </c>
      <c r="B7" s="1">
        <v>1014696.0</v>
      </c>
      <c r="C7" s="1">
        <v>11619.0</v>
      </c>
      <c r="D7" s="1">
        <v>1205.0</v>
      </c>
      <c r="E7" s="1">
        <f t="shared" si="1"/>
        <v>12824</v>
      </c>
      <c r="F7" s="3">
        <f t="shared" si="2"/>
        <v>0.9060355583</v>
      </c>
      <c r="G7" s="4">
        <f t="shared" si="3"/>
        <v>0.09396444167</v>
      </c>
      <c r="H7" s="1" t="s">
        <v>380</v>
      </c>
      <c r="I7" t="str">
        <f t="shared" si="4"/>
        <v>2019-06-03</v>
      </c>
    </row>
    <row r="8">
      <c r="A8" s="1" t="s">
        <v>377</v>
      </c>
      <c r="B8" s="1">
        <v>392122.0</v>
      </c>
      <c r="C8" s="1">
        <v>8809.0</v>
      </c>
      <c r="D8" s="1">
        <v>1117.0</v>
      </c>
      <c r="E8" s="1">
        <f t="shared" si="1"/>
        <v>9926</v>
      </c>
      <c r="F8" s="3">
        <f t="shared" si="2"/>
        <v>0.8874672577</v>
      </c>
      <c r="G8" s="4">
        <f t="shared" si="3"/>
        <v>0.1125327423</v>
      </c>
      <c r="H8" s="1" t="s">
        <v>378</v>
      </c>
      <c r="I8" t="str">
        <f t="shared" si="4"/>
        <v>2019-06-08</v>
      </c>
    </row>
    <row r="9">
      <c r="A9" s="1" t="s">
        <v>375</v>
      </c>
      <c r="B9" s="1">
        <v>199474.0</v>
      </c>
      <c r="C9" s="1">
        <v>3435.0</v>
      </c>
      <c r="D9" s="1">
        <v>544.0</v>
      </c>
      <c r="E9" s="1">
        <f t="shared" si="1"/>
        <v>3979</v>
      </c>
      <c r="F9" s="3">
        <f t="shared" si="2"/>
        <v>0.8632822317</v>
      </c>
      <c r="G9" s="4">
        <f t="shared" si="3"/>
        <v>0.1367177683</v>
      </c>
      <c r="H9" s="1" t="s">
        <v>376</v>
      </c>
      <c r="I9" t="str">
        <f t="shared" si="4"/>
        <v>2019-06-15</v>
      </c>
    </row>
    <row r="10">
      <c r="A10" s="1" t="s">
        <v>373</v>
      </c>
      <c r="B10" s="1">
        <v>291977.0</v>
      </c>
      <c r="C10" s="1">
        <v>4650.0</v>
      </c>
      <c r="D10" s="1">
        <v>545.0</v>
      </c>
      <c r="E10" s="1">
        <f t="shared" si="1"/>
        <v>5195</v>
      </c>
      <c r="F10" s="3">
        <f t="shared" si="2"/>
        <v>0.8950914341</v>
      </c>
      <c r="G10" s="4">
        <f t="shared" si="3"/>
        <v>0.1049085659</v>
      </c>
      <c r="H10" s="1" t="s">
        <v>374</v>
      </c>
      <c r="I10" t="str">
        <f t="shared" si="4"/>
        <v>2019-06-17</v>
      </c>
    </row>
    <row r="11">
      <c r="A11" s="1" t="s">
        <v>371</v>
      </c>
      <c r="B11" s="1">
        <v>1836311.0</v>
      </c>
      <c r="C11" s="1">
        <v>29364.0</v>
      </c>
      <c r="D11" s="1">
        <v>4893.0</v>
      </c>
      <c r="E11" s="1">
        <f t="shared" si="1"/>
        <v>34257</v>
      </c>
      <c r="F11" s="3">
        <f t="shared" si="2"/>
        <v>0.8571678781</v>
      </c>
      <c r="G11" s="4">
        <f t="shared" si="3"/>
        <v>0.1428321219</v>
      </c>
      <c r="H11" s="1" t="s">
        <v>372</v>
      </c>
      <c r="I11" t="str">
        <f t="shared" si="4"/>
        <v>2019-06-19</v>
      </c>
    </row>
    <row r="12">
      <c r="A12" s="1" t="s">
        <v>369</v>
      </c>
      <c r="B12" s="1">
        <v>7314843.0</v>
      </c>
      <c r="C12" s="1">
        <v>156644.0</v>
      </c>
      <c r="D12" s="1">
        <v>10149.0</v>
      </c>
      <c r="E12" s="1">
        <f t="shared" si="1"/>
        <v>166793</v>
      </c>
      <c r="F12" s="3">
        <f t="shared" si="2"/>
        <v>0.9391521227</v>
      </c>
      <c r="G12" s="4">
        <f t="shared" si="3"/>
        <v>0.06084787731</v>
      </c>
      <c r="H12" s="1" t="s">
        <v>370</v>
      </c>
      <c r="I12" t="str">
        <f t="shared" si="4"/>
        <v>2019-06-21</v>
      </c>
    </row>
    <row r="13">
      <c r="A13" s="1" t="s">
        <v>367</v>
      </c>
      <c r="B13" s="1">
        <v>995346.0</v>
      </c>
      <c r="C13" s="1">
        <v>10963.0</v>
      </c>
      <c r="D13" s="1">
        <v>1014.0</v>
      </c>
      <c r="E13" s="1">
        <f t="shared" si="1"/>
        <v>11977</v>
      </c>
      <c r="F13" s="3">
        <f t="shared" si="2"/>
        <v>0.9153377307</v>
      </c>
      <c r="G13" s="4">
        <f t="shared" si="3"/>
        <v>0.08466226935</v>
      </c>
      <c r="H13" s="1" t="s">
        <v>368</v>
      </c>
      <c r="I13" t="str">
        <f t="shared" si="4"/>
        <v>2019-06-26</v>
      </c>
    </row>
    <row r="14">
      <c r="A14" s="1" t="s">
        <v>365</v>
      </c>
      <c r="B14" s="1">
        <v>443547.0</v>
      </c>
      <c r="C14" s="1">
        <v>5523.0</v>
      </c>
      <c r="D14" s="1">
        <v>883.0</v>
      </c>
      <c r="E14" s="1">
        <f t="shared" si="1"/>
        <v>6406</v>
      </c>
      <c r="F14" s="3">
        <f t="shared" si="2"/>
        <v>0.8621604746</v>
      </c>
      <c r="G14" s="4">
        <f t="shared" si="3"/>
        <v>0.1378395254</v>
      </c>
      <c r="H14" s="1" t="s">
        <v>366</v>
      </c>
      <c r="I14" t="str">
        <f t="shared" si="4"/>
        <v>2019-07-01</v>
      </c>
    </row>
    <row r="15">
      <c r="A15" s="1" t="s">
        <v>363</v>
      </c>
      <c r="B15" s="1">
        <v>995055.0</v>
      </c>
      <c r="C15" s="1">
        <v>13421.0</v>
      </c>
      <c r="D15" s="1">
        <v>1377.0</v>
      </c>
      <c r="E15" s="1">
        <f t="shared" si="1"/>
        <v>14798</v>
      </c>
      <c r="F15" s="3">
        <f t="shared" si="2"/>
        <v>0.9069468847</v>
      </c>
      <c r="G15" s="4">
        <f t="shared" si="3"/>
        <v>0.09305311529</v>
      </c>
      <c r="H15" s="1" t="s">
        <v>364</v>
      </c>
      <c r="I15" t="str">
        <f t="shared" si="4"/>
        <v>2019-07-03</v>
      </c>
    </row>
    <row r="16">
      <c r="A16" s="1" t="s">
        <v>361</v>
      </c>
      <c r="B16" s="1">
        <v>206592.0</v>
      </c>
      <c r="C16" s="1">
        <v>3091.0</v>
      </c>
      <c r="D16" s="1">
        <v>645.0</v>
      </c>
      <c r="E16" s="1">
        <f t="shared" si="1"/>
        <v>3736</v>
      </c>
      <c r="F16" s="3">
        <f t="shared" si="2"/>
        <v>0.8273554604</v>
      </c>
      <c r="G16" s="4">
        <f t="shared" si="3"/>
        <v>0.1726445396</v>
      </c>
      <c r="H16" s="1" t="s">
        <v>362</v>
      </c>
      <c r="I16" t="str">
        <f t="shared" si="4"/>
        <v>2019-07-06</v>
      </c>
    </row>
    <row r="17">
      <c r="A17" s="1" t="s">
        <v>359</v>
      </c>
      <c r="B17" s="1">
        <v>437452.0</v>
      </c>
      <c r="C17" s="1">
        <v>7199.0</v>
      </c>
      <c r="D17" s="1">
        <v>631.0</v>
      </c>
      <c r="E17" s="1">
        <f t="shared" si="1"/>
        <v>7830</v>
      </c>
      <c r="F17" s="3">
        <f t="shared" si="2"/>
        <v>0.919412516</v>
      </c>
      <c r="G17" s="4">
        <f t="shared" si="3"/>
        <v>0.08058748404</v>
      </c>
      <c r="H17" s="1" t="s">
        <v>360</v>
      </c>
      <c r="I17" t="str">
        <f t="shared" si="4"/>
        <v>2019-07-10</v>
      </c>
    </row>
    <row r="18">
      <c r="A18" s="1" t="s">
        <v>357</v>
      </c>
      <c r="B18" s="1">
        <v>483051.0</v>
      </c>
      <c r="C18" s="1">
        <v>5872.0</v>
      </c>
      <c r="D18" s="1">
        <v>425.0</v>
      </c>
      <c r="E18" s="1">
        <f t="shared" si="1"/>
        <v>6297</v>
      </c>
      <c r="F18" s="3">
        <f t="shared" si="2"/>
        <v>0.9325075433</v>
      </c>
      <c r="G18" s="4">
        <f t="shared" si="3"/>
        <v>0.06749245673</v>
      </c>
      <c r="H18" s="1" t="s">
        <v>358</v>
      </c>
      <c r="I18" t="str">
        <f t="shared" si="4"/>
        <v>2019-07-13</v>
      </c>
    </row>
    <row r="19">
      <c r="A19" s="1" t="s">
        <v>355</v>
      </c>
      <c r="B19" s="1">
        <v>304729.0</v>
      </c>
      <c r="C19" s="1">
        <v>5920.0</v>
      </c>
      <c r="D19" s="1">
        <v>401.0</v>
      </c>
      <c r="E19" s="1">
        <f t="shared" si="1"/>
        <v>6321</v>
      </c>
      <c r="F19" s="3">
        <f t="shared" si="2"/>
        <v>0.9365606708</v>
      </c>
      <c r="G19" s="4">
        <f t="shared" si="3"/>
        <v>0.06343932922</v>
      </c>
      <c r="H19" s="1" t="s">
        <v>356</v>
      </c>
      <c r="I19" t="str">
        <f t="shared" si="4"/>
        <v>2019-07-17</v>
      </c>
    </row>
    <row r="20">
      <c r="A20" s="1" t="s">
        <v>353</v>
      </c>
      <c r="B20" s="1">
        <v>1077289.0</v>
      </c>
      <c r="C20" s="1">
        <v>20329.0</v>
      </c>
      <c r="D20" s="1">
        <v>1726.0</v>
      </c>
      <c r="E20" s="1">
        <f t="shared" si="1"/>
        <v>22055</v>
      </c>
      <c r="F20" s="3">
        <f t="shared" si="2"/>
        <v>0.9217411018</v>
      </c>
      <c r="G20" s="4">
        <f t="shared" si="3"/>
        <v>0.07825889821</v>
      </c>
      <c r="H20" s="1" t="s">
        <v>354</v>
      </c>
      <c r="I20" t="str">
        <f t="shared" si="4"/>
        <v>2019-07-20</v>
      </c>
    </row>
    <row r="21">
      <c r="A21" s="1" t="s">
        <v>351</v>
      </c>
      <c r="B21" s="1">
        <v>386355.0</v>
      </c>
      <c r="C21" s="1">
        <v>5322.0</v>
      </c>
      <c r="D21" s="1">
        <v>494.0</v>
      </c>
      <c r="E21" s="1">
        <f t="shared" si="1"/>
        <v>5816</v>
      </c>
      <c r="F21" s="3">
        <f t="shared" si="2"/>
        <v>0.9150618982</v>
      </c>
      <c r="G21" s="4">
        <f t="shared" si="3"/>
        <v>0.08493810179</v>
      </c>
      <c r="H21" s="1" t="s">
        <v>352</v>
      </c>
      <c r="I21" t="str">
        <f t="shared" si="4"/>
        <v>2019-07-24</v>
      </c>
    </row>
    <row r="22">
      <c r="A22" s="1" t="s">
        <v>349</v>
      </c>
      <c r="B22" s="1">
        <v>691140.0</v>
      </c>
      <c r="C22" s="1">
        <v>9710.0</v>
      </c>
      <c r="D22" s="1">
        <v>507.0</v>
      </c>
      <c r="E22" s="1">
        <f t="shared" si="1"/>
        <v>10217</v>
      </c>
      <c r="F22" s="3">
        <f t="shared" si="2"/>
        <v>0.9503768229</v>
      </c>
      <c r="G22" s="4">
        <f t="shared" si="3"/>
        <v>0.04962317706</v>
      </c>
      <c r="H22" s="1" t="s">
        <v>350</v>
      </c>
      <c r="I22" t="str">
        <f t="shared" si="4"/>
        <v>2019-07-27</v>
      </c>
    </row>
    <row r="23">
      <c r="A23" s="1" t="s">
        <v>347</v>
      </c>
      <c r="B23" s="1">
        <v>70006.0</v>
      </c>
      <c r="C23" s="1">
        <v>1445.0</v>
      </c>
      <c r="D23" s="1">
        <v>193.0</v>
      </c>
      <c r="E23" s="1">
        <f t="shared" si="1"/>
        <v>1638</v>
      </c>
      <c r="F23" s="3">
        <f t="shared" si="2"/>
        <v>0.8821733822</v>
      </c>
      <c r="G23" s="4">
        <f t="shared" si="3"/>
        <v>0.1178266178</v>
      </c>
      <c r="H23" s="1" t="s">
        <v>348</v>
      </c>
      <c r="I23" t="str">
        <f t="shared" si="4"/>
        <v>2019-07-31</v>
      </c>
    </row>
    <row r="24">
      <c r="A24" s="1" t="s">
        <v>345</v>
      </c>
      <c r="B24" s="1">
        <v>31879.0</v>
      </c>
      <c r="C24" s="1">
        <v>761.0</v>
      </c>
      <c r="D24" s="1">
        <v>123.0</v>
      </c>
      <c r="E24" s="1">
        <f t="shared" si="1"/>
        <v>884</v>
      </c>
      <c r="F24" s="3">
        <f t="shared" si="2"/>
        <v>0.8608597285</v>
      </c>
      <c r="G24" s="4">
        <f t="shared" si="3"/>
        <v>0.1391402715</v>
      </c>
      <c r="H24" s="1" t="s">
        <v>346</v>
      </c>
      <c r="I24" t="str">
        <f t="shared" si="4"/>
        <v>2019-08-01</v>
      </c>
    </row>
    <row r="25">
      <c r="A25" s="1" t="s">
        <v>343</v>
      </c>
      <c r="B25" s="1">
        <v>584635.0</v>
      </c>
      <c r="C25" s="1">
        <v>8445.0</v>
      </c>
      <c r="D25" s="1">
        <v>515.0</v>
      </c>
      <c r="E25" s="1">
        <f t="shared" si="1"/>
        <v>8960</v>
      </c>
      <c r="F25" s="3">
        <f t="shared" si="2"/>
        <v>0.9425223214</v>
      </c>
      <c r="G25" s="4">
        <f t="shared" si="3"/>
        <v>0.05747767857</v>
      </c>
      <c r="H25" s="1" t="s">
        <v>344</v>
      </c>
      <c r="I25" t="str">
        <f t="shared" si="4"/>
        <v>2019-08-03</v>
      </c>
    </row>
    <row r="26">
      <c r="A26" s="1" t="s">
        <v>341</v>
      </c>
      <c r="B26" s="1">
        <v>223155.0</v>
      </c>
      <c r="C26" s="1">
        <v>3654.0</v>
      </c>
      <c r="D26" s="1">
        <v>337.0</v>
      </c>
      <c r="E26" s="1">
        <f t="shared" si="1"/>
        <v>3991</v>
      </c>
      <c r="F26" s="3">
        <f t="shared" si="2"/>
        <v>0.91556001</v>
      </c>
      <c r="G26" s="4">
        <f t="shared" si="3"/>
        <v>0.08443998998</v>
      </c>
      <c r="H26" s="1" t="s">
        <v>342</v>
      </c>
      <c r="I26" t="str">
        <f t="shared" si="4"/>
        <v>2019-08-07</v>
      </c>
    </row>
    <row r="27">
      <c r="A27" s="1" t="s">
        <v>339</v>
      </c>
      <c r="B27" s="1">
        <v>465174.0</v>
      </c>
      <c r="C27" s="1">
        <v>5299.0</v>
      </c>
      <c r="D27" s="1">
        <v>399.0</v>
      </c>
      <c r="E27" s="1">
        <f t="shared" si="1"/>
        <v>5698</v>
      </c>
      <c r="F27" s="3">
        <f t="shared" si="2"/>
        <v>0.92997543</v>
      </c>
      <c r="G27" s="4">
        <f t="shared" si="3"/>
        <v>0.07002457002</v>
      </c>
      <c r="H27" s="1" t="s">
        <v>340</v>
      </c>
      <c r="I27" t="str">
        <f t="shared" si="4"/>
        <v>2019-08-10</v>
      </c>
    </row>
    <row r="28">
      <c r="A28" s="1" t="s">
        <v>337</v>
      </c>
      <c r="B28" s="1">
        <v>635749.0</v>
      </c>
      <c r="C28" s="1">
        <v>9901.0</v>
      </c>
      <c r="D28" s="1">
        <v>478.0</v>
      </c>
      <c r="E28" s="1">
        <f t="shared" si="1"/>
        <v>10379</v>
      </c>
      <c r="F28" s="3">
        <f t="shared" si="2"/>
        <v>0.9539454668</v>
      </c>
      <c r="G28" s="4">
        <f t="shared" si="3"/>
        <v>0.04605453319</v>
      </c>
      <c r="H28" s="1" t="s">
        <v>338</v>
      </c>
      <c r="I28" t="str">
        <f t="shared" si="4"/>
        <v>2019-08-14</v>
      </c>
    </row>
    <row r="29">
      <c r="A29" s="1" t="s">
        <v>335</v>
      </c>
      <c r="B29" s="1">
        <v>567264.0</v>
      </c>
      <c r="C29" s="1">
        <v>7693.0</v>
      </c>
      <c r="D29" s="1">
        <v>534.0</v>
      </c>
      <c r="E29" s="1">
        <f t="shared" si="1"/>
        <v>8227</v>
      </c>
      <c r="F29" s="3">
        <f t="shared" si="2"/>
        <v>0.935091771</v>
      </c>
      <c r="G29" s="4">
        <f t="shared" si="3"/>
        <v>0.064908229</v>
      </c>
      <c r="H29" s="1" t="s">
        <v>336</v>
      </c>
      <c r="I29" t="str">
        <f t="shared" si="4"/>
        <v>2019-08-17</v>
      </c>
    </row>
    <row r="30">
      <c r="A30" s="1" t="s">
        <v>333</v>
      </c>
      <c r="B30" s="1">
        <v>300444.0</v>
      </c>
      <c r="C30" s="1">
        <v>4738.0</v>
      </c>
      <c r="D30" s="1">
        <v>633.0</v>
      </c>
      <c r="E30" s="1">
        <f t="shared" si="1"/>
        <v>5371</v>
      </c>
      <c r="F30" s="3">
        <f t="shared" si="2"/>
        <v>0.882144852</v>
      </c>
      <c r="G30" s="4">
        <f t="shared" si="3"/>
        <v>0.117855148</v>
      </c>
      <c r="H30" s="1" t="s">
        <v>334</v>
      </c>
      <c r="I30" t="str">
        <f t="shared" si="4"/>
        <v>2019-08-21</v>
      </c>
    </row>
    <row r="31">
      <c r="A31" s="1" t="s">
        <v>331</v>
      </c>
      <c r="B31" s="1">
        <v>845590.0</v>
      </c>
      <c r="C31" s="1">
        <v>8413.0</v>
      </c>
      <c r="D31" s="1">
        <v>560.0</v>
      </c>
      <c r="E31" s="1">
        <f t="shared" si="1"/>
        <v>8973</v>
      </c>
      <c r="F31" s="3">
        <f t="shared" si="2"/>
        <v>0.9375905494</v>
      </c>
      <c r="G31" s="4">
        <f t="shared" si="3"/>
        <v>0.06240945057</v>
      </c>
      <c r="H31" s="1" t="s">
        <v>332</v>
      </c>
      <c r="I31" t="str">
        <f t="shared" si="4"/>
        <v>2019-08-24</v>
      </c>
    </row>
    <row r="32">
      <c r="A32" s="1" t="s">
        <v>329</v>
      </c>
      <c r="B32" s="1">
        <v>850205.0</v>
      </c>
      <c r="C32" s="1">
        <v>8290.0</v>
      </c>
      <c r="D32" s="1">
        <v>1356.0</v>
      </c>
      <c r="E32" s="1">
        <f t="shared" si="1"/>
        <v>9646</v>
      </c>
      <c r="F32" s="3">
        <f t="shared" si="2"/>
        <v>0.8594235953</v>
      </c>
      <c r="G32" s="4">
        <f t="shared" si="3"/>
        <v>0.1405764047</v>
      </c>
      <c r="H32" s="1" t="s">
        <v>330</v>
      </c>
      <c r="I32" t="str">
        <f t="shared" si="4"/>
        <v>2019-08-28</v>
      </c>
    </row>
    <row r="33">
      <c r="A33" s="1" t="s">
        <v>327</v>
      </c>
      <c r="B33" s="1">
        <v>627996.0</v>
      </c>
      <c r="C33" s="1">
        <v>10524.0</v>
      </c>
      <c r="D33" s="1">
        <v>559.0</v>
      </c>
      <c r="E33" s="1">
        <f t="shared" si="1"/>
        <v>11083</v>
      </c>
      <c r="F33" s="3">
        <f t="shared" si="2"/>
        <v>0.9495623929</v>
      </c>
      <c r="G33" s="4">
        <f t="shared" si="3"/>
        <v>0.05043760715</v>
      </c>
      <c r="H33" s="1" t="s">
        <v>328</v>
      </c>
      <c r="I33" t="str">
        <f t="shared" si="4"/>
        <v>2019-08-31</v>
      </c>
    </row>
    <row r="34">
      <c r="A34" s="1" t="s">
        <v>325</v>
      </c>
      <c r="B34" s="1">
        <v>87674.0</v>
      </c>
      <c r="C34" s="1">
        <v>1351.0</v>
      </c>
      <c r="D34" s="1">
        <v>640.0</v>
      </c>
      <c r="E34" s="1">
        <f t="shared" si="1"/>
        <v>1991</v>
      </c>
      <c r="F34" s="3">
        <f t="shared" si="2"/>
        <v>0.6785534907</v>
      </c>
      <c r="G34" s="4">
        <f t="shared" si="3"/>
        <v>0.3214465093</v>
      </c>
      <c r="H34" s="1" t="s">
        <v>326</v>
      </c>
      <c r="I34" t="str">
        <f t="shared" si="4"/>
        <v>2019-09-04</v>
      </c>
    </row>
    <row r="35">
      <c r="A35" s="1" t="s">
        <v>323</v>
      </c>
      <c r="B35" s="1">
        <v>102411.0</v>
      </c>
      <c r="C35" s="1">
        <v>1590.0</v>
      </c>
      <c r="D35" s="1">
        <v>176.0</v>
      </c>
      <c r="E35" s="1">
        <f t="shared" si="1"/>
        <v>1766</v>
      </c>
      <c r="F35" s="3">
        <f t="shared" si="2"/>
        <v>0.9003397508</v>
      </c>
      <c r="G35" s="4">
        <f t="shared" si="3"/>
        <v>0.09966024915</v>
      </c>
      <c r="H35" s="1" t="s">
        <v>324</v>
      </c>
      <c r="I35" t="str">
        <f t="shared" si="4"/>
        <v>2019-09-07</v>
      </c>
    </row>
    <row r="36">
      <c r="A36" s="1" t="s">
        <v>321</v>
      </c>
      <c r="B36" s="1">
        <v>802801.0</v>
      </c>
      <c r="C36" s="1">
        <v>8944.0</v>
      </c>
      <c r="D36" s="1">
        <v>726.0</v>
      </c>
      <c r="E36" s="1">
        <f t="shared" si="1"/>
        <v>9670</v>
      </c>
      <c r="F36" s="3">
        <f t="shared" si="2"/>
        <v>0.9249224405</v>
      </c>
      <c r="G36" s="4">
        <f t="shared" si="3"/>
        <v>0.07507755946</v>
      </c>
      <c r="H36" s="1" t="s">
        <v>322</v>
      </c>
      <c r="I36" t="str">
        <f t="shared" si="4"/>
        <v>2019-09-11</v>
      </c>
    </row>
    <row r="37">
      <c r="A37" s="1" t="s">
        <v>319</v>
      </c>
      <c r="B37" s="1">
        <v>1340137.0</v>
      </c>
      <c r="C37" s="1">
        <v>15272.0</v>
      </c>
      <c r="D37" s="1">
        <v>1595.0</v>
      </c>
      <c r="E37" s="1">
        <f t="shared" si="1"/>
        <v>16867</v>
      </c>
      <c r="F37" s="3">
        <f t="shared" si="2"/>
        <v>0.9054366514</v>
      </c>
      <c r="G37" s="4">
        <f t="shared" si="3"/>
        <v>0.09456334855</v>
      </c>
      <c r="H37" s="1" t="s">
        <v>320</v>
      </c>
      <c r="I37" t="str">
        <f t="shared" si="4"/>
        <v>2019-09-14</v>
      </c>
    </row>
    <row r="38">
      <c r="A38" s="1" t="s">
        <v>317</v>
      </c>
      <c r="B38" s="1">
        <v>1036503.0</v>
      </c>
      <c r="C38" s="1">
        <v>8619.0</v>
      </c>
      <c r="D38" s="1">
        <v>640.0</v>
      </c>
      <c r="E38" s="1">
        <f t="shared" si="1"/>
        <v>9259</v>
      </c>
      <c r="F38" s="3">
        <f t="shared" si="2"/>
        <v>0.9308780646</v>
      </c>
      <c r="G38" s="4">
        <f t="shared" si="3"/>
        <v>0.06912193541</v>
      </c>
      <c r="H38" s="1" t="s">
        <v>318</v>
      </c>
      <c r="I38" t="str">
        <f t="shared" si="4"/>
        <v>2019-09-18</v>
      </c>
    </row>
    <row r="39">
      <c r="A39" s="1" t="s">
        <v>315</v>
      </c>
      <c r="B39" s="1">
        <v>3425293.0</v>
      </c>
      <c r="C39" s="1">
        <v>46987.0</v>
      </c>
      <c r="D39" s="1">
        <v>2735.0</v>
      </c>
      <c r="E39" s="1">
        <f t="shared" si="1"/>
        <v>49722</v>
      </c>
      <c r="F39" s="3">
        <f t="shared" si="2"/>
        <v>0.9449941676</v>
      </c>
      <c r="G39" s="4">
        <f t="shared" si="3"/>
        <v>0.05500583243</v>
      </c>
      <c r="H39" s="1" t="s">
        <v>316</v>
      </c>
      <c r="I39" t="str">
        <f t="shared" si="4"/>
        <v>2019-09-21</v>
      </c>
    </row>
    <row r="40">
      <c r="A40" s="1" t="s">
        <v>313</v>
      </c>
      <c r="B40" s="1">
        <v>217779.0</v>
      </c>
      <c r="C40" s="1">
        <v>2383.0</v>
      </c>
      <c r="D40" s="1">
        <v>311.0</v>
      </c>
      <c r="E40" s="1">
        <f t="shared" si="1"/>
        <v>2694</v>
      </c>
      <c r="F40" s="3">
        <f t="shared" si="2"/>
        <v>0.8845582777</v>
      </c>
      <c r="G40" s="4">
        <f t="shared" si="3"/>
        <v>0.1154417223</v>
      </c>
      <c r="H40" s="1" t="s">
        <v>314</v>
      </c>
      <c r="I40" t="str">
        <f t="shared" si="4"/>
        <v>2019-09-25</v>
      </c>
    </row>
    <row r="41">
      <c r="A41" s="1" t="s">
        <v>311</v>
      </c>
      <c r="B41" s="1">
        <v>978062.0</v>
      </c>
      <c r="C41" s="1">
        <v>11003.0</v>
      </c>
      <c r="D41" s="1">
        <v>704.0</v>
      </c>
      <c r="E41" s="1">
        <f t="shared" si="1"/>
        <v>11707</v>
      </c>
      <c r="F41" s="3">
        <f t="shared" si="2"/>
        <v>0.939865038</v>
      </c>
      <c r="G41" s="4">
        <f t="shared" si="3"/>
        <v>0.06013496199</v>
      </c>
      <c r="H41" s="1" t="s">
        <v>312</v>
      </c>
      <c r="I41" t="str">
        <f t="shared" si="4"/>
        <v>2019-09-28</v>
      </c>
    </row>
    <row r="42">
      <c r="A42" s="1" t="s">
        <v>309</v>
      </c>
      <c r="B42" s="1">
        <v>175635.0</v>
      </c>
      <c r="C42" s="1">
        <v>3346.0</v>
      </c>
      <c r="D42" s="1">
        <v>223.0</v>
      </c>
      <c r="E42" s="1">
        <f t="shared" si="1"/>
        <v>3569</v>
      </c>
      <c r="F42" s="3">
        <f t="shared" si="2"/>
        <v>0.9375175119</v>
      </c>
      <c r="G42" s="4">
        <f t="shared" si="3"/>
        <v>0.06248248809</v>
      </c>
      <c r="H42" s="1" t="s">
        <v>310</v>
      </c>
      <c r="I42" t="str">
        <f t="shared" si="4"/>
        <v>2019-10-02</v>
      </c>
    </row>
    <row r="43">
      <c r="A43" s="1" t="s">
        <v>307</v>
      </c>
      <c r="B43" s="1">
        <v>930494.0</v>
      </c>
      <c r="C43" s="1">
        <v>10169.0</v>
      </c>
      <c r="D43" s="1">
        <v>1650.0</v>
      </c>
      <c r="E43" s="1">
        <f t="shared" si="1"/>
        <v>11819</v>
      </c>
      <c r="F43" s="3">
        <f t="shared" si="2"/>
        <v>0.8603942804</v>
      </c>
      <c r="G43" s="4">
        <f t="shared" si="3"/>
        <v>0.1396057196</v>
      </c>
      <c r="H43" s="1" t="s">
        <v>308</v>
      </c>
      <c r="I43" t="str">
        <f t="shared" si="4"/>
        <v>2019-10-04</v>
      </c>
    </row>
    <row r="44">
      <c r="A44" s="1" t="s">
        <v>305</v>
      </c>
      <c r="B44" s="1">
        <v>784158.0</v>
      </c>
      <c r="C44" s="1">
        <v>9354.0</v>
      </c>
      <c r="D44" s="1">
        <v>757.0</v>
      </c>
      <c r="E44" s="1">
        <f t="shared" si="1"/>
        <v>10111</v>
      </c>
      <c r="F44" s="3">
        <f t="shared" si="2"/>
        <v>0.9251310454</v>
      </c>
      <c r="G44" s="4">
        <f t="shared" si="3"/>
        <v>0.0748689546</v>
      </c>
      <c r="H44" s="1" t="s">
        <v>306</v>
      </c>
      <c r="I44" t="str">
        <f t="shared" si="4"/>
        <v>2019-10-08</v>
      </c>
    </row>
    <row r="45">
      <c r="A45" s="1" t="s">
        <v>303</v>
      </c>
      <c r="B45" s="1">
        <v>769654.0</v>
      </c>
      <c r="C45" s="1">
        <v>7582.0</v>
      </c>
      <c r="D45" s="1">
        <v>683.0</v>
      </c>
      <c r="E45" s="1">
        <f t="shared" si="1"/>
        <v>8265</v>
      </c>
      <c r="F45" s="3">
        <f t="shared" si="2"/>
        <v>0.9173623714</v>
      </c>
      <c r="G45" s="4">
        <f t="shared" si="3"/>
        <v>0.08263762855</v>
      </c>
      <c r="H45" s="1" t="s">
        <v>304</v>
      </c>
      <c r="I45" t="str">
        <f t="shared" si="4"/>
        <v>2019-10-11</v>
      </c>
    </row>
    <row r="46">
      <c r="A46" s="1" t="s">
        <v>301</v>
      </c>
      <c r="B46" s="1">
        <v>219627.0</v>
      </c>
      <c r="C46" s="1">
        <v>3209.0</v>
      </c>
      <c r="D46" s="1">
        <v>320.0</v>
      </c>
      <c r="E46" s="1">
        <f t="shared" si="1"/>
        <v>3529</v>
      </c>
      <c r="F46" s="3">
        <f t="shared" si="2"/>
        <v>0.9093227543</v>
      </c>
      <c r="G46" s="4">
        <f t="shared" si="3"/>
        <v>0.09067724568</v>
      </c>
      <c r="H46" s="1" t="s">
        <v>302</v>
      </c>
      <c r="I46" t="str">
        <f t="shared" si="4"/>
        <v>2019-10-15</v>
      </c>
    </row>
    <row r="47">
      <c r="A47" s="1" t="s">
        <v>299</v>
      </c>
      <c r="B47" s="1">
        <v>441697.0</v>
      </c>
      <c r="C47" s="1">
        <v>8039.0</v>
      </c>
      <c r="D47" s="1">
        <v>415.0</v>
      </c>
      <c r="E47" s="1">
        <f t="shared" si="1"/>
        <v>8454</v>
      </c>
      <c r="F47" s="3">
        <f t="shared" si="2"/>
        <v>0.9509108115</v>
      </c>
      <c r="G47" s="4">
        <f t="shared" si="3"/>
        <v>0.04908918855</v>
      </c>
      <c r="H47" s="1" t="s">
        <v>300</v>
      </c>
      <c r="I47" t="str">
        <f t="shared" si="4"/>
        <v>2019-10-18</v>
      </c>
    </row>
    <row r="48">
      <c r="A48" s="1" t="s">
        <v>297</v>
      </c>
      <c r="B48" s="1">
        <v>369243.0</v>
      </c>
      <c r="C48" s="1">
        <v>4349.0</v>
      </c>
      <c r="D48" s="1">
        <v>416.0</v>
      </c>
      <c r="E48" s="1">
        <f t="shared" si="1"/>
        <v>4765</v>
      </c>
      <c r="F48" s="3">
        <f t="shared" si="2"/>
        <v>0.9126967471</v>
      </c>
      <c r="G48" s="4">
        <f t="shared" si="3"/>
        <v>0.08730325289</v>
      </c>
      <c r="H48" s="1" t="s">
        <v>298</v>
      </c>
      <c r="I48" t="str">
        <f t="shared" si="4"/>
        <v>2019-10-22</v>
      </c>
    </row>
    <row r="49">
      <c r="A49" s="1" t="s">
        <v>295</v>
      </c>
      <c r="B49" s="1">
        <v>325831.0</v>
      </c>
      <c r="C49" s="1">
        <v>6962.0</v>
      </c>
      <c r="D49" s="1">
        <v>344.0</v>
      </c>
      <c r="E49" s="1">
        <f t="shared" si="1"/>
        <v>7306</v>
      </c>
      <c r="F49" s="3">
        <f t="shared" si="2"/>
        <v>0.952915412</v>
      </c>
      <c r="G49" s="4">
        <f t="shared" si="3"/>
        <v>0.04708458801</v>
      </c>
      <c r="H49" s="1" t="s">
        <v>296</v>
      </c>
      <c r="I49" t="str">
        <f t="shared" si="4"/>
        <v>2019-10-25</v>
      </c>
    </row>
    <row r="50">
      <c r="A50" s="1" t="s">
        <v>293</v>
      </c>
      <c r="B50" s="1">
        <v>500319.0</v>
      </c>
      <c r="C50" s="1">
        <v>6044.0</v>
      </c>
      <c r="D50" s="1">
        <v>436.0</v>
      </c>
      <c r="E50" s="1">
        <f t="shared" si="1"/>
        <v>6480</v>
      </c>
      <c r="F50" s="3">
        <f t="shared" si="2"/>
        <v>0.9327160494</v>
      </c>
      <c r="G50" s="4">
        <f t="shared" si="3"/>
        <v>0.06728395062</v>
      </c>
      <c r="H50" s="1" t="s">
        <v>294</v>
      </c>
      <c r="I50" t="str">
        <f t="shared" si="4"/>
        <v>2019-10-27</v>
      </c>
    </row>
    <row r="51">
      <c r="A51" s="1" t="s">
        <v>291</v>
      </c>
      <c r="B51" s="1">
        <v>465493.0</v>
      </c>
      <c r="C51" s="1">
        <v>4645.0</v>
      </c>
      <c r="D51" s="1">
        <v>483.0</v>
      </c>
      <c r="E51" s="1">
        <f t="shared" si="1"/>
        <v>5128</v>
      </c>
      <c r="F51" s="3">
        <f t="shared" si="2"/>
        <v>0.9058112324</v>
      </c>
      <c r="G51" s="4">
        <f t="shared" si="3"/>
        <v>0.09418876755</v>
      </c>
      <c r="H51" s="1" t="s">
        <v>292</v>
      </c>
      <c r="I51" t="str">
        <f t="shared" si="4"/>
        <v>2019-10-29</v>
      </c>
    </row>
    <row r="52">
      <c r="A52" s="1" t="s">
        <v>289</v>
      </c>
      <c r="B52" s="1">
        <v>1186894.0</v>
      </c>
      <c r="C52" s="1">
        <v>22008.0</v>
      </c>
      <c r="D52" s="1">
        <v>2262.0</v>
      </c>
      <c r="E52" s="1">
        <f t="shared" si="1"/>
        <v>24270</v>
      </c>
      <c r="F52" s="3">
        <f t="shared" si="2"/>
        <v>0.9067985167</v>
      </c>
      <c r="G52" s="4">
        <f t="shared" si="3"/>
        <v>0.09320148331</v>
      </c>
      <c r="H52" s="1" t="s">
        <v>290</v>
      </c>
      <c r="I52" t="str">
        <f t="shared" si="4"/>
        <v>2019-11-01</v>
      </c>
    </row>
    <row r="53">
      <c r="A53" s="1" t="s">
        <v>287</v>
      </c>
      <c r="B53" s="1">
        <v>481121.0</v>
      </c>
      <c r="C53" s="1">
        <v>4421.0</v>
      </c>
      <c r="D53" s="1">
        <v>358.0</v>
      </c>
      <c r="E53" s="1">
        <f t="shared" si="1"/>
        <v>4779</v>
      </c>
      <c r="F53" s="3">
        <f t="shared" si="2"/>
        <v>0.9250889307</v>
      </c>
      <c r="G53" s="4">
        <f t="shared" si="3"/>
        <v>0.07491106926</v>
      </c>
      <c r="H53" s="1" t="s">
        <v>288</v>
      </c>
      <c r="I53" t="str">
        <f t="shared" si="4"/>
        <v>2019-11-05</v>
      </c>
    </row>
    <row r="54">
      <c r="A54" s="1" t="s">
        <v>285</v>
      </c>
      <c r="B54" s="1">
        <v>963346.0</v>
      </c>
      <c r="C54" s="1">
        <v>12446.0</v>
      </c>
      <c r="D54" s="1">
        <v>656.0</v>
      </c>
      <c r="E54" s="1">
        <f t="shared" si="1"/>
        <v>13102</v>
      </c>
      <c r="F54" s="3">
        <f t="shared" si="2"/>
        <v>0.9499313082</v>
      </c>
      <c r="G54" s="4">
        <f t="shared" si="3"/>
        <v>0.0500686918</v>
      </c>
      <c r="H54" s="1" t="s">
        <v>286</v>
      </c>
      <c r="I54" t="str">
        <f t="shared" si="4"/>
        <v>2019-11-08</v>
      </c>
    </row>
    <row r="55">
      <c r="A55" s="1" t="s">
        <v>283</v>
      </c>
      <c r="B55" s="1">
        <v>2046128.0</v>
      </c>
      <c r="C55" s="1">
        <v>20915.0</v>
      </c>
      <c r="D55" s="1">
        <v>1553.0</v>
      </c>
      <c r="E55" s="1">
        <f t="shared" si="1"/>
        <v>22468</v>
      </c>
      <c r="F55" s="3">
        <f t="shared" si="2"/>
        <v>0.930879473</v>
      </c>
      <c r="G55" s="4">
        <f t="shared" si="3"/>
        <v>0.06912052697</v>
      </c>
      <c r="H55" s="1" t="s">
        <v>284</v>
      </c>
      <c r="I55" t="str">
        <f t="shared" si="4"/>
        <v>2019-11-12</v>
      </c>
    </row>
    <row r="56">
      <c r="A56" s="1" t="s">
        <v>281</v>
      </c>
      <c r="B56" s="1">
        <v>1012880.0</v>
      </c>
      <c r="C56" s="1">
        <v>15675.0</v>
      </c>
      <c r="D56" s="1">
        <v>813.0</v>
      </c>
      <c r="E56" s="1">
        <f t="shared" si="1"/>
        <v>16488</v>
      </c>
      <c r="F56" s="3">
        <f t="shared" si="2"/>
        <v>0.9506914119</v>
      </c>
      <c r="G56" s="4">
        <f t="shared" si="3"/>
        <v>0.04930858806</v>
      </c>
      <c r="H56" s="1" t="s">
        <v>282</v>
      </c>
      <c r="I56" t="str">
        <f t="shared" si="4"/>
        <v>2019-11-15</v>
      </c>
    </row>
    <row r="57">
      <c r="A57" s="1" t="s">
        <v>279</v>
      </c>
      <c r="B57" s="1">
        <v>266014.0</v>
      </c>
      <c r="C57" s="1">
        <v>4550.0</v>
      </c>
      <c r="D57" s="1">
        <v>427.0</v>
      </c>
      <c r="E57" s="1">
        <f t="shared" si="1"/>
        <v>4977</v>
      </c>
      <c r="F57" s="3">
        <f t="shared" si="2"/>
        <v>0.9142053446</v>
      </c>
      <c r="G57" s="4">
        <f t="shared" si="3"/>
        <v>0.08579465541</v>
      </c>
      <c r="H57" s="1" t="s">
        <v>280</v>
      </c>
      <c r="I57" t="str">
        <f t="shared" si="4"/>
        <v>2019-11-19</v>
      </c>
    </row>
    <row r="58">
      <c r="A58" s="1" t="s">
        <v>277</v>
      </c>
      <c r="B58" s="1">
        <v>2036621.0</v>
      </c>
      <c r="C58" s="1">
        <v>15252.0</v>
      </c>
      <c r="D58" s="1">
        <v>1424.0</v>
      </c>
      <c r="E58" s="1">
        <f t="shared" si="1"/>
        <v>16676</v>
      </c>
      <c r="F58" s="3">
        <f t="shared" si="2"/>
        <v>0.9146078196</v>
      </c>
      <c r="G58" s="4">
        <f t="shared" si="3"/>
        <v>0.08539218038</v>
      </c>
      <c r="H58" s="1" t="s">
        <v>278</v>
      </c>
      <c r="I58" t="str">
        <f t="shared" si="4"/>
        <v>2019-11-24</v>
      </c>
    </row>
    <row r="59">
      <c r="A59" s="1" t="s">
        <v>275</v>
      </c>
      <c r="B59" s="1">
        <v>825499.0</v>
      </c>
      <c r="C59" s="1">
        <v>9774.0</v>
      </c>
      <c r="D59" s="1">
        <v>608.0</v>
      </c>
      <c r="E59" s="1">
        <f t="shared" si="1"/>
        <v>10382</v>
      </c>
      <c r="F59" s="3">
        <f t="shared" si="2"/>
        <v>0.9414371027</v>
      </c>
      <c r="G59" s="4">
        <f t="shared" si="3"/>
        <v>0.05856289732</v>
      </c>
      <c r="H59" s="1" t="s">
        <v>276</v>
      </c>
      <c r="I59" t="str">
        <f t="shared" si="4"/>
        <v>2019-11-26</v>
      </c>
    </row>
    <row r="60">
      <c r="A60" s="1" t="s">
        <v>273</v>
      </c>
      <c r="B60" s="1">
        <v>6651961.0</v>
      </c>
      <c r="C60" s="1">
        <v>63965.0</v>
      </c>
      <c r="D60" s="1">
        <v>3213.0</v>
      </c>
      <c r="E60" s="1">
        <f t="shared" si="1"/>
        <v>67178</v>
      </c>
      <c r="F60" s="3">
        <f t="shared" si="2"/>
        <v>0.952171842</v>
      </c>
      <c r="G60" s="4">
        <f t="shared" si="3"/>
        <v>0.04782815803</v>
      </c>
      <c r="H60" s="1" t="s">
        <v>274</v>
      </c>
      <c r="I60" t="str">
        <f t="shared" si="4"/>
        <v>2019-11-29</v>
      </c>
    </row>
    <row r="61">
      <c r="A61" s="1" t="s">
        <v>271</v>
      </c>
      <c r="B61" s="1">
        <v>438502.0</v>
      </c>
      <c r="C61" s="1">
        <v>6806.0</v>
      </c>
      <c r="D61" s="1">
        <v>333.0</v>
      </c>
      <c r="E61" s="1">
        <f t="shared" si="1"/>
        <v>7139</v>
      </c>
      <c r="F61" s="3">
        <f t="shared" si="2"/>
        <v>0.9533548116</v>
      </c>
      <c r="G61" s="4">
        <f t="shared" si="3"/>
        <v>0.0466451884</v>
      </c>
      <c r="H61" s="1" t="s">
        <v>272</v>
      </c>
      <c r="I61" t="str">
        <f t="shared" si="4"/>
        <v>2019-12-03</v>
      </c>
    </row>
    <row r="62">
      <c r="A62" s="1" t="s">
        <v>269</v>
      </c>
      <c r="B62" s="1">
        <v>1594517.0</v>
      </c>
      <c r="C62" s="1">
        <v>20161.0</v>
      </c>
      <c r="D62" s="1">
        <v>1016.0</v>
      </c>
      <c r="E62" s="1">
        <f t="shared" si="1"/>
        <v>21177</v>
      </c>
      <c r="F62" s="3">
        <f t="shared" si="2"/>
        <v>0.9520234216</v>
      </c>
      <c r="G62" s="4">
        <f t="shared" si="3"/>
        <v>0.04797657836</v>
      </c>
      <c r="H62" s="1" t="s">
        <v>270</v>
      </c>
      <c r="I62" t="str">
        <f t="shared" si="4"/>
        <v>2019-12-06</v>
      </c>
    </row>
    <row r="63">
      <c r="A63" s="1" t="s">
        <v>267</v>
      </c>
      <c r="B63" s="1">
        <v>1954311.0</v>
      </c>
      <c r="C63" s="1">
        <v>23417.0</v>
      </c>
      <c r="D63" s="1">
        <v>1548.0</v>
      </c>
      <c r="E63" s="1">
        <f t="shared" si="1"/>
        <v>24965</v>
      </c>
      <c r="F63" s="3">
        <f t="shared" si="2"/>
        <v>0.9379931905</v>
      </c>
      <c r="G63" s="4">
        <f t="shared" si="3"/>
        <v>0.06200680953</v>
      </c>
      <c r="H63" s="1" t="s">
        <v>268</v>
      </c>
      <c r="I63" t="str">
        <f t="shared" si="4"/>
        <v>2019-12-10</v>
      </c>
    </row>
    <row r="64">
      <c r="A64" s="1" t="s">
        <v>265</v>
      </c>
      <c r="B64" s="1">
        <v>1100944.0</v>
      </c>
      <c r="C64" s="1">
        <v>13745.0</v>
      </c>
      <c r="D64" s="1">
        <v>679.0</v>
      </c>
      <c r="E64" s="1">
        <f t="shared" si="1"/>
        <v>14424</v>
      </c>
      <c r="F64" s="3">
        <f t="shared" si="2"/>
        <v>0.9529256794</v>
      </c>
      <c r="G64" s="4">
        <f t="shared" si="3"/>
        <v>0.04707432058</v>
      </c>
      <c r="H64" s="1" t="s">
        <v>266</v>
      </c>
      <c r="I64" t="str">
        <f t="shared" si="4"/>
        <v>2019-12-13</v>
      </c>
    </row>
    <row r="65">
      <c r="A65" s="1" t="s">
        <v>263</v>
      </c>
      <c r="B65" s="1">
        <v>615967.0</v>
      </c>
      <c r="C65" s="1">
        <v>10964.0</v>
      </c>
      <c r="D65" s="1">
        <v>515.0</v>
      </c>
      <c r="E65" s="1">
        <f t="shared" si="1"/>
        <v>11479</v>
      </c>
      <c r="F65" s="3">
        <f t="shared" si="2"/>
        <v>0.9551354648</v>
      </c>
      <c r="G65" s="4">
        <f t="shared" si="3"/>
        <v>0.04486453524</v>
      </c>
      <c r="H65" s="1" t="s">
        <v>264</v>
      </c>
      <c r="I65" t="str">
        <f t="shared" si="4"/>
        <v>2019-12-17</v>
      </c>
    </row>
    <row r="66">
      <c r="A66" s="1" t="s">
        <v>261</v>
      </c>
      <c r="B66" s="1">
        <v>402717.0</v>
      </c>
      <c r="C66" s="1">
        <v>6800.0</v>
      </c>
      <c r="D66" s="1">
        <v>380.0</v>
      </c>
      <c r="E66" s="1">
        <f t="shared" si="1"/>
        <v>7180</v>
      </c>
      <c r="F66" s="3">
        <f t="shared" si="2"/>
        <v>0.9470752089</v>
      </c>
      <c r="G66" s="4">
        <f t="shared" si="3"/>
        <v>0.05292479109</v>
      </c>
      <c r="H66" s="1" t="s">
        <v>262</v>
      </c>
      <c r="I66" t="str">
        <f t="shared" si="4"/>
        <v>2019-12-20</v>
      </c>
    </row>
    <row r="67">
      <c r="A67" s="1" t="s">
        <v>259</v>
      </c>
      <c r="B67" s="1">
        <v>1179513.0</v>
      </c>
      <c r="C67" s="1">
        <v>16876.0</v>
      </c>
      <c r="D67" s="1">
        <v>877.0</v>
      </c>
      <c r="E67" s="1">
        <f t="shared" si="1"/>
        <v>17753</v>
      </c>
      <c r="F67" s="3">
        <f t="shared" si="2"/>
        <v>0.9505998986</v>
      </c>
      <c r="G67" s="4">
        <f t="shared" si="3"/>
        <v>0.04940010139</v>
      </c>
      <c r="H67" s="1" t="s">
        <v>260</v>
      </c>
      <c r="I67" t="str">
        <f t="shared" si="4"/>
        <v>2019-12-24</v>
      </c>
    </row>
    <row r="68">
      <c r="A68" s="1" t="s">
        <v>257</v>
      </c>
      <c r="B68" s="1">
        <v>542945.0</v>
      </c>
      <c r="C68" s="1">
        <v>15409.0</v>
      </c>
      <c r="D68" s="1">
        <v>433.0</v>
      </c>
      <c r="E68" s="1">
        <f t="shared" si="1"/>
        <v>15842</v>
      </c>
      <c r="F68" s="3">
        <f t="shared" si="2"/>
        <v>0.9726675925</v>
      </c>
      <c r="G68" s="4">
        <f t="shared" si="3"/>
        <v>0.02733240752</v>
      </c>
      <c r="H68" s="1" t="s">
        <v>258</v>
      </c>
      <c r="I68" t="str">
        <f t="shared" si="4"/>
        <v>2019-12-26</v>
      </c>
    </row>
    <row r="69">
      <c r="A69" s="1" t="s">
        <v>255</v>
      </c>
      <c r="B69" s="1">
        <v>725315.0</v>
      </c>
      <c r="C69" s="1">
        <v>8748.0</v>
      </c>
      <c r="D69" s="1">
        <v>546.0</v>
      </c>
      <c r="E69" s="1">
        <f t="shared" si="1"/>
        <v>9294</v>
      </c>
      <c r="F69" s="3">
        <f t="shared" si="2"/>
        <v>0.9412524209</v>
      </c>
      <c r="G69" s="4">
        <f t="shared" si="3"/>
        <v>0.05874757908</v>
      </c>
      <c r="H69" s="1" t="s">
        <v>256</v>
      </c>
      <c r="I69" t="str">
        <f t="shared" si="4"/>
        <v>2019-12-27</v>
      </c>
    </row>
    <row r="70">
      <c r="A70" s="1" t="s">
        <v>253</v>
      </c>
      <c r="B70" s="1">
        <v>1048884.0</v>
      </c>
      <c r="C70" s="1">
        <v>15303.0</v>
      </c>
      <c r="D70" s="1">
        <v>1065.0</v>
      </c>
      <c r="E70" s="1">
        <f t="shared" si="1"/>
        <v>16368</v>
      </c>
      <c r="F70" s="3">
        <f t="shared" si="2"/>
        <v>0.9349340176</v>
      </c>
      <c r="G70" s="4">
        <f t="shared" si="3"/>
        <v>0.0650659824</v>
      </c>
      <c r="H70" s="1" t="s">
        <v>254</v>
      </c>
      <c r="I70" t="str">
        <f t="shared" si="4"/>
        <v>2019-12-29</v>
      </c>
    </row>
    <row r="71">
      <c r="A71" s="1" t="s">
        <v>251</v>
      </c>
      <c r="B71" s="1">
        <v>643212.0</v>
      </c>
      <c r="C71" s="1">
        <v>8037.0</v>
      </c>
      <c r="D71" s="1">
        <v>429.0</v>
      </c>
      <c r="E71" s="1">
        <f t="shared" si="1"/>
        <v>8466</v>
      </c>
      <c r="F71" s="3">
        <f t="shared" si="2"/>
        <v>0.9493267186</v>
      </c>
      <c r="G71" s="4">
        <f t="shared" si="3"/>
        <v>0.05067328136</v>
      </c>
      <c r="H71" s="1" t="s">
        <v>252</v>
      </c>
      <c r="I71" t="str">
        <f t="shared" si="4"/>
        <v>2019-12-31</v>
      </c>
    </row>
    <row r="72">
      <c r="A72" s="1" t="s">
        <v>249</v>
      </c>
      <c r="B72" s="1">
        <v>119129.0</v>
      </c>
      <c r="C72" s="1">
        <v>2986.0</v>
      </c>
      <c r="D72" s="1">
        <v>203.0</v>
      </c>
      <c r="E72" s="1">
        <f t="shared" si="1"/>
        <v>3189</v>
      </c>
      <c r="F72" s="3">
        <f t="shared" si="2"/>
        <v>0.9363436814</v>
      </c>
      <c r="G72" s="4">
        <f t="shared" si="3"/>
        <v>0.0636563186</v>
      </c>
      <c r="H72" s="1" t="s">
        <v>250</v>
      </c>
      <c r="I72" t="str">
        <f t="shared" si="4"/>
        <v>2020-01-01</v>
      </c>
    </row>
    <row r="73">
      <c r="A73" s="1" t="s">
        <v>247</v>
      </c>
      <c r="B73" s="1">
        <v>340728.0</v>
      </c>
      <c r="C73" s="1">
        <v>5462.0</v>
      </c>
      <c r="D73" s="1">
        <v>266.0</v>
      </c>
      <c r="E73" s="1">
        <f t="shared" si="1"/>
        <v>5728</v>
      </c>
      <c r="F73" s="3">
        <f t="shared" si="2"/>
        <v>0.9535614525</v>
      </c>
      <c r="G73" s="4">
        <f t="shared" si="3"/>
        <v>0.04643854749</v>
      </c>
      <c r="H73" s="1" t="s">
        <v>248</v>
      </c>
      <c r="I73" t="str">
        <f t="shared" si="4"/>
        <v>2020-01-03</v>
      </c>
    </row>
    <row r="74">
      <c r="A74" s="1" t="s">
        <v>245</v>
      </c>
      <c r="B74" s="1">
        <v>507209.0</v>
      </c>
      <c r="C74" s="1">
        <v>8449.0</v>
      </c>
      <c r="D74" s="1">
        <v>476.0</v>
      </c>
      <c r="E74" s="1">
        <f t="shared" si="1"/>
        <v>8925</v>
      </c>
      <c r="F74" s="3">
        <f t="shared" si="2"/>
        <v>0.9466666667</v>
      </c>
      <c r="G74" s="4">
        <f t="shared" si="3"/>
        <v>0.05333333333</v>
      </c>
      <c r="H74" s="1" t="s">
        <v>246</v>
      </c>
      <c r="I74" t="str">
        <f t="shared" si="4"/>
        <v>2020-01-07</v>
      </c>
    </row>
    <row r="75">
      <c r="A75" s="1" t="s">
        <v>243</v>
      </c>
      <c r="B75" s="1">
        <v>944888.0</v>
      </c>
      <c r="C75" s="1">
        <v>7622.0</v>
      </c>
      <c r="D75" s="1">
        <v>640.0</v>
      </c>
      <c r="E75" s="1">
        <f t="shared" si="1"/>
        <v>8262</v>
      </c>
      <c r="F75" s="3">
        <f t="shared" si="2"/>
        <v>0.922536916</v>
      </c>
      <c r="G75" s="4">
        <f t="shared" si="3"/>
        <v>0.077463084</v>
      </c>
      <c r="H75" s="1" t="s">
        <v>244</v>
      </c>
      <c r="I75" t="str">
        <f t="shared" si="4"/>
        <v>2020-01-10</v>
      </c>
    </row>
    <row r="76">
      <c r="A76" s="1" t="s">
        <v>241</v>
      </c>
      <c r="B76" s="1">
        <v>1310563.0</v>
      </c>
      <c r="C76" s="1">
        <v>12733.0</v>
      </c>
      <c r="D76" s="1">
        <v>685.0</v>
      </c>
      <c r="E76" s="1">
        <f t="shared" si="1"/>
        <v>13418</v>
      </c>
      <c r="F76" s="3">
        <f t="shared" si="2"/>
        <v>0.9489491728</v>
      </c>
      <c r="G76" s="4">
        <f t="shared" si="3"/>
        <v>0.05105082725</v>
      </c>
      <c r="H76" s="1" t="s">
        <v>242</v>
      </c>
      <c r="I76" t="str">
        <f t="shared" si="4"/>
        <v>2020-01-14</v>
      </c>
    </row>
    <row r="77">
      <c r="A77" s="1" t="s">
        <v>239</v>
      </c>
      <c r="B77" s="1">
        <v>4808600.0</v>
      </c>
      <c r="C77" s="1">
        <v>46122.0</v>
      </c>
      <c r="D77" s="1">
        <v>2964.0</v>
      </c>
      <c r="E77" s="1">
        <f t="shared" si="1"/>
        <v>49086</v>
      </c>
      <c r="F77" s="3">
        <f t="shared" si="2"/>
        <v>0.9396161838</v>
      </c>
      <c r="G77" s="4">
        <f t="shared" si="3"/>
        <v>0.06038381616</v>
      </c>
      <c r="H77" s="1" t="s">
        <v>240</v>
      </c>
      <c r="I77" t="str">
        <f t="shared" si="4"/>
        <v>2020-01-17</v>
      </c>
    </row>
    <row r="78">
      <c r="A78" s="1" t="s">
        <v>237</v>
      </c>
      <c r="B78" s="1">
        <v>1701424.0</v>
      </c>
      <c r="C78" s="1">
        <v>22795.0</v>
      </c>
      <c r="D78" s="1">
        <v>1728.0</v>
      </c>
      <c r="E78" s="1">
        <f t="shared" si="1"/>
        <v>24523</v>
      </c>
      <c r="F78" s="3">
        <f t="shared" si="2"/>
        <v>0.9295355381</v>
      </c>
      <c r="G78" s="4">
        <f t="shared" si="3"/>
        <v>0.07046446193</v>
      </c>
      <c r="H78" s="1" t="s">
        <v>238</v>
      </c>
      <c r="I78" t="str">
        <f t="shared" si="4"/>
        <v>2020-01-21</v>
      </c>
    </row>
    <row r="79">
      <c r="A79" s="1" t="s">
        <v>235</v>
      </c>
      <c r="B79" s="1">
        <v>1213317.0</v>
      </c>
      <c r="C79" s="1">
        <v>17289.0</v>
      </c>
      <c r="D79" s="1">
        <v>863.0</v>
      </c>
      <c r="E79" s="1">
        <f t="shared" si="1"/>
        <v>18152</v>
      </c>
      <c r="F79" s="3">
        <f t="shared" si="2"/>
        <v>0.9524570295</v>
      </c>
      <c r="G79" s="4">
        <f t="shared" si="3"/>
        <v>0.04754297047</v>
      </c>
      <c r="H79" s="1" t="s">
        <v>236</v>
      </c>
      <c r="I79" t="str">
        <f t="shared" si="4"/>
        <v>2020-01-24</v>
      </c>
    </row>
    <row r="80">
      <c r="A80" s="1" t="s">
        <v>233</v>
      </c>
      <c r="B80" s="1">
        <v>1015772.0</v>
      </c>
      <c r="C80" s="1">
        <v>15331.0</v>
      </c>
      <c r="D80" s="1">
        <v>598.0</v>
      </c>
      <c r="E80" s="1">
        <f t="shared" si="1"/>
        <v>15929</v>
      </c>
      <c r="F80" s="3">
        <f t="shared" si="2"/>
        <v>0.9624584092</v>
      </c>
      <c r="G80" s="4">
        <f t="shared" si="3"/>
        <v>0.03754159081</v>
      </c>
      <c r="H80" s="1" t="s">
        <v>234</v>
      </c>
      <c r="I80" t="str">
        <f t="shared" si="4"/>
        <v>2020-01-28</v>
      </c>
    </row>
    <row r="81">
      <c r="A81" s="1" t="s">
        <v>231</v>
      </c>
      <c r="B81" s="1">
        <v>1786864.0</v>
      </c>
      <c r="C81" s="1">
        <v>18419.0</v>
      </c>
      <c r="D81" s="1">
        <v>1229.0</v>
      </c>
      <c r="E81" s="1">
        <f t="shared" si="1"/>
        <v>19648</v>
      </c>
      <c r="F81" s="3">
        <f t="shared" si="2"/>
        <v>0.9374491042</v>
      </c>
      <c r="G81" s="4">
        <f t="shared" si="3"/>
        <v>0.06255089577</v>
      </c>
      <c r="H81" s="1" t="s">
        <v>232</v>
      </c>
      <c r="I81" t="str">
        <f t="shared" si="4"/>
        <v>2020-01-31</v>
      </c>
    </row>
    <row r="82">
      <c r="A82" s="1" t="s">
        <v>229</v>
      </c>
      <c r="B82" s="1">
        <v>937667.0</v>
      </c>
      <c r="C82" s="1">
        <v>14701.0</v>
      </c>
      <c r="D82" s="1">
        <v>825.0</v>
      </c>
      <c r="E82" s="1">
        <f t="shared" si="1"/>
        <v>15526</v>
      </c>
      <c r="F82" s="3">
        <f t="shared" si="2"/>
        <v>0.946863326</v>
      </c>
      <c r="G82" s="4">
        <f t="shared" si="3"/>
        <v>0.05313667397</v>
      </c>
      <c r="H82" s="1" t="s">
        <v>230</v>
      </c>
      <c r="I82" t="str">
        <f t="shared" si="4"/>
        <v>2020-02-02</v>
      </c>
    </row>
    <row r="83">
      <c r="A83" s="1" t="s">
        <v>227</v>
      </c>
      <c r="B83" s="1">
        <v>655554.0</v>
      </c>
      <c r="C83" s="1">
        <v>9958.0</v>
      </c>
      <c r="D83" s="1">
        <v>668.0</v>
      </c>
      <c r="E83" s="1">
        <f t="shared" si="1"/>
        <v>10626</v>
      </c>
      <c r="F83" s="3">
        <f t="shared" si="2"/>
        <v>0.9371353284</v>
      </c>
      <c r="G83" s="4">
        <f t="shared" si="3"/>
        <v>0.06286467156</v>
      </c>
      <c r="H83" s="1" t="s">
        <v>228</v>
      </c>
      <c r="I83" t="str">
        <f t="shared" si="4"/>
        <v>2020-02-07</v>
      </c>
    </row>
    <row r="84">
      <c r="A84" s="1" t="s">
        <v>225</v>
      </c>
      <c r="B84" s="1">
        <v>729456.0</v>
      </c>
      <c r="C84" s="1">
        <v>12360.0</v>
      </c>
      <c r="D84" s="1">
        <v>548.0</v>
      </c>
      <c r="E84" s="1">
        <f t="shared" si="1"/>
        <v>12908</v>
      </c>
      <c r="F84" s="3">
        <f t="shared" si="2"/>
        <v>0.9575457081</v>
      </c>
      <c r="G84" s="4">
        <f t="shared" si="3"/>
        <v>0.04245429191</v>
      </c>
      <c r="H84" s="1" t="s">
        <v>226</v>
      </c>
      <c r="I84" t="str">
        <f t="shared" si="4"/>
        <v>2020-02-11</v>
      </c>
    </row>
    <row r="85">
      <c r="A85" s="1" t="s">
        <v>223</v>
      </c>
      <c r="B85" s="1">
        <v>337930.0</v>
      </c>
      <c r="C85" s="1">
        <v>5528.0</v>
      </c>
      <c r="D85" s="1">
        <v>291.0</v>
      </c>
      <c r="E85" s="1">
        <f t="shared" si="1"/>
        <v>5819</v>
      </c>
      <c r="F85" s="3">
        <f t="shared" si="2"/>
        <v>0.9499914075</v>
      </c>
      <c r="G85" s="4">
        <f t="shared" si="3"/>
        <v>0.05000859254</v>
      </c>
      <c r="H85" s="1" t="s">
        <v>224</v>
      </c>
      <c r="I85" t="str">
        <f t="shared" si="4"/>
        <v>2020-02-14</v>
      </c>
    </row>
    <row r="86">
      <c r="A86" s="1" t="s">
        <v>221</v>
      </c>
      <c r="B86" s="1">
        <v>3894604.0</v>
      </c>
      <c r="C86" s="1">
        <v>44794.0</v>
      </c>
      <c r="D86" s="1">
        <v>2882.0</v>
      </c>
      <c r="E86" s="1">
        <f t="shared" si="1"/>
        <v>47676</v>
      </c>
      <c r="F86" s="3">
        <f t="shared" si="2"/>
        <v>0.9395502978</v>
      </c>
      <c r="G86" s="4">
        <f t="shared" si="3"/>
        <v>0.06044970216</v>
      </c>
      <c r="H86" s="1" t="s">
        <v>222</v>
      </c>
      <c r="I86" t="str">
        <f t="shared" si="4"/>
        <v>2020-02-18</v>
      </c>
    </row>
    <row r="87">
      <c r="A87" s="1" t="s">
        <v>219</v>
      </c>
      <c r="B87" s="1">
        <v>913192.0</v>
      </c>
      <c r="C87" s="1">
        <v>9534.0</v>
      </c>
      <c r="D87" s="1">
        <v>418.0</v>
      </c>
      <c r="E87" s="1">
        <f t="shared" si="1"/>
        <v>9952</v>
      </c>
      <c r="F87" s="3">
        <f t="shared" si="2"/>
        <v>0.9579983923</v>
      </c>
      <c r="G87" s="4">
        <f t="shared" si="3"/>
        <v>0.04200160772</v>
      </c>
      <c r="H87" s="1" t="s">
        <v>220</v>
      </c>
      <c r="I87" t="str">
        <f t="shared" si="4"/>
        <v>2020-02-21</v>
      </c>
    </row>
    <row r="88">
      <c r="A88" s="1" t="s">
        <v>217</v>
      </c>
      <c r="B88" s="1">
        <v>295724.0</v>
      </c>
      <c r="C88" s="1">
        <v>6776.0</v>
      </c>
      <c r="D88" s="1">
        <v>279.0</v>
      </c>
      <c r="E88" s="1">
        <f t="shared" si="1"/>
        <v>7055</v>
      </c>
      <c r="F88" s="3">
        <f t="shared" si="2"/>
        <v>0.960453579</v>
      </c>
      <c r="G88" s="4">
        <f t="shared" si="3"/>
        <v>0.03954642098</v>
      </c>
      <c r="H88" s="1" t="s">
        <v>218</v>
      </c>
      <c r="I88" t="str">
        <f t="shared" si="4"/>
        <v>2020-02-25</v>
      </c>
    </row>
    <row r="89">
      <c r="A89" s="1" t="s">
        <v>215</v>
      </c>
      <c r="B89" s="1">
        <v>567471.0</v>
      </c>
      <c r="C89" s="1">
        <v>11597.0</v>
      </c>
      <c r="D89" s="1">
        <v>450.0</v>
      </c>
      <c r="E89" s="1">
        <f t="shared" si="1"/>
        <v>12047</v>
      </c>
      <c r="F89" s="3">
        <f t="shared" si="2"/>
        <v>0.962646302</v>
      </c>
      <c r="G89" s="4">
        <f t="shared" si="3"/>
        <v>0.03735369802</v>
      </c>
      <c r="H89" s="1" t="s">
        <v>216</v>
      </c>
      <c r="I89" t="str">
        <f t="shared" si="4"/>
        <v>2020-02-28</v>
      </c>
    </row>
    <row r="90">
      <c r="A90" s="1" t="s">
        <v>213</v>
      </c>
      <c r="B90" s="1">
        <v>579050.0</v>
      </c>
      <c r="C90" s="1">
        <v>9352.0</v>
      </c>
      <c r="D90" s="1">
        <v>470.0</v>
      </c>
      <c r="E90" s="1">
        <f t="shared" si="1"/>
        <v>9822</v>
      </c>
      <c r="F90" s="3">
        <f t="shared" si="2"/>
        <v>0.9521482386</v>
      </c>
      <c r="G90" s="4">
        <f t="shared" si="3"/>
        <v>0.04785176135</v>
      </c>
      <c r="H90" s="1" t="s">
        <v>214</v>
      </c>
      <c r="I90" t="str">
        <f t="shared" si="4"/>
        <v>2020-03-03</v>
      </c>
    </row>
    <row r="91">
      <c r="A91" s="1" t="s">
        <v>211</v>
      </c>
      <c r="B91" s="1">
        <v>328442.0</v>
      </c>
      <c r="C91" s="1">
        <v>5975.0</v>
      </c>
      <c r="D91" s="1">
        <v>328.0</v>
      </c>
      <c r="E91" s="1">
        <f t="shared" si="1"/>
        <v>6303</v>
      </c>
      <c r="F91" s="3">
        <f t="shared" si="2"/>
        <v>0.9479612883</v>
      </c>
      <c r="G91" s="4">
        <f t="shared" si="3"/>
        <v>0.05203871172</v>
      </c>
      <c r="H91" s="1" t="s">
        <v>212</v>
      </c>
      <c r="I91" t="str">
        <f t="shared" si="4"/>
        <v>2020-03-06</v>
      </c>
    </row>
    <row r="92">
      <c r="A92" s="1" t="s">
        <v>209</v>
      </c>
      <c r="B92" s="1">
        <v>257733.0</v>
      </c>
      <c r="C92" s="1">
        <v>4338.0</v>
      </c>
      <c r="D92" s="1">
        <v>219.0</v>
      </c>
      <c r="E92" s="1">
        <f t="shared" si="1"/>
        <v>4557</v>
      </c>
      <c r="F92" s="3">
        <f t="shared" si="2"/>
        <v>0.9519420671</v>
      </c>
      <c r="G92" s="4">
        <f t="shared" si="3"/>
        <v>0.04805793285</v>
      </c>
      <c r="H92" s="1" t="s">
        <v>210</v>
      </c>
      <c r="I92" t="str">
        <f t="shared" si="4"/>
        <v>2020-03-10</v>
      </c>
    </row>
    <row r="93">
      <c r="A93" s="1" t="s">
        <v>207</v>
      </c>
      <c r="B93" s="1">
        <v>594259.0</v>
      </c>
      <c r="C93" s="1">
        <v>11482.0</v>
      </c>
      <c r="D93" s="1">
        <v>506.0</v>
      </c>
      <c r="E93" s="1">
        <f t="shared" si="1"/>
        <v>11988</v>
      </c>
      <c r="F93" s="3">
        <f t="shared" si="2"/>
        <v>0.9577911245</v>
      </c>
      <c r="G93" s="4">
        <f t="shared" si="3"/>
        <v>0.04220887554</v>
      </c>
      <c r="H93" s="1" t="s">
        <v>208</v>
      </c>
      <c r="I93" t="str">
        <f t="shared" si="4"/>
        <v>2020-03-13</v>
      </c>
    </row>
    <row r="94">
      <c r="A94" s="1" t="s">
        <v>205</v>
      </c>
      <c r="B94" s="1">
        <v>1021409.0</v>
      </c>
      <c r="C94" s="1">
        <v>10020.0</v>
      </c>
      <c r="D94" s="1">
        <v>1379.0</v>
      </c>
      <c r="E94" s="1">
        <f t="shared" si="1"/>
        <v>11399</v>
      </c>
      <c r="F94" s="3">
        <f t="shared" si="2"/>
        <v>0.8790244758</v>
      </c>
      <c r="G94" s="4">
        <f t="shared" si="3"/>
        <v>0.1209755242</v>
      </c>
      <c r="H94" s="1" t="s">
        <v>206</v>
      </c>
      <c r="I94" t="str">
        <f t="shared" si="4"/>
        <v>2020-03-17</v>
      </c>
    </row>
    <row r="95">
      <c r="A95" s="1" t="s">
        <v>203</v>
      </c>
      <c r="B95" s="1">
        <v>558391.0</v>
      </c>
      <c r="C95" s="1">
        <v>8121.0</v>
      </c>
      <c r="D95" s="1">
        <v>592.0</v>
      </c>
      <c r="E95" s="1">
        <f t="shared" si="1"/>
        <v>8713</v>
      </c>
      <c r="F95" s="3">
        <f t="shared" si="2"/>
        <v>0.9320555492</v>
      </c>
      <c r="G95" s="4">
        <f t="shared" si="3"/>
        <v>0.06794445082</v>
      </c>
      <c r="H95" s="1" t="s">
        <v>204</v>
      </c>
      <c r="I95" t="str">
        <f t="shared" si="4"/>
        <v>2020-03-20</v>
      </c>
    </row>
    <row r="96">
      <c r="A96" s="1" t="s">
        <v>201</v>
      </c>
      <c r="B96" s="1">
        <v>559097.0</v>
      </c>
      <c r="C96" s="1">
        <v>9597.0</v>
      </c>
      <c r="D96" s="1">
        <v>327.0</v>
      </c>
      <c r="E96" s="1">
        <f t="shared" si="1"/>
        <v>9924</v>
      </c>
      <c r="F96" s="3">
        <f t="shared" si="2"/>
        <v>0.9670495768</v>
      </c>
      <c r="G96" s="4">
        <f t="shared" si="3"/>
        <v>0.03295042322</v>
      </c>
      <c r="H96" s="1" t="s">
        <v>202</v>
      </c>
      <c r="I96" t="str">
        <f t="shared" si="4"/>
        <v>2020-03-24</v>
      </c>
    </row>
    <row r="97">
      <c r="A97" s="1" t="s">
        <v>199</v>
      </c>
      <c r="B97" s="1">
        <v>707397.0</v>
      </c>
      <c r="C97" s="1">
        <v>16037.0</v>
      </c>
      <c r="D97" s="1">
        <v>520.0</v>
      </c>
      <c r="E97" s="1">
        <f t="shared" si="1"/>
        <v>16557</v>
      </c>
      <c r="F97" s="3">
        <f t="shared" si="2"/>
        <v>0.9685933442</v>
      </c>
      <c r="G97" s="4">
        <f t="shared" si="3"/>
        <v>0.0314066558</v>
      </c>
      <c r="H97" s="1" t="s">
        <v>200</v>
      </c>
      <c r="I97" t="str">
        <f t="shared" si="4"/>
        <v>2020-03-27</v>
      </c>
    </row>
    <row r="98">
      <c r="A98" s="1" t="s">
        <v>197</v>
      </c>
      <c r="B98" s="1">
        <v>562654.0</v>
      </c>
      <c r="C98" s="1">
        <v>7099.0</v>
      </c>
      <c r="D98" s="1">
        <v>421.0</v>
      </c>
      <c r="E98" s="1">
        <f t="shared" si="1"/>
        <v>7520</v>
      </c>
      <c r="F98" s="3">
        <f t="shared" si="2"/>
        <v>0.9440159574</v>
      </c>
      <c r="G98" s="4">
        <f t="shared" si="3"/>
        <v>0.05598404255</v>
      </c>
      <c r="H98" s="1" t="s">
        <v>198</v>
      </c>
      <c r="I98" t="str">
        <f t="shared" si="4"/>
        <v>2020-03-31</v>
      </c>
    </row>
    <row r="99">
      <c r="A99" s="1" t="s">
        <v>195</v>
      </c>
      <c r="B99" s="1">
        <v>490854.0</v>
      </c>
      <c r="C99" s="1">
        <v>5939.0</v>
      </c>
      <c r="D99" s="1">
        <v>465.0</v>
      </c>
      <c r="E99" s="1">
        <f t="shared" si="1"/>
        <v>6404</v>
      </c>
      <c r="F99" s="3">
        <f t="shared" si="2"/>
        <v>0.9273891318</v>
      </c>
      <c r="G99" s="4">
        <f t="shared" si="3"/>
        <v>0.07261086821</v>
      </c>
      <c r="H99" s="1" t="s">
        <v>196</v>
      </c>
      <c r="I99" t="str">
        <f t="shared" si="4"/>
        <v>2020-04-03</v>
      </c>
    </row>
    <row r="100">
      <c r="A100" s="1" t="s">
        <v>193</v>
      </c>
      <c r="B100" s="1">
        <v>203010.0</v>
      </c>
      <c r="C100" s="1">
        <v>4638.0</v>
      </c>
      <c r="D100" s="1">
        <v>183.0</v>
      </c>
      <c r="E100" s="1">
        <f t="shared" si="1"/>
        <v>4821</v>
      </c>
      <c r="F100" s="3">
        <f t="shared" si="2"/>
        <v>0.9620410703</v>
      </c>
      <c r="G100" s="4">
        <f t="shared" si="3"/>
        <v>0.03795892968</v>
      </c>
      <c r="H100" s="1" t="s">
        <v>194</v>
      </c>
      <c r="I100" t="str">
        <f t="shared" si="4"/>
        <v>2020-04-07</v>
      </c>
    </row>
    <row r="101">
      <c r="A101" s="1" t="s">
        <v>191</v>
      </c>
      <c r="B101" s="1">
        <v>399570.0</v>
      </c>
      <c r="C101" s="1">
        <v>5108.0</v>
      </c>
      <c r="D101" s="1">
        <v>257.0</v>
      </c>
      <c r="E101" s="1">
        <f t="shared" si="1"/>
        <v>5365</v>
      </c>
      <c r="F101" s="3">
        <f t="shared" si="2"/>
        <v>0.9520969245</v>
      </c>
      <c r="G101" s="4">
        <f t="shared" si="3"/>
        <v>0.04790307549</v>
      </c>
      <c r="H101" s="1" t="s">
        <v>192</v>
      </c>
      <c r="I101" t="str">
        <f t="shared" si="4"/>
        <v>2020-04-10</v>
      </c>
    </row>
    <row r="102">
      <c r="A102" s="1" t="s">
        <v>189</v>
      </c>
      <c r="B102" s="1">
        <v>999278.0</v>
      </c>
      <c r="C102" s="1">
        <v>13794.0</v>
      </c>
      <c r="D102" s="1">
        <v>448.0</v>
      </c>
      <c r="E102" s="1">
        <f t="shared" si="1"/>
        <v>14242</v>
      </c>
      <c r="F102" s="3">
        <f t="shared" si="2"/>
        <v>0.9685437439</v>
      </c>
      <c r="G102" s="4">
        <f t="shared" si="3"/>
        <v>0.03145625614</v>
      </c>
      <c r="H102" s="1" t="s">
        <v>190</v>
      </c>
      <c r="I102" t="str">
        <f t="shared" si="4"/>
        <v>2020-04-14</v>
      </c>
    </row>
    <row r="103">
      <c r="A103" s="1" t="s">
        <v>187</v>
      </c>
      <c r="B103" s="1">
        <v>374923.0</v>
      </c>
      <c r="C103" s="1">
        <v>6450.0</v>
      </c>
      <c r="D103" s="1">
        <v>251.0</v>
      </c>
      <c r="E103" s="1">
        <f t="shared" si="1"/>
        <v>6701</v>
      </c>
      <c r="F103" s="3">
        <f t="shared" si="2"/>
        <v>0.962542904</v>
      </c>
      <c r="G103" s="4">
        <f t="shared" si="3"/>
        <v>0.03745709596</v>
      </c>
      <c r="H103" s="1" t="s">
        <v>188</v>
      </c>
      <c r="I103" t="str">
        <f t="shared" si="4"/>
        <v>2020-04-17</v>
      </c>
    </row>
    <row r="104">
      <c r="A104" s="1" t="s">
        <v>185</v>
      </c>
      <c r="B104" s="1">
        <v>260301.0</v>
      </c>
      <c r="C104" s="1">
        <v>6547.0</v>
      </c>
      <c r="D104" s="1">
        <v>523.0</v>
      </c>
      <c r="E104" s="1">
        <f t="shared" si="1"/>
        <v>7070</v>
      </c>
      <c r="F104" s="3">
        <f t="shared" si="2"/>
        <v>0.9260254597</v>
      </c>
      <c r="G104" s="4">
        <f t="shared" si="3"/>
        <v>0.07397454031</v>
      </c>
      <c r="H104" s="1" t="s">
        <v>186</v>
      </c>
      <c r="I104" t="str">
        <f t="shared" si="4"/>
        <v>2020-04-20</v>
      </c>
    </row>
    <row r="105">
      <c r="A105" s="1" t="s">
        <v>183</v>
      </c>
      <c r="B105" s="1">
        <v>283130.0</v>
      </c>
      <c r="C105" s="1">
        <v>4483.0</v>
      </c>
      <c r="D105" s="1">
        <v>180.0</v>
      </c>
      <c r="E105" s="1">
        <f t="shared" si="1"/>
        <v>4663</v>
      </c>
      <c r="F105" s="3">
        <f t="shared" si="2"/>
        <v>0.9613982415</v>
      </c>
      <c r="G105" s="4">
        <f t="shared" si="3"/>
        <v>0.03860175852</v>
      </c>
      <c r="H105" s="1" t="s">
        <v>184</v>
      </c>
      <c r="I105" t="str">
        <f t="shared" si="4"/>
        <v>2020-04-21</v>
      </c>
    </row>
    <row r="106">
      <c r="A106" s="1" t="s">
        <v>181</v>
      </c>
      <c r="B106" s="1">
        <v>1378368.0</v>
      </c>
      <c r="C106" s="1">
        <v>23138.0</v>
      </c>
      <c r="D106" s="1">
        <v>674.0</v>
      </c>
      <c r="E106" s="1">
        <f t="shared" si="1"/>
        <v>23812</v>
      </c>
      <c r="F106" s="3">
        <f t="shared" si="2"/>
        <v>0.9716949437</v>
      </c>
      <c r="G106" s="4">
        <f t="shared" si="3"/>
        <v>0.02830505627</v>
      </c>
      <c r="H106" s="1" t="s">
        <v>182</v>
      </c>
      <c r="I106" t="str">
        <f t="shared" si="4"/>
        <v>2020-04-24</v>
      </c>
    </row>
    <row r="107">
      <c r="A107" s="1" t="s">
        <v>179</v>
      </c>
      <c r="B107" s="1">
        <v>412011.0</v>
      </c>
      <c r="C107" s="1">
        <v>10046.0</v>
      </c>
      <c r="D107" s="1">
        <v>507.0</v>
      </c>
      <c r="E107" s="1">
        <f t="shared" si="1"/>
        <v>10553</v>
      </c>
      <c r="F107" s="3">
        <f t="shared" si="2"/>
        <v>0.9519567895</v>
      </c>
      <c r="G107" s="4">
        <f t="shared" si="3"/>
        <v>0.04804321046</v>
      </c>
      <c r="H107" s="1" t="s">
        <v>180</v>
      </c>
      <c r="I107" t="str">
        <f t="shared" si="4"/>
        <v>2020-04-28</v>
      </c>
    </row>
    <row r="108">
      <c r="A108" s="1" t="s">
        <v>177</v>
      </c>
      <c r="B108" s="1">
        <v>334951.0</v>
      </c>
      <c r="C108" s="1">
        <v>6588.0</v>
      </c>
      <c r="D108" s="1">
        <v>239.0</v>
      </c>
      <c r="E108" s="1">
        <f t="shared" si="1"/>
        <v>6827</v>
      </c>
      <c r="F108" s="3">
        <f t="shared" si="2"/>
        <v>0.9649919438</v>
      </c>
      <c r="G108" s="4">
        <f t="shared" si="3"/>
        <v>0.03500805625</v>
      </c>
      <c r="H108" s="1" t="s">
        <v>178</v>
      </c>
      <c r="I108" t="str">
        <f t="shared" si="4"/>
        <v>2020-05-01</v>
      </c>
    </row>
    <row r="109">
      <c r="A109" s="1" t="s">
        <v>175</v>
      </c>
      <c r="B109" s="1">
        <v>1283147.0</v>
      </c>
      <c r="C109" s="1">
        <v>18924.0</v>
      </c>
      <c r="D109" s="1">
        <v>891.0</v>
      </c>
      <c r="E109" s="1">
        <f t="shared" si="1"/>
        <v>19815</v>
      </c>
      <c r="F109" s="3">
        <f t="shared" si="2"/>
        <v>0.9550340651</v>
      </c>
      <c r="G109" s="4">
        <f t="shared" si="3"/>
        <v>0.0449659349</v>
      </c>
      <c r="H109" s="1" t="s">
        <v>176</v>
      </c>
      <c r="I109" t="str">
        <f t="shared" si="4"/>
        <v>2020-05-05</v>
      </c>
    </row>
    <row r="110">
      <c r="A110" s="1" t="s">
        <v>173</v>
      </c>
      <c r="B110" s="1">
        <v>2028067.0</v>
      </c>
      <c r="C110" s="1">
        <v>38124.0</v>
      </c>
      <c r="D110" s="1">
        <v>1196.0</v>
      </c>
      <c r="E110" s="1">
        <f t="shared" si="1"/>
        <v>39320</v>
      </c>
      <c r="F110" s="3">
        <f t="shared" si="2"/>
        <v>0.9695829095</v>
      </c>
      <c r="G110" s="4">
        <f t="shared" si="3"/>
        <v>0.03041709054</v>
      </c>
      <c r="H110" s="1" t="s">
        <v>174</v>
      </c>
      <c r="I110" t="str">
        <f t="shared" si="4"/>
        <v>2020-05-08</v>
      </c>
    </row>
    <row r="111">
      <c r="A111" s="1" t="s">
        <v>171</v>
      </c>
      <c r="B111" s="1">
        <v>269289.0</v>
      </c>
      <c r="C111" s="1">
        <v>5408.0</v>
      </c>
      <c r="D111" s="1">
        <v>206.0</v>
      </c>
      <c r="E111" s="1">
        <f t="shared" si="1"/>
        <v>5614</v>
      </c>
      <c r="F111" s="3">
        <f t="shared" si="2"/>
        <v>0.9633060207</v>
      </c>
      <c r="G111" s="4">
        <f t="shared" si="3"/>
        <v>0.03669397934</v>
      </c>
      <c r="H111" s="1" t="s">
        <v>172</v>
      </c>
      <c r="I111" t="str">
        <f t="shared" si="4"/>
        <v>2020-05-12</v>
      </c>
    </row>
    <row r="112">
      <c r="A112" s="1" t="s">
        <v>169</v>
      </c>
      <c r="B112" s="1">
        <v>837240.0</v>
      </c>
      <c r="C112" s="1">
        <v>8273.0</v>
      </c>
      <c r="D112" s="1">
        <v>354.0</v>
      </c>
      <c r="E112" s="1">
        <f t="shared" si="1"/>
        <v>8627</v>
      </c>
      <c r="F112" s="3">
        <f t="shared" si="2"/>
        <v>0.9589660369</v>
      </c>
      <c r="G112" s="4">
        <f t="shared" si="3"/>
        <v>0.04103396314</v>
      </c>
      <c r="H112" s="1" t="s">
        <v>170</v>
      </c>
      <c r="I112" t="str">
        <f t="shared" si="4"/>
        <v>2020-05-15</v>
      </c>
    </row>
    <row r="113">
      <c r="A113" s="1" t="s">
        <v>167</v>
      </c>
      <c r="B113" s="1">
        <v>475144.0</v>
      </c>
      <c r="C113" s="1">
        <v>7814.0</v>
      </c>
      <c r="D113" s="1">
        <v>290.0</v>
      </c>
      <c r="E113" s="1">
        <f t="shared" si="1"/>
        <v>8104</v>
      </c>
      <c r="F113" s="3">
        <f t="shared" si="2"/>
        <v>0.9642152024</v>
      </c>
      <c r="G113" s="4">
        <f t="shared" si="3"/>
        <v>0.03578479763</v>
      </c>
      <c r="H113" s="1" t="s">
        <v>168</v>
      </c>
      <c r="I113" t="str">
        <f t="shared" si="4"/>
        <v>2020-05-15</v>
      </c>
    </row>
    <row r="114">
      <c r="A114" s="1" t="s">
        <v>165</v>
      </c>
      <c r="B114" s="1">
        <v>732454.0</v>
      </c>
      <c r="C114" s="1">
        <v>10398.0</v>
      </c>
      <c r="D114" s="1">
        <v>344.0</v>
      </c>
      <c r="E114" s="1">
        <f t="shared" si="1"/>
        <v>10742</v>
      </c>
      <c r="F114" s="3">
        <f t="shared" si="2"/>
        <v>0.9679761683</v>
      </c>
      <c r="G114" s="4">
        <f t="shared" si="3"/>
        <v>0.03202383169</v>
      </c>
      <c r="H114" s="1" t="s">
        <v>166</v>
      </c>
      <c r="I114" t="str">
        <f t="shared" si="4"/>
        <v>2020-05-19</v>
      </c>
    </row>
    <row r="115">
      <c r="A115" s="1" t="s">
        <v>163</v>
      </c>
      <c r="B115" s="1">
        <v>234544.0</v>
      </c>
      <c r="C115" s="1">
        <v>4921.0</v>
      </c>
      <c r="D115" s="1">
        <v>194.0</v>
      </c>
      <c r="E115" s="1">
        <f t="shared" si="1"/>
        <v>5115</v>
      </c>
      <c r="F115" s="3">
        <f t="shared" si="2"/>
        <v>0.9620723363</v>
      </c>
      <c r="G115" s="4">
        <f t="shared" si="3"/>
        <v>0.03792766373</v>
      </c>
      <c r="H115" s="1" t="s">
        <v>164</v>
      </c>
      <c r="I115" t="str">
        <f t="shared" si="4"/>
        <v>2020-05-22</v>
      </c>
    </row>
    <row r="116">
      <c r="A116" s="1" t="s">
        <v>161</v>
      </c>
      <c r="B116" s="1">
        <v>242441.0</v>
      </c>
      <c r="C116" s="1">
        <v>4456.0</v>
      </c>
      <c r="D116" s="1">
        <v>162.0</v>
      </c>
      <c r="E116" s="1">
        <f t="shared" si="1"/>
        <v>4618</v>
      </c>
      <c r="F116" s="3">
        <f t="shared" si="2"/>
        <v>0.9649198787</v>
      </c>
      <c r="G116" s="4">
        <f t="shared" si="3"/>
        <v>0.03508012126</v>
      </c>
      <c r="H116" s="1" t="s">
        <v>162</v>
      </c>
      <c r="I116" t="str">
        <f t="shared" si="4"/>
        <v>2020-05-26</v>
      </c>
    </row>
    <row r="117">
      <c r="A117" s="1" t="s">
        <v>159</v>
      </c>
      <c r="B117" s="1">
        <v>257117.0</v>
      </c>
      <c r="C117" s="1">
        <v>4914.0</v>
      </c>
      <c r="D117" s="1">
        <v>273.0</v>
      </c>
      <c r="E117" s="1">
        <f t="shared" si="1"/>
        <v>5187</v>
      </c>
      <c r="F117" s="3">
        <f t="shared" si="2"/>
        <v>0.9473684211</v>
      </c>
      <c r="G117" s="4">
        <f t="shared" si="3"/>
        <v>0.05263157895</v>
      </c>
      <c r="H117" s="1" t="s">
        <v>160</v>
      </c>
      <c r="I117" t="str">
        <f t="shared" si="4"/>
        <v>2020-05-29</v>
      </c>
    </row>
    <row r="118">
      <c r="A118" s="1" t="s">
        <v>157</v>
      </c>
      <c r="B118" s="1">
        <v>472371.0</v>
      </c>
      <c r="C118" s="1">
        <v>6286.0</v>
      </c>
      <c r="D118" s="1">
        <v>370.0</v>
      </c>
      <c r="E118" s="1">
        <f t="shared" si="1"/>
        <v>6656</v>
      </c>
      <c r="F118" s="3">
        <f t="shared" si="2"/>
        <v>0.9444110577</v>
      </c>
      <c r="G118" s="4">
        <f t="shared" si="3"/>
        <v>0.05558894231</v>
      </c>
      <c r="H118" s="1" t="s">
        <v>158</v>
      </c>
      <c r="I118" t="str">
        <f t="shared" si="4"/>
        <v>2020-06-02</v>
      </c>
    </row>
    <row r="119">
      <c r="A119" s="1" t="s">
        <v>155</v>
      </c>
      <c r="B119" s="1">
        <v>329569.0</v>
      </c>
      <c r="C119" s="1">
        <v>5546.0</v>
      </c>
      <c r="D119" s="1">
        <v>185.0</v>
      </c>
      <c r="E119" s="1">
        <f t="shared" si="1"/>
        <v>5731</v>
      </c>
      <c r="F119" s="3">
        <f t="shared" si="2"/>
        <v>0.9677194207</v>
      </c>
      <c r="G119" s="4">
        <f t="shared" si="3"/>
        <v>0.03228057931</v>
      </c>
      <c r="H119" s="1" t="s">
        <v>156</v>
      </c>
      <c r="I119" t="str">
        <f t="shared" si="4"/>
        <v>2020-06-05</v>
      </c>
    </row>
    <row r="120">
      <c r="A120" s="1" t="s">
        <v>153</v>
      </c>
      <c r="B120" s="1">
        <v>310383.0</v>
      </c>
      <c r="C120" s="1">
        <v>5709.0</v>
      </c>
      <c r="D120" s="1">
        <v>272.0</v>
      </c>
      <c r="E120" s="1">
        <f t="shared" si="1"/>
        <v>5981</v>
      </c>
      <c r="F120" s="3">
        <f t="shared" si="2"/>
        <v>0.9545226551</v>
      </c>
      <c r="G120" s="4">
        <f t="shared" si="3"/>
        <v>0.04547734493</v>
      </c>
      <c r="H120" s="1" t="s">
        <v>154</v>
      </c>
      <c r="I120" t="str">
        <f t="shared" si="4"/>
        <v>2020-06-09</v>
      </c>
    </row>
    <row r="121">
      <c r="A121" s="1" t="s">
        <v>151</v>
      </c>
      <c r="B121" s="1">
        <v>1367333.0</v>
      </c>
      <c r="C121" s="1">
        <v>14685.0</v>
      </c>
      <c r="D121" s="1">
        <v>658.0</v>
      </c>
      <c r="E121" s="1">
        <f t="shared" si="1"/>
        <v>15343</v>
      </c>
      <c r="F121" s="3">
        <f t="shared" si="2"/>
        <v>0.9571139934</v>
      </c>
      <c r="G121" s="4">
        <f t="shared" si="3"/>
        <v>0.04288600665</v>
      </c>
      <c r="H121" s="1" t="s">
        <v>152</v>
      </c>
      <c r="I121" t="str">
        <f t="shared" si="4"/>
        <v>2020-06-12</v>
      </c>
    </row>
    <row r="122">
      <c r="A122" s="1" t="s">
        <v>149</v>
      </c>
      <c r="B122" s="1">
        <v>291074.0</v>
      </c>
      <c r="C122" s="1">
        <v>4490.0</v>
      </c>
      <c r="D122" s="1">
        <v>261.0</v>
      </c>
      <c r="E122" s="1">
        <f t="shared" si="1"/>
        <v>4751</v>
      </c>
      <c r="F122" s="3">
        <f t="shared" si="2"/>
        <v>0.945064197</v>
      </c>
      <c r="G122" s="4">
        <f t="shared" si="3"/>
        <v>0.05493580299</v>
      </c>
      <c r="H122" s="1" t="s">
        <v>150</v>
      </c>
      <c r="I122" t="str">
        <f t="shared" si="4"/>
        <v>2020-06-16</v>
      </c>
    </row>
    <row r="123">
      <c r="A123" s="1" t="s">
        <v>147</v>
      </c>
      <c r="B123" s="1">
        <v>851685.0</v>
      </c>
      <c r="C123" s="1">
        <v>15240.0</v>
      </c>
      <c r="D123" s="1">
        <v>780.0</v>
      </c>
      <c r="E123" s="1">
        <f t="shared" si="1"/>
        <v>16020</v>
      </c>
      <c r="F123" s="3">
        <f t="shared" si="2"/>
        <v>0.9513108614</v>
      </c>
      <c r="G123" s="4">
        <f t="shared" si="3"/>
        <v>0.04868913858</v>
      </c>
      <c r="H123" s="1" t="s">
        <v>148</v>
      </c>
      <c r="I123" t="str">
        <f t="shared" si="4"/>
        <v>2020-06-17</v>
      </c>
    </row>
    <row r="124">
      <c r="A124" s="1" t="s">
        <v>145</v>
      </c>
      <c r="B124" s="1">
        <v>485311.0</v>
      </c>
      <c r="C124" s="1">
        <v>6695.0</v>
      </c>
      <c r="D124" s="1">
        <v>268.0</v>
      </c>
      <c r="E124" s="1">
        <f t="shared" si="1"/>
        <v>6963</v>
      </c>
      <c r="F124" s="3">
        <f t="shared" si="2"/>
        <v>0.961510843</v>
      </c>
      <c r="G124" s="4">
        <f t="shared" si="3"/>
        <v>0.03848915697</v>
      </c>
      <c r="H124" s="1" t="s">
        <v>146</v>
      </c>
      <c r="I124" t="str">
        <f t="shared" si="4"/>
        <v>2020-06-19</v>
      </c>
    </row>
    <row r="125">
      <c r="A125" s="1" t="s">
        <v>143</v>
      </c>
      <c r="B125" s="1">
        <v>317003.0</v>
      </c>
      <c r="C125" s="1">
        <v>7463.0</v>
      </c>
      <c r="D125" s="1">
        <v>391.0</v>
      </c>
      <c r="E125" s="1">
        <f t="shared" si="1"/>
        <v>7854</v>
      </c>
      <c r="F125" s="3">
        <f t="shared" si="2"/>
        <v>0.9502164502</v>
      </c>
      <c r="G125" s="4">
        <f t="shared" si="3"/>
        <v>0.04978354978</v>
      </c>
      <c r="H125" s="1" t="s">
        <v>144</v>
      </c>
      <c r="I125" t="str">
        <f t="shared" si="4"/>
        <v>2020-06-23</v>
      </c>
    </row>
    <row r="126">
      <c r="A126" s="1" t="s">
        <v>141</v>
      </c>
      <c r="B126" s="1">
        <v>1508948.0</v>
      </c>
      <c r="C126" s="1">
        <v>18341.0</v>
      </c>
      <c r="D126" s="1">
        <v>479.0</v>
      </c>
      <c r="E126" s="1">
        <f t="shared" si="1"/>
        <v>18820</v>
      </c>
      <c r="F126" s="3">
        <f t="shared" si="2"/>
        <v>0.9745483528</v>
      </c>
      <c r="G126" s="4">
        <f t="shared" si="3"/>
        <v>0.02545164718</v>
      </c>
      <c r="H126" s="1" t="s">
        <v>142</v>
      </c>
      <c r="I126" t="str">
        <f t="shared" si="4"/>
        <v>2020-06-26</v>
      </c>
    </row>
    <row r="127">
      <c r="A127" s="1" t="s">
        <v>139</v>
      </c>
      <c r="B127" s="1">
        <v>1182873.0</v>
      </c>
      <c r="C127" s="1">
        <v>12922.0</v>
      </c>
      <c r="D127" s="1">
        <v>555.0</v>
      </c>
      <c r="E127" s="1">
        <f t="shared" si="1"/>
        <v>13477</v>
      </c>
      <c r="F127" s="3">
        <f t="shared" si="2"/>
        <v>0.9588187282</v>
      </c>
      <c r="G127" s="4">
        <f t="shared" si="3"/>
        <v>0.0411812718</v>
      </c>
      <c r="H127" s="1" t="s">
        <v>140</v>
      </c>
      <c r="I127" t="str">
        <f t="shared" si="4"/>
        <v>2020-06-30</v>
      </c>
    </row>
    <row r="128">
      <c r="A128" s="1" t="s">
        <v>137</v>
      </c>
      <c r="B128" s="1">
        <v>467149.0</v>
      </c>
      <c r="C128" s="1">
        <v>5729.0</v>
      </c>
      <c r="D128" s="1">
        <v>207.0</v>
      </c>
      <c r="E128" s="1">
        <f t="shared" si="1"/>
        <v>5936</v>
      </c>
      <c r="F128" s="3">
        <f t="shared" si="2"/>
        <v>0.9651280323</v>
      </c>
      <c r="G128" s="4">
        <f t="shared" si="3"/>
        <v>0.03487196765</v>
      </c>
      <c r="H128" s="1" t="s">
        <v>138</v>
      </c>
      <c r="I128" t="str">
        <f t="shared" si="4"/>
        <v>2020-07-03</v>
      </c>
    </row>
    <row r="129">
      <c r="A129" s="1" t="s">
        <v>135</v>
      </c>
      <c r="B129" s="1">
        <v>894506.0</v>
      </c>
      <c r="C129" s="1">
        <v>11966.0</v>
      </c>
      <c r="D129" s="1">
        <v>593.0</v>
      </c>
      <c r="E129" s="1">
        <f t="shared" si="1"/>
        <v>12559</v>
      </c>
      <c r="F129" s="3">
        <f t="shared" si="2"/>
        <v>0.9527828649</v>
      </c>
      <c r="G129" s="4">
        <f t="shared" si="3"/>
        <v>0.04721713512</v>
      </c>
      <c r="H129" s="1" t="s">
        <v>136</v>
      </c>
      <c r="I129" t="str">
        <f t="shared" si="4"/>
        <v>2020-07-10</v>
      </c>
    </row>
    <row r="130">
      <c r="A130" s="1" t="s">
        <v>133</v>
      </c>
      <c r="B130" s="1">
        <v>1084352.0</v>
      </c>
      <c r="C130" s="1">
        <v>14538.0</v>
      </c>
      <c r="D130" s="1">
        <v>644.0</v>
      </c>
      <c r="E130" s="1">
        <f t="shared" si="1"/>
        <v>15182</v>
      </c>
      <c r="F130" s="3">
        <f t="shared" si="2"/>
        <v>0.9575813463</v>
      </c>
      <c r="G130" s="4">
        <f t="shared" si="3"/>
        <v>0.04241865367</v>
      </c>
      <c r="H130" s="1" t="s">
        <v>134</v>
      </c>
      <c r="I130" t="str">
        <f t="shared" si="4"/>
        <v>2020-07-14</v>
      </c>
    </row>
    <row r="131">
      <c r="A131" s="1" t="s">
        <v>131</v>
      </c>
      <c r="B131" s="1">
        <v>280981.0</v>
      </c>
      <c r="C131" s="1">
        <v>6388.0</v>
      </c>
      <c r="D131" s="1">
        <v>208.0</v>
      </c>
      <c r="E131" s="1">
        <f t="shared" si="1"/>
        <v>6596</v>
      </c>
      <c r="F131" s="3">
        <f t="shared" si="2"/>
        <v>0.9684657368</v>
      </c>
      <c r="G131" s="4">
        <f t="shared" si="3"/>
        <v>0.03153426319</v>
      </c>
      <c r="H131" s="1" t="s">
        <v>132</v>
      </c>
      <c r="I131" t="str">
        <f t="shared" si="4"/>
        <v>2020-07-17</v>
      </c>
    </row>
    <row r="132">
      <c r="A132" s="1" t="s">
        <v>129</v>
      </c>
      <c r="B132" s="1">
        <v>449348.0</v>
      </c>
      <c r="C132" s="1">
        <v>9105.0</v>
      </c>
      <c r="D132" s="1">
        <v>240.0</v>
      </c>
      <c r="E132" s="1">
        <f t="shared" si="1"/>
        <v>9345</v>
      </c>
      <c r="F132" s="3">
        <f t="shared" si="2"/>
        <v>0.974317817</v>
      </c>
      <c r="G132" s="4">
        <f t="shared" si="3"/>
        <v>0.02568218299</v>
      </c>
      <c r="H132" s="1" t="s">
        <v>130</v>
      </c>
      <c r="I132" t="str">
        <f t="shared" si="4"/>
        <v>2020-07-21</v>
      </c>
    </row>
    <row r="133">
      <c r="A133" s="1" t="s">
        <v>127</v>
      </c>
      <c r="B133" s="1">
        <v>577552.0</v>
      </c>
      <c r="C133" s="1">
        <v>7615.0</v>
      </c>
      <c r="D133" s="1">
        <v>297.0</v>
      </c>
      <c r="E133" s="1">
        <f t="shared" si="1"/>
        <v>7912</v>
      </c>
      <c r="F133" s="3">
        <f t="shared" si="2"/>
        <v>0.9624620829</v>
      </c>
      <c r="G133" s="4">
        <f t="shared" si="3"/>
        <v>0.03753791709</v>
      </c>
      <c r="H133" s="1" t="s">
        <v>128</v>
      </c>
      <c r="I133" t="str">
        <f t="shared" si="4"/>
        <v>2020-07-24</v>
      </c>
    </row>
    <row r="134">
      <c r="A134" s="1" t="s">
        <v>125</v>
      </c>
      <c r="B134" s="1">
        <v>348945.0</v>
      </c>
      <c r="C134" s="1">
        <v>7774.0</v>
      </c>
      <c r="D134" s="1">
        <v>198.0</v>
      </c>
      <c r="E134" s="1">
        <f t="shared" si="1"/>
        <v>7972</v>
      </c>
      <c r="F134" s="3">
        <f t="shared" si="2"/>
        <v>0.9751630707</v>
      </c>
      <c r="G134" s="4">
        <f t="shared" si="3"/>
        <v>0.02483692925</v>
      </c>
      <c r="H134" s="1" t="s">
        <v>126</v>
      </c>
      <c r="I134" t="str">
        <f t="shared" si="4"/>
        <v>2020-07-28</v>
      </c>
    </row>
    <row r="135">
      <c r="A135" s="1" t="s">
        <v>123</v>
      </c>
      <c r="B135" s="1">
        <v>1205170.0</v>
      </c>
      <c r="C135" s="1">
        <v>27453.0</v>
      </c>
      <c r="D135" s="1">
        <v>704.0</v>
      </c>
      <c r="E135" s="1">
        <f t="shared" si="1"/>
        <v>28157</v>
      </c>
      <c r="F135" s="3">
        <f t="shared" si="2"/>
        <v>0.9749973364</v>
      </c>
      <c r="G135" s="4">
        <f t="shared" si="3"/>
        <v>0.02500266364</v>
      </c>
      <c r="H135" s="1" t="s">
        <v>124</v>
      </c>
      <c r="I135" t="str">
        <f t="shared" si="4"/>
        <v>2020-07-31</v>
      </c>
    </row>
    <row r="136">
      <c r="A136" s="1" t="s">
        <v>121</v>
      </c>
      <c r="B136" s="1">
        <v>563312.0</v>
      </c>
      <c r="C136" s="1">
        <v>8661.0</v>
      </c>
      <c r="D136" s="1">
        <v>289.0</v>
      </c>
      <c r="E136" s="1">
        <f t="shared" si="1"/>
        <v>8950</v>
      </c>
      <c r="F136" s="3">
        <f t="shared" si="2"/>
        <v>0.9677094972</v>
      </c>
      <c r="G136" s="4">
        <f t="shared" si="3"/>
        <v>0.03229050279</v>
      </c>
      <c r="H136" s="1" t="s">
        <v>122</v>
      </c>
      <c r="I136" t="str">
        <f t="shared" si="4"/>
        <v>2020-08-04</v>
      </c>
    </row>
    <row r="137">
      <c r="A137" s="1" t="s">
        <v>119</v>
      </c>
      <c r="B137" s="1">
        <v>702709.0</v>
      </c>
      <c r="C137" s="1">
        <v>9772.0</v>
      </c>
      <c r="D137" s="1">
        <v>348.0</v>
      </c>
      <c r="E137" s="1">
        <f t="shared" si="1"/>
        <v>10120</v>
      </c>
      <c r="F137" s="3">
        <f t="shared" si="2"/>
        <v>0.9656126482</v>
      </c>
      <c r="G137" s="4">
        <f t="shared" si="3"/>
        <v>0.03438735178</v>
      </c>
      <c r="H137" s="1" t="s">
        <v>120</v>
      </c>
      <c r="I137" t="str">
        <f t="shared" si="4"/>
        <v>2020-08-07</v>
      </c>
    </row>
    <row r="138">
      <c r="A138" s="1" t="s">
        <v>117</v>
      </c>
      <c r="B138" s="1">
        <v>749859.0</v>
      </c>
      <c r="C138" s="1">
        <v>9981.0</v>
      </c>
      <c r="D138" s="1">
        <v>556.0</v>
      </c>
      <c r="E138" s="1">
        <f t="shared" si="1"/>
        <v>10537</v>
      </c>
      <c r="F138" s="3">
        <f t="shared" si="2"/>
        <v>0.9472335579</v>
      </c>
      <c r="G138" s="4">
        <f t="shared" si="3"/>
        <v>0.05276644206</v>
      </c>
      <c r="H138" s="1" t="s">
        <v>118</v>
      </c>
      <c r="I138" t="str">
        <f t="shared" si="4"/>
        <v>2020-08-11</v>
      </c>
    </row>
    <row r="139">
      <c r="A139" s="1" t="s">
        <v>115</v>
      </c>
      <c r="B139" s="1">
        <v>571411.0</v>
      </c>
      <c r="C139" s="1">
        <v>9445.0</v>
      </c>
      <c r="D139" s="1">
        <v>274.0</v>
      </c>
      <c r="E139" s="1">
        <f t="shared" si="1"/>
        <v>9719</v>
      </c>
      <c r="F139" s="3">
        <f t="shared" si="2"/>
        <v>0.9718077992</v>
      </c>
      <c r="G139" s="4">
        <f t="shared" si="3"/>
        <v>0.02819220084</v>
      </c>
      <c r="H139" s="1" t="s">
        <v>116</v>
      </c>
      <c r="I139" t="str">
        <f t="shared" si="4"/>
        <v>2020-08-14</v>
      </c>
    </row>
    <row r="140">
      <c r="A140" s="1" t="s">
        <v>113</v>
      </c>
      <c r="B140" s="1">
        <v>372317.0</v>
      </c>
      <c r="C140" s="1">
        <v>6738.0</v>
      </c>
      <c r="D140" s="1">
        <v>217.0</v>
      </c>
      <c r="E140" s="1">
        <f t="shared" si="1"/>
        <v>6955</v>
      </c>
      <c r="F140" s="3">
        <f t="shared" si="2"/>
        <v>0.9687994249</v>
      </c>
      <c r="G140" s="4">
        <f t="shared" si="3"/>
        <v>0.03120057513</v>
      </c>
      <c r="H140" s="1" t="s">
        <v>114</v>
      </c>
      <c r="I140" t="str">
        <f t="shared" si="4"/>
        <v>2020-08-18</v>
      </c>
    </row>
    <row r="141">
      <c r="A141" s="1" t="s">
        <v>111</v>
      </c>
      <c r="B141" s="1">
        <v>1201021.0</v>
      </c>
      <c r="C141" s="1">
        <v>35463.0</v>
      </c>
      <c r="D141" s="1">
        <v>839.0</v>
      </c>
      <c r="E141" s="1">
        <f t="shared" si="1"/>
        <v>36302</v>
      </c>
      <c r="F141" s="3">
        <f t="shared" si="2"/>
        <v>0.9768883257</v>
      </c>
      <c r="G141" s="4">
        <f t="shared" si="3"/>
        <v>0.02311167429</v>
      </c>
      <c r="H141" s="1" t="s">
        <v>112</v>
      </c>
      <c r="I141" t="str">
        <f t="shared" si="4"/>
        <v>2020-08-21</v>
      </c>
    </row>
    <row r="142">
      <c r="A142" s="1" t="s">
        <v>109</v>
      </c>
      <c r="B142" s="1">
        <v>846858.0</v>
      </c>
      <c r="C142" s="1">
        <v>12971.0</v>
      </c>
      <c r="D142" s="1">
        <v>495.0</v>
      </c>
      <c r="E142" s="1">
        <f t="shared" si="1"/>
        <v>13466</v>
      </c>
      <c r="F142" s="3">
        <f t="shared" si="2"/>
        <v>0.9632407545</v>
      </c>
      <c r="G142" s="4">
        <f t="shared" si="3"/>
        <v>0.03675924551</v>
      </c>
      <c r="H142" s="1" t="s">
        <v>110</v>
      </c>
      <c r="I142" t="str">
        <f t="shared" si="4"/>
        <v>2020-08-25</v>
      </c>
    </row>
    <row r="143">
      <c r="A143" s="1" t="s">
        <v>107</v>
      </c>
      <c r="B143" s="1">
        <v>283992.0</v>
      </c>
      <c r="C143" s="1">
        <v>4006.0</v>
      </c>
      <c r="D143" s="1">
        <v>197.0</v>
      </c>
      <c r="E143" s="1">
        <f t="shared" si="1"/>
        <v>4203</v>
      </c>
      <c r="F143" s="3">
        <f t="shared" si="2"/>
        <v>0.9531287176</v>
      </c>
      <c r="G143" s="4">
        <f t="shared" si="3"/>
        <v>0.04687128242</v>
      </c>
      <c r="H143" s="1" t="s">
        <v>108</v>
      </c>
      <c r="I143" t="str">
        <f t="shared" si="4"/>
        <v>2020-08-28</v>
      </c>
    </row>
    <row r="144">
      <c r="A144" s="1" t="s">
        <v>105</v>
      </c>
      <c r="B144" s="1">
        <v>233569.0</v>
      </c>
      <c r="C144" s="1">
        <v>4266.0</v>
      </c>
      <c r="D144" s="1">
        <v>116.0</v>
      </c>
      <c r="E144" s="1">
        <f t="shared" si="1"/>
        <v>4382</v>
      </c>
      <c r="F144" s="3">
        <f t="shared" si="2"/>
        <v>0.9735280694</v>
      </c>
      <c r="G144" s="4">
        <f t="shared" si="3"/>
        <v>0.02647193063</v>
      </c>
      <c r="H144" s="1" t="s">
        <v>106</v>
      </c>
      <c r="I144" t="str">
        <f t="shared" si="4"/>
        <v>2020-09-01</v>
      </c>
    </row>
    <row r="145">
      <c r="A145" s="1" t="s">
        <v>103</v>
      </c>
      <c r="B145" s="1">
        <v>633261.0</v>
      </c>
      <c r="C145" s="1">
        <v>8792.0</v>
      </c>
      <c r="D145" s="1">
        <v>416.0</v>
      </c>
      <c r="E145" s="1">
        <f t="shared" si="1"/>
        <v>9208</v>
      </c>
      <c r="F145" s="3">
        <f t="shared" si="2"/>
        <v>0.954821894</v>
      </c>
      <c r="G145" s="4">
        <f t="shared" si="3"/>
        <v>0.04517810599</v>
      </c>
      <c r="H145" s="1" t="s">
        <v>104</v>
      </c>
      <c r="I145" t="str">
        <f t="shared" si="4"/>
        <v>2020-09-04</v>
      </c>
    </row>
    <row r="146">
      <c r="A146" s="1" t="s">
        <v>101</v>
      </c>
      <c r="B146" s="1">
        <v>220790.0</v>
      </c>
      <c r="C146" s="1">
        <v>4520.0</v>
      </c>
      <c r="D146" s="1">
        <v>185.0</v>
      </c>
      <c r="E146" s="1">
        <f t="shared" si="1"/>
        <v>4705</v>
      </c>
      <c r="F146" s="3">
        <f t="shared" si="2"/>
        <v>0.9606801275</v>
      </c>
      <c r="G146" s="4">
        <f t="shared" si="3"/>
        <v>0.03931987248</v>
      </c>
      <c r="H146" s="1" t="s">
        <v>102</v>
      </c>
      <c r="I146" t="str">
        <f t="shared" si="4"/>
        <v>2020-09-08</v>
      </c>
    </row>
    <row r="147">
      <c r="A147" s="1" t="s">
        <v>99</v>
      </c>
      <c r="B147" s="1">
        <v>439026.0</v>
      </c>
      <c r="C147" s="1">
        <v>7799.0</v>
      </c>
      <c r="D147" s="1">
        <v>306.0</v>
      </c>
      <c r="E147" s="1">
        <f t="shared" si="1"/>
        <v>8105</v>
      </c>
      <c r="F147" s="3">
        <f t="shared" si="2"/>
        <v>0.9622455275</v>
      </c>
      <c r="G147" s="4">
        <f t="shared" si="3"/>
        <v>0.03775447255</v>
      </c>
      <c r="H147" s="1" t="s">
        <v>100</v>
      </c>
      <c r="I147" t="str">
        <f t="shared" si="4"/>
        <v>2020-09-11</v>
      </c>
    </row>
    <row r="148">
      <c r="A148" s="1" t="s">
        <v>97</v>
      </c>
      <c r="B148" s="1">
        <v>1908104.0</v>
      </c>
      <c r="C148" s="1">
        <v>31159.0</v>
      </c>
      <c r="D148" s="1">
        <v>1032.0</v>
      </c>
      <c r="E148" s="1">
        <f t="shared" si="1"/>
        <v>32191</v>
      </c>
      <c r="F148" s="3">
        <f t="shared" si="2"/>
        <v>0.9679413501</v>
      </c>
      <c r="G148" s="4">
        <f t="shared" si="3"/>
        <v>0.03205864993</v>
      </c>
      <c r="H148" s="1" t="s">
        <v>98</v>
      </c>
      <c r="I148" t="str">
        <f t="shared" si="4"/>
        <v>2020-09-15</v>
      </c>
    </row>
    <row r="149">
      <c r="A149" s="1" t="s">
        <v>95</v>
      </c>
      <c r="B149" s="1">
        <v>1122655.0</v>
      </c>
      <c r="C149" s="1">
        <v>17334.0</v>
      </c>
      <c r="D149" s="1">
        <v>515.0</v>
      </c>
      <c r="E149" s="1">
        <f t="shared" si="1"/>
        <v>17849</v>
      </c>
      <c r="F149" s="3">
        <f t="shared" si="2"/>
        <v>0.971146843</v>
      </c>
      <c r="G149" s="4">
        <f t="shared" si="3"/>
        <v>0.02885315704</v>
      </c>
      <c r="H149" s="1" t="s">
        <v>96</v>
      </c>
      <c r="I149" t="str">
        <f t="shared" si="4"/>
        <v>2020-09-22</v>
      </c>
    </row>
    <row r="150">
      <c r="A150" s="1" t="s">
        <v>93</v>
      </c>
      <c r="B150" s="1">
        <v>684479.0</v>
      </c>
      <c r="C150" s="1">
        <v>9807.0</v>
      </c>
      <c r="D150" s="1">
        <v>388.0</v>
      </c>
      <c r="E150" s="1">
        <f t="shared" si="1"/>
        <v>10195</v>
      </c>
      <c r="F150" s="3">
        <f t="shared" si="2"/>
        <v>0.9619421285</v>
      </c>
      <c r="G150" s="4">
        <f t="shared" si="3"/>
        <v>0.03805787151</v>
      </c>
      <c r="H150" s="1" t="s">
        <v>94</v>
      </c>
      <c r="I150" t="str">
        <f t="shared" si="4"/>
        <v>2020-09-25</v>
      </c>
    </row>
    <row r="151">
      <c r="A151" s="1" t="s">
        <v>91</v>
      </c>
      <c r="B151" s="1">
        <v>580846.0</v>
      </c>
      <c r="C151" s="1">
        <v>6530.0</v>
      </c>
      <c r="D151" s="1">
        <v>270.0</v>
      </c>
      <c r="E151" s="1">
        <f t="shared" si="1"/>
        <v>6800</v>
      </c>
      <c r="F151" s="3">
        <f t="shared" si="2"/>
        <v>0.9602941176</v>
      </c>
      <c r="G151" s="4">
        <f t="shared" si="3"/>
        <v>0.03970588235</v>
      </c>
      <c r="H151" s="1" t="s">
        <v>92</v>
      </c>
      <c r="I151" t="str">
        <f t="shared" si="4"/>
        <v>2020-09-29</v>
      </c>
    </row>
    <row r="152">
      <c r="A152" s="1" t="s">
        <v>89</v>
      </c>
      <c r="B152" s="1">
        <v>630710.0</v>
      </c>
      <c r="C152" s="1">
        <v>7652.0</v>
      </c>
      <c r="D152" s="1">
        <v>340.0</v>
      </c>
      <c r="E152" s="1">
        <f t="shared" si="1"/>
        <v>7992</v>
      </c>
      <c r="F152" s="3">
        <f t="shared" si="2"/>
        <v>0.9574574575</v>
      </c>
      <c r="G152" s="4">
        <f t="shared" si="3"/>
        <v>0.04254254254</v>
      </c>
      <c r="H152" s="1" t="s">
        <v>90</v>
      </c>
      <c r="I152" t="str">
        <f t="shared" si="4"/>
        <v>2020-10-02</v>
      </c>
    </row>
    <row r="153">
      <c r="A153" s="1" t="s">
        <v>87</v>
      </c>
      <c r="B153" s="1">
        <v>268255.0</v>
      </c>
      <c r="C153" s="1">
        <v>4457.0</v>
      </c>
      <c r="D153" s="1">
        <v>188.0</v>
      </c>
      <c r="E153" s="1">
        <f t="shared" si="1"/>
        <v>4645</v>
      </c>
      <c r="F153" s="3">
        <f t="shared" si="2"/>
        <v>0.9595263724</v>
      </c>
      <c r="G153" s="4">
        <f t="shared" si="3"/>
        <v>0.04047362756</v>
      </c>
      <c r="H153" s="1" t="s">
        <v>88</v>
      </c>
      <c r="I153" t="str">
        <f t="shared" si="4"/>
        <v>2020-10-06</v>
      </c>
    </row>
    <row r="154">
      <c r="A154" s="1" t="s">
        <v>85</v>
      </c>
      <c r="B154" s="1">
        <v>255074.0</v>
      </c>
      <c r="C154" s="1">
        <v>4992.0</v>
      </c>
      <c r="D154" s="1">
        <v>198.0</v>
      </c>
      <c r="E154" s="1">
        <f t="shared" si="1"/>
        <v>5190</v>
      </c>
      <c r="F154" s="3">
        <f t="shared" si="2"/>
        <v>0.961849711</v>
      </c>
      <c r="G154" s="4">
        <f t="shared" si="3"/>
        <v>0.03815028902</v>
      </c>
      <c r="H154" s="1" t="s">
        <v>86</v>
      </c>
      <c r="I154" t="str">
        <f t="shared" si="4"/>
        <v>2020-10-09</v>
      </c>
    </row>
    <row r="155">
      <c r="A155" s="1" t="s">
        <v>83</v>
      </c>
      <c r="B155" s="1">
        <v>135522.0</v>
      </c>
      <c r="C155" s="1">
        <v>2955.0</v>
      </c>
      <c r="D155" s="1">
        <v>183.0</v>
      </c>
      <c r="E155" s="1">
        <f t="shared" si="1"/>
        <v>3138</v>
      </c>
      <c r="F155" s="3">
        <f t="shared" si="2"/>
        <v>0.9416826004</v>
      </c>
      <c r="G155" s="4">
        <f t="shared" si="3"/>
        <v>0.05831739962</v>
      </c>
      <c r="H155" s="1" t="s">
        <v>84</v>
      </c>
      <c r="I155" t="str">
        <f t="shared" si="4"/>
        <v>2020-10-13</v>
      </c>
    </row>
    <row r="156">
      <c r="A156" s="1" t="s">
        <v>81</v>
      </c>
      <c r="B156" s="1">
        <v>468430.0</v>
      </c>
      <c r="C156" s="1">
        <v>7754.0</v>
      </c>
      <c r="D156" s="1">
        <v>220.0</v>
      </c>
      <c r="E156" s="1">
        <f t="shared" si="1"/>
        <v>7974</v>
      </c>
      <c r="F156" s="3">
        <f t="shared" si="2"/>
        <v>0.9724103336</v>
      </c>
      <c r="G156" s="4">
        <f t="shared" si="3"/>
        <v>0.02758966642</v>
      </c>
      <c r="H156" s="1" t="s">
        <v>82</v>
      </c>
      <c r="I156" t="str">
        <f t="shared" si="4"/>
        <v>2020-10-16</v>
      </c>
    </row>
    <row r="157">
      <c r="A157" s="1" t="s">
        <v>79</v>
      </c>
      <c r="B157" s="1">
        <v>341037.0</v>
      </c>
      <c r="C157" s="1">
        <v>8804.0</v>
      </c>
      <c r="D157" s="1">
        <v>235.0</v>
      </c>
      <c r="E157" s="1">
        <f t="shared" si="1"/>
        <v>9039</v>
      </c>
      <c r="F157" s="3">
        <f t="shared" si="2"/>
        <v>0.9740015488</v>
      </c>
      <c r="G157" s="4">
        <f t="shared" si="3"/>
        <v>0.02599845116</v>
      </c>
      <c r="H157" s="1" t="s">
        <v>80</v>
      </c>
      <c r="I157" t="str">
        <f t="shared" si="4"/>
        <v>2020-10-20</v>
      </c>
    </row>
    <row r="158">
      <c r="A158" s="1" t="s">
        <v>77</v>
      </c>
      <c r="B158" s="1">
        <v>484262.0</v>
      </c>
      <c r="C158" s="1">
        <v>8605.0</v>
      </c>
      <c r="D158" s="1">
        <v>229.0</v>
      </c>
      <c r="E158" s="1">
        <f t="shared" si="1"/>
        <v>8834</v>
      </c>
      <c r="F158" s="3">
        <f t="shared" si="2"/>
        <v>0.9740774281</v>
      </c>
      <c r="G158" s="4">
        <f t="shared" si="3"/>
        <v>0.02592257188</v>
      </c>
      <c r="H158" s="1" t="s">
        <v>78</v>
      </c>
      <c r="I158" t="str">
        <f t="shared" si="4"/>
        <v>2020-10-23</v>
      </c>
    </row>
    <row r="159">
      <c r="A159" s="1" t="s">
        <v>75</v>
      </c>
      <c r="B159" s="1">
        <v>241789.0</v>
      </c>
      <c r="C159" s="1">
        <v>3913.0</v>
      </c>
      <c r="D159" s="1">
        <v>253.0</v>
      </c>
      <c r="E159" s="1">
        <f t="shared" si="1"/>
        <v>4166</v>
      </c>
      <c r="F159" s="3">
        <f t="shared" si="2"/>
        <v>0.9392702832</v>
      </c>
      <c r="G159" s="4">
        <f t="shared" si="3"/>
        <v>0.06072971675</v>
      </c>
      <c r="H159" s="1" t="s">
        <v>76</v>
      </c>
      <c r="I159" t="str">
        <f t="shared" si="4"/>
        <v>2020-10-27</v>
      </c>
    </row>
    <row r="160">
      <c r="A160" s="1" t="s">
        <v>73</v>
      </c>
      <c r="B160" s="1">
        <v>376580.0</v>
      </c>
      <c r="C160" s="1">
        <v>8979.0</v>
      </c>
      <c r="D160" s="1">
        <v>409.0</v>
      </c>
      <c r="E160" s="1">
        <f t="shared" si="1"/>
        <v>9388</v>
      </c>
      <c r="F160" s="3">
        <f t="shared" si="2"/>
        <v>0.9564337452</v>
      </c>
      <c r="G160" s="4">
        <f t="shared" si="3"/>
        <v>0.04356625479</v>
      </c>
      <c r="H160" s="1" t="s">
        <v>74</v>
      </c>
      <c r="I160" t="str">
        <f t="shared" si="4"/>
        <v>2020-10-31</v>
      </c>
    </row>
    <row r="161">
      <c r="A161" s="1" t="s">
        <v>71</v>
      </c>
      <c r="B161" s="1">
        <v>419994.0</v>
      </c>
      <c r="C161" s="1">
        <v>7412.0</v>
      </c>
      <c r="D161" s="1">
        <v>210.0</v>
      </c>
      <c r="E161" s="1">
        <f t="shared" si="1"/>
        <v>7622</v>
      </c>
      <c r="F161" s="3">
        <f t="shared" si="2"/>
        <v>0.9724481763</v>
      </c>
      <c r="G161" s="4">
        <f t="shared" si="3"/>
        <v>0.02755182367</v>
      </c>
      <c r="H161" s="1" t="s">
        <v>72</v>
      </c>
      <c r="I161" t="str">
        <f t="shared" si="4"/>
        <v>2020-11-03</v>
      </c>
    </row>
    <row r="162">
      <c r="A162" s="1" t="s">
        <v>69</v>
      </c>
      <c r="B162" s="1">
        <v>307344.0</v>
      </c>
      <c r="C162" s="1">
        <v>4131.0</v>
      </c>
      <c r="D162" s="1">
        <v>371.0</v>
      </c>
      <c r="E162" s="1">
        <f t="shared" si="1"/>
        <v>4502</v>
      </c>
      <c r="F162" s="3">
        <f t="shared" si="2"/>
        <v>0.9175921813</v>
      </c>
      <c r="G162" s="4">
        <f t="shared" si="3"/>
        <v>0.08240781875</v>
      </c>
      <c r="H162" s="1" t="s">
        <v>70</v>
      </c>
      <c r="I162" t="str">
        <f t="shared" si="4"/>
        <v>2020-11-06</v>
      </c>
    </row>
    <row r="163">
      <c r="A163" s="1" t="s">
        <v>67</v>
      </c>
      <c r="B163" s="1">
        <v>251841.0</v>
      </c>
      <c r="C163" s="1">
        <v>5505.0</v>
      </c>
      <c r="D163" s="1">
        <v>158.0</v>
      </c>
      <c r="E163" s="1">
        <f t="shared" si="1"/>
        <v>5663</v>
      </c>
      <c r="F163" s="3">
        <f t="shared" si="2"/>
        <v>0.9720995939</v>
      </c>
      <c r="G163" s="4">
        <f t="shared" si="3"/>
        <v>0.02790040615</v>
      </c>
      <c r="H163" s="1" t="s">
        <v>68</v>
      </c>
      <c r="I163" t="str">
        <f t="shared" si="4"/>
        <v>2020-11-10</v>
      </c>
    </row>
    <row r="164">
      <c r="A164" s="1" t="s">
        <v>65</v>
      </c>
      <c r="B164" s="1">
        <v>310313.0</v>
      </c>
      <c r="C164" s="1">
        <v>5533.0</v>
      </c>
      <c r="D164" s="1">
        <v>261.0</v>
      </c>
      <c r="E164" s="1">
        <f t="shared" si="1"/>
        <v>5794</v>
      </c>
      <c r="F164" s="3">
        <f t="shared" si="2"/>
        <v>0.9549534001</v>
      </c>
      <c r="G164" s="4">
        <f t="shared" si="3"/>
        <v>0.04504659993</v>
      </c>
      <c r="H164" s="1" t="s">
        <v>66</v>
      </c>
      <c r="I164" t="str">
        <f t="shared" si="4"/>
        <v>2020-11-13</v>
      </c>
    </row>
    <row r="165">
      <c r="A165" s="1" t="s">
        <v>63</v>
      </c>
      <c r="B165" s="1">
        <v>587797.0</v>
      </c>
      <c r="C165" s="1">
        <v>7679.0</v>
      </c>
      <c r="D165" s="1">
        <v>376.0</v>
      </c>
      <c r="E165" s="1">
        <f t="shared" si="1"/>
        <v>8055</v>
      </c>
      <c r="F165" s="3">
        <f t="shared" si="2"/>
        <v>0.9533209187</v>
      </c>
      <c r="G165" s="4">
        <f t="shared" si="3"/>
        <v>0.04667908132</v>
      </c>
      <c r="H165" s="1" t="s">
        <v>64</v>
      </c>
      <c r="I165" t="str">
        <f t="shared" si="4"/>
        <v>2020-11-17</v>
      </c>
    </row>
    <row r="166">
      <c r="A166" s="1" t="s">
        <v>61</v>
      </c>
      <c r="B166" s="1">
        <v>597582.0</v>
      </c>
      <c r="C166" s="1">
        <v>8251.0</v>
      </c>
      <c r="D166" s="1">
        <v>342.0</v>
      </c>
      <c r="E166" s="1">
        <f t="shared" si="1"/>
        <v>8593</v>
      </c>
      <c r="F166" s="3">
        <f t="shared" si="2"/>
        <v>0.9602001629</v>
      </c>
      <c r="G166" s="4">
        <f t="shared" si="3"/>
        <v>0.03979983708</v>
      </c>
      <c r="H166" s="1" t="s">
        <v>62</v>
      </c>
      <c r="I166" t="str">
        <f t="shared" si="4"/>
        <v>2020-11-20</v>
      </c>
    </row>
    <row r="167">
      <c r="A167" s="1" t="s">
        <v>59</v>
      </c>
      <c r="B167" s="1">
        <v>824940.0</v>
      </c>
      <c r="C167" s="1">
        <v>8948.0</v>
      </c>
      <c r="D167" s="1">
        <v>529.0</v>
      </c>
      <c r="E167" s="1">
        <f t="shared" si="1"/>
        <v>9477</v>
      </c>
      <c r="F167" s="3">
        <f t="shared" si="2"/>
        <v>0.9441806479</v>
      </c>
      <c r="G167" s="4">
        <f t="shared" si="3"/>
        <v>0.05581935212</v>
      </c>
      <c r="H167" s="1" t="s">
        <v>60</v>
      </c>
      <c r="I167" t="str">
        <f t="shared" si="4"/>
        <v>2020-11-24</v>
      </c>
    </row>
    <row r="168">
      <c r="A168" s="1" t="s">
        <v>57</v>
      </c>
      <c r="B168" s="1">
        <v>479238.0</v>
      </c>
      <c r="C168" s="1">
        <v>8941.0</v>
      </c>
      <c r="D168" s="1">
        <v>190.0</v>
      </c>
      <c r="E168" s="1">
        <f t="shared" si="1"/>
        <v>9131</v>
      </c>
      <c r="F168" s="3">
        <f t="shared" si="2"/>
        <v>0.9791917643</v>
      </c>
      <c r="G168" s="4">
        <f t="shared" si="3"/>
        <v>0.02080823568</v>
      </c>
      <c r="H168" s="1" t="s">
        <v>58</v>
      </c>
      <c r="I168" t="str">
        <f t="shared" si="4"/>
        <v>2020-11-27</v>
      </c>
    </row>
    <row r="169">
      <c r="A169" s="1" t="s">
        <v>55</v>
      </c>
      <c r="B169" s="1">
        <v>360675.0</v>
      </c>
      <c r="C169" s="1">
        <v>4800.0</v>
      </c>
      <c r="D169" s="1">
        <v>266.0</v>
      </c>
      <c r="E169" s="1">
        <f t="shared" si="1"/>
        <v>5066</v>
      </c>
      <c r="F169" s="3">
        <f t="shared" si="2"/>
        <v>0.9474930912</v>
      </c>
      <c r="G169" s="4">
        <f t="shared" si="3"/>
        <v>0.0525069088</v>
      </c>
      <c r="H169" s="1" t="s">
        <v>56</v>
      </c>
      <c r="I169" t="str">
        <f t="shared" si="4"/>
        <v>2020-11-29</v>
      </c>
    </row>
    <row r="170">
      <c r="A170" s="1" t="s">
        <v>53</v>
      </c>
      <c r="B170" s="1">
        <v>262119.0</v>
      </c>
      <c r="C170" s="1">
        <v>4578.0</v>
      </c>
      <c r="D170" s="1">
        <v>186.0</v>
      </c>
      <c r="E170" s="1">
        <f t="shared" si="1"/>
        <v>4764</v>
      </c>
      <c r="F170" s="3">
        <f t="shared" si="2"/>
        <v>0.9609571788</v>
      </c>
      <c r="G170" s="4">
        <f t="shared" si="3"/>
        <v>0.03904282116</v>
      </c>
      <c r="H170" s="1" t="s">
        <v>54</v>
      </c>
      <c r="I170" t="str">
        <f t="shared" si="4"/>
        <v>2020-12-01</v>
      </c>
    </row>
    <row r="171">
      <c r="A171" s="1" t="s">
        <v>51</v>
      </c>
      <c r="B171" s="1">
        <v>288665.0</v>
      </c>
      <c r="C171" s="1">
        <v>4230.0</v>
      </c>
      <c r="D171" s="1">
        <v>210.0</v>
      </c>
      <c r="E171" s="1">
        <f t="shared" si="1"/>
        <v>4440</v>
      </c>
      <c r="F171" s="3">
        <f t="shared" si="2"/>
        <v>0.9527027027</v>
      </c>
      <c r="G171" s="4">
        <f t="shared" si="3"/>
        <v>0.0472972973</v>
      </c>
      <c r="H171" s="1" t="s">
        <v>52</v>
      </c>
      <c r="I171" t="str">
        <f t="shared" si="4"/>
        <v>2020-12-04</v>
      </c>
    </row>
    <row r="172">
      <c r="A172" s="1" t="s">
        <v>49</v>
      </c>
      <c r="B172" s="1">
        <v>465879.0</v>
      </c>
      <c r="C172" s="1">
        <v>6377.0</v>
      </c>
      <c r="D172" s="1">
        <v>353.0</v>
      </c>
      <c r="E172" s="1">
        <f t="shared" si="1"/>
        <v>6730</v>
      </c>
      <c r="F172" s="3">
        <f t="shared" si="2"/>
        <v>0.9475482912</v>
      </c>
      <c r="G172" s="4">
        <f t="shared" si="3"/>
        <v>0.05245170877</v>
      </c>
      <c r="H172" s="1" t="s">
        <v>50</v>
      </c>
      <c r="I172" t="str">
        <f t="shared" si="4"/>
        <v>2020-12-06</v>
      </c>
    </row>
    <row r="173">
      <c r="A173" s="1" t="s">
        <v>47</v>
      </c>
      <c r="B173" s="1">
        <v>283455.0</v>
      </c>
      <c r="C173" s="1">
        <v>3595.0</v>
      </c>
      <c r="D173" s="1">
        <v>271.0</v>
      </c>
      <c r="E173" s="1">
        <f t="shared" si="1"/>
        <v>3866</v>
      </c>
      <c r="F173" s="3">
        <f t="shared" si="2"/>
        <v>0.9299017072</v>
      </c>
      <c r="G173" s="4">
        <f t="shared" si="3"/>
        <v>0.07009829281</v>
      </c>
      <c r="H173" s="1" t="s">
        <v>48</v>
      </c>
      <c r="I173" t="str">
        <f t="shared" si="4"/>
        <v>2020-12-08</v>
      </c>
    </row>
    <row r="174">
      <c r="A174" s="1" t="s">
        <v>45</v>
      </c>
      <c r="B174" s="1">
        <v>458373.0</v>
      </c>
      <c r="C174" s="1">
        <v>5873.0</v>
      </c>
      <c r="D174" s="1">
        <v>413.0</v>
      </c>
      <c r="E174" s="1">
        <f t="shared" si="1"/>
        <v>6286</v>
      </c>
      <c r="F174" s="3">
        <f t="shared" si="2"/>
        <v>0.934298441</v>
      </c>
      <c r="G174" s="4">
        <f t="shared" si="3"/>
        <v>0.06570155902</v>
      </c>
      <c r="H174" s="1" t="s">
        <v>46</v>
      </c>
      <c r="I174" t="str">
        <f t="shared" si="4"/>
        <v>2020-12-11</v>
      </c>
    </row>
    <row r="175">
      <c r="A175" s="1" t="s">
        <v>43</v>
      </c>
      <c r="B175" s="1">
        <v>535573.0</v>
      </c>
      <c r="C175" s="1">
        <v>6700.0</v>
      </c>
      <c r="D175" s="1">
        <v>204.0</v>
      </c>
      <c r="E175" s="1">
        <f t="shared" si="1"/>
        <v>6904</v>
      </c>
      <c r="F175" s="3">
        <f t="shared" si="2"/>
        <v>0.9704519119</v>
      </c>
      <c r="G175" s="4">
        <f t="shared" si="3"/>
        <v>0.02954808806</v>
      </c>
      <c r="H175" s="1" t="s">
        <v>44</v>
      </c>
      <c r="I175" t="str">
        <f t="shared" si="4"/>
        <v>2020-12-13</v>
      </c>
    </row>
    <row r="176">
      <c r="A176" s="1" t="s">
        <v>41</v>
      </c>
      <c r="B176" s="1">
        <v>144040.0</v>
      </c>
      <c r="C176" s="1">
        <v>2752.0</v>
      </c>
      <c r="D176" s="1">
        <v>195.0</v>
      </c>
      <c r="E176" s="1">
        <f t="shared" si="1"/>
        <v>2947</v>
      </c>
      <c r="F176" s="3">
        <f t="shared" si="2"/>
        <v>0.9338310146</v>
      </c>
      <c r="G176" s="4">
        <f t="shared" si="3"/>
        <v>0.06616898541</v>
      </c>
      <c r="H176" s="1" t="s">
        <v>42</v>
      </c>
      <c r="I176" t="str">
        <f t="shared" si="4"/>
        <v>2020-12-15</v>
      </c>
    </row>
    <row r="177">
      <c r="A177" s="1" t="s">
        <v>39</v>
      </c>
      <c r="B177" s="1">
        <v>391990.0</v>
      </c>
      <c r="C177" s="1">
        <v>9897.0</v>
      </c>
      <c r="D177" s="1">
        <v>270.0</v>
      </c>
      <c r="E177" s="1">
        <f t="shared" si="1"/>
        <v>10167</v>
      </c>
      <c r="F177" s="3">
        <f t="shared" si="2"/>
        <v>0.9734434937</v>
      </c>
      <c r="G177" s="4">
        <f t="shared" si="3"/>
        <v>0.02655650634</v>
      </c>
      <c r="H177" s="1" t="s">
        <v>40</v>
      </c>
      <c r="I177" t="str">
        <f t="shared" si="4"/>
        <v>2020-12-18</v>
      </c>
    </row>
    <row r="178">
      <c r="A178" s="1" t="s">
        <v>37</v>
      </c>
      <c r="B178" s="1">
        <v>604761.0</v>
      </c>
      <c r="C178" s="1">
        <v>11086.0</v>
      </c>
      <c r="D178" s="1">
        <v>288.0</v>
      </c>
      <c r="E178" s="1">
        <f t="shared" si="1"/>
        <v>11374</v>
      </c>
      <c r="F178" s="3">
        <f t="shared" si="2"/>
        <v>0.9746790927</v>
      </c>
      <c r="G178" s="4">
        <f t="shared" si="3"/>
        <v>0.02532090733</v>
      </c>
      <c r="H178" s="1" t="s">
        <v>38</v>
      </c>
      <c r="I178" t="str">
        <f t="shared" si="4"/>
        <v>2020-12-20</v>
      </c>
    </row>
    <row r="179">
      <c r="A179" s="1" t="s">
        <v>35</v>
      </c>
      <c r="B179" s="1">
        <v>142487.0</v>
      </c>
      <c r="C179" s="1">
        <v>3119.0</v>
      </c>
      <c r="D179" s="1">
        <v>151.0</v>
      </c>
      <c r="E179" s="1">
        <f t="shared" si="1"/>
        <v>3270</v>
      </c>
      <c r="F179" s="3">
        <f t="shared" si="2"/>
        <v>0.95382263</v>
      </c>
      <c r="G179" s="4">
        <f t="shared" si="3"/>
        <v>0.04617737003</v>
      </c>
      <c r="H179" s="1" t="s">
        <v>36</v>
      </c>
      <c r="I179" t="str">
        <f t="shared" si="4"/>
        <v>2020-12-22</v>
      </c>
    </row>
    <row r="180">
      <c r="A180" s="1" t="s">
        <v>33</v>
      </c>
      <c r="B180" s="1">
        <v>400984.0</v>
      </c>
      <c r="C180" s="1">
        <v>5196.0</v>
      </c>
      <c r="D180" s="1">
        <v>266.0</v>
      </c>
      <c r="E180" s="1">
        <f t="shared" si="1"/>
        <v>5462</v>
      </c>
      <c r="F180" s="3">
        <f t="shared" si="2"/>
        <v>0.9512998902</v>
      </c>
      <c r="G180" s="4">
        <f t="shared" si="3"/>
        <v>0.04870010985</v>
      </c>
      <c r="H180" s="1" t="s">
        <v>34</v>
      </c>
      <c r="I180" t="str">
        <f t="shared" si="4"/>
        <v>2020-12-23</v>
      </c>
    </row>
    <row r="181">
      <c r="A181" s="1" t="s">
        <v>31</v>
      </c>
      <c r="B181" s="1">
        <v>810817.0</v>
      </c>
      <c r="C181" s="1">
        <v>18446.0</v>
      </c>
      <c r="D181" s="1">
        <v>520.0</v>
      </c>
      <c r="E181" s="1">
        <f t="shared" si="1"/>
        <v>18966</v>
      </c>
      <c r="F181" s="3">
        <f t="shared" si="2"/>
        <v>0.9725825161</v>
      </c>
      <c r="G181" s="4">
        <f t="shared" si="3"/>
        <v>0.02741748392</v>
      </c>
      <c r="H181" s="1" t="s">
        <v>32</v>
      </c>
      <c r="I181" t="str">
        <f t="shared" si="4"/>
        <v>2020-12-25</v>
      </c>
    </row>
    <row r="182">
      <c r="A182" s="1" t="s">
        <v>29</v>
      </c>
      <c r="B182" s="1">
        <v>137464.0</v>
      </c>
      <c r="C182" s="1">
        <v>2315.0</v>
      </c>
      <c r="D182" s="1">
        <v>162.0</v>
      </c>
      <c r="E182" s="1">
        <f t="shared" si="1"/>
        <v>2477</v>
      </c>
      <c r="F182" s="3">
        <f t="shared" si="2"/>
        <v>0.9345983044</v>
      </c>
      <c r="G182" s="4">
        <f t="shared" si="3"/>
        <v>0.0654016956</v>
      </c>
      <c r="H182" s="1" t="s">
        <v>30</v>
      </c>
      <c r="I182" t="str">
        <f t="shared" si="4"/>
        <v>2020-12-26</v>
      </c>
    </row>
    <row r="183">
      <c r="A183" s="1" t="s">
        <v>27</v>
      </c>
      <c r="B183" s="1">
        <v>316005.0</v>
      </c>
      <c r="C183" s="1">
        <v>5435.0</v>
      </c>
      <c r="D183" s="1">
        <v>425.0</v>
      </c>
      <c r="E183" s="1">
        <f t="shared" si="1"/>
        <v>5860</v>
      </c>
      <c r="F183" s="3">
        <f t="shared" si="2"/>
        <v>0.9274744027</v>
      </c>
      <c r="G183" s="4">
        <f t="shared" si="3"/>
        <v>0.07252559727</v>
      </c>
      <c r="H183" s="1" t="s">
        <v>28</v>
      </c>
      <c r="I183" t="str">
        <f t="shared" si="4"/>
        <v>2020-12-27</v>
      </c>
    </row>
    <row r="184">
      <c r="A184" s="1" t="s">
        <v>25</v>
      </c>
      <c r="B184" s="1">
        <v>265579.0</v>
      </c>
      <c r="C184" s="1">
        <v>4752.0</v>
      </c>
      <c r="D184" s="1">
        <v>175.0</v>
      </c>
      <c r="E184" s="1">
        <f t="shared" si="1"/>
        <v>4927</v>
      </c>
      <c r="F184" s="3">
        <f t="shared" si="2"/>
        <v>0.9644814289</v>
      </c>
      <c r="G184" s="4">
        <f t="shared" si="3"/>
        <v>0.03551857114</v>
      </c>
      <c r="H184" s="1" t="s">
        <v>26</v>
      </c>
      <c r="I184" t="str">
        <f t="shared" si="4"/>
        <v>2020-12-29</v>
      </c>
    </row>
    <row r="185">
      <c r="A185" s="1" t="s">
        <v>23</v>
      </c>
      <c r="B185" s="1">
        <v>241071.0</v>
      </c>
      <c r="C185" s="1">
        <v>3671.0</v>
      </c>
      <c r="D185" s="1">
        <v>176.0</v>
      </c>
      <c r="E185" s="1">
        <f t="shared" si="1"/>
        <v>3847</v>
      </c>
      <c r="F185" s="3">
        <f t="shared" si="2"/>
        <v>0.954250065</v>
      </c>
      <c r="G185" s="4">
        <f t="shared" si="3"/>
        <v>0.04574993501</v>
      </c>
      <c r="H185" s="1" t="s">
        <v>24</v>
      </c>
      <c r="I185" t="str">
        <f t="shared" si="4"/>
        <v>2020-12-30</v>
      </c>
    </row>
    <row r="186">
      <c r="A186" s="1" t="s">
        <v>21</v>
      </c>
      <c r="B186" s="1">
        <v>319062.0</v>
      </c>
      <c r="C186" s="1">
        <v>6254.0</v>
      </c>
      <c r="D186" s="1">
        <v>162.0</v>
      </c>
      <c r="E186" s="1">
        <f t="shared" si="1"/>
        <v>6416</v>
      </c>
      <c r="F186" s="3">
        <f t="shared" si="2"/>
        <v>0.9747506234</v>
      </c>
      <c r="G186" s="4">
        <f t="shared" si="3"/>
        <v>0.02524937656</v>
      </c>
      <c r="H186" s="1" t="s">
        <v>22</v>
      </c>
      <c r="I186" t="str">
        <f t="shared" si="4"/>
        <v>2021-01-01</v>
      </c>
    </row>
    <row r="187">
      <c r="A187" s="1" t="s">
        <v>19</v>
      </c>
      <c r="B187" s="1">
        <v>673823.0</v>
      </c>
      <c r="C187" s="1">
        <v>7878.0</v>
      </c>
      <c r="D187" s="1">
        <v>392.0</v>
      </c>
      <c r="E187" s="1">
        <f t="shared" si="1"/>
        <v>8270</v>
      </c>
      <c r="F187" s="3">
        <f t="shared" si="2"/>
        <v>0.9525997582</v>
      </c>
      <c r="G187" s="4">
        <f t="shared" si="3"/>
        <v>0.04740024184</v>
      </c>
      <c r="H187" s="1" t="s">
        <v>20</v>
      </c>
      <c r="I187" t="str">
        <f t="shared" si="4"/>
        <v>2021-01-02</v>
      </c>
    </row>
    <row r="188">
      <c r="A188" s="1" t="s">
        <v>17</v>
      </c>
      <c r="B188" s="1">
        <v>421521.0</v>
      </c>
      <c r="C188" s="1">
        <v>9472.0</v>
      </c>
      <c r="D188" s="1">
        <v>266.0</v>
      </c>
      <c r="E188" s="1">
        <f t="shared" si="1"/>
        <v>9738</v>
      </c>
      <c r="F188" s="3">
        <f t="shared" si="2"/>
        <v>0.9726843294</v>
      </c>
      <c r="G188" s="4">
        <f t="shared" si="3"/>
        <v>0.02731567057</v>
      </c>
      <c r="H188" s="1" t="s">
        <v>18</v>
      </c>
      <c r="I188" t="str">
        <f t="shared" si="4"/>
        <v>2021-01-03</v>
      </c>
    </row>
    <row r="189">
      <c r="A189" s="1" t="s">
        <v>15</v>
      </c>
      <c r="B189" s="1">
        <v>386975.0</v>
      </c>
      <c r="C189" s="1">
        <v>6304.0</v>
      </c>
      <c r="D189" s="1">
        <v>239.0</v>
      </c>
      <c r="E189" s="1">
        <f t="shared" si="1"/>
        <v>6543</v>
      </c>
      <c r="F189" s="3">
        <f t="shared" si="2"/>
        <v>0.9634724133</v>
      </c>
      <c r="G189" s="4">
        <f t="shared" si="3"/>
        <v>0.03652758673</v>
      </c>
      <c r="H189" s="1" t="s">
        <v>16</v>
      </c>
      <c r="I189" t="str">
        <f t="shared" si="4"/>
        <v>2021-01-05</v>
      </c>
    </row>
    <row r="190">
      <c r="A190" s="1" t="s">
        <v>13</v>
      </c>
      <c r="B190" s="1">
        <v>453465.0</v>
      </c>
      <c r="C190" s="1">
        <v>6770.0</v>
      </c>
      <c r="D190" s="1">
        <v>248.0</v>
      </c>
      <c r="E190" s="1">
        <f t="shared" si="1"/>
        <v>7018</v>
      </c>
      <c r="F190" s="3">
        <f t="shared" si="2"/>
        <v>0.964662297</v>
      </c>
      <c r="G190" s="4">
        <f t="shared" si="3"/>
        <v>0.03533770305</v>
      </c>
      <c r="H190" s="1" t="s">
        <v>14</v>
      </c>
      <c r="I190" t="str">
        <f t="shared" si="4"/>
        <v>2021-01-08</v>
      </c>
    </row>
    <row r="191">
      <c r="A191" s="1" t="s">
        <v>11</v>
      </c>
      <c r="B191" s="1">
        <v>164809.0</v>
      </c>
      <c r="C191" s="1">
        <v>3797.0</v>
      </c>
      <c r="D191" s="1">
        <v>161.0</v>
      </c>
      <c r="E191" s="1">
        <f t="shared" si="1"/>
        <v>3958</v>
      </c>
      <c r="F191" s="3">
        <f t="shared" si="2"/>
        <v>0.9593228903</v>
      </c>
      <c r="G191" s="4">
        <f t="shared" si="3"/>
        <v>0.04067710965</v>
      </c>
      <c r="H191" s="1" t="s">
        <v>12</v>
      </c>
      <c r="I191" t="str">
        <f t="shared" si="4"/>
        <v>2021-01-10</v>
      </c>
    </row>
    <row r="192">
      <c r="A192" s="1" t="s">
        <v>9</v>
      </c>
      <c r="B192" s="1">
        <v>317487.0</v>
      </c>
      <c r="C192" s="1">
        <v>6861.0</v>
      </c>
      <c r="D192" s="1">
        <v>223.0</v>
      </c>
      <c r="E192" s="1">
        <f t="shared" si="1"/>
        <v>7084</v>
      </c>
      <c r="F192" s="3">
        <f t="shared" si="2"/>
        <v>0.9685206098</v>
      </c>
      <c r="G192" s="4">
        <f t="shared" si="3"/>
        <v>0.03147939018</v>
      </c>
      <c r="H192" s="1" t="s">
        <v>10</v>
      </c>
      <c r="I192" t="str">
        <f t="shared" si="4"/>
        <v>2021-01-12</v>
      </c>
    </row>
    <row r="193">
      <c r="A193" s="1" t="s">
        <v>7</v>
      </c>
      <c r="B193" s="1">
        <v>270626.0</v>
      </c>
      <c r="C193" s="1">
        <v>4479.0</v>
      </c>
      <c r="D193" s="1">
        <v>152.0</v>
      </c>
      <c r="E193" s="1">
        <f t="shared" si="1"/>
        <v>4631</v>
      </c>
      <c r="F193" s="3">
        <f t="shared" si="2"/>
        <v>0.9671777154</v>
      </c>
      <c r="G193" s="4">
        <f t="shared" si="3"/>
        <v>0.0328222846</v>
      </c>
      <c r="H193" s="1" t="s">
        <v>8</v>
      </c>
      <c r="I193" t="str">
        <f t="shared" si="4"/>
        <v>2021-01-15</v>
      </c>
    </row>
    <row r="194">
      <c r="A194" s="1" t="s">
        <v>5</v>
      </c>
      <c r="B194" s="1">
        <v>136003.0</v>
      </c>
      <c r="C194" s="1">
        <v>2587.0</v>
      </c>
      <c r="D194" s="1">
        <v>129.0</v>
      </c>
      <c r="E194" s="1">
        <f t="shared" si="1"/>
        <v>2716</v>
      </c>
      <c r="F194" s="3">
        <f t="shared" si="2"/>
        <v>0.9525036819</v>
      </c>
      <c r="G194" s="4">
        <f t="shared" si="3"/>
        <v>0.04749631811</v>
      </c>
      <c r="H194" s="1" t="s">
        <v>6</v>
      </c>
      <c r="I194" t="str">
        <f t="shared" si="4"/>
        <v>2021-01-17</v>
      </c>
    </row>
  </sheetData>
  <autoFilter ref="$A$1:$I$194"/>
  <drawing r:id="rId1"/>
</worksheet>
</file>