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3D6" sheetId="1" state="visible" r:id="rId2"/>
    <sheet name="Sheet2" sheetId="2" state="visible" r:id="rId3"/>
    <sheet name="Sheet3" sheetId="3" state="visible" r:id="rId4"/>
  </sheets>
  <definedNames>
    <definedName function="false" hidden="false" localSheetId="0" name="ExternalData_1" vbProcedure="false">3D6!$A$1:$B$20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<sst xmlns="http://schemas.openxmlformats.org/spreadsheetml/2006/main" count="30" uniqueCount="19">
  <si>
    <t xml:space="preserve">Proba 2D6</t>
  </si>
  <si>
    <t xml:space="preserve">2D6 under or equal to</t>
  </si>
  <si>
    <t xml:space="preserve">D12 sans le 1</t>
  </si>
  <si>
    <t xml:space="preserve">D12s1 under or equal to</t>
  </si>
  <si>
    <t xml:space="preserve">2D6 more than or equal to</t>
  </si>
  <si>
    <t xml:space="preserve">D12s1 more than or equal to</t>
  </si>
  <si>
    <t xml:space="preserve">3D6</t>
  </si>
  <si>
    <t xml:space="preserve">1D16</t>
  </si>
  <si>
    <t xml:space="preserve">Under or equal to a threshold</t>
  </si>
  <si>
    <t xml:space="preserve">With 3D6</t>
  </si>
  <si>
    <t xml:space="preserve">With 1D16</t>
  </si>
  <si>
    <t xml:space="preserve">Above or equal to a threshold</t>
  </si>
  <si>
    <t xml:space="preserve">#</t>
  </si>
  <si>
    <t xml:space="preserve">%</t>
  </si>
  <si>
    <t xml:space="preserve">Number or threshold</t>
  </si>
  <si>
    <t xml:space="preserve">3D6 under or equal</t>
  </si>
  <si>
    <t xml:space="preserve">1D16 under or equal</t>
  </si>
  <si>
    <t xml:space="preserve">3D6 above or equal</t>
  </si>
  <si>
    <t xml:space="preserve">1D16 above or equal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</si>
</sst>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61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D9D9D9"/>
      </patternFill>
    </fill>
    <fill>
      <patternFill patternType="solid">
        <fgColor rgb="FF808080"/>
        <bgColor rgb="FF969696"/>
      </patternFill>
    </fill>
    <fill>
      <patternFill patternType="solid">
        <fgColor rgb="FFB4C7DC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3" borderId="1" xfId="21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4" borderId="1" xfId="21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Goo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FR" sz="1400" spc="-1" strike="noStrike">
                <a:solidFill>
                  <a:srgbClr val="595959"/>
                </a:solidFill>
                <a:latin typeface="Calibri"/>
              </a:rPr>
              <a:t>3D6 vs 1D16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3d6</c:f>
              <c:strCache>
                <c:ptCount val="1"/>
                <c:pt idx="0">
                  <c:v>3d6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3D6!$B$3:$B$18</c:f>
              <c:numCache>
                <c:formatCode>General</c:formatCode>
                <c:ptCount val="16"/>
                <c:pt idx="0">
                  <c:v>0.462962962963</c:v>
                </c:pt>
                <c:pt idx="1">
                  <c:v>1.38888888889</c:v>
                </c:pt>
                <c:pt idx="2">
                  <c:v>2.77777777778</c:v>
                </c:pt>
                <c:pt idx="3">
                  <c:v>4.62962962963</c:v>
                </c:pt>
                <c:pt idx="4">
                  <c:v>6.94444444444</c:v>
                </c:pt>
                <c:pt idx="5">
                  <c:v>9.72222222222</c:v>
                </c:pt>
                <c:pt idx="6">
                  <c:v>11.5740740741</c:v>
                </c:pt>
                <c:pt idx="7">
                  <c:v>12.5</c:v>
                </c:pt>
                <c:pt idx="8">
                  <c:v>12.5</c:v>
                </c:pt>
                <c:pt idx="9">
                  <c:v>11.5740740741</c:v>
                </c:pt>
                <c:pt idx="10">
                  <c:v>9.72222222222</c:v>
                </c:pt>
                <c:pt idx="11">
                  <c:v>6.94444444444</c:v>
                </c:pt>
                <c:pt idx="12">
                  <c:v>4.62962962963</c:v>
                </c:pt>
                <c:pt idx="13">
                  <c:v>2.77777777778</c:v>
                </c:pt>
                <c:pt idx="14">
                  <c:v>1.38888888889</c:v>
                </c:pt>
                <c:pt idx="15">
                  <c:v>0.462962962963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1d16</c:f>
              <c:strCache>
                <c:ptCount val="1"/>
                <c:pt idx="0">
                  <c:v>1d16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3D6!$C$3:$C$18</c:f>
              <c:numCache>
                <c:formatCode>General</c:formatCode>
                <c:ptCount val="16"/>
                <c:pt idx="0">
                  <c:v>6.25</c:v>
                </c:pt>
                <c:pt idx="1">
                  <c:v>6.25</c:v>
                </c:pt>
                <c:pt idx="2">
                  <c:v>6.25</c:v>
                </c:pt>
                <c:pt idx="3">
                  <c:v>6.25</c:v>
                </c:pt>
                <c:pt idx="4">
                  <c:v>6.25</c:v>
                </c:pt>
                <c:pt idx="5">
                  <c:v>6.25</c:v>
                </c:pt>
                <c:pt idx="6">
                  <c:v>6.25</c:v>
                </c:pt>
                <c:pt idx="7">
                  <c:v>6.25</c:v>
                </c:pt>
                <c:pt idx="8">
                  <c:v>6.25</c:v>
                </c:pt>
                <c:pt idx="9">
                  <c:v>6.25</c:v>
                </c:pt>
                <c:pt idx="10">
                  <c:v>6.25</c:v>
                </c:pt>
                <c:pt idx="11">
                  <c:v>6.25</c:v>
                </c:pt>
                <c:pt idx="12">
                  <c:v>6.25</c:v>
                </c:pt>
                <c:pt idx="13">
                  <c:v>6.25</c:v>
                </c:pt>
                <c:pt idx="14">
                  <c:v>6.25</c:v>
                </c:pt>
                <c:pt idx="15">
                  <c:v>6.25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019196"/>
        <c:axId val="48760495"/>
      </c:lineChart>
      <c:catAx>
        <c:axId val="150191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fr-F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760495"/>
        <c:crosses val="autoZero"/>
        <c:auto val="1"/>
        <c:lblAlgn val="ctr"/>
        <c:lblOffset val="100"/>
      </c:catAx>
      <c:valAx>
        <c:axId val="487604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fr-F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01919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fr-FR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247680</xdr:colOff>
      <xdr:row>20</xdr:row>
      <xdr:rowOff>158760</xdr:rowOff>
    </xdr:from>
    <xdr:to>
      <xdr:col>5</xdr:col>
      <xdr:colOff>397440</xdr:colOff>
      <xdr:row>32</xdr:row>
      <xdr:rowOff>128160</xdr:rowOff>
    </xdr:to>
    <xdr:graphicFrame>
      <xdr:nvGraphicFramePr>
        <xdr:cNvPr id="0" name="Chart 1"/>
        <xdr:cNvGraphicFramePr/>
      </xdr:nvGraphicFramePr>
      <xdr:xfrm>
        <a:off x="247680" y="4222440"/>
        <a:ext cx="3512520" cy="207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_3D6" displayName="_3D6" ref="A1:B20" headerRowCount="1" totalsRowCount="0" totalsRowShown="0">
  <autoFilter ref="A1:B20"/>
  <tableColumns count="2">
    <tableColumn id="1" name=""/>
    <tableColumn id="2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2" min="1" style="1" width="9.44"/>
    <col collapsed="false" customWidth="true" hidden="false" outlineLevel="0" max="3" min="3" style="1" width="8.89"/>
    <col collapsed="false" customWidth="true" hidden="false" outlineLevel="0" max="4" min="4" style="2" width="9.44"/>
    <col collapsed="false" customWidth="true" hidden="false" outlineLevel="0" max="6" min="5" style="1" width="10.45"/>
    <col collapsed="false" customWidth="true" hidden="false" outlineLevel="0" max="7" min="7" style="1" width="8.89"/>
    <col collapsed="false" customWidth="true" hidden="false" outlineLevel="0" max="10" min="8" style="1" width="10.45"/>
    <col collapsed="false" customWidth="true" hidden="false" outlineLevel="0" max="14" min="11" style="1" width="8.89"/>
    <col collapsed="false" customWidth="true" hidden="false" outlineLevel="0" max="17" min="15" style="1" width="11.77"/>
    <col collapsed="false" customWidth="true" hidden="false" outlineLevel="0" max="18" min="18" style="1" width="2.45"/>
    <col collapsed="false" customWidth="true" hidden="false" outlineLevel="0" max="20" min="19" style="1" width="11.77"/>
    <col collapsed="false" customWidth="true" hidden="false" outlineLevel="0" max="1022" min="21" style="1" width="8.89"/>
    <col collapsed="false" customWidth="true" hidden="false" outlineLevel="0" max="1025" min="1023" style="0" width="8.89"/>
  </cols>
  <sheetData>
    <row r="1" customFormat="false" ht="35.8" hidden="false" customHeight="false" outlineLevel="0" collapsed="false">
      <c r="B1" s="3"/>
      <c r="E1" s="4"/>
      <c r="F1" s="4"/>
      <c r="G1" s="5"/>
      <c r="H1" s="5"/>
      <c r="I1" s="4"/>
      <c r="J1" s="4"/>
      <c r="N1" s="6" t="s">
        <v>0</v>
      </c>
      <c r="O1" s="6" t="s">
        <v>1</v>
      </c>
      <c r="P1" s="6" t="s">
        <v>2</v>
      </c>
      <c r="Q1" s="6" t="s">
        <v>3</v>
      </c>
      <c r="R1" s="7"/>
      <c r="S1" s="6" t="s">
        <v>4</v>
      </c>
      <c r="T1" s="6" t="s">
        <v>5</v>
      </c>
    </row>
    <row r="2" customFormat="false" ht="35.8" hidden="false" customHeight="false" outlineLevel="0" collapsed="false">
      <c r="A2" s="8"/>
      <c r="B2" s="9" t="s">
        <v>6</v>
      </c>
      <c r="C2" s="8" t="s">
        <v>7</v>
      </c>
      <c r="E2" s="10" t="s">
        <v>8</v>
      </c>
      <c r="F2" s="10" t="s">
        <v>9</v>
      </c>
      <c r="G2" s="10" t="s">
        <v>10</v>
      </c>
      <c r="H2" s="5"/>
      <c r="I2" s="10" t="s">
        <v>11</v>
      </c>
      <c r="J2" s="10" t="s">
        <v>9</v>
      </c>
      <c r="K2" s="10" t="s">
        <v>10</v>
      </c>
      <c r="R2" s="11"/>
    </row>
    <row r="3" customFormat="false" ht="13.8" hidden="false" customHeight="false" outlineLevel="0" collapsed="false">
      <c r="A3" s="12" t="n">
        <v>3</v>
      </c>
      <c r="B3" s="13" t="n">
        <v>0.462962962963</v>
      </c>
      <c r="C3" s="12" t="n">
        <v>6.25</v>
      </c>
      <c r="E3" s="14" t="n">
        <f aca="false">_3D6[[#This Row],[]]</f>
        <v>3</v>
      </c>
      <c r="F3" s="15" t="n">
        <f aca="false">B3</f>
        <v>0.462962962963</v>
      </c>
      <c r="G3" s="15" t="n">
        <f aca="false">C3</f>
        <v>6.25</v>
      </c>
      <c r="H3" s="15"/>
      <c r="I3" s="14" t="n">
        <f aca="false">_3D6[[#This Row],[]]</f>
        <v>3</v>
      </c>
      <c r="J3" s="15" t="n">
        <f aca="false">SUM(B3:B18)</f>
        <v>100.000000000046</v>
      </c>
      <c r="K3" s="15" t="n">
        <f aca="false">SUM(C3:C18)</f>
        <v>100</v>
      </c>
      <c r="R3" s="11"/>
    </row>
    <row r="4" customFormat="false" ht="13.8" hidden="false" customHeight="false" outlineLevel="0" collapsed="false">
      <c r="A4" s="12" t="n">
        <v>4</v>
      </c>
      <c r="B4" s="13" t="n">
        <v>1.38888888889</v>
      </c>
      <c r="C4" s="12" t="n">
        <v>6.25</v>
      </c>
      <c r="E4" s="14" t="n">
        <f aca="false">_3D6[[#This Row],[]]</f>
        <v>4</v>
      </c>
      <c r="F4" s="15" t="n">
        <f aca="false">SUM(B3:B4)</f>
        <v>1.851851851853</v>
      </c>
      <c r="G4" s="15" t="n">
        <f aca="false">SUM(C3:C4)</f>
        <v>12.5</v>
      </c>
      <c r="H4" s="15"/>
      <c r="I4" s="14" t="n">
        <f aca="false">_3D6[[#This Row],[]]</f>
        <v>4</v>
      </c>
      <c r="J4" s="15" t="n">
        <f aca="false">F17</f>
        <v>99.537037037083</v>
      </c>
      <c r="K4" s="15" t="n">
        <f aca="false">G17</f>
        <v>93.75</v>
      </c>
      <c r="M4" s="1" t="s">
        <v>12</v>
      </c>
      <c r="N4" s="1" t="s">
        <v>13</v>
      </c>
      <c r="R4" s="11"/>
    </row>
    <row r="5" customFormat="false" ht="13.8" hidden="false" customHeight="false" outlineLevel="0" collapsed="false">
      <c r="A5" s="12" t="n">
        <v>5</v>
      </c>
      <c r="B5" s="13" t="n">
        <v>2.77777777778</v>
      </c>
      <c r="C5" s="12" t="n">
        <v>6.25</v>
      </c>
      <c r="E5" s="14" t="n">
        <f aca="false">_3D6[[#This Row],[]]</f>
        <v>5</v>
      </c>
      <c r="F5" s="15" t="n">
        <f aca="false">SUM(B3:B5)</f>
        <v>4.629629629633</v>
      </c>
      <c r="G5" s="15" t="n">
        <f aca="false">SUM(C3:C5)</f>
        <v>18.75</v>
      </c>
      <c r="H5" s="15"/>
      <c r="I5" s="14" t="n">
        <f aca="false">_3D6[[#This Row],[]]</f>
        <v>5</v>
      </c>
      <c r="J5" s="15" t="n">
        <f aca="false">F16</f>
        <v>98.148148148193</v>
      </c>
      <c r="K5" s="15" t="n">
        <f aca="false">G16</f>
        <v>87.5</v>
      </c>
      <c r="M5" s="16" t="n">
        <v>2</v>
      </c>
      <c r="N5" s="15" t="n">
        <v>2.77777777778</v>
      </c>
      <c r="O5" s="15" t="n">
        <f aca="false">N5</f>
        <v>2.77777777778</v>
      </c>
      <c r="P5" s="15" t="n">
        <f aca="false">100/11</f>
        <v>9.09090909090909</v>
      </c>
      <c r="Q5" s="17" t="n">
        <f aca="false">P5</f>
        <v>9.09090909090909</v>
      </c>
      <c r="R5" s="18"/>
      <c r="S5" s="17" t="n">
        <f aca="false">O15</f>
        <v>100.00000000004</v>
      </c>
      <c r="T5" s="15" t="n">
        <f aca="false">Q15</f>
        <v>100</v>
      </c>
    </row>
    <row r="6" customFormat="false" ht="13.8" hidden="false" customHeight="false" outlineLevel="0" collapsed="false">
      <c r="A6" s="12" t="n">
        <v>6</v>
      </c>
      <c r="B6" s="13" t="n">
        <v>4.62962962963</v>
      </c>
      <c r="C6" s="12" t="n">
        <v>6.25</v>
      </c>
      <c r="E6" s="14" t="n">
        <f aca="false">_3D6[[#This Row],[]]</f>
        <v>6</v>
      </c>
      <c r="F6" s="15" t="n">
        <f aca="false">SUM(B3:B6)</f>
        <v>9.259259259263</v>
      </c>
      <c r="G6" s="15" t="n">
        <f aca="false">SUM(C3:C6)</f>
        <v>25</v>
      </c>
      <c r="H6" s="15"/>
      <c r="I6" s="14" t="n">
        <f aca="false">_3D6[[#This Row],[]]</f>
        <v>6</v>
      </c>
      <c r="J6" s="15" t="n">
        <f aca="false">F15</f>
        <v>95.370370370413</v>
      </c>
      <c r="K6" s="15" t="n">
        <f aca="false">G15</f>
        <v>81.25</v>
      </c>
      <c r="M6" s="16" t="n">
        <v>3</v>
      </c>
      <c r="N6" s="15" t="n">
        <v>5.55555555556</v>
      </c>
      <c r="O6" s="15" t="n">
        <f aca="false">N6+N5</f>
        <v>8.33333333334</v>
      </c>
      <c r="P6" s="15" t="n">
        <f aca="false">100/11</f>
        <v>9.09090909090909</v>
      </c>
      <c r="Q6" s="17" t="n">
        <f aca="false">SUM(P5:P6)</f>
        <v>18.1818181818182</v>
      </c>
      <c r="R6" s="18"/>
      <c r="S6" s="17" t="n">
        <f aca="false">O14</f>
        <v>97.22222222226</v>
      </c>
      <c r="T6" s="15" t="n">
        <f aca="false">Q14</f>
        <v>90.9090909090909</v>
      </c>
    </row>
    <row r="7" customFormat="false" ht="13.8" hidden="false" customHeight="false" outlineLevel="0" collapsed="false">
      <c r="A7" s="12" t="n">
        <v>7</v>
      </c>
      <c r="B7" s="13" t="n">
        <v>6.94444444444</v>
      </c>
      <c r="C7" s="12" t="n">
        <v>6.25</v>
      </c>
      <c r="E7" s="14" t="n">
        <f aca="false">_3D6[[#This Row],[]]</f>
        <v>7</v>
      </c>
      <c r="F7" s="15" t="n">
        <f aca="false">SUM(B3:B7)</f>
        <v>16.203703703703</v>
      </c>
      <c r="G7" s="15" t="n">
        <f aca="false">SUM(C3:C7)</f>
        <v>31.25</v>
      </c>
      <c r="H7" s="15"/>
      <c r="I7" s="14" t="n">
        <f aca="false">_3D6[[#This Row],[]]</f>
        <v>7</v>
      </c>
      <c r="J7" s="15" t="n">
        <f aca="false">F14</f>
        <v>90.740740740783</v>
      </c>
      <c r="K7" s="15" t="n">
        <f aca="false">G14</f>
        <v>75</v>
      </c>
      <c r="M7" s="16" t="n">
        <v>4</v>
      </c>
      <c r="N7" s="15" t="n">
        <v>8.33333333333</v>
      </c>
      <c r="O7" s="15" t="n">
        <f aca="false">SUM(N5:N7)</f>
        <v>16.66666666667</v>
      </c>
      <c r="P7" s="15" t="n">
        <f aca="false">100/11</f>
        <v>9.09090909090909</v>
      </c>
      <c r="Q7" s="17" t="n">
        <f aca="false">SUM(P5:P7)</f>
        <v>27.2727272727273</v>
      </c>
      <c r="R7" s="18"/>
      <c r="S7" s="17" t="n">
        <f aca="false">O13</f>
        <v>91.6666666667</v>
      </c>
      <c r="T7" s="15" t="n">
        <f aca="false">Q13</f>
        <v>81.8181818181818</v>
      </c>
    </row>
    <row r="8" customFormat="false" ht="13.8" hidden="false" customHeight="false" outlineLevel="0" collapsed="false">
      <c r="A8" s="12" t="n">
        <v>8</v>
      </c>
      <c r="B8" s="13" t="n">
        <v>9.72222222222</v>
      </c>
      <c r="C8" s="12" t="n">
        <v>6.25</v>
      </c>
      <c r="E8" s="14" t="n">
        <f aca="false">_3D6[[#This Row],[]]</f>
        <v>8</v>
      </c>
      <c r="F8" s="15" t="n">
        <f aca="false">SUM(B3:B8)</f>
        <v>25.925925925923</v>
      </c>
      <c r="G8" s="15" t="n">
        <f aca="false">SUM(C3:C8)</f>
        <v>37.5</v>
      </c>
      <c r="H8" s="15"/>
      <c r="I8" s="14" t="n">
        <f aca="false">_3D6[[#This Row],[]]</f>
        <v>8</v>
      </c>
      <c r="J8" s="15" t="n">
        <f aca="false">F13</f>
        <v>83.796296296343</v>
      </c>
      <c r="K8" s="15" t="n">
        <f aca="false">G13</f>
        <v>68.75</v>
      </c>
      <c r="M8" s="16" t="n">
        <v>5</v>
      </c>
      <c r="N8" s="15" t="n">
        <v>11.1111111111</v>
      </c>
      <c r="O8" s="15" t="n">
        <f aca="false">SUM(N5:N8)</f>
        <v>27.77777777777</v>
      </c>
      <c r="P8" s="15" t="n">
        <f aca="false">100/11</f>
        <v>9.09090909090909</v>
      </c>
      <c r="Q8" s="17" t="n">
        <f aca="false">SUM(P5:P8)</f>
        <v>36.3636363636364</v>
      </c>
      <c r="R8" s="18"/>
      <c r="S8" s="17" t="n">
        <f aca="false">O12</f>
        <v>83.33333333337</v>
      </c>
      <c r="T8" s="15" t="n">
        <f aca="false">Q12</f>
        <v>72.7272727272727</v>
      </c>
    </row>
    <row r="9" customFormat="false" ht="13.8" hidden="false" customHeight="false" outlineLevel="0" collapsed="false">
      <c r="A9" s="12" t="n">
        <v>9</v>
      </c>
      <c r="B9" s="13" t="n">
        <v>11.5740740741</v>
      </c>
      <c r="C9" s="12" t="n">
        <v>6.25</v>
      </c>
      <c r="E9" s="14" t="n">
        <f aca="false">_3D6[[#This Row],[]]</f>
        <v>9</v>
      </c>
      <c r="F9" s="15" t="n">
        <f aca="false">SUM(B3:B9)</f>
        <v>37.500000000023</v>
      </c>
      <c r="G9" s="15" t="n">
        <f aca="false">SUM(C3:C9)</f>
        <v>43.75</v>
      </c>
      <c r="H9" s="15"/>
      <c r="I9" s="14" t="n">
        <f aca="false">_3D6[[#This Row],[]]</f>
        <v>9</v>
      </c>
      <c r="J9" s="15" t="n">
        <f aca="false">F12</f>
        <v>74.074074074123</v>
      </c>
      <c r="K9" s="15" t="n">
        <f aca="false">G12</f>
        <v>62.5</v>
      </c>
      <c r="M9" s="16" t="n">
        <v>6</v>
      </c>
      <c r="N9" s="15" t="n">
        <v>13.8888888889</v>
      </c>
      <c r="O9" s="15" t="n">
        <f aca="false">SUM(N5:N9)</f>
        <v>41.66666666667</v>
      </c>
      <c r="P9" s="15" t="n">
        <f aca="false">100/11</f>
        <v>9.09090909090909</v>
      </c>
      <c r="Q9" s="17" t="n">
        <f aca="false">SUM(P5:P9)</f>
        <v>45.4545454545455</v>
      </c>
      <c r="R9" s="18"/>
      <c r="S9" s="17" t="n">
        <f aca="false">O11</f>
        <v>72.22222222227</v>
      </c>
      <c r="T9" s="15" t="n">
        <f aca="false">Q11</f>
        <v>63.6363636363637</v>
      </c>
    </row>
    <row r="10" customFormat="false" ht="13.8" hidden="false" customHeight="false" outlineLevel="0" collapsed="false">
      <c r="A10" s="12" t="n">
        <v>10</v>
      </c>
      <c r="B10" s="13" t="n">
        <v>12.5</v>
      </c>
      <c r="C10" s="12" t="n">
        <v>6.25</v>
      </c>
      <c r="E10" s="14" t="n">
        <f aca="false">_3D6[[#This Row],[]]</f>
        <v>10</v>
      </c>
      <c r="F10" s="15" t="n">
        <f aca="false">SUM(B3:B10)</f>
        <v>50.000000000023</v>
      </c>
      <c r="G10" s="15" t="n">
        <f aca="false">SUM(C3:C10)</f>
        <v>50</v>
      </c>
      <c r="H10" s="15"/>
      <c r="I10" s="14" t="n">
        <f aca="false">_3D6[[#This Row],[]]</f>
        <v>10</v>
      </c>
      <c r="J10" s="15" t="n">
        <f aca="false">F11</f>
        <v>62.500000000023</v>
      </c>
      <c r="K10" s="15" t="n">
        <f aca="false">G11</f>
        <v>56.25</v>
      </c>
      <c r="M10" s="16" t="n">
        <v>7</v>
      </c>
      <c r="N10" s="15" t="n">
        <v>16.6666666667</v>
      </c>
      <c r="O10" s="17" t="n">
        <f aca="false">SUM(N5:N10)</f>
        <v>58.33333333337</v>
      </c>
      <c r="P10" s="15" t="n">
        <f aca="false">100/11</f>
        <v>9.09090909090909</v>
      </c>
      <c r="Q10" s="15" t="n">
        <f aca="false">SUM(P5:P10)</f>
        <v>54.5454545454546</v>
      </c>
      <c r="R10" s="19"/>
      <c r="S10" s="17" t="n">
        <f aca="false">O10</f>
        <v>58.33333333337</v>
      </c>
      <c r="T10" s="15" t="n">
        <f aca="false">Q10</f>
        <v>54.5454545454546</v>
      </c>
    </row>
    <row r="11" customFormat="false" ht="13.8" hidden="false" customHeight="false" outlineLevel="0" collapsed="false">
      <c r="A11" s="12" t="n">
        <v>11</v>
      </c>
      <c r="B11" s="13" t="n">
        <v>12.5</v>
      </c>
      <c r="C11" s="12" t="n">
        <v>6.25</v>
      </c>
      <c r="E11" s="14" t="n">
        <f aca="false">_3D6[[#This Row],[]]</f>
        <v>11</v>
      </c>
      <c r="F11" s="15" t="n">
        <f aca="false">SUM(B3:B11)</f>
        <v>62.500000000023</v>
      </c>
      <c r="G11" s="15" t="n">
        <f aca="false">SUM(C3:C11)</f>
        <v>56.25</v>
      </c>
      <c r="H11" s="15"/>
      <c r="I11" s="14" t="n">
        <f aca="false">_3D6[[#This Row],[]]</f>
        <v>11</v>
      </c>
      <c r="J11" s="15" t="n">
        <f aca="false">F10</f>
        <v>50.000000000023</v>
      </c>
      <c r="K11" s="15" t="n">
        <f aca="false">G10</f>
        <v>50</v>
      </c>
      <c r="M11" s="16" t="n">
        <v>8</v>
      </c>
      <c r="N11" s="15" t="n">
        <v>13.8888888889</v>
      </c>
      <c r="O11" s="17" t="n">
        <f aca="false">SUM(N5:N11)</f>
        <v>72.22222222227</v>
      </c>
      <c r="P11" s="15" t="n">
        <f aca="false">100/11</f>
        <v>9.09090909090909</v>
      </c>
      <c r="Q11" s="15" t="n">
        <f aca="false">SUM(P5:P11)</f>
        <v>63.6363636363637</v>
      </c>
      <c r="R11" s="19"/>
      <c r="S11" s="15" t="n">
        <f aca="false">O9</f>
        <v>41.66666666667</v>
      </c>
      <c r="T11" s="17" t="n">
        <f aca="false">Q9</f>
        <v>45.4545454545455</v>
      </c>
    </row>
    <row r="12" customFormat="false" ht="13.8" hidden="false" customHeight="false" outlineLevel="0" collapsed="false">
      <c r="A12" s="12" t="n">
        <v>12</v>
      </c>
      <c r="B12" s="13" t="n">
        <v>11.5740740741</v>
      </c>
      <c r="C12" s="12" t="n">
        <v>6.25</v>
      </c>
      <c r="E12" s="14" t="n">
        <f aca="false">_3D6[[#This Row],[]]</f>
        <v>12</v>
      </c>
      <c r="F12" s="15" t="n">
        <f aca="false">SUM(B3:B12)</f>
        <v>74.074074074123</v>
      </c>
      <c r="G12" s="15" t="n">
        <f aca="false">SUM(C3:C12)</f>
        <v>62.5</v>
      </c>
      <c r="H12" s="15"/>
      <c r="I12" s="14" t="n">
        <f aca="false">_3D6[[#This Row],[]]</f>
        <v>12</v>
      </c>
      <c r="J12" s="15" t="n">
        <f aca="false">F9</f>
        <v>37.500000000023</v>
      </c>
      <c r="K12" s="15" t="n">
        <f aca="false">G9</f>
        <v>43.75</v>
      </c>
      <c r="M12" s="16" t="n">
        <v>9</v>
      </c>
      <c r="N12" s="15" t="n">
        <v>11.1111111111</v>
      </c>
      <c r="O12" s="17" t="n">
        <f aca="false">SUM(N5:N12)</f>
        <v>83.33333333337</v>
      </c>
      <c r="P12" s="15" t="n">
        <f aca="false">100/11</f>
        <v>9.09090909090909</v>
      </c>
      <c r="Q12" s="15" t="n">
        <f aca="false">SUM(P5:P12)</f>
        <v>72.7272727272727</v>
      </c>
      <c r="R12" s="19"/>
      <c r="S12" s="15" t="n">
        <f aca="false">O8</f>
        <v>27.77777777777</v>
      </c>
      <c r="T12" s="17" t="n">
        <f aca="false">Q8</f>
        <v>36.3636363636364</v>
      </c>
    </row>
    <row r="13" customFormat="false" ht="13.8" hidden="false" customHeight="false" outlineLevel="0" collapsed="false">
      <c r="A13" s="12" t="n">
        <v>13</v>
      </c>
      <c r="B13" s="13" t="n">
        <v>9.72222222222</v>
      </c>
      <c r="C13" s="12" t="n">
        <v>6.25</v>
      </c>
      <c r="E13" s="14" t="n">
        <f aca="false">_3D6[[#This Row],[]]</f>
        <v>13</v>
      </c>
      <c r="F13" s="15" t="n">
        <f aca="false">SUM(B3:B13)</f>
        <v>83.796296296343</v>
      </c>
      <c r="G13" s="15" t="n">
        <f aca="false">SUM(C3:C13)</f>
        <v>68.75</v>
      </c>
      <c r="H13" s="15"/>
      <c r="I13" s="14" t="n">
        <f aca="false">_3D6[[#This Row],[]]</f>
        <v>13</v>
      </c>
      <c r="J13" s="15" t="n">
        <f aca="false">F8</f>
        <v>25.925925925923</v>
      </c>
      <c r="K13" s="15" t="n">
        <f aca="false">G8</f>
        <v>37.5</v>
      </c>
      <c r="M13" s="16" t="n">
        <v>10</v>
      </c>
      <c r="N13" s="15" t="n">
        <v>8.33333333333</v>
      </c>
      <c r="O13" s="17" t="n">
        <f aca="false">SUM(N5:N13)</f>
        <v>91.6666666667</v>
      </c>
      <c r="P13" s="15" t="n">
        <f aca="false">100/11</f>
        <v>9.09090909090909</v>
      </c>
      <c r="Q13" s="15" t="n">
        <f aca="false">SUM(P5:P13)</f>
        <v>81.8181818181818</v>
      </c>
      <c r="R13" s="19"/>
      <c r="S13" s="15" t="n">
        <f aca="false">O7</f>
        <v>16.66666666667</v>
      </c>
      <c r="T13" s="17" t="n">
        <f aca="false">Q7</f>
        <v>27.2727272727273</v>
      </c>
    </row>
    <row r="14" customFormat="false" ht="13.8" hidden="false" customHeight="false" outlineLevel="0" collapsed="false">
      <c r="A14" s="12" t="n">
        <v>14</v>
      </c>
      <c r="B14" s="13" t="n">
        <v>6.94444444444</v>
      </c>
      <c r="C14" s="12" t="n">
        <v>6.25</v>
      </c>
      <c r="E14" s="14" t="n">
        <f aca="false">_3D6[[#This Row],[]]</f>
        <v>14</v>
      </c>
      <c r="F14" s="15" t="n">
        <f aca="false">SUM(B3:B14)</f>
        <v>90.740740740783</v>
      </c>
      <c r="G14" s="15" t="n">
        <f aca="false">SUM(C3:C14)</f>
        <v>75</v>
      </c>
      <c r="H14" s="15"/>
      <c r="I14" s="14" t="n">
        <f aca="false">_3D6[[#This Row],[]]</f>
        <v>14</v>
      </c>
      <c r="J14" s="15" t="n">
        <f aca="false">F7</f>
        <v>16.203703703703</v>
      </c>
      <c r="K14" s="15" t="n">
        <f aca="false">G7</f>
        <v>31.25</v>
      </c>
      <c r="M14" s="16" t="n">
        <v>11</v>
      </c>
      <c r="N14" s="15" t="n">
        <v>5.55555555556</v>
      </c>
      <c r="O14" s="17" t="n">
        <f aca="false">SUM(N5:N14)</f>
        <v>97.22222222226</v>
      </c>
      <c r="P14" s="15" t="n">
        <f aca="false">100/11</f>
        <v>9.09090909090909</v>
      </c>
      <c r="Q14" s="15" t="n">
        <f aca="false">SUM(P5:P14)</f>
        <v>90.9090909090909</v>
      </c>
      <c r="R14" s="19"/>
      <c r="S14" s="15" t="n">
        <f aca="false">O6</f>
        <v>8.33333333334</v>
      </c>
      <c r="T14" s="17" t="n">
        <f aca="false">Q6</f>
        <v>18.1818181818182</v>
      </c>
    </row>
    <row r="15" customFormat="false" ht="13.8" hidden="false" customHeight="false" outlineLevel="0" collapsed="false">
      <c r="A15" s="12" t="n">
        <v>15</v>
      </c>
      <c r="B15" s="13" t="n">
        <v>4.62962962963</v>
      </c>
      <c r="C15" s="12" t="n">
        <v>6.25</v>
      </c>
      <c r="E15" s="14" t="n">
        <f aca="false">_3D6[[#This Row],[]]</f>
        <v>15</v>
      </c>
      <c r="F15" s="15" t="n">
        <f aca="false">SUM(B3:B15)</f>
        <v>95.370370370413</v>
      </c>
      <c r="G15" s="15" t="n">
        <f aca="false">SUM(C3:C15)</f>
        <v>81.25</v>
      </c>
      <c r="H15" s="15"/>
      <c r="I15" s="14" t="n">
        <f aca="false">_3D6[[#This Row],[]]</f>
        <v>15</v>
      </c>
      <c r="J15" s="15" t="n">
        <f aca="false">F6</f>
        <v>9.259259259263</v>
      </c>
      <c r="K15" s="15" t="n">
        <f aca="false">G6</f>
        <v>25</v>
      </c>
      <c r="M15" s="16" t="n">
        <v>12</v>
      </c>
      <c r="N15" s="15" t="n">
        <v>2.77777777778</v>
      </c>
      <c r="O15" s="17" t="n">
        <f aca="false">SUM(N5:N15)</f>
        <v>100.00000000004</v>
      </c>
      <c r="P15" s="15" t="n">
        <f aca="false">100/11</f>
        <v>9.09090909090909</v>
      </c>
      <c r="Q15" s="15" t="n">
        <f aca="false">SUM(P5:P15)</f>
        <v>100</v>
      </c>
      <c r="R15" s="19"/>
      <c r="S15" s="15" t="n">
        <f aca="false">O5</f>
        <v>2.77777777778</v>
      </c>
      <c r="T15" s="17" t="n">
        <f aca="false">Q5</f>
        <v>9.09090909090909</v>
      </c>
    </row>
    <row r="16" customFormat="false" ht="13.8" hidden="false" customHeight="false" outlineLevel="0" collapsed="false">
      <c r="A16" s="12" t="n">
        <v>16</v>
      </c>
      <c r="B16" s="13" t="n">
        <v>2.77777777778</v>
      </c>
      <c r="C16" s="12" t="n">
        <v>6.25</v>
      </c>
      <c r="D16" s="20"/>
      <c r="E16" s="14" t="n">
        <f aca="false">_3D6[[#This Row],[]]</f>
        <v>16</v>
      </c>
      <c r="F16" s="15" t="n">
        <f aca="false">SUM(B3:B16)</f>
        <v>98.148148148193</v>
      </c>
      <c r="G16" s="15" t="n">
        <f aca="false">SUM(C3:C16)</f>
        <v>87.5</v>
      </c>
      <c r="H16" s="15"/>
      <c r="I16" s="14" t="n">
        <f aca="false">_3D6[[#This Row],[]]</f>
        <v>16</v>
      </c>
      <c r="J16" s="15" t="n">
        <f aca="false">F5</f>
        <v>4.629629629633</v>
      </c>
      <c r="K16" s="15" t="n">
        <f aca="false">G5</f>
        <v>18.75</v>
      </c>
    </row>
    <row r="17" customFormat="false" ht="13.8" hidden="false" customHeight="false" outlineLevel="0" collapsed="false">
      <c r="A17" s="12" t="n">
        <v>17</v>
      </c>
      <c r="B17" s="13" t="n">
        <v>1.38888888889</v>
      </c>
      <c r="C17" s="12" t="n">
        <v>6.25</v>
      </c>
      <c r="D17" s="20"/>
      <c r="E17" s="14" t="n">
        <f aca="false">_3D6[[#This Row],[]]</f>
        <v>17</v>
      </c>
      <c r="F17" s="15" t="n">
        <f aca="false">SUM(B3:B17)</f>
        <v>99.537037037083</v>
      </c>
      <c r="G17" s="15" t="n">
        <f aca="false">SUM(C3:C17)</f>
        <v>93.75</v>
      </c>
      <c r="H17" s="15"/>
      <c r="I17" s="14" t="n">
        <f aca="false">_3D6[[#This Row],[]]</f>
        <v>17</v>
      </c>
      <c r="J17" s="15" t="n">
        <f aca="false">F4</f>
        <v>1.851851851853</v>
      </c>
      <c r="K17" s="15" t="n">
        <f aca="false">G4</f>
        <v>12.5</v>
      </c>
    </row>
    <row r="18" customFormat="false" ht="13.8" hidden="false" customHeight="false" outlineLevel="0" collapsed="false">
      <c r="A18" s="12" t="n">
        <v>18</v>
      </c>
      <c r="B18" s="13" t="n">
        <v>0.462962962963</v>
      </c>
      <c r="C18" s="12" t="n">
        <v>6.25</v>
      </c>
      <c r="D18" s="20"/>
      <c r="E18" s="14" t="n">
        <f aca="false">_3D6[[#This Row],[]]</f>
        <v>18</v>
      </c>
      <c r="F18" s="15" t="n">
        <f aca="false">SUM(B3:B18)</f>
        <v>100.000000000046</v>
      </c>
      <c r="G18" s="15" t="n">
        <f aca="false">SUM(C3:C18)</f>
        <v>100</v>
      </c>
      <c r="H18" s="15"/>
      <c r="I18" s="14" t="n">
        <f aca="false">_3D6[[#This Row],[]]</f>
        <v>18</v>
      </c>
      <c r="J18" s="15" t="n">
        <f aca="false">F3</f>
        <v>0.462962962963</v>
      </c>
      <c r="K18" s="15" t="n">
        <f aca="false">G3</f>
        <v>6.25</v>
      </c>
    </row>
    <row r="19" customFormat="false" ht="13.8" hidden="false" customHeight="false" outlineLevel="0" collapsed="false">
      <c r="B19" s="3"/>
    </row>
    <row r="20" customFormat="false" ht="13.8" hidden="false" customHeight="false" outlineLevel="0" collapsed="false">
      <c r="B20" s="3"/>
    </row>
  </sheetData>
  <mergeCells count="1">
    <mergeCell ref="D16:D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3.8" zeroHeight="false" outlineLevelRow="0" outlineLevelCol="0"/>
  <sheetData>
    <row r="1" customFormat="false" ht="24.5" hidden="false" customHeight="false" outlineLevel="0" collapsed="false">
      <c r="A1" s="8" t="s">
        <v>14</v>
      </c>
      <c r="B1" s="9" t="s">
        <v>6</v>
      </c>
      <c r="C1" s="8" t="s">
        <v>7</v>
      </c>
      <c r="D1" s="10" t="s">
        <v>15</v>
      </c>
      <c r="E1" s="10" t="s">
        <v>16</v>
      </c>
      <c r="F1" s="10" t="s">
        <v>17</v>
      </c>
      <c r="G1" s="10" t="s">
        <v>18</v>
      </c>
    </row>
    <row r="2" customFormat="false" ht="13.8" hidden="false" customHeight="false" outlineLevel="0" collapsed="false">
      <c r="A2" s="12" t="n">
        <v>3</v>
      </c>
      <c r="B2" s="13" t="n">
        <v>0.462962962963</v>
      </c>
      <c r="C2" s="12" t="n">
        <v>6.25</v>
      </c>
      <c r="D2" s="15" t="n">
        <f aca="false">B2</f>
        <v>0.462962962963</v>
      </c>
      <c r="E2" s="15" t="n">
        <f aca="false">C2</f>
        <v>6.25</v>
      </c>
      <c r="F2" s="15" t="n">
        <f aca="false">SUM(B2:B17)</f>
        <v>100.000000000046</v>
      </c>
      <c r="G2" s="15" t="n">
        <f aca="false">SUM(C2:C17)</f>
        <v>100</v>
      </c>
    </row>
    <row r="3" customFormat="false" ht="13.8" hidden="false" customHeight="false" outlineLevel="0" collapsed="false">
      <c r="A3" s="12" t="n">
        <v>4</v>
      </c>
      <c r="B3" s="13" t="n">
        <v>1.38888888889</v>
      </c>
      <c r="C3" s="12" t="n">
        <v>6.25</v>
      </c>
      <c r="D3" s="15" t="n">
        <f aca="false">SUM(B2:B3)</f>
        <v>1.851851851853</v>
      </c>
      <c r="E3" s="15" t="n">
        <f aca="false">SUM(C2:C3)</f>
        <v>12.5</v>
      </c>
      <c r="F3" s="15" t="n">
        <f aca="false">D16</f>
        <v>99.537037037083</v>
      </c>
      <c r="G3" s="15" t="n">
        <f aca="false">E16</f>
        <v>93.75</v>
      </c>
    </row>
    <row r="4" customFormat="false" ht="13.8" hidden="false" customHeight="false" outlineLevel="0" collapsed="false">
      <c r="A4" s="12" t="n">
        <v>5</v>
      </c>
      <c r="B4" s="13" t="n">
        <v>2.77777777778</v>
      </c>
      <c r="C4" s="12" t="n">
        <v>6.25</v>
      </c>
      <c r="D4" s="15" t="n">
        <f aca="false">SUM(B2:B4)</f>
        <v>4.629629629633</v>
      </c>
      <c r="E4" s="15" t="n">
        <f aca="false">SUM(C2:C4)</f>
        <v>18.75</v>
      </c>
      <c r="F4" s="15" t="n">
        <f aca="false">D15</f>
        <v>98.148148148193</v>
      </c>
      <c r="G4" s="15" t="n">
        <f aca="false">E15</f>
        <v>87.5</v>
      </c>
    </row>
    <row r="5" customFormat="false" ht="13.8" hidden="false" customHeight="false" outlineLevel="0" collapsed="false">
      <c r="A5" s="12" t="n">
        <v>6</v>
      </c>
      <c r="B5" s="13" t="n">
        <v>4.62962962963</v>
      </c>
      <c r="C5" s="12" t="n">
        <v>6.25</v>
      </c>
      <c r="D5" s="15" t="n">
        <f aca="false">SUM(B2:B5)</f>
        <v>9.259259259263</v>
      </c>
      <c r="E5" s="15" t="n">
        <f aca="false">SUM(C2:C5)</f>
        <v>25</v>
      </c>
      <c r="F5" s="15" t="n">
        <f aca="false">D14</f>
        <v>95.370370370413</v>
      </c>
      <c r="G5" s="15" t="n">
        <f aca="false">E14</f>
        <v>81.25</v>
      </c>
    </row>
    <row r="6" customFormat="false" ht="13.8" hidden="false" customHeight="false" outlineLevel="0" collapsed="false">
      <c r="A6" s="12" t="n">
        <v>7</v>
      </c>
      <c r="B6" s="13" t="n">
        <v>6.94444444444</v>
      </c>
      <c r="C6" s="12" t="n">
        <v>6.25</v>
      </c>
      <c r="D6" s="15" t="n">
        <f aca="false">SUM(B2:B6)</f>
        <v>16.203703703703</v>
      </c>
      <c r="E6" s="15" t="n">
        <f aca="false">SUM(C2:C6)</f>
        <v>31.25</v>
      </c>
      <c r="F6" s="15" t="n">
        <f aca="false">D13</f>
        <v>90.740740740783</v>
      </c>
      <c r="G6" s="15" t="n">
        <f aca="false">E13</f>
        <v>75</v>
      </c>
    </row>
    <row r="7" customFormat="false" ht="13.8" hidden="false" customHeight="false" outlineLevel="0" collapsed="false">
      <c r="A7" s="12" t="n">
        <v>8</v>
      </c>
      <c r="B7" s="13" t="n">
        <v>9.72222222222</v>
      </c>
      <c r="C7" s="12" t="n">
        <v>6.25</v>
      </c>
      <c r="D7" s="15" t="n">
        <f aca="false">SUM(B2:B7)</f>
        <v>25.925925925923</v>
      </c>
      <c r="E7" s="15" t="n">
        <f aca="false">SUM(C2:C7)</f>
        <v>37.5</v>
      </c>
      <c r="F7" s="15" t="n">
        <f aca="false">D12</f>
        <v>83.796296296343</v>
      </c>
      <c r="G7" s="15" t="n">
        <f aca="false">E12</f>
        <v>68.75</v>
      </c>
    </row>
    <row r="8" customFormat="false" ht="13.8" hidden="false" customHeight="false" outlineLevel="0" collapsed="false">
      <c r="A8" s="12" t="n">
        <v>9</v>
      </c>
      <c r="B8" s="13" t="n">
        <v>11.5740740741</v>
      </c>
      <c r="C8" s="12" t="n">
        <v>6.25</v>
      </c>
      <c r="D8" s="15" t="n">
        <f aca="false">SUM(B2:B8)</f>
        <v>37.500000000023</v>
      </c>
      <c r="E8" s="15" t="n">
        <f aca="false">SUM(C2:C8)</f>
        <v>43.75</v>
      </c>
      <c r="F8" s="15" t="n">
        <f aca="false">D11</f>
        <v>74.074074074123</v>
      </c>
      <c r="G8" s="15" t="n">
        <f aca="false">E11</f>
        <v>62.5</v>
      </c>
    </row>
    <row r="9" customFormat="false" ht="13.8" hidden="false" customHeight="false" outlineLevel="0" collapsed="false">
      <c r="A9" s="12" t="n">
        <v>10</v>
      </c>
      <c r="B9" s="13" t="n">
        <v>12.5</v>
      </c>
      <c r="C9" s="12" t="n">
        <v>6.25</v>
      </c>
      <c r="D9" s="15" t="n">
        <f aca="false">SUM(B2:B9)</f>
        <v>50.000000000023</v>
      </c>
      <c r="E9" s="15" t="n">
        <f aca="false">SUM(C2:C9)</f>
        <v>50</v>
      </c>
      <c r="F9" s="15" t="n">
        <f aca="false">D10</f>
        <v>62.500000000023</v>
      </c>
      <c r="G9" s="15" t="n">
        <f aca="false">E10</f>
        <v>56.25</v>
      </c>
    </row>
    <row r="10" customFormat="false" ht="13.8" hidden="false" customHeight="false" outlineLevel="0" collapsed="false">
      <c r="A10" s="12" t="n">
        <v>11</v>
      </c>
      <c r="B10" s="13" t="n">
        <v>12.5</v>
      </c>
      <c r="C10" s="12" t="n">
        <v>6.25</v>
      </c>
      <c r="D10" s="15" t="n">
        <f aca="false">SUM(B2:B10)</f>
        <v>62.500000000023</v>
      </c>
      <c r="E10" s="15" t="n">
        <f aca="false">SUM(C2:C10)</f>
        <v>56.25</v>
      </c>
      <c r="F10" s="15" t="n">
        <f aca="false">D9</f>
        <v>50.000000000023</v>
      </c>
      <c r="G10" s="15" t="n">
        <f aca="false">E9</f>
        <v>50</v>
      </c>
    </row>
    <row r="11" customFormat="false" ht="13.8" hidden="false" customHeight="false" outlineLevel="0" collapsed="false">
      <c r="A11" s="12" t="n">
        <v>12</v>
      </c>
      <c r="B11" s="13" t="n">
        <v>11.5740740741</v>
      </c>
      <c r="C11" s="12" t="n">
        <v>6.25</v>
      </c>
      <c r="D11" s="15" t="n">
        <f aca="false">SUM(B2:B11)</f>
        <v>74.074074074123</v>
      </c>
      <c r="E11" s="15" t="n">
        <f aca="false">SUM(C2:C11)</f>
        <v>62.5</v>
      </c>
      <c r="F11" s="15" t="n">
        <f aca="false">D8</f>
        <v>37.500000000023</v>
      </c>
      <c r="G11" s="15" t="n">
        <f aca="false">E8</f>
        <v>43.75</v>
      </c>
    </row>
    <row r="12" customFormat="false" ht="13.8" hidden="false" customHeight="false" outlineLevel="0" collapsed="false">
      <c r="A12" s="12" t="n">
        <v>13</v>
      </c>
      <c r="B12" s="13" t="n">
        <v>9.72222222222</v>
      </c>
      <c r="C12" s="12" t="n">
        <v>6.25</v>
      </c>
      <c r="D12" s="15" t="n">
        <f aca="false">SUM(B2:B12)</f>
        <v>83.796296296343</v>
      </c>
      <c r="E12" s="15" t="n">
        <f aca="false">SUM(C2:C12)</f>
        <v>68.75</v>
      </c>
      <c r="F12" s="15" t="n">
        <f aca="false">D7</f>
        <v>25.925925925923</v>
      </c>
      <c r="G12" s="15" t="n">
        <f aca="false">E7</f>
        <v>37.5</v>
      </c>
    </row>
    <row r="13" customFormat="false" ht="13.8" hidden="false" customHeight="false" outlineLevel="0" collapsed="false">
      <c r="A13" s="12" t="n">
        <v>14</v>
      </c>
      <c r="B13" s="13" t="n">
        <v>6.94444444444</v>
      </c>
      <c r="C13" s="12" t="n">
        <v>6.25</v>
      </c>
      <c r="D13" s="15" t="n">
        <f aca="false">SUM(B2:B13)</f>
        <v>90.740740740783</v>
      </c>
      <c r="E13" s="15" t="n">
        <f aca="false">SUM(C2:C13)</f>
        <v>75</v>
      </c>
      <c r="F13" s="15" t="n">
        <f aca="false">D6</f>
        <v>16.203703703703</v>
      </c>
      <c r="G13" s="15" t="n">
        <f aca="false">E6</f>
        <v>31.25</v>
      </c>
    </row>
    <row r="14" customFormat="false" ht="13.8" hidden="false" customHeight="false" outlineLevel="0" collapsed="false">
      <c r="A14" s="12" t="n">
        <v>15</v>
      </c>
      <c r="B14" s="13" t="n">
        <v>4.62962962963</v>
      </c>
      <c r="C14" s="12" t="n">
        <v>6.25</v>
      </c>
      <c r="D14" s="15" t="n">
        <f aca="false">SUM(B2:B14)</f>
        <v>95.370370370413</v>
      </c>
      <c r="E14" s="15" t="n">
        <f aca="false">SUM(C2:C14)</f>
        <v>81.25</v>
      </c>
      <c r="F14" s="15" t="n">
        <f aca="false">D5</f>
        <v>9.259259259263</v>
      </c>
      <c r="G14" s="15" t="n">
        <f aca="false">E5</f>
        <v>25</v>
      </c>
    </row>
    <row r="15" customFormat="false" ht="13.8" hidden="false" customHeight="false" outlineLevel="0" collapsed="false">
      <c r="A15" s="12" t="n">
        <v>16</v>
      </c>
      <c r="B15" s="13" t="n">
        <v>2.77777777778</v>
      </c>
      <c r="C15" s="12" t="n">
        <v>6.25</v>
      </c>
      <c r="D15" s="15" t="n">
        <f aca="false">SUM(B2:B15)</f>
        <v>98.148148148193</v>
      </c>
      <c r="E15" s="15" t="n">
        <f aca="false">SUM(C2:C15)</f>
        <v>87.5</v>
      </c>
      <c r="F15" s="15" t="n">
        <f aca="false">D4</f>
        <v>4.629629629633</v>
      </c>
      <c r="G15" s="15" t="n">
        <f aca="false">E4</f>
        <v>18.75</v>
      </c>
    </row>
    <row r="16" customFormat="false" ht="13.8" hidden="false" customHeight="false" outlineLevel="0" collapsed="false">
      <c r="A16" s="12" t="n">
        <v>17</v>
      </c>
      <c r="B16" s="13" t="n">
        <v>1.38888888889</v>
      </c>
      <c r="C16" s="12" t="n">
        <v>6.25</v>
      </c>
      <c r="D16" s="15" t="n">
        <f aca="false">SUM(B2:B16)</f>
        <v>99.537037037083</v>
      </c>
      <c r="E16" s="15" t="n">
        <f aca="false">SUM(C2:C16)</f>
        <v>93.75</v>
      </c>
      <c r="F16" s="15" t="n">
        <f aca="false">D3</f>
        <v>1.851851851853</v>
      </c>
      <c r="G16" s="15" t="n">
        <f aca="false">E3</f>
        <v>12.5</v>
      </c>
    </row>
    <row r="17" customFormat="false" ht="13.8" hidden="false" customHeight="false" outlineLevel="0" collapsed="false">
      <c r="A17" s="12" t="n">
        <v>18</v>
      </c>
      <c r="B17" s="13" t="n">
        <v>0.462962962963</v>
      </c>
      <c r="C17" s="12" t="n">
        <v>6.25</v>
      </c>
      <c r="D17" s="15" t="n">
        <f aca="false">SUM(B2:B17)</f>
        <v>100.000000000046</v>
      </c>
      <c r="E17" s="15" t="n">
        <f aca="false">SUM(C2:C17)</f>
        <v>100</v>
      </c>
      <c r="F17" s="15" t="n">
        <f aca="false">D2</f>
        <v>0.462962962963</v>
      </c>
      <c r="G17" s="15" t="n">
        <f aca="false">E2</f>
        <v>6.25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3" activeCellId="0" sqref="C23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0" t="s">
        <v>14</v>
      </c>
      <c r="B1" s="0" t="s">
        <v>6</v>
      </c>
      <c r="C1" s="0" t="s">
        <v>7</v>
      </c>
      <c r="D1" s="0" t="s">
        <v>15</v>
      </c>
      <c r="E1" s="0" t="s">
        <v>16</v>
      </c>
      <c r="F1" s="0" t="s">
        <v>17</v>
      </c>
      <c r="G1" s="0" t="s">
        <v>18</v>
      </c>
    </row>
    <row r="2" customFormat="false" ht="13.8" hidden="false" customHeight="false" outlineLevel="0" collapsed="false">
      <c r="A2" s="0" t="n">
        <v>3</v>
      </c>
      <c r="B2" s="0" t="n">
        <v>0.462962962963</v>
      </c>
      <c r="C2" s="0" t="n">
        <v>6.25</v>
      </c>
      <c r="D2" s="0" t="n">
        <v>0.462962962963</v>
      </c>
      <c r="E2" s="0" t="n">
        <v>6.25</v>
      </c>
      <c r="F2" s="0" t="n">
        <v>100.000000000046</v>
      </c>
      <c r="G2" s="0" t="n">
        <v>100</v>
      </c>
    </row>
    <row r="3" customFormat="false" ht="13.8" hidden="false" customHeight="false" outlineLevel="0" collapsed="false">
      <c r="A3" s="0" t="n">
        <v>4</v>
      </c>
      <c r="B3" s="0" t="n">
        <v>1.38888888889</v>
      </c>
      <c r="C3" s="0" t="n">
        <v>6.25</v>
      </c>
      <c r="D3" s="0" t="n">
        <v>1.851851851853</v>
      </c>
      <c r="E3" s="0" t="n">
        <v>12.5</v>
      </c>
      <c r="F3" s="0" t="n">
        <v>99.537037037083</v>
      </c>
      <c r="G3" s="0" t="n">
        <v>93.75</v>
      </c>
    </row>
    <row r="4" customFormat="false" ht="13.8" hidden="false" customHeight="false" outlineLevel="0" collapsed="false">
      <c r="A4" s="0" t="n">
        <v>5</v>
      </c>
      <c r="B4" s="0" t="n">
        <v>2.77777777778</v>
      </c>
      <c r="C4" s="0" t="n">
        <v>6.25</v>
      </c>
      <c r="D4" s="0" t="n">
        <v>4.629629629633</v>
      </c>
      <c r="E4" s="0" t="n">
        <v>18.75</v>
      </c>
      <c r="F4" s="0" t="n">
        <v>98.148148148193</v>
      </c>
      <c r="G4" s="0" t="n">
        <v>87.5</v>
      </c>
    </row>
    <row r="5" customFormat="false" ht="13.8" hidden="false" customHeight="false" outlineLevel="0" collapsed="false">
      <c r="A5" s="0" t="n">
        <v>6</v>
      </c>
      <c r="B5" s="0" t="n">
        <v>4.62962962963</v>
      </c>
      <c r="C5" s="0" t="n">
        <v>6.25</v>
      </c>
      <c r="D5" s="0" t="n">
        <v>9.259259259263</v>
      </c>
      <c r="E5" s="0" t="n">
        <v>25</v>
      </c>
      <c r="F5" s="0" t="n">
        <v>95.370370370413</v>
      </c>
      <c r="G5" s="0" t="n">
        <v>81.25</v>
      </c>
    </row>
    <row r="6" customFormat="false" ht="13.8" hidden="false" customHeight="false" outlineLevel="0" collapsed="false">
      <c r="A6" s="0" t="n">
        <v>7</v>
      </c>
      <c r="B6" s="0" t="n">
        <v>6.94444444444</v>
      </c>
      <c r="C6" s="0" t="n">
        <v>6.25</v>
      </c>
      <c r="D6" s="0" t="n">
        <v>16.203703703703</v>
      </c>
      <c r="E6" s="0" t="n">
        <v>31.25</v>
      </c>
      <c r="F6" s="0" t="n">
        <v>90.740740740783</v>
      </c>
      <c r="G6" s="0" t="n">
        <v>75</v>
      </c>
    </row>
    <row r="7" customFormat="false" ht="13.8" hidden="false" customHeight="false" outlineLevel="0" collapsed="false">
      <c r="A7" s="0" t="n">
        <v>8</v>
      </c>
      <c r="B7" s="0" t="n">
        <v>9.72222222222</v>
      </c>
      <c r="C7" s="0" t="n">
        <v>6.25</v>
      </c>
      <c r="D7" s="0" t="n">
        <v>25.925925925923</v>
      </c>
      <c r="E7" s="0" t="n">
        <v>37.5</v>
      </c>
      <c r="F7" s="0" t="n">
        <v>83.796296296343</v>
      </c>
      <c r="G7" s="0" t="n">
        <v>68.75</v>
      </c>
    </row>
    <row r="8" customFormat="false" ht="13.8" hidden="false" customHeight="false" outlineLevel="0" collapsed="false">
      <c r="A8" s="0" t="n">
        <v>9</v>
      </c>
      <c r="B8" s="0" t="n">
        <v>11.5740740741</v>
      </c>
      <c r="C8" s="0" t="n">
        <v>6.25</v>
      </c>
      <c r="D8" s="0" t="n">
        <v>37.500000000023</v>
      </c>
      <c r="E8" s="0" t="n">
        <v>43.75</v>
      </c>
      <c r="F8" s="0" t="n">
        <v>74.074074074123</v>
      </c>
      <c r="G8" s="0" t="n">
        <v>62.5</v>
      </c>
    </row>
    <row r="9" customFormat="false" ht="13.8" hidden="false" customHeight="false" outlineLevel="0" collapsed="false">
      <c r="A9" s="0" t="n">
        <v>10</v>
      </c>
      <c r="B9" s="0" t="n">
        <v>12.5</v>
      </c>
      <c r="C9" s="0" t="n">
        <v>6.25</v>
      </c>
      <c r="D9" s="0" t="n">
        <v>50.000000000023</v>
      </c>
      <c r="E9" s="0" t="n">
        <v>50</v>
      </c>
      <c r="F9" s="0" t="n">
        <v>62.500000000023</v>
      </c>
      <c r="G9" s="0" t="n">
        <v>56.25</v>
      </c>
    </row>
    <row r="10" customFormat="false" ht="13.8" hidden="false" customHeight="false" outlineLevel="0" collapsed="false">
      <c r="A10" s="0" t="n">
        <v>11</v>
      </c>
      <c r="B10" s="0" t="n">
        <v>12.5</v>
      </c>
      <c r="C10" s="0" t="n">
        <v>6.25</v>
      </c>
      <c r="D10" s="0" t="n">
        <v>62.500000000023</v>
      </c>
      <c r="E10" s="0" t="n">
        <v>56.25</v>
      </c>
      <c r="F10" s="0" t="n">
        <v>50.000000000023</v>
      </c>
      <c r="G10" s="0" t="n">
        <v>50</v>
      </c>
    </row>
    <row r="11" customFormat="false" ht="13.8" hidden="false" customHeight="false" outlineLevel="0" collapsed="false">
      <c r="A11" s="0" t="n">
        <v>12</v>
      </c>
      <c r="B11" s="0" t="n">
        <v>11.5740740741</v>
      </c>
      <c r="C11" s="0" t="n">
        <v>6.25</v>
      </c>
      <c r="D11" s="0" t="n">
        <v>74.074074074123</v>
      </c>
      <c r="E11" s="0" t="n">
        <v>62.5</v>
      </c>
      <c r="F11" s="0" t="n">
        <v>37.500000000023</v>
      </c>
      <c r="G11" s="0" t="n">
        <v>43.75</v>
      </c>
    </row>
    <row r="12" customFormat="false" ht="13.8" hidden="false" customHeight="false" outlineLevel="0" collapsed="false">
      <c r="A12" s="0" t="n">
        <v>13</v>
      </c>
      <c r="B12" s="0" t="n">
        <v>9.72222222222</v>
      </c>
      <c r="C12" s="0" t="n">
        <v>6.25</v>
      </c>
      <c r="D12" s="0" t="n">
        <v>83.796296296343</v>
      </c>
      <c r="E12" s="0" t="n">
        <v>68.75</v>
      </c>
      <c r="F12" s="0" t="n">
        <v>25.925925925923</v>
      </c>
      <c r="G12" s="0" t="n">
        <v>37.5</v>
      </c>
    </row>
    <row r="13" customFormat="false" ht="13.8" hidden="false" customHeight="false" outlineLevel="0" collapsed="false">
      <c r="A13" s="0" t="n">
        <v>14</v>
      </c>
      <c r="B13" s="0" t="n">
        <v>6.94444444444</v>
      </c>
      <c r="C13" s="0" t="n">
        <v>6.25</v>
      </c>
      <c r="D13" s="0" t="n">
        <v>90.740740740783</v>
      </c>
      <c r="E13" s="0" t="n">
        <v>75</v>
      </c>
      <c r="F13" s="0" t="n">
        <v>16.203703703703</v>
      </c>
      <c r="G13" s="0" t="n">
        <v>31.25</v>
      </c>
    </row>
    <row r="14" customFormat="false" ht="13.8" hidden="false" customHeight="false" outlineLevel="0" collapsed="false">
      <c r="A14" s="0" t="n">
        <v>15</v>
      </c>
      <c r="B14" s="0" t="n">
        <v>4.62962962963</v>
      </c>
      <c r="C14" s="0" t="n">
        <v>6.25</v>
      </c>
      <c r="D14" s="0" t="n">
        <v>95.370370370413</v>
      </c>
      <c r="E14" s="0" t="n">
        <v>81.25</v>
      </c>
      <c r="F14" s="0" t="n">
        <v>9.259259259263</v>
      </c>
      <c r="G14" s="0" t="n">
        <v>25</v>
      </c>
    </row>
    <row r="15" customFormat="false" ht="13.8" hidden="false" customHeight="false" outlineLevel="0" collapsed="false">
      <c r="A15" s="0" t="n">
        <v>16</v>
      </c>
      <c r="B15" s="0" t="n">
        <v>2.77777777778</v>
      </c>
      <c r="C15" s="0" t="n">
        <v>6.25</v>
      </c>
      <c r="D15" s="0" t="n">
        <v>98.148148148193</v>
      </c>
      <c r="E15" s="0" t="n">
        <v>87.5</v>
      </c>
      <c r="F15" s="0" t="n">
        <v>4.629629629633</v>
      </c>
      <c r="G15" s="0" t="n">
        <v>18.75</v>
      </c>
    </row>
    <row r="16" customFormat="false" ht="13.8" hidden="false" customHeight="false" outlineLevel="0" collapsed="false">
      <c r="A16" s="0" t="n">
        <v>17</v>
      </c>
      <c r="B16" s="0" t="n">
        <v>1.38888888889</v>
      </c>
      <c r="C16" s="0" t="n">
        <v>6.25</v>
      </c>
      <c r="D16" s="0" t="n">
        <v>99.537037037083</v>
      </c>
      <c r="E16" s="0" t="n">
        <v>93.75</v>
      </c>
      <c r="F16" s="0" t="n">
        <v>1.851851851853</v>
      </c>
      <c r="G16" s="0" t="n">
        <v>12.5</v>
      </c>
    </row>
    <row r="17" customFormat="false" ht="13.8" hidden="false" customHeight="false" outlineLevel="0" collapsed="false">
      <c r="A17" s="0" t="n">
        <v>18</v>
      </c>
      <c r="B17" s="0" t="n">
        <v>0.462962962963</v>
      </c>
      <c r="C17" s="0" t="n">
        <v>6.25</v>
      </c>
      <c r="D17" s="0" t="n">
        <v>100.000000000046</v>
      </c>
      <c r="E17" s="0" t="n">
        <v>100</v>
      </c>
      <c r="F17" s="0" t="n">
        <v>0.462962962963</v>
      </c>
      <c r="G17" s="0" t="n">
        <v>6.25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cEAABQSwMEFAACAAgA0VA7U5UluaeoAAAA+QAAABIAHABDb25maWcvUGFja2FnZS54bWwgohgAKKAUAAAAAAAAAAAAAAAAAAAAAAAAAAAAhc8xDoIwGAXgq5DutLUaI+SnDCZOkhhNjGtTCjRCMbRY7ubgkbyCJIq6Ob6Xb3jvcbtDOjR1cFWd1a1J0AxTFCgj21ybMkG9K8IVSjnshDyLUgUjNjYebJ6gyrlLTIj3Hvs5bruSMEpn5JRtD7JSjUAfrP/jUBvrhJEKcTi+xnCGowVeMhZhOlogUw+ZNl/DxsmYAvkpYd3Xru8UL7pwswcyRSDvG/wJUEsDBBQAAgAIANFQO1M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RUDtTpggJow0BAACcAQAAEwAcAEZvcm11bGFzL1NlY3Rpb24xLm0gohgAKKAUAAAAAAAAAAAAAAAAAAAAAAAAAAAAbU9Na4QwFLwL/ocQKSgEYbftHrp4KNrSXkqLe1t7SOOrCvlYkudSEf97Iwq7h83lZWYeM/McCOyMJuUyN/swCAPXcgs1ieh9saMkIxIwDIh/pemtAM/k7pwWRvQKNMavnYQ0Nxo9cDHNn6pPaxrLVcGRV8bCULVGQYWgTpW3TIU704QdC5Cd6hBsRhllJDeyV9plW0ZetDB1p5tss3308Ks3CCUOErLLN/0wGr4TtjSLqM9UXqvJG/AarJuLH/iPX1yVlY+XIxg5rvyzlKXgkluXoe2vLfOW68Y7HoYTXOwOlmv3a6xaCs+ii2/ks3Gkkb/rXePuIZ3XJkZGeucp9IAg/OE0JWHQ6ZuB+39QSwECLQAUAAIACADRUDtTlSW5p6gAAAD5AAAAEgAAAAAAAAAAAAAAAAAAAAAAQ29uZmlnL1BhY2thZ2UueG1sUEsBAi0AFAACAAgA0VA7Uw/K6aukAAAA6QAAABMAAAAAAAAAAAAAAAAA9AAAAFtDb250ZW50X1R5cGVzXS54bWxQSwECLQAUAAIACADRUDtTpggJow0BAACcAQAAEwAAAAAAAAAAAAAAAADlAQAARm9ybXVsYXMvU2VjdGlvbjEubVBLBQYAAAAAAwADAMIAAAA/Aw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5vCAAAAAAAAE0I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yAvPjwvSXRlbT48SXRlbT48SXRlbUxvY2F0aW9uPjxJdGVtVHlwZT5Gb3JtdWxhPC9JdGVtVHlwZT48SXRlbVBhdGg+U2VjdGlvbjEvM0Q2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kJ1ZmZlck5leHRSZWZyZXNoIiBWYWx1ZT0ibDEiIC8+PEVudHJ5IFR5cGU9IlJlc3VsdFR5cGUiIFZhbHVlPSJzVGFibGUiIC8+PEVudHJ5IFR5cGU9Ik5hbWVVcGRhdGVkQWZ0ZXJGaWxsIiBWYWx1ZT0ibDAiIC8+PEVudHJ5IFR5cGU9IkZpbGxUYXJnZXQiIFZhbHVlPSJzXzNENiIgLz48RW50cnkgVHlwZT0iRmlsbGVkQ29tcGxldGVSZXN1bHRUb1dvcmtzaGVldCIgVmFsdWU9ImwxIiAvPjxFbnRyeSBUeXBlPSJBZGRlZFRvRGF0YU1vZGVsIiBWYWx1ZT0ibDAiIC8+PEVudHJ5IFR5cGU9IkZpbGxDb3VudCIgVmFsdWU9ImwxNyIgLz48RW50cnkgVHlwZT0iRmlsbEVycm9yQ29kZSIgVmFsdWU9InNVbmtub3duIiAvPjxFbnRyeSBUeXBlPSJGaWxsRXJyb3JDb3VudCIgVmFsdWU9ImwwIiAvPjxFbnRyeSBUeXBlPSJGaWxsTGFzdFVwZGF0ZWQiIFZhbHVlPSJkMjAyMS0wOS0yN1QwODowNjozNC43MTE4OTI1WiIgLz48RW50cnkgVHlwZT0iRmlsbENvbHVtblR5cGVzIiBWYWx1ZT0ic0F3WT0iIC8+PEVudHJ5IFR5cGU9IkZpbGxDb2x1bW5OYW1lcyIgVmFsdWU9InNbJnF1b3Q7IyZxdW90OywmcXVvdDs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M0Q2L0NoYW5nZWQgVHlwZS57IywwfSZxdW90OywmcXVvdDtTZWN0aW9uMS8zRDYvQ2hhbmdlZCBUeXBlLnslLDF9JnF1b3Q7XSwmcXVvdDtDb2x1bW5Db3VudCZxdW90OzoyLCZxdW90O0tleUNvbHVtbk5hbWVzJnF1b3Q7OltdLCZxdW90O0NvbHVtbklkZW50aXRpZXMmcXVvdDs6WyZxdW90O1NlY3Rpb24xLzNENi9DaGFuZ2VkIFR5cGUueyMsMH0mcXVvdDssJnF1b3Q7U2VjdGlvbjEvM0Q2L0NoYW5nZWQgVHlwZS57JSwxfSZxdW90O10sJnF1b3Q7UmVsYXRpb25zaGlwSW5mbyZxdW90OzpbXX0iIC8+PC9TdGFibGVFbnRyaWVzPjwvSXRlbT48SXRlbT48SXRlbUxvY2F0aW9uPjxJdGVtVHlwZT5Gb3JtdWxhPC9JdGVtVHlwZT48SXRlbVBhdGg+U2VjdGlvbjEvM0Q2L1NvdXJjZTwvSXRlbVBhdGg+PC9JdGVtTG9jYXRpb24+PFN0YWJsZUVudHJpZXMgLz48L0l0ZW0+PEl0ZW0+PEl0ZW1Mb2NhdGlvbj48SXRlbVR5cGU+Rm9ybXVsYTwvSXRlbVR5cGU+PEl0ZW1QYXRoPlNlY3Rpb24xLzNENi9Qcm9tb3RlZCUyMEhlYWRlcnM8L0l0ZW1QYXRoPjwvSXRlbUxvY2F0aW9uPjxTdGFibGVFbnRyaWVzIC8+PC9JdGVtPjxJdGVtPjxJdGVtTG9jYXRpb24+PEl0ZW1UeXBlPkZvcm11bGE8L0l0ZW1UeXBlPjxJdGVtUGF0aD5TZWN0aW9uMS8zRDYvQ2hhbmdlZCUyMFR5cGU8L0l0ZW1QYXRoPjwvSXRlbUxvY2F0aW9uPjxTdGFibGVFbnRyaWVzIC8+PC9JdGVtPjwvSXRlbXM+PC9Mb2NhbFBhY2thZ2VNZXRhZGF0YUZpbGU+FgAAAFBLBQYAAAAAAAAAAAAAAAAAAAAAAADaAAAAAQAAANCMnd8BFdERjHoAwE/Cl+sBAAAAeqouxbKD6EaP03SdJPMW/wAAAAACAAAAAAADZgAAwAAAABAAAAAHtPUCwRYxENYnNkPvNQfiAAAAAASAAACgAAAAEAAAAHPF2iUtyYiBscr1xT8fWTZQAAAANXhgaAn6U9fHxY4d+eZX5m0n1LmCoDkdv1svFs5p4mrCQ00AdsYqmzGLYUvpcI1+lKUPiPD6o1zJnr/yRe5JSAc/T4DnFphBMxaba2WHPMsUAAAAoquk97JjzXOLtyNu3FF3E+4y4cU=</DataMashup>
</file>

<file path=customXml/itemProps1.xml><?xml version="1.0" encoding="utf-8"?>
<ds:datastoreItem xmlns:ds="http://schemas.openxmlformats.org/officeDocument/2006/customXml" ds:itemID="{6D3848AC-7B38-441E-8178-10718283BE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2021-09-27T08:03:33Z</dcterms:created>
  <dc:creator>REY Olivier</dc:creator>
  <dc:description/>
  <dc:language>en-US</dc:language>
  <cp:lastModifiedBy/>
  <dcterms:modified xsi:type="dcterms:W3CDTF">2021-10-02T08:41:04Z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