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ProgramData\orey\home\temp\"/>
    </mc:Choice>
  </mc:AlternateContent>
  <xr:revisionPtr revIDLastSave="0" documentId="8_{AFDB02EF-4657-47E9-AA5A-6573F3192F0C}" xr6:coauthVersionLast="36" xr6:coauthVersionMax="36" xr10:uidLastSave="{00000000-0000-0000-0000-000000000000}"/>
  <bookViews>
    <workbookView xWindow="0" yWindow="0" windowWidth="23040" windowHeight="9204" xr2:uid="{00000000-000D-0000-FFFF-FFFF00000000}"/>
  </bookViews>
  <sheets>
    <sheet name="IronSworn" sheetId="1" r:id="rId1"/>
  </sheets>
  <calcPr calcId="191029"/>
</workbook>
</file>

<file path=xl/calcChain.xml><?xml version="1.0" encoding="utf-8"?>
<calcChain xmlns="http://schemas.openxmlformats.org/spreadsheetml/2006/main">
  <c r="C20" i="1" l="1"/>
  <c r="B20" i="1"/>
  <c r="C21" i="1"/>
  <c r="D21" i="1" s="1"/>
  <c r="B21" i="1"/>
  <c r="C22" i="1"/>
  <c r="B22" i="1"/>
  <c r="E23" i="1"/>
  <c r="E24" i="1"/>
  <c r="D23" i="1"/>
  <c r="C23" i="1"/>
  <c r="B23" i="1"/>
  <c r="D24" i="1"/>
  <c r="C24" i="1"/>
  <c r="B24" i="1"/>
  <c r="C31" i="1"/>
  <c r="D31" i="1"/>
  <c r="C32" i="1"/>
  <c r="D32" i="1"/>
  <c r="C33" i="1"/>
  <c r="D33" i="1"/>
  <c r="C34" i="1"/>
  <c r="D34" i="1"/>
  <c r="E34" i="1" s="1"/>
  <c r="E26" i="1"/>
  <c r="E27" i="1"/>
  <c r="E28" i="1"/>
  <c r="E29" i="1"/>
  <c r="E30" i="1"/>
  <c r="E25" i="1"/>
  <c r="B34" i="1"/>
  <c r="B33" i="1"/>
  <c r="E33" i="1" s="1"/>
  <c r="B32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0" i="1" l="1"/>
  <c r="E20" i="1" s="1"/>
  <c r="E21" i="1"/>
  <c r="D22" i="1"/>
  <c r="E22" i="1" s="1"/>
  <c r="E32" i="1"/>
  <c r="E31" i="1"/>
</calcChain>
</file>

<file path=xl/sharedStrings.xml><?xml version="1.0" encoding="utf-8"?>
<sst xmlns="http://schemas.openxmlformats.org/spreadsheetml/2006/main" count="21" uniqueCount="21">
  <si>
    <t>bon</t>
  </si>
  <si>
    <t>bof</t>
  </si>
  <si>
    <t>beurk</t>
  </si>
  <si>
    <t>1d6</t>
  </si>
  <si>
    <t>1d6+1</t>
  </si>
  <si>
    <t>1d6+2</t>
  </si>
  <si>
    <t>1d6+3</t>
  </si>
  <si>
    <t>1d6+4</t>
  </si>
  <si>
    <t>1d6+5</t>
  </si>
  <si>
    <t>1d6+6</t>
  </si>
  <si>
    <t>1d6+7</t>
  </si>
  <si>
    <t>1d6+8</t>
  </si>
  <si>
    <t>1d6+9</t>
  </si>
  <si>
    <t>1d6-1</t>
  </si>
  <si>
    <t>1d6-2</t>
  </si>
  <si>
    <t>1d6-3</t>
  </si>
  <si>
    <t>1d6-4</t>
  </si>
  <si>
    <t>1d6-5</t>
  </si>
  <si>
    <t>Strong success</t>
  </si>
  <si>
    <t>Weak success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</si>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</sst>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10" fontId="0" fillId="0" borderId="0" xfId="0" applyNumberFormat="1" applyFont="1" applyAlignment="1"/>
    <xf numFmtId="164" fontId="1" fillId="0" borderId="0" xfId="1" applyNumberFormat="1" applyFont="1" applyAlignme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IronSworn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IronSworn!$B$19</c:f>
              <c:strCache>
                <c:ptCount val="1"/>
                <c:pt idx="0">
                  <c:v>Strong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IronSworn!$A$20:$A$34</c:f>
              <c:strCache>
                <c:ptCount val="15"/>
                <c:pt idx="0">
                  <c:v>1d6-5</c:v>
                </c:pt>
                <c:pt idx="1">
                  <c:v>1d6-4</c:v>
                </c:pt>
                <c:pt idx="2">
                  <c:v>1d6-3</c:v>
                </c:pt>
                <c:pt idx="3">
                  <c:v>1d6-2</c:v>
                </c:pt>
                <c:pt idx="4">
                  <c:v>1d6-1</c:v>
                </c:pt>
                <c:pt idx="5">
                  <c:v>1d6</c:v>
                </c:pt>
                <c:pt idx="6">
                  <c:v>1d6+1</c:v>
                </c:pt>
                <c:pt idx="7">
                  <c:v>1d6+2</c:v>
                </c:pt>
                <c:pt idx="8">
                  <c:v>1d6+3</c:v>
                </c:pt>
                <c:pt idx="9">
                  <c:v>1d6+4</c:v>
                </c:pt>
                <c:pt idx="10">
                  <c:v>1d6+5</c:v>
                </c:pt>
                <c:pt idx="11">
                  <c:v>1d6+6</c:v>
                </c:pt>
                <c:pt idx="12">
                  <c:v>1d6+7</c:v>
                </c:pt>
                <c:pt idx="13">
                  <c:v>1d6+8</c:v>
                </c:pt>
                <c:pt idx="14">
                  <c:v>1d6+9</c:v>
                </c:pt>
              </c:strCache>
            </c:strRef>
          </c:cat>
          <c:val>
            <c:numRef>
              <c:f>IronSworn!$B$20:$B$34</c:f>
              <c:numCache>
                <c:formatCode>0.0%</c:formatCode>
                <c:ptCount val="15"/>
                <c:pt idx="0">
                  <c:v>1.6666666666666668E-3</c:v>
                </c:pt>
                <c:pt idx="1">
                  <c:v>8.3333333333333332E-3</c:v>
                </c:pt>
                <c:pt idx="2">
                  <c:v>2.3333333333333334E-2</c:v>
                </c:pt>
                <c:pt idx="3">
                  <c:v>0.05</c:v>
                </c:pt>
                <c:pt idx="4">
                  <c:v>9.166666666666666E-2</c:v>
                </c:pt>
                <c:pt idx="5">
                  <c:v>0.15166666666666667</c:v>
                </c:pt>
                <c:pt idx="6">
                  <c:v>0.23166666666666666</c:v>
                </c:pt>
                <c:pt idx="7">
                  <c:v>0.33166666666666667</c:v>
                </c:pt>
                <c:pt idx="8">
                  <c:v>0.45166666666666666</c:v>
                </c:pt>
                <c:pt idx="9">
                  <c:v>0.59166666666666667</c:v>
                </c:pt>
                <c:pt idx="10">
                  <c:v>0.71666666666666667</c:v>
                </c:pt>
                <c:pt idx="11">
                  <c:v>0.82333333333333336</c:v>
                </c:pt>
                <c:pt idx="12">
                  <c:v>0.90833333333333333</c:v>
                </c:pt>
                <c:pt idx="13">
                  <c:v>0.96833333333333327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5-498A-A4DE-341C69B396FA}"/>
            </c:ext>
          </c:extLst>
        </c:ser>
        <c:ser>
          <c:idx val="1"/>
          <c:order val="1"/>
          <c:tx>
            <c:strRef>
              <c:f>IronSworn!$C$19</c:f>
              <c:strCache>
                <c:ptCount val="1"/>
                <c:pt idx="0">
                  <c:v>Weak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IronSworn!$A$20:$A$34</c:f>
              <c:strCache>
                <c:ptCount val="15"/>
                <c:pt idx="0">
                  <c:v>1d6-5</c:v>
                </c:pt>
                <c:pt idx="1">
                  <c:v>1d6-4</c:v>
                </c:pt>
                <c:pt idx="2">
                  <c:v>1d6-3</c:v>
                </c:pt>
                <c:pt idx="3">
                  <c:v>1d6-2</c:v>
                </c:pt>
                <c:pt idx="4">
                  <c:v>1d6-1</c:v>
                </c:pt>
                <c:pt idx="5">
                  <c:v>1d6</c:v>
                </c:pt>
                <c:pt idx="6">
                  <c:v>1d6+1</c:v>
                </c:pt>
                <c:pt idx="7">
                  <c:v>1d6+2</c:v>
                </c:pt>
                <c:pt idx="8">
                  <c:v>1d6+3</c:v>
                </c:pt>
                <c:pt idx="9">
                  <c:v>1d6+4</c:v>
                </c:pt>
                <c:pt idx="10">
                  <c:v>1d6+5</c:v>
                </c:pt>
                <c:pt idx="11">
                  <c:v>1d6+6</c:v>
                </c:pt>
                <c:pt idx="12">
                  <c:v>1d6+7</c:v>
                </c:pt>
                <c:pt idx="13">
                  <c:v>1d6+8</c:v>
                </c:pt>
                <c:pt idx="14">
                  <c:v>1d6+9</c:v>
                </c:pt>
              </c:strCache>
            </c:strRef>
          </c:cat>
          <c:val>
            <c:numRef>
              <c:f>IronSworn!$C$20:$C$34</c:f>
              <c:numCache>
                <c:formatCode>0.0%</c:formatCode>
                <c:ptCount val="15"/>
                <c:pt idx="0">
                  <c:v>0.03</c:v>
                </c:pt>
                <c:pt idx="1">
                  <c:v>8.3333333333333329E-2</c:v>
                </c:pt>
                <c:pt idx="2">
                  <c:v>0.15333333333333332</c:v>
                </c:pt>
                <c:pt idx="3">
                  <c:v>0.23333333333333334</c:v>
                </c:pt>
                <c:pt idx="4">
                  <c:v>0.31666666666666665</c:v>
                </c:pt>
                <c:pt idx="5">
                  <c:v>0.39666666666666667</c:v>
                </c:pt>
                <c:pt idx="6">
                  <c:v>0.4366666666666667</c:v>
                </c:pt>
                <c:pt idx="7">
                  <c:v>0.4366666666666667</c:v>
                </c:pt>
                <c:pt idx="8">
                  <c:v>0.39666666666666667</c:v>
                </c:pt>
                <c:pt idx="9">
                  <c:v>0.31666666666666665</c:v>
                </c:pt>
                <c:pt idx="10">
                  <c:v>0.23333333333333331</c:v>
                </c:pt>
                <c:pt idx="11">
                  <c:v>0.15333333333333335</c:v>
                </c:pt>
                <c:pt idx="12">
                  <c:v>8.3333333333333329E-2</c:v>
                </c:pt>
                <c:pt idx="13">
                  <c:v>0.03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5-498A-A4DE-341C69B396FA}"/>
            </c:ext>
          </c:extLst>
        </c:ser>
        <c:ser>
          <c:idx val="2"/>
          <c:order val="2"/>
          <c:tx>
            <c:strRef>
              <c:f>IronSworn!$D$19</c:f>
              <c:strCache>
                <c:ptCount val="1"/>
                <c:pt idx="0">
                  <c:v>Failure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IronSworn!$A$20:$A$34</c:f>
              <c:strCache>
                <c:ptCount val="15"/>
                <c:pt idx="0">
                  <c:v>1d6-5</c:v>
                </c:pt>
                <c:pt idx="1">
                  <c:v>1d6-4</c:v>
                </c:pt>
                <c:pt idx="2">
                  <c:v>1d6-3</c:v>
                </c:pt>
                <c:pt idx="3">
                  <c:v>1d6-2</c:v>
                </c:pt>
                <c:pt idx="4">
                  <c:v>1d6-1</c:v>
                </c:pt>
                <c:pt idx="5">
                  <c:v>1d6</c:v>
                </c:pt>
                <c:pt idx="6">
                  <c:v>1d6+1</c:v>
                </c:pt>
                <c:pt idx="7">
                  <c:v>1d6+2</c:v>
                </c:pt>
                <c:pt idx="8">
                  <c:v>1d6+3</c:v>
                </c:pt>
                <c:pt idx="9">
                  <c:v>1d6+4</c:v>
                </c:pt>
                <c:pt idx="10">
                  <c:v>1d6+5</c:v>
                </c:pt>
                <c:pt idx="11">
                  <c:v>1d6+6</c:v>
                </c:pt>
                <c:pt idx="12">
                  <c:v>1d6+7</c:v>
                </c:pt>
                <c:pt idx="13">
                  <c:v>1d6+8</c:v>
                </c:pt>
                <c:pt idx="14">
                  <c:v>1d6+9</c:v>
                </c:pt>
              </c:strCache>
            </c:strRef>
          </c:cat>
          <c:val>
            <c:numRef>
              <c:f>IronSworn!$D$20:$D$34</c:f>
              <c:numCache>
                <c:formatCode>0.0%</c:formatCode>
                <c:ptCount val="15"/>
                <c:pt idx="0">
                  <c:v>0.96833333333333327</c:v>
                </c:pt>
                <c:pt idx="1">
                  <c:v>0.90833333333333333</c:v>
                </c:pt>
                <c:pt idx="2">
                  <c:v>0.82333333333333336</c:v>
                </c:pt>
                <c:pt idx="3">
                  <c:v>0.71666666666666656</c:v>
                </c:pt>
                <c:pt idx="4">
                  <c:v>0.59166666666666667</c:v>
                </c:pt>
                <c:pt idx="5">
                  <c:v>0.45166666666666666</c:v>
                </c:pt>
                <c:pt idx="6">
                  <c:v>0.33166666666666667</c:v>
                </c:pt>
                <c:pt idx="7">
                  <c:v>0.23166666666666666</c:v>
                </c:pt>
                <c:pt idx="8">
                  <c:v>0.15166666666666667</c:v>
                </c:pt>
                <c:pt idx="9">
                  <c:v>9.1666666666666674E-2</c:v>
                </c:pt>
                <c:pt idx="10">
                  <c:v>4.9999999999999996E-2</c:v>
                </c:pt>
                <c:pt idx="11">
                  <c:v>2.3333333333333334E-2</c:v>
                </c:pt>
                <c:pt idx="12">
                  <c:v>8.3333333333333332E-3</c:v>
                </c:pt>
                <c:pt idx="13">
                  <c:v>1.6666666666666668E-3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5-498A-A4DE-341C69B3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441087"/>
        <c:axId val="1825401583"/>
      </c:barChart>
      <c:catAx>
        <c:axId val="182544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01583"/>
        <c:crosses val="autoZero"/>
        <c:auto val="1"/>
        <c:lblAlgn val="ctr"/>
        <c:lblOffset val="100"/>
        <c:noMultiLvlLbl val="0"/>
      </c:catAx>
      <c:valAx>
        <c:axId val="1825401583"/>
        <c:scaling>
          <c:orientation val="minMax"/>
          <c:max val="1.05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12</xdr:row>
      <xdr:rowOff>38100</xdr:rowOff>
    </xdr:from>
    <xdr:to>
      <xdr:col>12</xdr:col>
      <xdr:colOff>502024</xdr:colOff>
      <xdr:row>46</xdr:row>
      <xdr:rowOff>116542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08B2E-5A7B-4F46-8E3F-050126E83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4"/>
  <sheetViews>
    <sheetView tabSelected="1" topLeftCell="A13" zoomScale="85" zoomScaleNormal="85" workbookViewId="0">
      <selection activeCell="D40" sqref="D40"/>
    </sheetView>
  </sheetViews>
  <sheetFormatPr defaultColWidth="14.44140625" defaultRowHeight="15.75" customHeight="1" x14ac:dyDescent="0.25"/>
  <cols>
    <col min="1" max="1" width="10.21875" customWidth="1"/>
    <col min="2" max="4" width="14.777343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 s="1">
        <v>1</v>
      </c>
      <c r="C2" s="1">
        <v>18</v>
      </c>
      <c r="D2" s="1">
        <v>81</v>
      </c>
    </row>
    <row r="3" spans="1:4" x14ac:dyDescent="0.25">
      <c r="A3" s="1">
        <v>2</v>
      </c>
      <c r="B3" s="1">
        <v>4</v>
      </c>
      <c r="C3" s="1">
        <v>32</v>
      </c>
      <c r="D3" s="1">
        <v>64</v>
      </c>
    </row>
    <row r="4" spans="1:4" x14ac:dyDescent="0.25">
      <c r="A4" s="1">
        <v>3</v>
      </c>
      <c r="B4" s="1">
        <v>9</v>
      </c>
      <c r="C4" s="1">
        <v>42</v>
      </c>
      <c r="D4" s="1">
        <v>49</v>
      </c>
    </row>
    <row r="5" spans="1:4" x14ac:dyDescent="0.25">
      <c r="A5" s="1">
        <v>4</v>
      </c>
      <c r="B5" s="1">
        <v>16</v>
      </c>
      <c r="C5" s="1">
        <v>48</v>
      </c>
      <c r="D5" s="1">
        <v>36</v>
      </c>
    </row>
    <row r="6" spans="1:4" x14ac:dyDescent="0.25">
      <c r="A6" s="1">
        <v>5</v>
      </c>
      <c r="B6" s="1">
        <v>25</v>
      </c>
      <c r="C6" s="1">
        <v>50</v>
      </c>
      <c r="D6" s="1">
        <v>25</v>
      </c>
    </row>
    <row r="7" spans="1:4" x14ac:dyDescent="0.25">
      <c r="A7" s="1">
        <v>6</v>
      </c>
      <c r="B7" s="1">
        <v>36</v>
      </c>
      <c r="C7" s="1">
        <v>48</v>
      </c>
      <c r="D7" s="1">
        <v>16</v>
      </c>
    </row>
    <row r="8" spans="1:4" x14ac:dyDescent="0.25">
      <c r="A8" s="1">
        <v>7</v>
      </c>
      <c r="B8" s="1">
        <v>49</v>
      </c>
      <c r="C8" s="1">
        <v>42</v>
      </c>
      <c r="D8" s="1">
        <v>9</v>
      </c>
    </row>
    <row r="9" spans="1:4" x14ac:dyDescent="0.25">
      <c r="A9" s="1">
        <v>8</v>
      </c>
      <c r="B9" s="1">
        <v>64</v>
      </c>
      <c r="C9" s="1">
        <v>32</v>
      </c>
      <c r="D9" s="1">
        <v>4</v>
      </c>
    </row>
    <row r="10" spans="1:4" x14ac:dyDescent="0.25">
      <c r="A10" s="1">
        <v>9</v>
      </c>
      <c r="B10" s="1">
        <v>81</v>
      </c>
      <c r="C10" s="1">
        <v>18</v>
      </c>
      <c r="D10" s="1">
        <v>1</v>
      </c>
    </row>
    <row r="11" spans="1:4" x14ac:dyDescent="0.25">
      <c r="A11" s="1">
        <v>10</v>
      </c>
      <c r="B11" s="1">
        <v>100</v>
      </c>
      <c r="C11" s="1">
        <v>0</v>
      </c>
      <c r="D11" s="1">
        <v>0</v>
      </c>
    </row>
    <row r="12" spans="1:4" x14ac:dyDescent="0.25">
      <c r="A12" s="1">
        <v>11</v>
      </c>
      <c r="B12" s="1">
        <v>100</v>
      </c>
      <c r="C12" s="1">
        <v>0</v>
      </c>
      <c r="D12" s="1">
        <v>0</v>
      </c>
    </row>
    <row r="13" spans="1:4" x14ac:dyDescent="0.25">
      <c r="A13" s="1">
        <v>12</v>
      </c>
      <c r="B13" s="1">
        <v>100</v>
      </c>
      <c r="C13" s="1">
        <v>0</v>
      </c>
      <c r="D13" s="1">
        <v>0</v>
      </c>
    </row>
    <row r="14" spans="1:4" x14ac:dyDescent="0.25">
      <c r="A14" s="1">
        <v>13</v>
      </c>
      <c r="B14" s="1">
        <v>100</v>
      </c>
      <c r="C14" s="1">
        <v>0</v>
      </c>
      <c r="D14" s="1">
        <v>0</v>
      </c>
    </row>
    <row r="15" spans="1:4" x14ac:dyDescent="0.25">
      <c r="A15" s="1">
        <v>14</v>
      </c>
      <c r="B15" s="1">
        <v>100</v>
      </c>
      <c r="C15" s="1">
        <v>0</v>
      </c>
      <c r="D15" s="1">
        <v>0</v>
      </c>
    </row>
    <row r="16" spans="1:4" x14ac:dyDescent="0.25">
      <c r="A16" s="1">
        <v>15</v>
      </c>
      <c r="B16" s="1">
        <v>100</v>
      </c>
      <c r="C16" s="1">
        <v>0</v>
      </c>
      <c r="D16" s="1">
        <v>0</v>
      </c>
    </row>
    <row r="17" spans="1:5" x14ac:dyDescent="0.25">
      <c r="A17" s="1">
        <v>16</v>
      </c>
      <c r="B17" s="1">
        <v>100</v>
      </c>
      <c r="C17" s="1">
        <v>0</v>
      </c>
      <c r="D17" s="1">
        <v>0</v>
      </c>
    </row>
    <row r="19" spans="1:5" x14ac:dyDescent="0.25">
      <c r="B19" s="1" t="s">
        <v>18</v>
      </c>
      <c r="C19" s="1" t="s">
        <v>19</v>
      </c>
      <c r="D19" s="1" t="s">
        <v>20</v>
      </c>
    </row>
    <row r="20" spans="1:5" x14ac:dyDescent="0.25">
      <c r="A20" t="s">
        <v>17</v>
      </c>
      <c r="B20" s="3">
        <f>B2/600</f>
        <v>1.6666666666666668E-3</v>
      </c>
      <c r="C20" s="3">
        <f>C2/600</f>
        <v>0.03</v>
      </c>
      <c r="D20" s="3">
        <f t="shared" ref="D20:D23" si="0">1-B20-C20</f>
        <v>0.96833333333333327</v>
      </c>
      <c r="E20" s="2">
        <f t="shared" ref="E20:E24" si="1">SUM(B20:D20)</f>
        <v>0.99999999999999989</v>
      </c>
    </row>
    <row r="21" spans="1:5" x14ac:dyDescent="0.25">
      <c r="A21" t="s">
        <v>16</v>
      </c>
      <c r="B21" s="3">
        <f>SUM(B2:B3)/600</f>
        <v>8.3333333333333332E-3</v>
      </c>
      <c r="C21" s="3">
        <f>SUM(C2:C3)/600</f>
        <v>8.3333333333333329E-2</v>
      </c>
      <c r="D21" s="3">
        <f t="shared" si="0"/>
        <v>0.90833333333333333</v>
      </c>
      <c r="E21" s="2">
        <f t="shared" si="1"/>
        <v>1</v>
      </c>
    </row>
    <row r="22" spans="1:5" x14ac:dyDescent="0.25">
      <c r="A22" t="s">
        <v>15</v>
      </c>
      <c r="B22" s="3">
        <f>SUM(B2:B4)/600</f>
        <v>2.3333333333333334E-2</v>
      </c>
      <c r="C22" s="3">
        <f>SUM(C2:C4)/600</f>
        <v>0.15333333333333332</v>
      </c>
      <c r="D22" s="3">
        <f t="shared" si="0"/>
        <v>0.82333333333333336</v>
      </c>
      <c r="E22" s="2">
        <f t="shared" si="1"/>
        <v>1</v>
      </c>
    </row>
    <row r="23" spans="1:5" x14ac:dyDescent="0.25">
      <c r="A23" t="s">
        <v>14</v>
      </c>
      <c r="B23" s="3">
        <f>SUM(B2:B5)/600</f>
        <v>0.05</v>
      </c>
      <c r="C23" s="3">
        <f>SUM(C2:C5)/600</f>
        <v>0.23333333333333334</v>
      </c>
      <c r="D23" s="3">
        <f t="shared" si="0"/>
        <v>0.71666666666666656</v>
      </c>
      <c r="E23" s="2">
        <f t="shared" si="1"/>
        <v>0.99999999999999989</v>
      </c>
    </row>
    <row r="24" spans="1:5" x14ac:dyDescent="0.25">
      <c r="A24" t="s">
        <v>13</v>
      </c>
      <c r="B24" s="3">
        <f>SUM(B2:B6)/6/100</f>
        <v>9.166666666666666E-2</v>
      </c>
      <c r="C24" s="3">
        <f>SUM(C2:C6)/6/100</f>
        <v>0.31666666666666665</v>
      </c>
      <c r="D24" s="3">
        <f>1-B24-C24</f>
        <v>0.59166666666666667</v>
      </c>
      <c r="E24" s="2">
        <f t="shared" si="1"/>
        <v>1</v>
      </c>
    </row>
    <row r="25" spans="1:5" x14ac:dyDescent="0.25">
      <c r="A25" s="1" t="s">
        <v>3</v>
      </c>
      <c r="B25" s="4">
        <f t="shared" ref="B25:D25" si="2">SUM(B2:B7)/100/6</f>
        <v>0.15166666666666667</v>
      </c>
      <c r="C25" s="4">
        <f t="shared" si="2"/>
        <v>0.39666666666666667</v>
      </c>
      <c r="D25" s="4">
        <f t="shared" si="2"/>
        <v>0.45166666666666666</v>
      </c>
      <c r="E25" s="2">
        <f>SUM(B25:D25)</f>
        <v>1</v>
      </c>
    </row>
    <row r="26" spans="1:5" x14ac:dyDescent="0.25">
      <c r="A26" s="1" t="s">
        <v>4</v>
      </c>
      <c r="B26" s="4">
        <f t="shared" ref="B26:D26" si="3">SUM(B3:B8)/100/6</f>
        <v>0.23166666666666666</v>
      </c>
      <c r="C26" s="4">
        <f t="shared" si="3"/>
        <v>0.4366666666666667</v>
      </c>
      <c r="D26" s="4">
        <f t="shared" si="3"/>
        <v>0.33166666666666667</v>
      </c>
      <c r="E26" s="2">
        <f t="shared" ref="E26:E34" si="4">SUM(B26:D26)</f>
        <v>1</v>
      </c>
    </row>
    <row r="27" spans="1:5" x14ac:dyDescent="0.25">
      <c r="A27" s="1" t="s">
        <v>5</v>
      </c>
      <c r="B27" s="4">
        <f t="shared" ref="B27:D27" si="5">SUM(B4:B9)/100/6</f>
        <v>0.33166666666666667</v>
      </c>
      <c r="C27" s="4">
        <f t="shared" si="5"/>
        <v>0.4366666666666667</v>
      </c>
      <c r="D27" s="4">
        <f t="shared" si="5"/>
        <v>0.23166666666666666</v>
      </c>
      <c r="E27" s="2">
        <f t="shared" si="4"/>
        <v>1</v>
      </c>
    </row>
    <row r="28" spans="1:5" x14ac:dyDescent="0.25">
      <c r="A28" s="1" t="s">
        <v>6</v>
      </c>
      <c r="B28" s="4">
        <f t="shared" ref="B28:D28" si="6">SUM(B5:B10)/100/6</f>
        <v>0.45166666666666666</v>
      </c>
      <c r="C28" s="4">
        <f t="shared" si="6"/>
        <v>0.39666666666666667</v>
      </c>
      <c r="D28" s="4">
        <f t="shared" si="6"/>
        <v>0.15166666666666667</v>
      </c>
      <c r="E28" s="2">
        <f t="shared" si="4"/>
        <v>1</v>
      </c>
    </row>
    <row r="29" spans="1:5" x14ac:dyDescent="0.25">
      <c r="A29" s="1" t="s">
        <v>7</v>
      </c>
      <c r="B29" s="4">
        <f t="shared" ref="B29:D29" si="7">SUM(B6:B11)/100/6</f>
        <v>0.59166666666666667</v>
      </c>
      <c r="C29" s="4">
        <f t="shared" si="7"/>
        <v>0.31666666666666665</v>
      </c>
      <c r="D29" s="4">
        <f t="shared" si="7"/>
        <v>9.1666666666666674E-2</v>
      </c>
      <c r="E29" s="2">
        <f t="shared" si="4"/>
        <v>1</v>
      </c>
    </row>
    <row r="30" spans="1:5" x14ac:dyDescent="0.25">
      <c r="A30" s="1" t="s">
        <v>8</v>
      </c>
      <c r="B30" s="4">
        <f t="shared" ref="B30:D30" si="8">SUM(B7:B12)/100/6</f>
        <v>0.71666666666666667</v>
      </c>
      <c r="C30" s="4">
        <f t="shared" si="8"/>
        <v>0.23333333333333331</v>
      </c>
      <c r="D30" s="4">
        <f t="shared" si="8"/>
        <v>4.9999999999999996E-2</v>
      </c>
      <c r="E30" s="2">
        <f t="shared" si="4"/>
        <v>1</v>
      </c>
    </row>
    <row r="31" spans="1:5" x14ac:dyDescent="0.25">
      <c r="A31" s="1" t="s">
        <v>9</v>
      </c>
      <c r="B31" s="4">
        <f>SUM(B8:B13)/100/6</f>
        <v>0.82333333333333336</v>
      </c>
      <c r="C31" s="4">
        <f>SUM(C8:C13)/100/6</f>
        <v>0.15333333333333335</v>
      </c>
      <c r="D31" s="4">
        <f>SUM(D8:D13)/100/6</f>
        <v>2.3333333333333334E-2</v>
      </c>
      <c r="E31" s="2">
        <f t="shared" si="4"/>
        <v>1</v>
      </c>
    </row>
    <row r="32" spans="1:5" x14ac:dyDescent="0.25">
      <c r="A32" s="1" t="s">
        <v>10</v>
      </c>
      <c r="B32" s="4">
        <f>SUM(B9:B14)/100/6</f>
        <v>0.90833333333333333</v>
      </c>
      <c r="C32" s="4">
        <f>SUM(C9:C14)/100/6</f>
        <v>8.3333333333333329E-2</v>
      </c>
      <c r="D32" s="4">
        <f>SUM(D9:D14)/100/6</f>
        <v>8.3333333333333332E-3</v>
      </c>
      <c r="E32" s="2">
        <f t="shared" si="4"/>
        <v>1</v>
      </c>
    </row>
    <row r="33" spans="1:5" x14ac:dyDescent="0.25">
      <c r="A33" s="1" t="s">
        <v>11</v>
      </c>
      <c r="B33" s="4">
        <f>SUM(B10:B15)/100/6</f>
        <v>0.96833333333333327</v>
      </c>
      <c r="C33" s="4">
        <f>SUM(C10:C15)/100/6</f>
        <v>0.03</v>
      </c>
      <c r="D33" s="4">
        <f>SUM(D10:D15)/100/6</f>
        <v>1.6666666666666668E-3</v>
      </c>
      <c r="E33" s="2">
        <f t="shared" si="4"/>
        <v>1</v>
      </c>
    </row>
    <row r="34" spans="1:5" x14ac:dyDescent="0.25">
      <c r="A34" s="1" t="s">
        <v>12</v>
      </c>
      <c r="B34" s="4">
        <f>SUM(B11:B16)/100/6</f>
        <v>1</v>
      </c>
      <c r="C34" s="4">
        <f>SUM(C11:C16)/100/6</f>
        <v>0</v>
      </c>
      <c r="D34" s="4">
        <f>SUM(D11:D16)/100/6</f>
        <v>0</v>
      </c>
      <c r="E34" s="2">
        <f t="shared" si="4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IronSworn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Olivier</dc:creator>
  <cp:lastModifiedBy>REY Olivier</cp:lastModifiedBy>
  <dcterms:created xsi:type="dcterms:W3CDTF">2021-09-29T06:17:18Z</dcterms:created>
  <dcterms:modified xsi:type="dcterms:W3CDTF">2021-09-29T06:17:18Z</dcterms:modified>
</cp:coreProperties>
</file>