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840" windowWidth="19575" windowHeight="7080"/>
  </bookViews>
  <sheets>
    <sheet name="PlantillaPerfilSocioDemografico" sheetId="1" r:id="rId1"/>
    <sheet name="Parametros" sheetId="2" state="veryHidden" r:id="rId2"/>
  </sheets>
  <definedNames>
    <definedName name="AMAZONAS">Parametros!$BB$3:$BB$13</definedName>
    <definedName name="ANTIOQUIA">Parametros!$Y$3:$Y$127</definedName>
    <definedName name="ARAUCA">Parametros!$AX$3:$AX$9</definedName>
    <definedName name="ATLANTICO">Parametros!$Z$3:$Z$25</definedName>
    <definedName name="Biológico">Parametros!$BJ$3:$BJ$10</definedName>
    <definedName name="Biomecánicos">Parametros!$BN$3:$BN$6</definedName>
    <definedName name="BOGOTA">Parametros!$AA$3</definedName>
    <definedName name="BOLIVAR">Parametros!$AB$3:$AB$48</definedName>
    <definedName name="BOYACA">Parametros!$AC$3:$AC$125</definedName>
    <definedName name="CALDAS">Parametros!$AD$3:$AD$29</definedName>
    <definedName name="CAQUETA">Parametros!$AE$3:$AE$18</definedName>
    <definedName name="CASANARE">Parametros!$AY$3:$AY$21</definedName>
    <definedName name="CAUCA">Parametros!$AF$3:$AF$44</definedName>
    <definedName name="CESAR">Parametros!$AG$3:$AG$27</definedName>
    <definedName name="CHOCO">Parametros!$AK$3:$AK$32</definedName>
    <definedName name="Condiciones_de_seguridad">Parametros!$BO$3:$BO$10</definedName>
    <definedName name="CORDOBA">Parametros!$AI$3:$AI$30</definedName>
    <definedName name="CUNDINAMARCA">Parametros!$AJ$3:$AJ$118</definedName>
    <definedName name="DEPARTAMENTO">Parametros!$X$3:$X$35</definedName>
    <definedName name="Fenómenos_naturales">Parametros!$BQ$3:$BQ$8</definedName>
    <definedName name="Físico">Parametros!$BK$3:$BK$9</definedName>
    <definedName name="GUAINIA">Parametros!$BC$3:$BC$11</definedName>
    <definedName name="GUAJIRA">Parametros!$AM$3:$AM$17</definedName>
    <definedName name="GUAVIARE">Parametros!$BD$3:$BD$6</definedName>
    <definedName name="HUILA">Parametros!$AL$3:$AL$39</definedName>
    <definedName name="MAGDALENA">Parametros!$AN$3:$AN$32</definedName>
    <definedName name="META">Parametros!$AO$3:$AO$31</definedName>
    <definedName name="NARIÑO">Parametros!$AP$3:$AP$66</definedName>
    <definedName name="NORTE_DE_SANTANDER">Parametros!$AQ$3:$AQ$42</definedName>
    <definedName name="Otro">Parametros!$BR$3</definedName>
    <definedName name="Psicosocial">Parametros!$BM$3:$BM$8</definedName>
    <definedName name="PUTUMAYO">Parametros!$AZ$3:$AZ$14</definedName>
    <definedName name="Químico">Parametros!$BL$3:$BL$8</definedName>
    <definedName name="QUINDIO">Parametros!$AR$3:$AR$14</definedName>
    <definedName name="RISARALDA">Parametros!$AS$3:$AS$16</definedName>
    <definedName name="SAN_ANDRES">Parametros!$BA$3:$BA$4</definedName>
    <definedName name="SANTANDER">Parametros!$AT$3:$AT$89</definedName>
    <definedName name="SUCRE">Parametros!$AU$3:$AU$28</definedName>
    <definedName name="TIPO">Parametros!$BI$3:$BI$10</definedName>
    <definedName name="TOLIMA">Parametros!$AV$3:$AV$51</definedName>
    <definedName name="VALLE_DEL_CAUCA">Parametros!$AW$3:$AW$44</definedName>
    <definedName name="VAUPES">Parametros!$BE$3:$BE$8</definedName>
    <definedName name="VICHADA">Parametros!$BF$3:$BF$6</definedName>
  </definedNames>
  <calcPr calcId="145621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2" i="1"/>
</calcChain>
</file>

<file path=xl/sharedStrings.xml><?xml version="1.0" encoding="utf-8"?>
<sst xmlns="http://schemas.openxmlformats.org/spreadsheetml/2006/main" count="3688" uniqueCount="1296">
  <si>
    <t>CodClasificacionPeligro</t>
  </si>
  <si>
    <t>Ingresos</t>
  </si>
  <si>
    <t>ClasificacionPeligro</t>
  </si>
  <si>
    <t>Escolaridad</t>
  </si>
  <si>
    <t>Municipios</t>
  </si>
  <si>
    <t>Estado Civil</t>
  </si>
  <si>
    <t>Raza</t>
  </si>
  <si>
    <t>Vinculación laboral</t>
  </si>
  <si>
    <t>Peligro</t>
  </si>
  <si>
    <t>TipoPeligro</t>
  </si>
  <si>
    <t>Codigo</t>
  </si>
  <si>
    <t>Nombre</t>
  </si>
  <si>
    <t>Departamento</t>
  </si>
  <si>
    <t>Código</t>
  </si>
  <si>
    <t>Estado</t>
  </si>
  <si>
    <t>Tipo</t>
  </si>
  <si>
    <t>Virus</t>
  </si>
  <si>
    <t>Biológico</t>
  </si>
  <si>
    <t>Primaria Incompleta</t>
  </si>
  <si>
    <t>Menos de un SMLV</t>
  </si>
  <si>
    <t>MEDELLIN</t>
  </si>
  <si>
    <t>ANTIOQUIA</t>
  </si>
  <si>
    <t>Casado</t>
  </si>
  <si>
    <t>Planta</t>
  </si>
  <si>
    <t>Bacterias</t>
  </si>
  <si>
    <t>Primaria Completa</t>
  </si>
  <si>
    <t>Entre 1 y 4 SMLV</t>
  </si>
  <si>
    <t>ABEJORRAL</t>
  </si>
  <si>
    <t>Soltero</t>
  </si>
  <si>
    <t>Misión</t>
  </si>
  <si>
    <t>Hongos</t>
  </si>
  <si>
    <t>Bachillerato Icompleto</t>
  </si>
  <si>
    <t>Entre 5 y 10 SMLV</t>
  </si>
  <si>
    <t>ABRIAQUI</t>
  </si>
  <si>
    <t>Unión Libre</t>
  </si>
  <si>
    <t>Cooperado</t>
  </si>
  <si>
    <t>Ricketsias</t>
  </si>
  <si>
    <t>Bachillerato Completo</t>
  </si>
  <si>
    <t>11 SMLV o más</t>
  </si>
  <si>
    <t>ALEJANDRIA</t>
  </si>
  <si>
    <t>Separado</t>
  </si>
  <si>
    <t>Estudiante o aprendiz</t>
  </si>
  <si>
    <t>Parásitos</t>
  </si>
  <si>
    <t>Técnico</t>
  </si>
  <si>
    <t>AMAGA</t>
  </si>
  <si>
    <t>Viudo</t>
  </si>
  <si>
    <t>Independiente</t>
  </si>
  <si>
    <t>Picaduras</t>
  </si>
  <si>
    <t>Tecnólogo</t>
  </si>
  <si>
    <t>AMALFI</t>
  </si>
  <si>
    <t>Mordeduras</t>
  </si>
  <si>
    <t>Profesional Universitario</t>
  </si>
  <si>
    <t>ANDES</t>
  </si>
  <si>
    <t>Fluidos o excrementos</t>
  </si>
  <si>
    <t>Profesional con Especialización</t>
  </si>
  <si>
    <t>ANGELOPOLIS</t>
  </si>
  <si>
    <t>Ruido (Impacto intermitente y continuo)</t>
  </si>
  <si>
    <t>Físico</t>
  </si>
  <si>
    <t>Postgrado con Maestría</t>
  </si>
  <si>
    <t>ANGOSTURA</t>
  </si>
  <si>
    <t>Iluminación (Luz visible por exceso o deficiencia)</t>
  </si>
  <si>
    <t>Postgrado con Doctorado</t>
  </si>
  <si>
    <t>ANORI</t>
  </si>
  <si>
    <t>Vibración (cuerpo entero, segmentaría)</t>
  </si>
  <si>
    <t>Sin Escolaridad</t>
  </si>
  <si>
    <t>SANTAFE DE ANTIOQUIA</t>
  </si>
  <si>
    <t>Temperaturas extremas (calor y frío)</t>
  </si>
  <si>
    <t>ANZA</t>
  </si>
  <si>
    <t>Presión atmosférica (normal y ajustada)</t>
  </si>
  <si>
    <t>APARTADO</t>
  </si>
  <si>
    <t>Radiaciones ionizantes (rayos x, gama, beta y alfa)</t>
  </si>
  <si>
    <t>ARBOLETES</t>
  </si>
  <si>
    <t>Radiaciones no ionizantes (láser, ultravioleta infrarroja)</t>
  </si>
  <si>
    <t>ARGELIA</t>
  </si>
  <si>
    <t>Polvos orgánicos inorgánicos</t>
  </si>
  <si>
    <t>Químico</t>
  </si>
  <si>
    <t>ARMENIA</t>
  </si>
  <si>
    <t>Fibras</t>
  </si>
  <si>
    <t>BARBOSA</t>
  </si>
  <si>
    <t>Líquidos (nieblas, rocíos)</t>
  </si>
  <si>
    <t>BELMIRA</t>
  </si>
  <si>
    <t>Gases y vapores</t>
  </si>
  <si>
    <t>BELLO</t>
  </si>
  <si>
    <t>Humos metálicos, no metálicos</t>
  </si>
  <si>
    <t>BETANIA</t>
  </si>
  <si>
    <t>Material particulado</t>
  </si>
  <si>
    <t>BETULIA</t>
  </si>
  <si>
    <t>Gestión organizacional (estilo de mando, pago, contratación, participación, inducción y capacitación, bienestar social, evaluación del desempeño, manejo de cambios)</t>
  </si>
  <si>
    <t>Psicosocial</t>
  </si>
  <si>
    <t>CIUDAD BOLIVAR</t>
  </si>
  <si>
    <t>Características de la organización de trabajo (comunicación, tecnología, organización del trabajo, demandas cualitativas y cuantitativas de la labor)</t>
  </si>
  <si>
    <t>BRICEÑO</t>
  </si>
  <si>
    <t>Características del grupo social del trabajo (relaciones, cohesión, calidad de interacciones, trabajo en equipo)</t>
  </si>
  <si>
    <t>BURITICA</t>
  </si>
  <si>
    <t>Condiciones de la tarea (carga mental, contenido de la tarea, demandas emocionales, sistemas de control, definición de roles, monotonía, etc.)</t>
  </si>
  <si>
    <t>CACERES</t>
  </si>
  <si>
    <t>Interface persona tarea (conocimientos, habilidades con relación a la demanda de la tarea, iniciativa, autonomía y reconocimiento, identificación de la persona con la tarea y la organización</t>
  </si>
  <si>
    <t>CAICEDO</t>
  </si>
  <si>
    <t>Jornada de trabajo (pausas, trabajo nocturno, rotación, horas extras, descansos)</t>
  </si>
  <si>
    <t>CALDAS</t>
  </si>
  <si>
    <t>Postura (prologada mantenida, forzada, anti gravitacionales)</t>
  </si>
  <si>
    <t>Biomecánicos</t>
  </si>
  <si>
    <t>CAMPAMENTO</t>
  </si>
  <si>
    <t>Esfuerzo</t>
  </si>
  <si>
    <t>CAÑASGORDAS</t>
  </si>
  <si>
    <t>Movimiento repetitivo</t>
  </si>
  <si>
    <t>CARACOLI</t>
  </si>
  <si>
    <t>Manipulación manual de cargas</t>
  </si>
  <si>
    <t>CARAMANTA</t>
  </si>
  <si>
    <t>Mecánico (elementos de máquinas, herramientas, piezas a trabajar, materiales proyectados sólidos o fluidos)</t>
  </si>
  <si>
    <t>Condiciones de seguridad</t>
  </si>
  <si>
    <t>CAREPA</t>
  </si>
  <si>
    <t>Eléctrico (alta y baja tensión, estática)</t>
  </si>
  <si>
    <t>EL CARMEN DE VIBORAL</t>
  </si>
  <si>
    <t>Locativo (almacenamiento, superficies de trabajo (irregularidades, deslizantes, con diferencia del nivel) condiciones de orden y aseo, caídas de objeto)</t>
  </si>
  <si>
    <t>CAROLINA</t>
  </si>
  <si>
    <t>Tecnológico (explosión, fuga, derrame, incendio)</t>
  </si>
  <si>
    <t>CAUCASIA</t>
  </si>
  <si>
    <t>Accidentes de tránsito</t>
  </si>
  <si>
    <t>CHIGORODO</t>
  </si>
  <si>
    <t>Públicos (Robos, atracos, asaltos, atentados, desorden público, etc.)</t>
  </si>
  <si>
    <t>CISNEROS</t>
  </si>
  <si>
    <t>Trabajo en Alturas</t>
  </si>
  <si>
    <t>COCORNA</t>
  </si>
  <si>
    <t>Espacios Confinados</t>
  </si>
  <si>
    <t>CONCEPCION</t>
  </si>
  <si>
    <t>Sismo</t>
  </si>
  <si>
    <t>Fenómenos naturales</t>
  </si>
  <si>
    <t>CONCORDIA</t>
  </si>
  <si>
    <t>Terremoto</t>
  </si>
  <si>
    <t>COPACABANA</t>
  </si>
  <si>
    <t>Vendaval</t>
  </si>
  <si>
    <t>DABEIBA</t>
  </si>
  <si>
    <t>Inundación</t>
  </si>
  <si>
    <t>DON MATIAS</t>
  </si>
  <si>
    <t>Derrumbe</t>
  </si>
  <si>
    <t>EBEJICO</t>
  </si>
  <si>
    <t>Precipitaciones, (lluvias, granizadas, heladas)</t>
  </si>
  <si>
    <t>EL BAGRE</t>
  </si>
  <si>
    <t>Otro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</si>
  <si>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</si>
  <si>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</si>
  <si>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</si>
  <si>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</si>
  <si>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</si>
  <si>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</si>
  <si>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</si>
  <si>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</si>
  <si>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</si>
  <si>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</si>
  <si>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</si>
  <si>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</si>
  <si>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</si>
  <si>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</si>
  <si>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</si>
  <si>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</si>
  <si>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</si>
  <si>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</si>
  <si>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</si>
  <si>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</si>
  <si>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</si>
  <si>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</si>
  <si>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</si>
  <si>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</si>
  <si>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</si>
  <si>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</si>
  <si>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</si>
  <si>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</si>
  <si>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</si>
  <si>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</si>
  <si>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</si>
  <si>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</si>
  <si>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</si>
  <si>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</si>
  <si>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</si>
  <si>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</si>
  <si>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</si>
  <si>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</si>
  <si>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</si>
  <si>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</si>
  <si>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</si>
  <si>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</si>
  <si>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</si>
  <si>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</si>
  <si>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</si>
  <si>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</si>
  <si>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</si>
  <si>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</si>
  <si>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</si>
  <si>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</si>
  <si>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</si>
  <si>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</si>
  <si>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</si>
  <si>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</si>
  <si>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</si>
  <si>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</si>
  <si>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</si>
  <si>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</si>
  <si>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</si>
  <si>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</si>
  <si>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</si>
  <si>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</si>
  <si>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</si>
  <si>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</si>
  <si>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</si>
  <si>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</si>
  <si>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</si>
  <si>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</si>
  <si>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</si>
  <si>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</si>
  <si>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</si>
  <si>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</si>
  <si>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</si>
  <si>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</si>
  <si>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</si>
  <si>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</si>
  <si>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</si>
  <si>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</si>
  <si>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</si>
  <si>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</si>
  <si>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</si>
  <si>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ATLANTICO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</si>
  <si>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</si>
  <si>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</si>
  <si>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</si>
  <si>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</si>
  <si>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</si>
  <si>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</si>
  <si>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</si>
  <si>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</si>
  <si>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</si>
  <si>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</si>
  <si>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</si>
  <si>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</si>
  <si>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</si>
  <si>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</si>
  <si>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</si>
  <si>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</si>
  <si>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</si>
  <si>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</si>
  <si>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</si>
  <si>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</si>
  <si>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</si>
  <si>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 D.C.</t>
  </si>
  <si>
    <t>CARTAGENA</t>
  </si>
  <si>
    <t>BOLIVAR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</si>
  <si>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</si>
  <si>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</si>
  <si>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</si>
  <si>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</si>
  <si>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</si>
  <si>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</si>
  <si>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</si>
  <si>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</si>
  <si>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</si>
  <si>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</si>
  <si>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</si>
  <si>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</si>
  <si>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</si>
  <si>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</si>
  <si>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</si>
  <si>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</si>
  <si>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</si>
  <si>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</si>
  <si>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</si>
  <si>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</si>
  <si>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</si>
  <si>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</si>
  <si>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</si>
  <si>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</si>
  <si>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</si>
  <si>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</si>
  <si>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</si>
  <si>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</si>
  <si>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</si>
  <si>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</si>
  <si>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</si>
  <si>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</si>
  <si>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</si>
  <si>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</si>
  <si>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</si>
  <si>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</si>
  <si>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</si>
  <si>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</si>
  <si>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</si>
  <si>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</si>
  <si>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</si>
  <si>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</si>
  <si>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</si>
  <si>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</si>
  <si>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</si>
  <si>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</si>
  <si>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</si>
  <si>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</si>
  <si>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</si>
  <si>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</si>
  <si>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</si>
  <si>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</si>
  <si>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</si>
  <si>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</si>
  <si>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</si>
  <si>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</si>
  <si>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</si>
  <si>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</si>
  <si>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</si>
  <si>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</si>
  <si>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</si>
  <si>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</si>
  <si>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</si>
  <si>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</si>
  <si>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</si>
  <si>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</si>
  <si>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</si>
  <si>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</si>
  <si>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</si>
  <si>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</si>
  <si>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</si>
  <si>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</si>
  <si>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</si>
  <si>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</si>
  <si>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</si>
  <si>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</si>
  <si>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</si>
  <si>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</si>
  <si>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</si>
  <si>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</si>
  <si>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</si>
  <si>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</si>
  <si>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</si>
  <si>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</si>
  <si>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</si>
  <si>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</si>
  <si>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</si>
  <si>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</si>
  <si>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</si>
  <si>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</si>
  <si>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</si>
  <si>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</si>
  <si>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</si>
  <si>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</si>
  <si>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</si>
  <si>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</si>
  <si>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</si>
  <si>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</si>
  <si>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</si>
  <si>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</si>
  <si>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</si>
  <si>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</si>
  <si>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</si>
  <si>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</si>
  <si>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</si>
  <si>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</si>
  <si>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</si>
  <si>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</si>
  <si>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</si>
  <si>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</si>
  <si>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</si>
  <si>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</si>
  <si>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</si>
  <si>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</si>
  <si>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</si>
  <si>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</si>
  <si>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</si>
  <si>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</si>
  <si>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</si>
  <si>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</si>
  <si>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</si>
  <si>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</si>
  <si>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</si>
  <si>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</si>
  <si>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</si>
  <si>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</si>
  <si>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</si>
  <si>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</si>
  <si>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</si>
  <si>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</si>
  <si>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</si>
  <si>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</si>
  <si>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</si>
  <si>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</si>
  <si>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</si>
  <si>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</si>
  <si>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</si>
  <si>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</si>
  <si>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</si>
  <si>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</si>
  <si>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</si>
  <si>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</si>
  <si>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</si>
  <si>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</si>
  <si>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</si>
  <si>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</si>
  <si>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</si>
  <si>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</si>
  <si>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</si>
  <si>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</si>
  <si>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</si>
  <si>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</si>
  <si>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</si>
  <si>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</si>
  <si>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</si>
  <si>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</si>
  <si>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</si>
  <si>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</si>
  <si>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</si>
  <si>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</si>
  <si>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</si>
  <si>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</si>
  <si>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</si>
  <si>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</si>
  <si>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</si>
  <si>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</si>
  <si>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</si>
  <si>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</si>
  <si>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</si>
  <si>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</si>
  <si>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</si>
  <si>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</si>
  <si>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</si>
  <si>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</si>
  <si>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</si>
  <si>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</si>
  <si>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</si>
  <si>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</si>
  <si>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</si>
  <si>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</si>
  <si>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</si>
  <si>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</si>
  <si>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</si>
  <si>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</si>
  <si>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</si>
  <si>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</si>
  <si>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</si>
  <si>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</si>
  <si>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</si>
  <si>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</si>
  <si>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</si>
  <si>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</si>
  <si>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</si>
  <si>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</si>
  <si>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</si>
  <si>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</si>
  <si>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</si>
  <si>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</si>
  <si>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</si>
  <si>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</si>
  <si>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</si>
  <si>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</si>
  <si>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</si>
  <si>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</si>
  <si>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</si>
  <si>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</si>
  <si>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</si>
  <si>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</si>
  <si>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</si>
  <si>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</si>
  <si>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</si>
  <si>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</si>
  <si>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</si>
  <si>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</si>
  <si>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</si>
  <si>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</si>
  <si>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</si>
  <si>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</si>
  <si>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</si>
  <si>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</si>
  <si>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</si>
  <si>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</si>
  <si>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</si>
  <si>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</si>
  <si>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</si>
  <si>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</si>
  <si>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</si>
  <si>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</si>
  <si>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</si>
  <si>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</si>
  <si>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</si>
  <si>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</si>
  <si>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</si>
  <si>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</si>
  <si>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</si>
  <si>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</si>
  <si>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</si>
  <si>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</si>
  <si>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</si>
  <si>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</si>
  <si>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</si>
  <si>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</si>
  <si>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</si>
  <si>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</si>
  <si>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</si>
  <si>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VALLEDUPAR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</si>
  <si>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</si>
  <si>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</si>
  <si>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</si>
  <si>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</si>
  <si>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</si>
  <si>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</si>
  <si>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</si>
  <si>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</si>
  <si>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</si>
  <si>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</si>
  <si>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</si>
  <si>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</si>
  <si>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</si>
  <si>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</si>
  <si>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</si>
  <si>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</si>
  <si>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</si>
  <si>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</si>
  <si>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</si>
  <si>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</si>
  <si>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</si>
  <si>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</si>
  <si>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</si>
  <si>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</si>
  <si>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</si>
  <si>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</si>
  <si>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</si>
  <si>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</si>
  <si>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</si>
  <si>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</si>
  <si>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</si>
  <si>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</si>
  <si>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</si>
  <si>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</si>
  <si>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</si>
  <si>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</si>
  <si>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</si>
  <si>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</si>
  <si>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</si>
  <si>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</si>
  <si>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</si>
  <si>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</si>
  <si>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</si>
  <si>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</si>
  <si>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</si>
  <si>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</si>
  <si>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</si>
  <si>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</si>
  <si>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</si>
  <si>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</si>
  <si>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</si>
  <si>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</si>
  <si>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CUNDINAMARCA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</si>
  <si>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</si>
  <si>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</si>
  <si>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</si>
  <si>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</si>
  <si>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</si>
  <si>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</si>
  <si>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</si>
  <si>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</si>
  <si>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</si>
  <si>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</si>
  <si>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</si>
  <si>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</si>
  <si>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</si>
  <si>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</si>
  <si>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</si>
  <si>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</si>
  <si>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</si>
  <si>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</si>
  <si>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</si>
  <si>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</si>
  <si>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</si>
  <si>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</si>
  <si>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</si>
  <si>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</si>
  <si>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</si>
  <si>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</si>
  <si>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</si>
  <si>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</si>
  <si>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</si>
  <si>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</si>
  <si>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</si>
  <si>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</si>
  <si>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</si>
  <si>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</si>
  <si>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</si>
  <si>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</si>
  <si>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</si>
  <si>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</si>
  <si>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</si>
  <si>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</si>
  <si>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</si>
  <si>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</si>
  <si>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</si>
  <si>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</si>
  <si>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</si>
  <si>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</si>
  <si>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</si>
  <si>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</si>
  <si>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</si>
  <si>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</si>
  <si>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</si>
  <si>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</si>
  <si>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</si>
  <si>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</si>
  <si>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</si>
  <si>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</si>
  <si>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</si>
  <si>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</si>
  <si>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</si>
  <si>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</si>
  <si>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</si>
  <si>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</si>
  <si>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</si>
  <si>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</si>
  <si>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</si>
  <si>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</si>
  <si>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</si>
  <si>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</si>
  <si>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</si>
  <si>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</si>
  <si>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</si>
  <si>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</si>
  <si>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</si>
  <si>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</si>
  <si>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</si>
  <si>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</si>
  <si>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</si>
  <si>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</si>
  <si>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</si>
  <si>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</si>
  <si>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</si>
  <si>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</si>
  <si>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</si>
  <si>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</si>
  <si>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</si>
  <si>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</si>
  <si>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</si>
  <si>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</si>
  <si>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</si>
  <si>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</si>
  <si>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</si>
  <si>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</si>
  <si>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</si>
  <si>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</si>
  <si>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</si>
  <si>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</si>
  <si>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</si>
  <si>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</si>
  <si>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</si>
  <si>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</si>
  <si>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</si>
  <si>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</si>
  <si>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</si>
  <si>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</si>
  <si>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</si>
  <si>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</si>
  <si>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</si>
  <si>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</si>
  <si>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</si>
  <si>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</si>
  <si>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CHOCO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</si>
  <si>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</si>
  <si>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</si>
  <si>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</si>
  <si>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</si>
  <si>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</si>
  <si>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</si>
  <si>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</si>
  <si>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</si>
  <si>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</si>
  <si>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</si>
  <si>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</si>
  <si>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</si>
  <si>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</si>
  <si>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</si>
  <si>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</si>
  <si>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</si>
  <si>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</si>
  <si>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</si>
  <si>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</si>
  <si>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</si>
  <si>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</si>
  <si>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</si>
  <si>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</si>
  <si>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</si>
  <si>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</si>
  <si>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</si>
  <si>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</si>
  <si>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</si>
  <si>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</si>
  <si>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</si>
  <si>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</si>
  <si>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</si>
  <si>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</si>
  <si>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</si>
  <si>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</si>
  <si>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</si>
  <si>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</si>
  <si>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</si>
  <si>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</si>
  <si>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</si>
  <si>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</si>
  <si>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</si>
  <si>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</si>
  <si>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</si>
  <si>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</si>
  <si>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</si>
  <si>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</si>
  <si>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</si>
  <si>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</si>
  <si>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</si>
  <si>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</si>
  <si>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</si>
  <si>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</si>
  <si>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</si>
  <si>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</si>
  <si>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</si>
  <si>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</si>
  <si>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</si>
  <si>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</si>
  <si>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</si>
  <si>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</si>
  <si>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</si>
  <si>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</si>
  <si>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</si>
  <si>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</si>
  <si>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</si>
  <si>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</si>
  <si>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</si>
  <si>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</si>
  <si>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</si>
  <si>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</si>
  <si>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</si>
  <si>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</si>
  <si>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</si>
  <si>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</si>
  <si>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</si>
  <si>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</si>
  <si>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MAGDALENA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</si>
  <si>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</si>
  <si>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</si>
  <si>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</si>
  <si>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</si>
  <si>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</si>
  <si>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</si>
  <si>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</si>
  <si>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</si>
  <si>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</si>
  <si>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</si>
  <si>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</si>
  <si>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</si>
  <si>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</si>
  <si>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</si>
  <si>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</si>
  <si>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</si>
  <si>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</si>
  <si>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</si>
  <si>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</si>
  <si>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</si>
  <si>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</si>
  <si>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</si>
  <si>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</si>
  <si>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</si>
  <si>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</si>
  <si>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</si>
  <si>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</si>
  <si>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</si>
  <si>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</si>
  <si>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</si>
  <si>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</si>
  <si>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</si>
  <si>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</si>
  <si>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</si>
  <si>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</si>
  <si>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</si>
  <si>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</si>
  <si>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</si>
  <si>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</si>
  <si>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</si>
  <si>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</si>
  <si>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</si>
  <si>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</si>
  <si>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</si>
  <si>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</si>
  <si>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</si>
  <si>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</si>
  <si>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</si>
  <si>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</si>
  <si>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</si>
  <si>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</si>
  <si>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</si>
  <si>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</si>
  <si>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</si>
  <si>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</si>
  <si>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</si>
  <si>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</si>
  <si>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</si>
  <si>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</si>
  <si>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</si>
  <si>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</si>
  <si>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</si>
  <si>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</si>
  <si>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</si>
  <si>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</si>
  <si>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</si>
  <si>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</si>
  <si>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</si>
  <si>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</si>
  <si>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</si>
  <si>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</si>
  <si>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</si>
  <si>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</si>
  <si>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</si>
  <si>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</si>
  <si>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</si>
  <si>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</si>
  <si>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</si>
  <si>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</si>
  <si>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</si>
  <si>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</si>
  <si>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</si>
  <si>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</si>
  <si>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</si>
  <si>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</si>
  <si>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</si>
  <si>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</si>
  <si>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</si>
  <si>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</si>
  <si>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</si>
  <si>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</si>
  <si>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</si>
  <si>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</si>
  <si>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</si>
  <si>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</si>
  <si>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</si>
  <si>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</si>
  <si>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</si>
  <si>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</si>
  <si>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</si>
  <si>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</si>
  <si>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</si>
  <si>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</si>
  <si>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</si>
  <si>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</si>
  <si>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</si>
  <si>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</si>
  <si>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N. DE SANTANDER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</si>
  <si>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</si>
  <si>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</si>
  <si>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</si>
  <si>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</si>
  <si>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</si>
  <si>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</si>
  <si>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</si>
  <si>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</si>
  <si>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</si>
  <si>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</si>
  <si>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</si>
  <si>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</si>
  <si>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</si>
  <si>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</si>
  <si>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</si>
  <si>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</si>
  <si>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</si>
  <si>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</si>
  <si>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</si>
  <si>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</si>
  <si>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</si>
  <si>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</si>
  <si>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</si>
  <si>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</si>
  <si>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</si>
  <si>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</si>
  <si>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</si>
  <si>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</si>
  <si>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</si>
  <si>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</si>
  <si>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</si>
  <si>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</si>
  <si>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</si>
  <si>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</si>
  <si>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</si>
  <si>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</si>
  <si>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</si>
  <si>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</si>
  <si>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</si>
  <si>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</si>
  <si>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</si>
  <si>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</si>
  <si>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</si>
  <si>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</si>
  <si>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</si>
  <si>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</si>
  <si>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</si>
  <si>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</si>
  <si>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</si>
  <si>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</si>
  <si>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</si>
  <si>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</si>
  <si>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</si>
  <si>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</si>
  <si>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</si>
  <si>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</si>
  <si>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</si>
  <si>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</si>
  <si>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</si>
  <si>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</si>
  <si>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</si>
  <si>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SANTANDER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</si>
  <si>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</si>
  <si>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</si>
  <si>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</si>
  <si>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</si>
  <si>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</si>
  <si>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</si>
  <si>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</si>
  <si>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</si>
  <si>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</si>
  <si>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</si>
  <si>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</si>
  <si>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</si>
  <si>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</si>
  <si>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</si>
  <si>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</si>
  <si>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</si>
  <si>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</si>
  <si>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</si>
  <si>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</si>
  <si>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</si>
  <si>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</si>
  <si>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</si>
  <si>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</si>
  <si>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</si>
  <si>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</si>
  <si>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</si>
  <si>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</si>
  <si>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</si>
  <si>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</si>
  <si>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</si>
  <si>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</si>
  <si>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</si>
  <si>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</si>
  <si>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</si>
  <si>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</si>
  <si>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</si>
  <si>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</si>
  <si>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</si>
  <si>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</si>
  <si>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</si>
  <si>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</si>
  <si>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</si>
  <si>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</si>
  <si>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</si>
  <si>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</si>
  <si>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</si>
  <si>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</si>
  <si>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</si>
  <si>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</si>
  <si>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</si>
  <si>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</si>
  <si>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</si>
  <si>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</si>
  <si>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</si>
  <si>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</si>
  <si>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</si>
  <si>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</si>
  <si>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</si>
  <si>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</si>
  <si>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</si>
  <si>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</si>
  <si>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</si>
  <si>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</si>
  <si>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</si>
  <si>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</si>
  <si>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</si>
  <si>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</si>
  <si>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</si>
  <si>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</si>
  <si>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</si>
  <si>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</si>
  <si>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</si>
  <si>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</si>
  <si>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</si>
  <si>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</si>
  <si>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</si>
  <si>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</si>
  <si>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</si>
  <si>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</si>
  <si>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</si>
  <si>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</si>
  <si>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</si>
  <si>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</si>
  <si>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</si>
  <si>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</si>
  <si>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</si>
  <si>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</si>
  <si>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</si>
  <si>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</si>
  <si>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</si>
  <si>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</si>
  <si>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</si>
  <si>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</si>
  <si>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</si>
  <si>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</si>
  <si>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TOLIMA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</si>
  <si>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</si>
  <si>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</si>
  <si>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</si>
  <si>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</si>
  <si>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</si>
  <si>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</si>
  <si>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</si>
  <si>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</si>
  <si>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</si>
  <si>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</si>
  <si>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</si>
  <si>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</si>
  <si>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</si>
  <si>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</si>
  <si>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</si>
  <si>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</si>
  <si>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</si>
  <si>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</si>
  <si>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</si>
  <si>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</si>
  <si>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</si>
  <si>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</si>
  <si>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</si>
  <si>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</si>
  <si>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</si>
  <si>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</si>
  <si>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</si>
  <si>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</si>
  <si>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</si>
  <si>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</si>
  <si>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</si>
  <si>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</si>
  <si>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</si>
  <si>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</si>
  <si>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</si>
  <si>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</si>
  <si>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</si>
  <si>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</si>
  <si>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</si>
  <si>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</si>
  <si>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</si>
  <si>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</si>
  <si>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</si>
  <si>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</si>
  <si>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SAN JOSE DE URE</t>
  </si>
  <si>
    <t>TUCHIN</t>
  </si>
  <si>
    <t>CALI</t>
  </si>
  <si>
    <t>VALLE DEL CAUCA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</si>
  <si>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</si>
  <si>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</si>
  <si>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</si>
  <si>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</si>
  <si>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</si>
  <si>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</si>
  <si>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</si>
  <si>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</si>
  <si>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</si>
  <si>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</si>
  <si>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</si>
  <si>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</si>
  <si>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</si>
  <si>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</si>
  <si>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</si>
  <si>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</si>
  <si>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</si>
  <si>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</si>
  <si>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</si>
  <si>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</si>
  <si>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</si>
  <si>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</si>
  <si>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</si>
  <si>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</si>
  <si>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</si>
  <si>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</si>
  <si>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</si>
  <si>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</si>
  <si>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</si>
  <si>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</si>
  <si>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</si>
  <si>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</si>
  <si>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</si>
  <si>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</si>
  <si>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</si>
  <si>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</si>
  <si>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</si>
  <si>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</si>
  <si>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</si>
  <si>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</si>
  <si>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</si>
  <si>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</si>
  <si>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</si>
  <si>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</si>
  <si>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</si>
  <si>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</si>
  <si>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</si>
  <si>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</si>
  <si>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</si>
  <si>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</si>
  <si>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</si>
  <si>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</si>
  <si>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</si>
  <si>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</si>
  <si>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</si>
  <si>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</si>
  <si>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</si>
  <si>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</si>
  <si>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</si>
  <si>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</si>
  <si>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PUTUMAYO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</si>
  <si>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</si>
  <si>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</si>
  <si>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</si>
  <si>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</si>
  <si>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</si>
  <si>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</si>
  <si>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</si>
  <si>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</si>
  <si>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</si>
  <si>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AMAZONAS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</si>
  <si>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</si>
  <si>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</si>
  <si>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</si>
  <si>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</si>
  <si>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</si>
  <si>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</si>
  <si>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</si>
  <si>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</si>
  <si>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</si>
  <si>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GUAINIA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</si>
  <si>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</si>
  <si>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</si>
  <si>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</si>
  <si>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</si>
  <si>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</si>
  <si>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</si>
  <si>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</si>
  <si>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</si>
  <si>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GUAVIARE</t>
  </si>
  <si>
    <t>EL RETORNO</t>
  </si>
  <si>
    <t>MITU</t>
  </si>
  <si>
    <t>VAUPES</t>
  </si>
  <si>
    <t>CARURU</t>
  </si>
  <si>
    <t>PACOA</t>
  </si>
  <si>
    <t>TARAIRA</t>
  </si>
  <si>
    <t>PAPUNAUA</t>
  </si>
  <si>
    <t>YAVARATE</t>
  </si>
  <si>
    <t>PUERTO CARREÑO</t>
  </si>
  <si>
    <t>VICHADA</t>
  </si>
  <si>
    <t>LA PRIMAVERA</t>
  </si>
  <si>
    <t>SANTA ROSALIA</t>
  </si>
  <si>
    <t>CUMARIBO</t>
  </si>
  <si>
    <t>Grado De Escolaridad</t>
  </si>
  <si>
    <t>Estrato Socio Economico</t>
  </si>
  <si>
    <t>Turno De Trabajo</t>
  </si>
  <si>
    <t>Clasificación Peligro A</t>
  </si>
  <si>
    <t>Descripción Peligro A</t>
  </si>
  <si>
    <t>Salario</t>
  </si>
  <si>
    <t>Etnia</t>
  </si>
  <si>
    <t>Indígena</t>
  </si>
  <si>
    <t>Gitano</t>
  </si>
  <si>
    <t>Raisal</t>
  </si>
  <si>
    <t>Palenquero</t>
  </si>
  <si>
    <t>Afrodescendiente</t>
  </si>
  <si>
    <t>Blanco-Mestizo</t>
  </si>
  <si>
    <t>ARGELIA CAUCA</t>
  </si>
  <si>
    <t xml:space="preserve">Estrato </t>
  </si>
  <si>
    <t>M</t>
  </si>
  <si>
    <t>Cod Proceso</t>
  </si>
  <si>
    <t>SI</t>
  </si>
  <si>
    <t>NO</t>
  </si>
  <si>
    <t>Compañero Permanente</t>
  </si>
  <si>
    <t>Hijos</t>
  </si>
  <si>
    <t>F</t>
  </si>
  <si>
    <t>Sexo</t>
  </si>
  <si>
    <t>Respuesta</t>
  </si>
  <si>
    <t>ARGELIA ANTIOQUIA</t>
  </si>
  <si>
    <t>ARMENIA ANTIOQUIA</t>
  </si>
  <si>
    <t>BARBOSA ANTIOQUIA</t>
  </si>
  <si>
    <t>BETULIA ANTIOQUIA</t>
  </si>
  <si>
    <t>BRICEÑO ANTIOQUIA</t>
  </si>
  <si>
    <t>CALDAS ANTIOQUIA</t>
  </si>
  <si>
    <t>CONCEPCION ANTIOQUIA</t>
  </si>
  <si>
    <t>CONCORDIA ANTIOQUIA</t>
  </si>
  <si>
    <t>GRANADA ANTIOQUIA</t>
  </si>
  <si>
    <t>GUADALUPE ANTIOQUIA</t>
  </si>
  <si>
    <t>JERICO ANTIOQUIA</t>
  </si>
  <si>
    <t>LA UNION ANTIOQUIA</t>
  </si>
  <si>
    <t>NARIÑO ANTIOQUIA</t>
  </si>
  <si>
    <t>RIONEGRO ANTIOQUIA</t>
  </si>
  <si>
    <t>SABANALARGA ANTIOQUIA</t>
  </si>
  <si>
    <t>SAN CARLOS ANTIOQUIA</t>
  </si>
  <si>
    <t>SAN FRANCISCO ANTIOQUIA</t>
  </si>
  <si>
    <t>SAN LUIS ANTIOQUIA</t>
  </si>
  <si>
    <t>SAN PEDRO ANTIOQUIA</t>
  </si>
  <si>
    <t>SANTA BARBARA ANTIOQUIA</t>
  </si>
  <si>
    <t>TOLEDO ANTIOQUIA</t>
  </si>
  <si>
    <t>VALPARAISO ANTIOQUIA</t>
  </si>
  <si>
    <t>VENECIA ANTIOQUIA</t>
  </si>
  <si>
    <t>CANDELARIA ATLANTICO</t>
  </si>
  <si>
    <t>PUERTO COLOMBIA ATLANTICO</t>
  </si>
  <si>
    <t>SABANALARGA ATLANTICO</t>
  </si>
  <si>
    <t>CALAMAR BOLIVAR</t>
  </si>
  <si>
    <t>CORDOBA BOLIVAR</t>
  </si>
  <si>
    <t>EL PEÑON BOLIVAR</t>
  </si>
  <si>
    <t>MORALES BOLIVAR</t>
  </si>
  <si>
    <t>SAN PABLO BOLIVAR</t>
  </si>
  <si>
    <t>SANTA ROSA BOLIVAR</t>
  </si>
  <si>
    <t>VILLANUEVA BOLIVAR</t>
  </si>
  <si>
    <t>BELEN BOYACA</t>
  </si>
  <si>
    <t>BUENAVISTA BOYACA</t>
  </si>
  <si>
    <t>LA VICTORIA BOYACA</t>
  </si>
  <si>
    <t>MIRAFLORES BOYACA</t>
  </si>
  <si>
    <t>PAEZ BOYACA</t>
  </si>
  <si>
    <t>SANTA MARIA BOYACA</t>
  </si>
  <si>
    <t>PALESTINA CALDAS</t>
  </si>
  <si>
    <t>RIOSUCIO CALDAS</t>
  </si>
  <si>
    <t>SALAMINA CALDAS</t>
  </si>
  <si>
    <t>FLORENCIA CAQUETA</t>
  </si>
  <si>
    <t>ALBANIA CAQUETA</t>
  </si>
  <si>
    <t>PUERTO RICO CAQUETA</t>
  </si>
  <si>
    <t>BALBOA CAUCA</t>
  </si>
  <si>
    <t>BOLIVAR CAUCA</t>
  </si>
  <si>
    <t>EL TAMBO CAUCA</t>
  </si>
  <si>
    <t>LA VEGA CAUCA</t>
  </si>
  <si>
    <t>SUAREZ CAUCA</t>
  </si>
  <si>
    <t>SUCRE CAUCA</t>
  </si>
  <si>
    <t>MANAURE CESAR</t>
  </si>
  <si>
    <t>LA PAZ CESAR</t>
  </si>
  <si>
    <t>SAN MARTIN CESAR</t>
  </si>
  <si>
    <t>BUENAVISTA CORDOBA</t>
  </si>
  <si>
    <t>CHIMA CORDOBA</t>
  </si>
  <si>
    <t>ALBAN CUNDINAMARCA</t>
  </si>
  <si>
    <t>CABRERA CUNDINAMARCA</t>
  </si>
  <si>
    <t>EL PEÑON CUNDINAMARCA</t>
  </si>
  <si>
    <t>GRANADA CUNDINAMARCA</t>
  </si>
  <si>
    <t>MOSQUERA CUNDINAMARCA</t>
  </si>
  <si>
    <t>NARIÑO CUNDINAMARCA</t>
  </si>
  <si>
    <t>RICAURTE CUNDINAMARCA</t>
  </si>
  <si>
    <t>SAN BERNARDO CUNDINAMARCA</t>
  </si>
  <si>
    <t>SAN CAYETANO CUNDINAMARCA</t>
  </si>
  <si>
    <t>SAN FRANCISCO CUNDINAMARCA</t>
  </si>
  <si>
    <t>GUADALUPE HUILA</t>
  </si>
  <si>
    <t>ALBANIA GUAJIRA</t>
  </si>
  <si>
    <t>VILLANUEVA GUAJIRA</t>
  </si>
  <si>
    <t>GUAMAL MAGDALENA</t>
  </si>
  <si>
    <t>RESTREPO META</t>
  </si>
  <si>
    <t>COLON NARIÑO</t>
  </si>
  <si>
    <t>CORDOBA NARIÑO</t>
  </si>
  <si>
    <t>LA UNION NARIÑO</t>
  </si>
  <si>
    <t>PROVIDENCIA NARIÑO</t>
  </si>
  <si>
    <t>SANTA BARBARA NARIÑO</t>
  </si>
  <si>
    <t>BUENAVISTA QUINDIO</t>
  </si>
  <si>
    <t>SANTIAGO SANTANDER</t>
  </si>
  <si>
    <t>BOLIVAR SANTANDER</t>
  </si>
  <si>
    <t>SAN ANDRES SANTANDER</t>
  </si>
  <si>
    <t>SAN MIGUEL SANTANDER</t>
  </si>
  <si>
    <t>SUCRE SANTANDER</t>
  </si>
  <si>
    <t>VILLANUEVA SANTANDER</t>
  </si>
  <si>
    <t>LA UNION SUCRE</t>
  </si>
  <si>
    <t>SAN PEDRO SUCRE</t>
  </si>
  <si>
    <t>LA VICTORIA AMAZONAS</t>
  </si>
  <si>
    <t>PUERTO SANTANDER AMAZONAS</t>
  </si>
  <si>
    <t>DEPARTAMENTO</t>
  </si>
  <si>
    <t>BOGOTA</t>
  </si>
  <si>
    <t>GUAJIRA</t>
  </si>
  <si>
    <t>NORTE_DE_SANTANDER</t>
  </si>
  <si>
    <t>SAN_ANDRES</t>
  </si>
  <si>
    <t>VALLE_DEL_CAUCA</t>
  </si>
  <si>
    <t>TIPO</t>
  </si>
  <si>
    <t>Condiciones_de_seguridad</t>
  </si>
  <si>
    <t>Fenómenos_naturales</t>
  </si>
  <si>
    <t>OTRO</t>
  </si>
  <si>
    <t>SAS</t>
  </si>
  <si>
    <t>Cod Sede</t>
  </si>
  <si>
    <t>Zona/Lugar</t>
  </si>
  <si>
    <t>Departamento de Residencia</t>
  </si>
  <si>
    <t>Municipio de Residencia</t>
  </si>
  <si>
    <t>Vinculación Laboral</t>
  </si>
  <si>
    <t>Clasificación Peligro B</t>
  </si>
  <si>
    <t>Descripción Peligro B</t>
  </si>
  <si>
    <t>Clasificación Peligro C</t>
  </si>
  <si>
    <t>Descripción Peligro C</t>
  </si>
  <si>
    <t>municipio</t>
  </si>
  <si>
    <t>etnia</t>
  </si>
  <si>
    <t>vinculacionLaboral</t>
  </si>
  <si>
    <t>Descripcion Peligro A</t>
  </si>
  <si>
    <t>Descripcion Peligro B</t>
  </si>
  <si>
    <t>Descripcion Peligro c</t>
  </si>
  <si>
    <t>Tiempo de Exposición  en  Meses A</t>
  </si>
  <si>
    <t>Tiempo de Exposición  en  Meses B</t>
  </si>
  <si>
    <t>Tiempo de Exposición  en  Meses C</t>
  </si>
  <si>
    <t>Número Identificación</t>
  </si>
  <si>
    <t>Características Físicas para el desempeño del cargo</t>
  </si>
  <si>
    <t>Características Psicológicas para el desempeño del cargo</t>
  </si>
  <si>
    <t>Evaluación médica requerida para el desempeño del cargo</t>
  </si>
  <si>
    <t>FechaUltimoCargo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</si>
</sst>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Protection="1">
      <protection locked="0"/>
    </xf>
    <xf numFmtId="0" fontId="0" fillId="0" borderId="1" xfId="0" applyNumberFormat="1" applyFont="1" applyBorder="1" applyProtection="1">
      <protection locked="0"/>
    </xf>
    <xf numFmtId="0" fontId="4" fillId="0" borderId="1" xfId="0" applyNumberFormat="1" applyFont="1" applyBorder="1" applyProtection="1">
      <protection locked="0"/>
    </xf>
    <xf numFmtId="14" fontId="4" fillId="0" borderId="1" xfId="0" applyNumberFormat="1" applyFont="1" applyBorder="1" applyProtection="1">
      <protection locked="0"/>
    </xf>
    <xf numFmtId="0" fontId="0" fillId="0" borderId="1" xfId="0" applyNumberFormat="1" applyFont="1" applyBorder="1" applyAlignment="1" applyProtection="1">
      <alignment wrapText="1"/>
      <protection locked="0"/>
    </xf>
    <xf numFmtId="0" fontId="4" fillId="0" borderId="1" xfId="0" applyNumberFormat="1" applyFont="1" applyBorder="1" applyAlignment="1" applyProtection="1">
      <alignment wrapText="1"/>
      <protection locked="0"/>
    </xf>
    <xf numFmtId="0" fontId="0" fillId="0" borderId="0" xfId="0" applyNumberFormat="1" applyFont="1" applyProtection="1">
      <protection locked="0"/>
    </xf>
    <xf numFmtId="0" fontId="0" fillId="0" borderId="0" xfId="0" applyNumberFormat="1" applyFont="1" applyAlignment="1" applyProtection="1">
      <alignment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Alignment="1"/>
    <xf numFmtId="0" fontId="3" fillId="0" borderId="0" xfId="0" applyNumberFormat="1" applyFont="1" applyAlignment="1"/>
    <xf numFmtId="1" fontId="4" fillId="0" borderId="1" xfId="0" applyNumberFormat="1" applyFont="1" applyFill="1" applyBorder="1" applyAlignment="1" applyProtection="1">
      <alignment horizontal="center" vertical="top"/>
      <protection locked="0"/>
    </xf>
    <xf numFmtId="0" fontId="5" fillId="0" borderId="0" xfId="0" applyNumberFormat="1" applyFont="1" applyBorder="1" applyProtection="1">
      <protection hidden="1"/>
    </xf>
    <xf numFmtId="0" fontId="6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0" xfId="0" applyNumberFormat="1" applyFont="1" applyBorder="1" applyProtection="1">
      <protection hidden="1"/>
    </xf>
    <xf numFmtId="0" fontId="5" fillId="0" borderId="0" xfId="0" applyNumberFormat="1" applyFont="1" applyFill="1" applyBorder="1" applyProtection="1">
      <protection hidden="1"/>
    </xf>
    <xf numFmtId="0" fontId="5" fillId="0" borderId="0" xfId="0" applyNumberFormat="1" applyFont="1" applyFill="1" applyBorder="1" applyAlignment="1" applyProtection="1">
      <alignment wrapText="1"/>
      <protection hidden="1"/>
    </xf>
    <xf numFmtId="0" fontId="5" fillId="0" borderId="0" xfId="0" applyNumberFormat="1" applyFont="1" applyBorder="1" applyAlignment="1" applyProtection="1">
      <alignment wrapText="1"/>
      <protection hidden="1"/>
    </xf>
    <xf numFmtId="1" fontId="5" fillId="0" borderId="0" xfId="0" applyNumberFormat="1" applyFont="1" applyBorder="1" applyProtection="1">
      <protection hidden="1"/>
    </xf>
    <xf numFmtId="0" fontId="5" fillId="0" borderId="0" xfId="0" applyNumberFormat="1" applyFont="1" applyProtection="1">
      <protection hidden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AY50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5" style="11" customWidth="1"/>
    <col min="2" max="2" width="21.85546875" style="11" customWidth="1"/>
    <col min="3" max="8" width="35" style="11" customWidth="1"/>
    <col min="9" max="9" width="11.140625" style="11" bestFit="1" customWidth="1"/>
    <col min="10" max="10" width="35" style="11" customWidth="1"/>
    <col min="11" max="11" width="8.42578125" style="11" customWidth="1"/>
    <col min="12" max="12" width="25.7109375" style="11" customWidth="1"/>
    <col min="13" max="13" width="35" style="11" customWidth="1"/>
    <col min="14" max="14" width="44.5703125" style="11" customWidth="1"/>
    <col min="15" max="15" width="46.5703125" style="11" bestFit="1" customWidth="1"/>
    <col min="16" max="17" width="35" style="11" customWidth="1"/>
    <col min="18" max="18" width="21.85546875" style="11" customWidth="1"/>
    <col min="19" max="19" width="12.7109375" style="11" customWidth="1"/>
    <col min="20" max="20" width="17.140625" style="12" customWidth="1"/>
    <col min="21" max="21" width="25.140625" style="11" bestFit="1" customWidth="1"/>
    <col min="22" max="22" width="36.85546875" style="12" customWidth="1"/>
    <col min="23" max="23" width="17.42578125" style="11" customWidth="1"/>
    <col min="24" max="24" width="25.140625" style="11" bestFit="1" customWidth="1"/>
    <col min="25" max="25" width="46.7109375" style="12" customWidth="1"/>
    <col min="26" max="26" width="29.42578125" style="11" customWidth="1"/>
    <col min="27" max="27" width="23.140625" style="11" customWidth="1"/>
    <col min="28" max="28" width="43" style="12" customWidth="1"/>
    <col min="29" max="29" width="14.85546875" style="11" customWidth="1"/>
    <col min="30" max="42" width="9.140625" style="11"/>
    <col min="43" max="43" width="21.42578125" style="30" customWidth="1"/>
    <col min="44" max="44" width="12.5703125" style="30" customWidth="1"/>
    <col min="45" max="45" width="14.42578125" style="30" customWidth="1"/>
    <col min="46" max="48" width="9.140625" style="30"/>
    <col min="49" max="49" width="9.140625" style="27"/>
    <col min="50" max="50" width="9.140625" style="30"/>
    <col min="51" max="51" width="11.85546875" style="30" bestFit="1" customWidth="1"/>
    <col min="52" max="16384" width="9.140625" style="11"/>
  </cols>
  <sheetData>
    <row r="1" spans="1:51" s="3" customFormat="1" ht="45">
      <c r="A1" s="17" t="s">
        <v>1291</v>
      </c>
      <c r="B1" s="17" t="s">
        <v>1151</v>
      </c>
      <c r="C1" s="17" t="s">
        <v>1</v>
      </c>
      <c r="D1" s="17" t="s">
        <v>1275</v>
      </c>
      <c r="E1" s="17" t="s">
        <v>1276</v>
      </c>
      <c r="F1" s="18" t="s">
        <v>1170</v>
      </c>
      <c r="G1" s="18" t="s">
        <v>1171</v>
      </c>
      <c r="H1" s="17" t="s">
        <v>1152</v>
      </c>
      <c r="I1" s="17" t="s">
        <v>5</v>
      </c>
      <c r="J1" s="18" t="s">
        <v>1157</v>
      </c>
      <c r="K1" s="18" t="s">
        <v>1173</v>
      </c>
      <c r="L1" s="17" t="s">
        <v>1277</v>
      </c>
      <c r="M1" s="17" t="s">
        <v>1153</v>
      </c>
      <c r="N1" s="17" t="s">
        <v>1295</v>
      </c>
      <c r="O1" s="19" t="s">
        <v>1292</v>
      </c>
      <c r="P1" s="17" t="s">
        <v>1293</v>
      </c>
      <c r="Q1" s="17" t="s">
        <v>1294</v>
      </c>
      <c r="R1" s="18" t="s">
        <v>1167</v>
      </c>
      <c r="S1" s="18" t="s">
        <v>1273</v>
      </c>
      <c r="T1" s="18" t="s">
        <v>1274</v>
      </c>
      <c r="U1" s="16" t="s">
        <v>1154</v>
      </c>
      <c r="V1" s="14" t="s">
        <v>1155</v>
      </c>
      <c r="W1" s="14" t="s">
        <v>1288</v>
      </c>
      <c r="X1" s="15" t="s">
        <v>1278</v>
      </c>
      <c r="Y1" s="15" t="s">
        <v>1279</v>
      </c>
      <c r="Z1" s="15" t="s">
        <v>1289</v>
      </c>
      <c r="AA1" s="13" t="s">
        <v>1280</v>
      </c>
      <c r="AB1" s="13" t="s">
        <v>1281</v>
      </c>
      <c r="AC1" s="13" t="s">
        <v>1290</v>
      </c>
      <c r="AE1" s="4"/>
      <c r="AF1" s="4"/>
      <c r="AG1" s="4"/>
      <c r="AH1" s="4"/>
      <c r="AQ1" s="23" t="s">
        <v>1295</v>
      </c>
      <c r="AR1" s="24" t="s">
        <v>1282</v>
      </c>
      <c r="AS1" s="25" t="s">
        <v>5</v>
      </c>
      <c r="AT1" s="23" t="s">
        <v>1283</v>
      </c>
      <c r="AU1" s="26" t="s">
        <v>1284</v>
      </c>
      <c r="AV1" s="23"/>
      <c r="AW1" s="27" t="s">
        <v>1285</v>
      </c>
      <c r="AX1" s="27" t="s">
        <v>1286</v>
      </c>
      <c r="AY1" s="28" t="s">
        <v>1287</v>
      </c>
    </row>
    <row r="2" spans="1:51" s="3" customFormat="1" ht="36" customHeight="1">
      <c r="A2" s="22"/>
      <c r="B2" s="6"/>
      <c r="C2" s="6"/>
      <c r="D2" s="6"/>
      <c r="E2" s="6"/>
      <c r="F2" s="7"/>
      <c r="G2" s="7"/>
      <c r="H2" s="6"/>
      <c r="I2" s="6"/>
      <c r="J2" s="6"/>
      <c r="K2" s="7"/>
      <c r="L2" s="6"/>
      <c r="M2" s="7"/>
      <c r="N2" s="8"/>
      <c r="O2" s="7"/>
      <c r="P2" s="7"/>
      <c r="Q2" s="7"/>
      <c r="R2" s="7"/>
      <c r="S2" s="7"/>
      <c r="T2" s="7"/>
      <c r="U2" s="6"/>
      <c r="V2" s="9"/>
      <c r="W2" s="6"/>
      <c r="X2" s="6"/>
      <c r="Y2" s="10"/>
      <c r="Z2" s="6"/>
      <c r="AA2" s="6"/>
      <c r="AB2" s="10"/>
      <c r="AC2" s="6"/>
      <c r="AQ2" s="29">
        <f>N2</f>
        <v>0</v>
      </c>
      <c r="AR2" s="23" t="str">
        <f>IFERROR(VLOOKUP(E2,Parametros!$K$3:$M$1124,3,0),"")</f>
        <v/>
      </c>
      <c r="AS2" s="23" t="str">
        <f>IFERROR(VLOOKUP(PlantillaPerfilSocioDemografico!I2,Parametros!$O$3:$P$7,2,0),"")</f>
        <v/>
      </c>
      <c r="AT2" s="23" t="str">
        <f>IFERROR(VLOOKUP(J2,Parametros!$R$3:$S$8,2,0),"")</f>
        <v/>
      </c>
      <c r="AU2" s="23" t="str">
        <f>IFERROR(VLOOKUP(L2,Parametros!$U$3:$V$7,2,0),"")</f>
        <v/>
      </c>
      <c r="AV2" s="23"/>
      <c r="AW2" s="27" t="str">
        <f>IFERROR(VLOOKUP(V2,Parametros!$B$3:$D$48,3,0),"")</f>
        <v/>
      </c>
      <c r="AX2" s="23" t="str">
        <f>IFERROR(VLOOKUP(Y2,Parametros!$B$3:$D$48,3,0),"")</f>
        <v/>
      </c>
      <c r="AY2" s="23" t="str">
        <f>IFERROR(VLOOKUP(AB2,Parametros!$B$3:$D$48,3,0),"")</f>
        <v/>
      </c>
    </row>
    <row r="3" spans="1:51" s="3" customFormat="1">
      <c r="A3" s="22"/>
      <c r="B3" s="6"/>
      <c r="C3" s="6"/>
      <c r="D3" s="6"/>
      <c r="E3" s="6"/>
      <c r="F3" s="7"/>
      <c r="G3" s="7"/>
      <c r="H3" s="6"/>
      <c r="I3" s="6"/>
      <c r="J3" s="6"/>
      <c r="K3" s="7"/>
      <c r="L3" s="6"/>
      <c r="M3" s="7"/>
      <c r="N3" s="8"/>
      <c r="O3" s="7"/>
      <c r="P3" s="7"/>
      <c r="Q3" s="7"/>
      <c r="R3" s="7"/>
      <c r="S3" s="7"/>
      <c r="T3" s="7"/>
      <c r="U3" s="6"/>
      <c r="V3" s="9"/>
      <c r="W3" s="6"/>
      <c r="X3" s="6"/>
      <c r="Y3" s="10"/>
      <c r="Z3" s="6"/>
      <c r="AA3" s="6"/>
      <c r="AB3" s="10"/>
      <c r="AC3" s="6"/>
      <c r="AQ3" s="29">
        <f t="shared" ref="AQ3:AQ66" si="0">N3</f>
        <v>0</v>
      </c>
      <c r="AR3" s="23" t="str">
        <f>IFERROR(VLOOKUP(E3,Parametros!$K$3:$M$1124,3,0),"")</f>
        <v/>
      </c>
      <c r="AS3" s="23" t="str">
        <f>IFERROR(VLOOKUP(PlantillaPerfilSocioDemografico!I3,Parametros!$O$3:$P$7,2,0),"")</f>
        <v/>
      </c>
      <c r="AT3" s="23" t="str">
        <f>IFERROR(VLOOKUP(J3,Parametros!$R$3:$S$8,2,0),"")</f>
        <v/>
      </c>
      <c r="AU3" s="23" t="str">
        <f>IFERROR(VLOOKUP(L3,Parametros!$U$3:$V$7,2,0),"")</f>
        <v/>
      </c>
      <c r="AV3" s="23"/>
      <c r="AW3" s="27" t="str">
        <f>IFERROR(VLOOKUP(V3,Parametros!$B$3:$D$48,3,0),"")</f>
        <v/>
      </c>
      <c r="AX3" s="23" t="str">
        <f>IFERROR(VLOOKUP(Y3,Parametros!$B$3:$D$48,3,0),"")</f>
        <v/>
      </c>
      <c r="AY3" s="23" t="str">
        <f>IFERROR(VLOOKUP(AB3,Parametros!$B$3:$D$48,3,0),"")</f>
        <v/>
      </c>
    </row>
    <row r="4" spans="1:51" s="3" customFormat="1">
      <c r="A4" s="22"/>
      <c r="B4" s="6"/>
      <c r="C4" s="6"/>
      <c r="D4" s="6"/>
      <c r="E4" s="6"/>
      <c r="F4" s="7"/>
      <c r="G4" s="7"/>
      <c r="H4" s="6"/>
      <c r="I4" s="6"/>
      <c r="J4" s="6"/>
      <c r="K4" s="7"/>
      <c r="L4" s="6"/>
      <c r="M4" s="7"/>
      <c r="N4" s="8"/>
      <c r="O4" s="7"/>
      <c r="P4" s="7"/>
      <c r="Q4" s="7"/>
      <c r="R4" s="7"/>
      <c r="S4" s="7"/>
      <c r="T4" s="7"/>
      <c r="U4" s="6"/>
      <c r="V4" s="9"/>
      <c r="W4" s="6"/>
      <c r="X4" s="6"/>
      <c r="Y4" s="10"/>
      <c r="Z4" s="6"/>
      <c r="AA4" s="6"/>
      <c r="AB4" s="10"/>
      <c r="AC4" s="6"/>
      <c r="AQ4" s="29">
        <f t="shared" si="0"/>
        <v>0</v>
      </c>
      <c r="AR4" s="23" t="str">
        <f>IFERROR(VLOOKUP(E4,Parametros!$K$3:$M$1124,3,0),"")</f>
        <v/>
      </c>
      <c r="AS4" s="23" t="str">
        <f>IFERROR(VLOOKUP(PlantillaPerfilSocioDemografico!I4,Parametros!$O$3:$P$7,2,0),"")</f>
        <v/>
      </c>
      <c r="AT4" s="23" t="str">
        <f>IFERROR(VLOOKUP(J4,Parametros!$R$3:$S$8,2,0),"")</f>
        <v/>
      </c>
      <c r="AU4" s="23" t="str">
        <f>IFERROR(VLOOKUP(L4,Parametros!$U$3:$V$7,2,0),"")</f>
        <v/>
      </c>
      <c r="AV4" s="23"/>
      <c r="AW4" s="27" t="str">
        <f>IFERROR(VLOOKUP(V4,Parametros!$B$3:$D$48,3,0),"")</f>
        <v/>
      </c>
      <c r="AX4" s="23" t="str">
        <f>IFERROR(VLOOKUP(Y4,Parametros!$B$3:$D$48,3,0),"")</f>
        <v/>
      </c>
      <c r="AY4" s="23" t="str">
        <f>IFERROR(VLOOKUP(AB4,Parametros!$B$3:$D$48,3,0),"")</f>
        <v/>
      </c>
    </row>
    <row r="5" spans="1:51">
      <c r="A5" s="22"/>
      <c r="B5" s="6"/>
      <c r="C5" s="6"/>
      <c r="D5" s="6"/>
      <c r="E5" s="6"/>
      <c r="F5" s="7"/>
      <c r="G5" s="7"/>
      <c r="H5" s="6"/>
      <c r="I5" s="6"/>
      <c r="J5" s="6"/>
      <c r="K5" s="7"/>
      <c r="L5" s="6"/>
      <c r="M5" s="7"/>
      <c r="N5" s="8"/>
      <c r="O5" s="7"/>
      <c r="P5" s="7"/>
      <c r="Q5" s="7"/>
      <c r="R5" s="7"/>
      <c r="S5" s="7"/>
      <c r="T5" s="7"/>
      <c r="U5" s="6"/>
      <c r="V5" s="9"/>
      <c r="W5" s="6"/>
      <c r="X5" s="6"/>
      <c r="Y5" s="10"/>
      <c r="Z5" s="6"/>
      <c r="AA5" s="6"/>
      <c r="AB5" s="10"/>
      <c r="AC5" s="6"/>
      <c r="AQ5" s="29">
        <f t="shared" si="0"/>
        <v>0</v>
      </c>
      <c r="AR5" s="23" t="str">
        <f>IFERROR(VLOOKUP(E5,Parametros!$K$3:$M$1124,3,0),"")</f>
        <v/>
      </c>
      <c r="AS5" s="23" t="str">
        <f>IFERROR(VLOOKUP(PlantillaPerfilSocioDemografico!I5,Parametros!$O$3:$P$7,2,0),"")</f>
        <v/>
      </c>
      <c r="AT5" s="23" t="str">
        <f>IFERROR(VLOOKUP(J5,Parametros!$R$3:$S$8,2,0),"")</f>
        <v/>
      </c>
      <c r="AU5" s="23" t="str">
        <f>IFERROR(VLOOKUP(L5,Parametros!$U$3:$V$7,2,0),"")</f>
        <v/>
      </c>
      <c r="AV5" s="23"/>
      <c r="AW5" s="27" t="str">
        <f>IFERROR(VLOOKUP(V5,Parametros!$B$3:$D$48,3,0),"")</f>
        <v/>
      </c>
      <c r="AX5" s="23" t="str">
        <f>IFERROR(VLOOKUP(Y5,Parametros!$B$3:$D$48,3,0),"")</f>
        <v/>
      </c>
      <c r="AY5" s="23" t="str">
        <f>IFERROR(VLOOKUP(AB5,Parametros!$B$3:$D$48,3,0),"")</f>
        <v/>
      </c>
    </row>
    <row r="6" spans="1:51">
      <c r="A6" s="22"/>
      <c r="B6" s="6"/>
      <c r="C6" s="6"/>
      <c r="D6" s="6"/>
      <c r="E6" s="6"/>
      <c r="F6" s="7"/>
      <c r="G6" s="7"/>
      <c r="H6" s="6"/>
      <c r="I6" s="6"/>
      <c r="J6" s="6"/>
      <c r="K6" s="7"/>
      <c r="L6" s="6"/>
      <c r="M6" s="7"/>
      <c r="N6" s="8"/>
      <c r="O6" s="7"/>
      <c r="P6" s="7"/>
      <c r="Q6" s="7"/>
      <c r="R6" s="7"/>
      <c r="S6" s="7"/>
      <c r="T6" s="7"/>
      <c r="U6" s="6"/>
      <c r="V6" s="9"/>
      <c r="W6" s="6"/>
      <c r="X6" s="6"/>
      <c r="Y6" s="10"/>
      <c r="Z6" s="6"/>
      <c r="AA6" s="6"/>
      <c r="AB6" s="10"/>
      <c r="AC6" s="6"/>
      <c r="AQ6" s="29">
        <f t="shared" si="0"/>
        <v>0</v>
      </c>
      <c r="AR6" s="23" t="str">
        <f>IFERROR(VLOOKUP(E6,Parametros!$K$3:$M$1124,3,0),"")</f>
        <v/>
      </c>
      <c r="AS6" s="23" t="str">
        <f>IFERROR(VLOOKUP(PlantillaPerfilSocioDemografico!I6,Parametros!$O$3:$P$7,2,0),"")</f>
        <v/>
      </c>
      <c r="AT6" s="23" t="str">
        <f>IFERROR(VLOOKUP(J6,Parametros!$R$3:$S$8,2,0),"")</f>
        <v/>
      </c>
      <c r="AU6" s="23" t="str">
        <f>IFERROR(VLOOKUP(L6,Parametros!$U$3:$V$7,2,0),"")</f>
        <v/>
      </c>
      <c r="AV6" s="23"/>
      <c r="AW6" s="27" t="str">
        <f>IFERROR(VLOOKUP(V6,Parametros!$B$3:$D$48,3,0),"")</f>
        <v/>
      </c>
      <c r="AX6" s="23" t="str">
        <f>IFERROR(VLOOKUP(Y6,Parametros!$B$3:$D$48,3,0),"")</f>
        <v/>
      </c>
      <c r="AY6" s="23" t="str">
        <f>IFERROR(VLOOKUP(AB6,Parametros!$B$3:$D$48,3,0),"")</f>
        <v/>
      </c>
    </row>
    <row r="7" spans="1:51">
      <c r="A7" s="22"/>
      <c r="B7" s="6"/>
      <c r="C7" s="6"/>
      <c r="D7" s="6"/>
      <c r="E7" s="6"/>
      <c r="F7" s="7"/>
      <c r="G7" s="7"/>
      <c r="H7" s="6"/>
      <c r="I7" s="6"/>
      <c r="J7" s="6"/>
      <c r="K7" s="7"/>
      <c r="L7" s="6"/>
      <c r="M7" s="7"/>
      <c r="N7" s="8"/>
      <c r="O7" s="7"/>
      <c r="P7" s="7"/>
      <c r="Q7" s="7"/>
      <c r="R7" s="7"/>
      <c r="S7" s="7"/>
      <c r="T7" s="7"/>
      <c r="U7" s="6"/>
      <c r="V7" s="9"/>
      <c r="W7" s="6"/>
      <c r="X7" s="6"/>
      <c r="Y7" s="10"/>
      <c r="Z7" s="6"/>
      <c r="AA7" s="6"/>
      <c r="AB7" s="10"/>
      <c r="AC7" s="6"/>
      <c r="AQ7" s="29">
        <f t="shared" si="0"/>
        <v>0</v>
      </c>
      <c r="AR7" s="23" t="str">
        <f>IFERROR(VLOOKUP(E7,Parametros!$K$3:$M$1124,3,0),"")</f>
        <v/>
      </c>
      <c r="AS7" s="23" t="str">
        <f>IFERROR(VLOOKUP(PlantillaPerfilSocioDemografico!I7,Parametros!$O$3:$P$7,2,0),"")</f>
        <v/>
      </c>
      <c r="AT7" s="23" t="str">
        <f>IFERROR(VLOOKUP(J7,Parametros!$R$3:$S$8,2,0),"")</f>
        <v/>
      </c>
      <c r="AU7" s="23" t="str">
        <f>IFERROR(VLOOKUP(L7,Parametros!$U$3:$V$7,2,0),"")</f>
        <v/>
      </c>
      <c r="AV7" s="23"/>
      <c r="AW7" s="27" t="str">
        <f>IFERROR(VLOOKUP(V7,Parametros!$B$3:$D$48,3,0),"")</f>
        <v/>
      </c>
      <c r="AX7" s="23" t="str">
        <f>IFERROR(VLOOKUP(Y7,Parametros!$B$3:$D$48,3,0),"")</f>
        <v/>
      </c>
      <c r="AY7" s="23" t="str">
        <f>IFERROR(VLOOKUP(AB7,Parametros!$B$3:$D$48,3,0),"")</f>
        <v/>
      </c>
    </row>
    <row r="8" spans="1:51">
      <c r="A8" s="22"/>
      <c r="B8" s="6"/>
      <c r="C8" s="6"/>
      <c r="D8" s="6"/>
      <c r="E8" s="6"/>
      <c r="F8" s="7"/>
      <c r="G8" s="7"/>
      <c r="H8" s="6"/>
      <c r="I8" s="6"/>
      <c r="J8" s="6"/>
      <c r="K8" s="7"/>
      <c r="L8" s="6"/>
      <c r="M8" s="7"/>
      <c r="N8" s="8"/>
      <c r="O8" s="7"/>
      <c r="P8" s="7"/>
      <c r="Q8" s="7"/>
      <c r="R8" s="7"/>
      <c r="S8" s="7"/>
      <c r="T8" s="7"/>
      <c r="U8" s="6"/>
      <c r="V8" s="9"/>
      <c r="W8" s="6"/>
      <c r="X8" s="6"/>
      <c r="Y8" s="10"/>
      <c r="Z8" s="6"/>
      <c r="AA8" s="6"/>
      <c r="AB8" s="10"/>
      <c r="AC8" s="6"/>
      <c r="AQ8" s="29">
        <f>N8</f>
        <v>0</v>
      </c>
      <c r="AR8" s="23" t="str">
        <f>IFERROR(VLOOKUP(E8,Parametros!$K$3:$M$1124,3,0),"")</f>
        <v/>
      </c>
      <c r="AS8" s="23" t="str">
        <f>IFERROR(VLOOKUP(PlantillaPerfilSocioDemografico!I8,Parametros!$O$3:$P$7,2,0),"")</f>
        <v/>
      </c>
      <c r="AT8" s="23" t="str">
        <f>IFERROR(VLOOKUP(J8,Parametros!$R$3:$S$8,2,0),"")</f>
        <v/>
      </c>
      <c r="AU8" s="23" t="str">
        <f>IFERROR(VLOOKUP(L8,Parametros!$U$3:$V$7,2,0),"")</f>
        <v/>
      </c>
      <c r="AV8" s="23"/>
      <c r="AW8" s="27" t="str">
        <f>IFERROR(VLOOKUP(V8,Parametros!$B$3:$D$48,3,0),"")</f>
        <v/>
      </c>
      <c r="AX8" s="23" t="str">
        <f>IFERROR(VLOOKUP(Y8,Parametros!$B$3:$D$48,3,0),"")</f>
        <v/>
      </c>
      <c r="AY8" s="23" t="str">
        <f>IFERROR(VLOOKUP(AB8,Parametros!$B$3:$D$48,3,0),"")</f>
        <v/>
      </c>
    </row>
    <row r="9" spans="1:51">
      <c r="A9" s="22"/>
      <c r="B9" s="6"/>
      <c r="C9" s="6"/>
      <c r="D9" s="6"/>
      <c r="E9" s="6"/>
      <c r="F9" s="7"/>
      <c r="G9" s="7"/>
      <c r="H9" s="6"/>
      <c r="I9" s="6"/>
      <c r="J9" s="6"/>
      <c r="K9" s="7"/>
      <c r="L9" s="6"/>
      <c r="M9" s="7"/>
      <c r="N9" s="8"/>
      <c r="O9" s="7"/>
      <c r="P9" s="7"/>
      <c r="Q9" s="7"/>
      <c r="R9" s="7"/>
      <c r="S9" s="7"/>
      <c r="T9" s="7"/>
      <c r="U9" s="6"/>
      <c r="V9" s="9"/>
      <c r="W9" s="6"/>
      <c r="X9" s="6"/>
      <c r="Y9" s="10"/>
      <c r="Z9" s="6"/>
      <c r="AA9" s="6"/>
      <c r="AB9" s="10"/>
      <c r="AC9" s="6"/>
      <c r="AQ9" s="29">
        <f>N9</f>
        <v>0</v>
      </c>
      <c r="AR9" s="23" t="str">
        <f>IFERROR(VLOOKUP(E9,Parametros!$K$3:$M$1124,3,0),"")</f>
        <v/>
      </c>
      <c r="AS9" s="23" t="str">
        <f>IFERROR(VLOOKUP(PlantillaPerfilSocioDemografico!I9,Parametros!$O$3:$P$7,2,0),"")</f>
        <v/>
      </c>
      <c r="AT9" s="23" t="str">
        <f>IFERROR(VLOOKUP(J9,Parametros!$R$3:$S$8,2,0),"")</f>
        <v/>
      </c>
      <c r="AU9" s="23" t="str">
        <f>IFERROR(VLOOKUP(L9,Parametros!$U$3:$V$7,2,0),"")</f>
        <v/>
      </c>
      <c r="AV9" s="23"/>
      <c r="AW9" s="27" t="str">
        <f>IFERROR(VLOOKUP(V9,Parametros!$B$3:$D$48,3,0),"")</f>
        <v/>
      </c>
      <c r="AX9" s="23" t="str">
        <f>IFERROR(VLOOKUP(Y9,Parametros!$B$3:$D$48,3,0),"")</f>
        <v/>
      </c>
      <c r="AY9" s="23" t="str">
        <f>IFERROR(VLOOKUP(AB9,Parametros!$B$3:$D$48,3,0),"")</f>
        <v/>
      </c>
    </row>
    <row r="10" spans="1:51">
      <c r="A10" s="22"/>
      <c r="B10" s="6"/>
      <c r="C10" s="6"/>
      <c r="D10" s="6"/>
      <c r="E10" s="6"/>
      <c r="F10" s="7"/>
      <c r="G10" s="7"/>
      <c r="H10" s="6"/>
      <c r="I10" s="6"/>
      <c r="J10" s="6"/>
      <c r="K10" s="7"/>
      <c r="L10" s="6"/>
      <c r="M10" s="7"/>
      <c r="N10" s="8"/>
      <c r="O10" s="7"/>
      <c r="P10" s="7"/>
      <c r="Q10" s="7"/>
      <c r="R10" s="7"/>
      <c r="S10" s="7"/>
      <c r="T10" s="7"/>
      <c r="U10" s="6"/>
      <c r="V10" s="9"/>
      <c r="W10" s="6"/>
      <c r="X10" s="6"/>
      <c r="Y10" s="10"/>
      <c r="Z10" s="6"/>
      <c r="AA10" s="6"/>
      <c r="AB10" s="10"/>
      <c r="AC10" s="6"/>
      <c r="AQ10" s="29">
        <f>N10</f>
        <v>0</v>
      </c>
      <c r="AR10" s="23" t="str">
        <f>IFERROR(VLOOKUP(E10,Parametros!$K$3:$M$1124,3,0),"")</f>
        <v/>
      </c>
      <c r="AS10" s="23" t="str">
        <f>IFERROR(VLOOKUP(PlantillaPerfilSocioDemografico!I10,Parametros!$O$3:$P$7,2,0),"")</f>
        <v/>
      </c>
      <c r="AT10" s="23" t="str">
        <f>IFERROR(VLOOKUP(J10,Parametros!$R$3:$S$8,2,0),"")</f>
        <v/>
      </c>
      <c r="AU10" s="23" t="str">
        <f>IFERROR(VLOOKUP(L10,Parametros!$U$3:$V$7,2,0),"")</f>
        <v/>
      </c>
      <c r="AV10" s="23"/>
      <c r="AW10" s="27" t="str">
        <f>IFERROR(VLOOKUP(V10,Parametros!$B$3:$D$48,3,0),"")</f>
        <v/>
      </c>
      <c r="AX10" s="23" t="str">
        <f>IFERROR(VLOOKUP(Y10,Parametros!$B$3:$D$48,3,0),"")</f>
        <v/>
      </c>
      <c r="AY10" s="23" t="str">
        <f>IFERROR(VLOOKUP(AB10,Parametros!$B$3:$D$48,3,0),"")</f>
        <v/>
      </c>
    </row>
    <row r="11" spans="1:51">
      <c r="A11" s="5"/>
      <c r="B11" s="6"/>
      <c r="C11" s="6"/>
      <c r="D11" s="6"/>
      <c r="E11" s="6"/>
      <c r="F11" s="7"/>
      <c r="G11" s="7"/>
      <c r="H11" s="6"/>
      <c r="I11" s="6"/>
      <c r="J11" s="6"/>
      <c r="K11" s="7"/>
      <c r="L11" s="6"/>
      <c r="M11" s="7"/>
      <c r="N11" s="8"/>
      <c r="O11" s="7"/>
      <c r="P11" s="7"/>
      <c r="Q11" s="6"/>
      <c r="R11" s="6"/>
      <c r="S11" s="6"/>
      <c r="T11" s="9"/>
      <c r="U11" s="6"/>
      <c r="V11" s="9"/>
      <c r="W11" s="6"/>
      <c r="X11" s="6"/>
      <c r="Y11" s="10"/>
      <c r="Z11" s="6"/>
      <c r="AA11" s="6"/>
      <c r="AB11" s="10"/>
      <c r="AC11" s="6"/>
      <c r="AQ11" s="29">
        <f t="shared" si="0"/>
        <v>0</v>
      </c>
      <c r="AR11" s="23" t="str">
        <f>IFERROR(VLOOKUP(E11,Parametros!$K$3:$M$1124,3,0),"")</f>
        <v/>
      </c>
      <c r="AS11" s="23" t="str">
        <f>IFERROR(VLOOKUP(PlantillaPerfilSocioDemografico!I11,Parametros!$O$3:$P$7,2,0),"")</f>
        <v/>
      </c>
      <c r="AT11" s="23" t="str">
        <f>IFERROR(VLOOKUP(J11,Parametros!$R$3:$S$8,2,0),"")</f>
        <v/>
      </c>
      <c r="AU11" s="23" t="str">
        <f>IFERROR(VLOOKUP(L11,Parametros!$U$3:$V$7,2,0),"")</f>
        <v/>
      </c>
      <c r="AV11" s="23"/>
      <c r="AW11" s="27" t="str">
        <f>IFERROR(VLOOKUP(V11,Parametros!$B$3:$D$48,3,0),"")</f>
        <v/>
      </c>
      <c r="AX11" s="23" t="str">
        <f>IFERROR(VLOOKUP(Y11,Parametros!$B$3:$D$48,3,0),"")</f>
        <v/>
      </c>
      <c r="AY11" s="23" t="str">
        <f>IFERROR(VLOOKUP(AB11,Parametros!$B$3:$D$48,3,0),"")</f>
        <v/>
      </c>
    </row>
    <row r="12" spans="1:51">
      <c r="A12" s="5"/>
      <c r="B12" s="6"/>
      <c r="C12" s="6"/>
      <c r="D12" s="6"/>
      <c r="E12" s="6"/>
      <c r="F12" s="7"/>
      <c r="G12" s="7"/>
      <c r="H12" s="6"/>
      <c r="I12" s="6"/>
      <c r="J12" s="6"/>
      <c r="K12" s="7"/>
      <c r="L12" s="6"/>
      <c r="M12" s="7"/>
      <c r="N12" s="8"/>
      <c r="O12" s="7"/>
      <c r="P12" s="7"/>
      <c r="Q12" s="7"/>
      <c r="R12" s="6"/>
      <c r="S12" s="6"/>
      <c r="T12" s="9"/>
      <c r="U12" s="6"/>
      <c r="V12" s="9"/>
      <c r="W12" s="6"/>
      <c r="X12" s="6"/>
      <c r="Y12" s="10"/>
      <c r="Z12" s="6"/>
      <c r="AA12" s="6"/>
      <c r="AB12" s="10"/>
      <c r="AC12" s="6"/>
      <c r="AQ12" s="29">
        <f t="shared" si="0"/>
        <v>0</v>
      </c>
      <c r="AR12" s="23" t="str">
        <f>IFERROR(VLOOKUP(E12,Parametros!$K$3:$M$1124,3,0),"")</f>
        <v/>
      </c>
      <c r="AS12" s="23" t="str">
        <f>IFERROR(VLOOKUP(PlantillaPerfilSocioDemografico!I12,Parametros!$O$3:$P$7,2,0),"")</f>
        <v/>
      </c>
      <c r="AT12" s="23" t="str">
        <f>IFERROR(VLOOKUP(J12,Parametros!$R$3:$S$8,2,0),"")</f>
        <v/>
      </c>
      <c r="AU12" s="23" t="str">
        <f>IFERROR(VLOOKUP(L12,Parametros!$U$3:$V$7,2,0),"")</f>
        <v/>
      </c>
      <c r="AV12" s="23"/>
      <c r="AW12" s="27" t="str">
        <f>IFERROR(VLOOKUP(V12,Parametros!$B$3:$D$48,3,0),"")</f>
        <v/>
      </c>
      <c r="AX12" s="23" t="str">
        <f>IFERROR(VLOOKUP(Y12,Parametros!$B$3:$D$48,3,0),"")</f>
        <v/>
      </c>
      <c r="AY12" s="23" t="str">
        <f>IFERROR(VLOOKUP(AB12,Parametros!$B$3:$D$48,3,0),"")</f>
        <v/>
      </c>
    </row>
    <row r="13" spans="1:51">
      <c r="A13" s="5"/>
      <c r="B13" s="6"/>
      <c r="C13" s="6"/>
      <c r="D13" s="6"/>
      <c r="E13" s="6"/>
      <c r="F13" s="7"/>
      <c r="G13" s="7"/>
      <c r="H13" s="6"/>
      <c r="I13" s="6"/>
      <c r="J13" s="6"/>
      <c r="K13" s="7"/>
      <c r="L13" s="6"/>
      <c r="M13" s="7"/>
      <c r="N13" s="8"/>
      <c r="O13" s="7"/>
      <c r="P13" s="7"/>
      <c r="Q13" s="7"/>
      <c r="R13" s="6"/>
      <c r="S13" s="6"/>
      <c r="T13" s="9"/>
      <c r="U13" s="6"/>
      <c r="V13" s="9"/>
      <c r="W13" s="6"/>
      <c r="X13" s="6"/>
      <c r="Y13" s="10"/>
      <c r="Z13" s="6"/>
      <c r="AA13" s="6"/>
      <c r="AB13" s="10"/>
      <c r="AC13" s="6"/>
      <c r="AQ13" s="29">
        <f t="shared" si="0"/>
        <v>0</v>
      </c>
      <c r="AR13" s="23" t="str">
        <f>IFERROR(VLOOKUP(E13,Parametros!$K$3:$M$1124,3,0),"")</f>
        <v/>
      </c>
      <c r="AS13" s="23" t="str">
        <f>IFERROR(VLOOKUP(PlantillaPerfilSocioDemografico!I13,Parametros!$O$3:$P$7,2,0),"")</f>
        <v/>
      </c>
      <c r="AT13" s="23" t="str">
        <f>IFERROR(VLOOKUP(J13,Parametros!$R$3:$S$8,2,0),"")</f>
        <v/>
      </c>
      <c r="AU13" s="23" t="str">
        <f>IFERROR(VLOOKUP(L13,Parametros!$U$3:$V$7,2,0),"")</f>
        <v/>
      </c>
      <c r="AV13" s="23"/>
      <c r="AW13" s="27" t="str">
        <f>IFERROR(VLOOKUP(V13,Parametros!$B$3:$D$48,3,0),"")</f>
        <v/>
      </c>
      <c r="AX13" s="23" t="str">
        <f>IFERROR(VLOOKUP(Y13,Parametros!$B$3:$D$48,3,0),"")</f>
        <v/>
      </c>
      <c r="AY13" s="23" t="str">
        <f>IFERROR(VLOOKUP(AB13,Parametros!$B$3:$D$48,3,0),"")</f>
        <v/>
      </c>
    </row>
    <row r="14" spans="1:51">
      <c r="A14" s="5"/>
      <c r="B14" s="6"/>
      <c r="C14" s="6"/>
      <c r="D14" s="6"/>
      <c r="E14" s="6"/>
      <c r="F14" s="7"/>
      <c r="G14" s="7"/>
      <c r="H14" s="6"/>
      <c r="I14" s="6"/>
      <c r="J14" s="6"/>
      <c r="K14" s="7"/>
      <c r="L14" s="6"/>
      <c r="M14" s="7"/>
      <c r="N14" s="8"/>
      <c r="O14" s="6"/>
      <c r="P14" s="6"/>
      <c r="Q14" s="6"/>
      <c r="R14" s="6"/>
      <c r="S14" s="6"/>
      <c r="T14" s="9"/>
      <c r="U14" s="6"/>
      <c r="V14" s="9"/>
      <c r="W14" s="6"/>
      <c r="X14" s="6"/>
      <c r="Y14" s="10"/>
      <c r="Z14" s="6"/>
      <c r="AA14" s="6"/>
      <c r="AB14" s="10"/>
      <c r="AC14" s="6"/>
      <c r="AQ14" s="29">
        <f t="shared" si="0"/>
        <v>0</v>
      </c>
      <c r="AR14" s="23" t="str">
        <f>IFERROR(VLOOKUP(E14,Parametros!$K$3:$M$1124,3,0),"")</f>
        <v/>
      </c>
      <c r="AS14" s="23" t="str">
        <f>IFERROR(VLOOKUP(PlantillaPerfilSocioDemografico!I14,Parametros!$O$3:$P$7,2,0),"")</f>
        <v/>
      </c>
      <c r="AT14" s="23" t="str">
        <f>IFERROR(VLOOKUP(J14,Parametros!$R$3:$S$8,2,0),"")</f>
        <v/>
      </c>
      <c r="AU14" s="23" t="str">
        <f>IFERROR(VLOOKUP(L14,Parametros!$U$3:$V$7,2,0),"")</f>
        <v/>
      </c>
      <c r="AV14" s="23"/>
      <c r="AW14" s="27" t="str">
        <f>IFERROR(VLOOKUP(V14,Parametros!$B$3:$D$48,3,0),"")</f>
        <v/>
      </c>
      <c r="AX14" s="23" t="str">
        <f>IFERROR(VLOOKUP(Y14,Parametros!$B$3:$D$48,3,0),"")</f>
        <v/>
      </c>
      <c r="AY14" s="23" t="str">
        <f>IFERROR(VLOOKUP(AB14,Parametros!$B$3:$D$48,3,0),"")</f>
        <v/>
      </c>
    </row>
    <row r="15" spans="1:51">
      <c r="A15" s="5"/>
      <c r="B15" s="6"/>
      <c r="C15" s="6"/>
      <c r="D15" s="6"/>
      <c r="E15" s="6"/>
      <c r="F15" s="7"/>
      <c r="G15" s="7"/>
      <c r="H15" s="6"/>
      <c r="I15" s="6"/>
      <c r="J15" s="6"/>
      <c r="K15" s="7"/>
      <c r="L15" s="6"/>
      <c r="M15" s="7"/>
      <c r="N15" s="8"/>
      <c r="O15" s="7"/>
      <c r="P15" s="7"/>
      <c r="Q15" s="7"/>
      <c r="R15" s="6"/>
      <c r="S15" s="6"/>
      <c r="T15" s="9"/>
      <c r="U15" s="6"/>
      <c r="V15" s="9"/>
      <c r="W15" s="6"/>
      <c r="X15" s="6"/>
      <c r="Y15" s="10"/>
      <c r="Z15" s="6"/>
      <c r="AA15" s="6"/>
      <c r="AB15" s="10"/>
      <c r="AC15" s="6"/>
      <c r="AQ15" s="29">
        <f t="shared" si="0"/>
        <v>0</v>
      </c>
      <c r="AR15" s="23" t="str">
        <f>IFERROR(VLOOKUP(E15,Parametros!$K$3:$M$1124,3,0),"")</f>
        <v/>
      </c>
      <c r="AS15" s="23" t="str">
        <f>IFERROR(VLOOKUP(PlantillaPerfilSocioDemografico!I15,Parametros!$O$3:$P$7,2,0),"")</f>
        <v/>
      </c>
      <c r="AT15" s="23" t="str">
        <f>IFERROR(VLOOKUP(J15,Parametros!$R$3:$S$8,2,0),"")</f>
        <v/>
      </c>
      <c r="AU15" s="23" t="str">
        <f>IFERROR(VLOOKUP(L15,Parametros!$U$3:$V$7,2,0),"")</f>
        <v/>
      </c>
      <c r="AV15" s="23"/>
      <c r="AW15" s="27" t="str">
        <f>IFERROR(VLOOKUP(V15,Parametros!$B$3:$D$48,3,0),"")</f>
        <v/>
      </c>
      <c r="AX15" s="23" t="str">
        <f>IFERROR(VLOOKUP(Y15,Parametros!$B$3:$D$48,3,0),"")</f>
        <v/>
      </c>
      <c r="AY15" s="23" t="str">
        <f>IFERROR(VLOOKUP(AB15,Parametros!$B$3:$D$48,3,0),"")</f>
        <v/>
      </c>
    </row>
    <row r="16" spans="1:51">
      <c r="A16" s="5"/>
      <c r="B16" s="6"/>
      <c r="C16" s="6"/>
      <c r="D16" s="6"/>
      <c r="E16" s="6"/>
      <c r="F16" s="7"/>
      <c r="G16" s="7"/>
      <c r="H16" s="6"/>
      <c r="I16" s="6"/>
      <c r="J16" s="6"/>
      <c r="K16" s="7"/>
      <c r="L16" s="6"/>
      <c r="M16" s="7"/>
      <c r="N16" s="8"/>
      <c r="O16" s="7"/>
      <c r="P16" s="7"/>
      <c r="Q16" s="7"/>
      <c r="R16" s="6"/>
      <c r="S16" s="6"/>
      <c r="T16" s="9"/>
      <c r="U16" s="6"/>
      <c r="V16" s="9"/>
      <c r="W16" s="6"/>
      <c r="X16" s="6"/>
      <c r="Y16" s="10"/>
      <c r="Z16" s="6"/>
      <c r="AA16" s="6"/>
      <c r="AB16" s="10"/>
      <c r="AC16" s="6"/>
      <c r="AQ16" s="29">
        <f t="shared" si="0"/>
        <v>0</v>
      </c>
      <c r="AR16" s="23" t="str">
        <f>IFERROR(VLOOKUP(E16,Parametros!$K$3:$M$1124,3,0),"")</f>
        <v/>
      </c>
      <c r="AS16" s="23" t="str">
        <f>IFERROR(VLOOKUP(PlantillaPerfilSocioDemografico!I16,Parametros!$O$3:$P$7,2,0),"")</f>
        <v/>
      </c>
      <c r="AT16" s="23" t="str">
        <f>IFERROR(VLOOKUP(J16,Parametros!$R$3:$S$8,2,0),"")</f>
        <v/>
      </c>
      <c r="AU16" s="23" t="str">
        <f>IFERROR(VLOOKUP(L16,Parametros!$U$3:$V$7,2,0),"")</f>
        <v/>
      </c>
      <c r="AV16" s="23"/>
      <c r="AW16" s="27" t="str">
        <f>IFERROR(VLOOKUP(V16,Parametros!$B$3:$D$48,3,0),"")</f>
        <v/>
      </c>
      <c r="AX16" s="23" t="str">
        <f>IFERROR(VLOOKUP(Y16,Parametros!$B$3:$D$48,3,0),"")</f>
        <v/>
      </c>
      <c r="AY16" s="23" t="str">
        <f>IFERROR(VLOOKUP(AB16,Parametros!$B$3:$D$48,3,0),"")</f>
        <v/>
      </c>
    </row>
    <row r="17" spans="1:51">
      <c r="A17" s="5"/>
      <c r="B17" s="6"/>
      <c r="C17" s="6"/>
      <c r="D17" s="6"/>
      <c r="E17" s="6"/>
      <c r="F17" s="7"/>
      <c r="G17" s="7"/>
      <c r="H17" s="6"/>
      <c r="I17" s="6"/>
      <c r="J17" s="6"/>
      <c r="K17" s="7"/>
      <c r="L17" s="6"/>
      <c r="M17" s="7"/>
      <c r="N17" s="8"/>
      <c r="O17" s="7"/>
      <c r="P17" s="7"/>
      <c r="Q17" s="6"/>
      <c r="R17" s="6"/>
      <c r="S17" s="6"/>
      <c r="T17" s="9"/>
      <c r="U17" s="6"/>
      <c r="V17" s="9"/>
      <c r="W17" s="6"/>
      <c r="X17" s="6"/>
      <c r="Y17" s="10"/>
      <c r="Z17" s="6"/>
      <c r="AA17" s="6"/>
      <c r="AB17" s="10"/>
      <c r="AC17" s="6"/>
      <c r="AQ17" s="29">
        <f t="shared" si="0"/>
        <v>0</v>
      </c>
      <c r="AR17" s="23" t="str">
        <f>IFERROR(VLOOKUP(E17,Parametros!$K$3:$M$1124,3,0),"")</f>
        <v/>
      </c>
      <c r="AS17" s="23" t="str">
        <f>IFERROR(VLOOKUP(PlantillaPerfilSocioDemografico!I17,Parametros!$O$3:$P$7,2,0),"")</f>
        <v/>
      </c>
      <c r="AT17" s="23" t="str">
        <f>IFERROR(VLOOKUP(J17,Parametros!$R$3:$S$8,2,0),"")</f>
        <v/>
      </c>
      <c r="AU17" s="23" t="str">
        <f>IFERROR(VLOOKUP(L17,Parametros!$U$3:$V$7,2,0),"")</f>
        <v/>
      </c>
      <c r="AV17" s="23"/>
      <c r="AW17" s="27" t="str">
        <f>IFERROR(VLOOKUP(V17,Parametros!$B$3:$D$48,3,0),"")</f>
        <v/>
      </c>
      <c r="AX17" s="23" t="str">
        <f>IFERROR(VLOOKUP(Y17,Parametros!$B$3:$D$48,3,0),"")</f>
        <v/>
      </c>
      <c r="AY17" s="23" t="str">
        <f>IFERROR(VLOOKUP(AB17,Parametros!$B$3:$D$48,3,0),"")</f>
        <v/>
      </c>
    </row>
    <row r="18" spans="1:51">
      <c r="A18" s="5"/>
      <c r="B18" s="6"/>
      <c r="C18" s="6"/>
      <c r="D18" s="6"/>
      <c r="E18" s="6"/>
      <c r="F18" s="7"/>
      <c r="G18" s="7"/>
      <c r="H18" s="6"/>
      <c r="I18" s="6"/>
      <c r="J18" s="6"/>
      <c r="K18" s="7"/>
      <c r="L18" s="6"/>
      <c r="M18" s="7"/>
      <c r="N18" s="8"/>
      <c r="O18" s="6"/>
      <c r="P18" s="6"/>
      <c r="Q18" s="7"/>
      <c r="R18" s="6"/>
      <c r="S18" s="6"/>
      <c r="T18" s="9"/>
      <c r="U18" s="6"/>
      <c r="V18" s="9"/>
      <c r="W18" s="6"/>
      <c r="X18" s="6"/>
      <c r="Y18" s="10"/>
      <c r="Z18" s="6"/>
      <c r="AA18" s="6"/>
      <c r="AB18" s="10"/>
      <c r="AC18" s="6"/>
      <c r="AQ18" s="29">
        <f t="shared" si="0"/>
        <v>0</v>
      </c>
      <c r="AR18" s="23" t="str">
        <f>IFERROR(VLOOKUP(E18,Parametros!$K$3:$M$1124,3,0),"")</f>
        <v/>
      </c>
      <c r="AS18" s="23" t="str">
        <f>IFERROR(VLOOKUP(PlantillaPerfilSocioDemografico!I18,Parametros!$O$3:$P$7,2,0),"")</f>
        <v/>
      </c>
      <c r="AT18" s="23" t="str">
        <f>IFERROR(VLOOKUP(J18,Parametros!$R$3:$S$8,2,0),"")</f>
        <v/>
      </c>
      <c r="AU18" s="23" t="str">
        <f>IFERROR(VLOOKUP(L18,Parametros!$U$3:$V$7,2,0),"")</f>
        <v/>
      </c>
      <c r="AV18" s="23"/>
      <c r="AW18" s="27" t="str">
        <f>IFERROR(VLOOKUP(V18,Parametros!$B$3:$D$48,3,0),"")</f>
        <v/>
      </c>
      <c r="AX18" s="23" t="str">
        <f>IFERROR(VLOOKUP(Y18,Parametros!$B$3:$D$48,3,0),"")</f>
        <v/>
      </c>
      <c r="AY18" s="23" t="str">
        <f>IFERROR(VLOOKUP(AB18,Parametros!$B$3:$D$48,3,0),"")</f>
        <v/>
      </c>
    </row>
    <row r="19" spans="1:51">
      <c r="A19" s="5"/>
      <c r="B19" s="6"/>
      <c r="C19" s="6"/>
      <c r="D19" s="6"/>
      <c r="E19" s="6"/>
      <c r="F19" s="7"/>
      <c r="G19" s="7"/>
      <c r="H19" s="6"/>
      <c r="I19" s="6"/>
      <c r="J19" s="6"/>
      <c r="K19" s="7"/>
      <c r="L19" s="6"/>
      <c r="M19" s="7"/>
      <c r="N19" s="8"/>
      <c r="O19" s="7"/>
      <c r="P19" s="7"/>
      <c r="Q19" s="7"/>
      <c r="R19" s="6"/>
      <c r="S19" s="6"/>
      <c r="T19" s="9"/>
      <c r="U19" s="6"/>
      <c r="V19" s="9"/>
      <c r="W19" s="6"/>
      <c r="X19" s="6"/>
      <c r="Y19" s="10"/>
      <c r="Z19" s="6"/>
      <c r="AA19" s="6"/>
      <c r="AB19" s="10"/>
      <c r="AC19" s="6"/>
      <c r="AQ19" s="29">
        <f t="shared" si="0"/>
        <v>0</v>
      </c>
      <c r="AR19" s="23" t="str">
        <f>IFERROR(VLOOKUP(E19,Parametros!$K$3:$M$1124,3,0),"")</f>
        <v/>
      </c>
      <c r="AS19" s="23" t="str">
        <f>IFERROR(VLOOKUP(PlantillaPerfilSocioDemografico!I19,Parametros!$O$3:$P$7,2,0),"")</f>
        <v/>
      </c>
      <c r="AT19" s="23" t="str">
        <f>IFERROR(VLOOKUP(J19,Parametros!$R$3:$S$8,2,0),"")</f>
        <v/>
      </c>
      <c r="AU19" s="23" t="str">
        <f>IFERROR(VLOOKUP(L19,Parametros!$U$3:$V$7,2,0),"")</f>
        <v/>
      </c>
      <c r="AV19" s="23"/>
      <c r="AW19" s="27" t="str">
        <f>IFERROR(VLOOKUP(V19,Parametros!$B$3:$D$48,3,0),"")</f>
        <v/>
      </c>
      <c r="AX19" s="23" t="str">
        <f>IFERROR(VLOOKUP(Y19,Parametros!$B$3:$D$48,3,0),"")</f>
        <v/>
      </c>
      <c r="AY19" s="23" t="str">
        <f>IFERROR(VLOOKUP(AB19,Parametros!$B$3:$D$48,3,0),"")</f>
        <v/>
      </c>
    </row>
    <row r="20" spans="1:51">
      <c r="A20" s="5"/>
      <c r="B20" s="6"/>
      <c r="C20" s="6"/>
      <c r="D20" s="6"/>
      <c r="E20" s="6"/>
      <c r="F20" s="7"/>
      <c r="G20" s="7"/>
      <c r="H20" s="6"/>
      <c r="I20" s="6"/>
      <c r="J20" s="6"/>
      <c r="K20" s="7"/>
      <c r="L20" s="6"/>
      <c r="M20" s="7"/>
      <c r="N20" s="8"/>
      <c r="O20" s="7"/>
      <c r="P20" s="7"/>
      <c r="Q20" s="6"/>
      <c r="R20" s="6"/>
      <c r="S20" s="6"/>
      <c r="T20" s="9"/>
      <c r="U20" s="6"/>
      <c r="V20" s="9"/>
      <c r="W20" s="6"/>
      <c r="X20" s="6"/>
      <c r="Y20" s="10"/>
      <c r="Z20" s="6"/>
      <c r="AA20" s="6"/>
      <c r="AB20" s="10"/>
      <c r="AC20" s="6"/>
      <c r="AQ20" s="29">
        <f t="shared" si="0"/>
        <v>0</v>
      </c>
      <c r="AR20" s="23" t="str">
        <f>IFERROR(VLOOKUP(E20,Parametros!$K$3:$M$1124,3,0),"")</f>
        <v/>
      </c>
      <c r="AS20" s="23" t="str">
        <f>IFERROR(VLOOKUP(PlantillaPerfilSocioDemografico!I20,Parametros!$O$3:$P$7,2,0),"")</f>
        <v/>
      </c>
      <c r="AT20" s="23" t="str">
        <f>IFERROR(VLOOKUP(J20,Parametros!$R$3:$S$8,2,0),"")</f>
        <v/>
      </c>
      <c r="AU20" s="23" t="str">
        <f>IFERROR(VLOOKUP(L20,Parametros!$U$3:$V$7,2,0),"")</f>
        <v/>
      </c>
      <c r="AV20" s="23"/>
      <c r="AW20" s="27" t="str">
        <f>IFERROR(VLOOKUP(V20,Parametros!$B$3:$D$48,3,0),"")</f>
        <v/>
      </c>
      <c r="AX20" s="23" t="str">
        <f>IFERROR(VLOOKUP(Y20,Parametros!$B$3:$D$48,3,0),"")</f>
        <v/>
      </c>
      <c r="AY20" s="23" t="str">
        <f>IFERROR(VLOOKUP(AB20,Parametros!$B$3:$D$48,3,0),"")</f>
        <v/>
      </c>
    </row>
    <row r="21" spans="1:51">
      <c r="A21" s="5"/>
      <c r="B21" s="6"/>
      <c r="C21" s="6"/>
      <c r="D21" s="6"/>
      <c r="E21" s="6"/>
      <c r="F21" s="7"/>
      <c r="G21" s="7"/>
      <c r="H21" s="6"/>
      <c r="I21" s="6"/>
      <c r="J21" s="6"/>
      <c r="K21" s="7"/>
      <c r="L21" s="6"/>
      <c r="M21" s="7"/>
      <c r="N21" s="8"/>
      <c r="O21" s="7"/>
      <c r="P21" s="7"/>
      <c r="Q21" s="7"/>
      <c r="R21" s="6"/>
      <c r="S21" s="6"/>
      <c r="T21" s="9"/>
      <c r="U21" s="6"/>
      <c r="V21" s="9"/>
      <c r="W21" s="6"/>
      <c r="X21" s="6"/>
      <c r="Y21" s="10"/>
      <c r="Z21" s="6"/>
      <c r="AA21" s="6"/>
      <c r="AB21" s="10"/>
      <c r="AC21" s="6"/>
      <c r="AQ21" s="29">
        <f t="shared" si="0"/>
        <v>0</v>
      </c>
      <c r="AR21" s="23" t="str">
        <f>IFERROR(VLOOKUP(E21,Parametros!$K$3:$M$1124,3,0),"")</f>
        <v/>
      </c>
      <c r="AS21" s="23" t="str">
        <f>IFERROR(VLOOKUP(PlantillaPerfilSocioDemografico!I21,Parametros!$O$3:$P$7,2,0),"")</f>
        <v/>
      </c>
      <c r="AT21" s="23" t="str">
        <f>IFERROR(VLOOKUP(J21,Parametros!$R$3:$S$8,2,0),"")</f>
        <v/>
      </c>
      <c r="AU21" s="23" t="str">
        <f>IFERROR(VLOOKUP(L21,Parametros!$U$3:$V$7,2,0),"")</f>
        <v/>
      </c>
      <c r="AV21" s="23"/>
      <c r="AW21" s="27" t="str">
        <f>IFERROR(VLOOKUP(V21,Parametros!$B$3:$D$48,3,0),"")</f>
        <v/>
      </c>
      <c r="AX21" s="23" t="str">
        <f>IFERROR(VLOOKUP(Y21,Parametros!$B$3:$D$48,3,0),"")</f>
        <v/>
      </c>
      <c r="AY21" s="23" t="str">
        <f>IFERROR(VLOOKUP(AB21,Parametros!$B$3:$D$48,3,0),"")</f>
        <v/>
      </c>
    </row>
    <row r="22" spans="1:51">
      <c r="A22" s="5"/>
      <c r="B22" s="6"/>
      <c r="C22" s="6"/>
      <c r="D22" s="6"/>
      <c r="E22" s="6"/>
      <c r="F22" s="7"/>
      <c r="G22" s="7"/>
      <c r="H22" s="6"/>
      <c r="I22" s="6"/>
      <c r="J22" s="6"/>
      <c r="K22" s="7"/>
      <c r="L22" s="6"/>
      <c r="M22" s="7"/>
      <c r="N22" s="8"/>
      <c r="O22" s="6"/>
      <c r="P22" s="6"/>
      <c r="Q22" s="7"/>
      <c r="R22" s="6"/>
      <c r="S22" s="6"/>
      <c r="T22" s="9"/>
      <c r="U22" s="6"/>
      <c r="V22" s="9"/>
      <c r="W22" s="6"/>
      <c r="X22" s="6"/>
      <c r="Y22" s="10"/>
      <c r="Z22" s="6"/>
      <c r="AA22" s="6"/>
      <c r="AB22" s="10"/>
      <c r="AC22" s="6"/>
      <c r="AQ22" s="29">
        <f t="shared" si="0"/>
        <v>0</v>
      </c>
      <c r="AR22" s="23" t="str">
        <f>IFERROR(VLOOKUP(E22,Parametros!$K$3:$M$1124,3,0),"")</f>
        <v/>
      </c>
      <c r="AS22" s="23" t="str">
        <f>IFERROR(VLOOKUP(PlantillaPerfilSocioDemografico!I22,Parametros!$O$3:$P$7,2,0),"")</f>
        <v/>
      </c>
      <c r="AT22" s="23" t="str">
        <f>IFERROR(VLOOKUP(J22,Parametros!$R$3:$S$8,2,0),"")</f>
        <v/>
      </c>
      <c r="AU22" s="23" t="str">
        <f>IFERROR(VLOOKUP(L22,Parametros!$U$3:$V$7,2,0),"")</f>
        <v/>
      </c>
      <c r="AV22" s="23"/>
      <c r="AW22" s="27" t="str">
        <f>IFERROR(VLOOKUP(V22,Parametros!$B$3:$D$48,3,0),"")</f>
        <v/>
      </c>
      <c r="AX22" s="23" t="str">
        <f>IFERROR(VLOOKUP(Y22,Parametros!$B$3:$D$48,3,0),"")</f>
        <v/>
      </c>
      <c r="AY22" s="23" t="str">
        <f>IFERROR(VLOOKUP(AB22,Parametros!$B$3:$D$48,3,0),"")</f>
        <v/>
      </c>
    </row>
    <row r="23" spans="1:51">
      <c r="A23" s="5"/>
      <c r="B23" s="6"/>
      <c r="C23" s="6"/>
      <c r="D23" s="6"/>
      <c r="E23" s="6"/>
      <c r="F23" s="7"/>
      <c r="G23" s="7"/>
      <c r="H23" s="6"/>
      <c r="I23" s="6"/>
      <c r="J23" s="6"/>
      <c r="K23" s="7"/>
      <c r="L23" s="6"/>
      <c r="M23" s="7"/>
      <c r="N23" s="8"/>
      <c r="O23" s="7"/>
      <c r="P23" s="7"/>
      <c r="Q23" s="6"/>
      <c r="R23" s="6"/>
      <c r="S23" s="6"/>
      <c r="T23" s="9"/>
      <c r="U23" s="6"/>
      <c r="V23" s="9"/>
      <c r="W23" s="6"/>
      <c r="X23" s="6"/>
      <c r="Y23" s="10"/>
      <c r="Z23" s="6"/>
      <c r="AA23" s="6"/>
      <c r="AB23" s="10"/>
      <c r="AC23" s="6"/>
      <c r="AQ23" s="29">
        <f t="shared" si="0"/>
        <v>0</v>
      </c>
      <c r="AR23" s="23" t="str">
        <f>IFERROR(VLOOKUP(E23,Parametros!$K$3:$M$1124,3,0),"")</f>
        <v/>
      </c>
      <c r="AS23" s="23" t="str">
        <f>IFERROR(VLOOKUP(PlantillaPerfilSocioDemografico!I23,Parametros!$O$3:$P$7,2,0),"")</f>
        <v/>
      </c>
      <c r="AT23" s="23" t="str">
        <f>IFERROR(VLOOKUP(J23,Parametros!$R$3:$S$8,2,0),"")</f>
        <v/>
      </c>
      <c r="AU23" s="23" t="str">
        <f>IFERROR(VLOOKUP(L23,Parametros!$U$3:$V$7,2,0),"")</f>
        <v/>
      </c>
      <c r="AV23" s="23"/>
      <c r="AW23" s="27" t="str">
        <f>IFERROR(VLOOKUP(V23,Parametros!$B$3:$D$48,3,0),"")</f>
        <v/>
      </c>
      <c r="AX23" s="23" t="str">
        <f>IFERROR(VLOOKUP(Y23,Parametros!$B$3:$D$48,3,0),"")</f>
        <v/>
      </c>
      <c r="AY23" s="23" t="str">
        <f>IFERROR(VLOOKUP(AB23,Parametros!$B$3:$D$48,3,0),"")</f>
        <v/>
      </c>
    </row>
    <row r="24" spans="1:51">
      <c r="A24" s="5"/>
      <c r="B24" s="6"/>
      <c r="C24" s="6"/>
      <c r="D24" s="6"/>
      <c r="E24" s="6"/>
      <c r="F24" s="7"/>
      <c r="G24" s="7"/>
      <c r="H24" s="6"/>
      <c r="I24" s="6"/>
      <c r="J24" s="6"/>
      <c r="K24" s="7"/>
      <c r="L24" s="6"/>
      <c r="M24" s="7"/>
      <c r="N24" s="8"/>
      <c r="O24" s="7"/>
      <c r="P24" s="7"/>
      <c r="Q24" s="7"/>
      <c r="R24" s="6"/>
      <c r="S24" s="6"/>
      <c r="T24" s="9"/>
      <c r="U24" s="6"/>
      <c r="V24" s="9"/>
      <c r="W24" s="6"/>
      <c r="X24" s="6"/>
      <c r="Y24" s="10"/>
      <c r="Z24" s="6"/>
      <c r="AA24" s="6"/>
      <c r="AB24" s="10"/>
      <c r="AC24" s="6"/>
      <c r="AQ24" s="29">
        <f t="shared" si="0"/>
        <v>0</v>
      </c>
      <c r="AR24" s="23" t="str">
        <f>IFERROR(VLOOKUP(E24,Parametros!$K$3:$M$1124,3,0),"")</f>
        <v/>
      </c>
      <c r="AS24" s="23" t="str">
        <f>IFERROR(VLOOKUP(PlantillaPerfilSocioDemografico!I24,Parametros!$O$3:$P$7,2,0),"")</f>
        <v/>
      </c>
      <c r="AT24" s="23" t="str">
        <f>IFERROR(VLOOKUP(J24,Parametros!$R$3:$S$8,2,0),"")</f>
        <v/>
      </c>
      <c r="AU24" s="23" t="str">
        <f>IFERROR(VLOOKUP(L24,Parametros!$U$3:$V$7,2,0),"")</f>
        <v/>
      </c>
      <c r="AV24" s="23"/>
      <c r="AW24" s="27" t="str">
        <f>IFERROR(VLOOKUP(V24,Parametros!$B$3:$D$48,3,0),"")</f>
        <v/>
      </c>
      <c r="AX24" s="23" t="str">
        <f>IFERROR(VLOOKUP(Y24,Parametros!$B$3:$D$48,3,0),"")</f>
        <v/>
      </c>
      <c r="AY24" s="23" t="str">
        <f>IFERROR(VLOOKUP(AB24,Parametros!$B$3:$D$48,3,0),"")</f>
        <v/>
      </c>
    </row>
    <row r="25" spans="1:51">
      <c r="A25" s="5"/>
      <c r="B25" s="6"/>
      <c r="C25" s="6"/>
      <c r="D25" s="6"/>
      <c r="E25" s="6"/>
      <c r="F25" s="7"/>
      <c r="G25" s="7"/>
      <c r="H25" s="6"/>
      <c r="I25" s="6"/>
      <c r="J25" s="6"/>
      <c r="K25" s="7"/>
      <c r="L25" s="6"/>
      <c r="M25" s="7"/>
      <c r="N25" s="8"/>
      <c r="O25" s="7"/>
      <c r="P25" s="7"/>
      <c r="Q25" s="7"/>
      <c r="R25" s="6"/>
      <c r="S25" s="6"/>
      <c r="T25" s="9"/>
      <c r="U25" s="6"/>
      <c r="V25" s="9"/>
      <c r="W25" s="6"/>
      <c r="X25" s="6"/>
      <c r="Y25" s="10"/>
      <c r="Z25" s="6"/>
      <c r="AA25" s="6"/>
      <c r="AB25" s="10"/>
      <c r="AC25" s="6"/>
      <c r="AQ25" s="29">
        <f t="shared" si="0"/>
        <v>0</v>
      </c>
      <c r="AR25" s="23" t="str">
        <f>IFERROR(VLOOKUP(E25,Parametros!$K$3:$M$1124,3,0),"")</f>
        <v/>
      </c>
      <c r="AS25" s="23" t="str">
        <f>IFERROR(VLOOKUP(PlantillaPerfilSocioDemografico!I25,Parametros!$O$3:$P$7,2,0),"")</f>
        <v/>
      </c>
      <c r="AT25" s="23" t="str">
        <f>IFERROR(VLOOKUP(J25,Parametros!$R$3:$S$8,2,0),"")</f>
        <v/>
      </c>
      <c r="AU25" s="23" t="str">
        <f>IFERROR(VLOOKUP(L25,Parametros!$U$3:$V$7,2,0),"")</f>
        <v/>
      </c>
      <c r="AV25" s="23"/>
      <c r="AW25" s="27" t="str">
        <f>IFERROR(VLOOKUP(V25,Parametros!$B$3:$D$48,3,0),"")</f>
        <v/>
      </c>
      <c r="AX25" s="23" t="str">
        <f>IFERROR(VLOOKUP(Y25,Parametros!$B$3:$D$48,3,0),"")</f>
        <v/>
      </c>
      <c r="AY25" s="23" t="str">
        <f>IFERROR(VLOOKUP(AB25,Parametros!$B$3:$D$48,3,0),"")</f>
        <v/>
      </c>
    </row>
    <row r="26" spans="1:51">
      <c r="A26" s="5"/>
      <c r="B26" s="6"/>
      <c r="C26" s="6"/>
      <c r="D26" s="6"/>
      <c r="E26" s="6"/>
      <c r="F26" s="7"/>
      <c r="G26" s="7"/>
      <c r="H26" s="6"/>
      <c r="I26" s="6"/>
      <c r="J26" s="6"/>
      <c r="K26" s="7"/>
      <c r="L26" s="6"/>
      <c r="M26" s="7"/>
      <c r="N26" s="8"/>
      <c r="O26" s="6"/>
      <c r="P26" s="6"/>
      <c r="Q26" s="6"/>
      <c r="R26" s="6"/>
      <c r="S26" s="6"/>
      <c r="T26" s="9"/>
      <c r="U26" s="6"/>
      <c r="V26" s="9"/>
      <c r="W26" s="6"/>
      <c r="X26" s="6"/>
      <c r="Y26" s="10"/>
      <c r="Z26" s="6"/>
      <c r="AA26" s="6"/>
      <c r="AB26" s="10"/>
      <c r="AC26" s="6"/>
      <c r="AQ26" s="29">
        <f t="shared" si="0"/>
        <v>0</v>
      </c>
      <c r="AR26" s="23" t="str">
        <f>IFERROR(VLOOKUP(E26,Parametros!$K$3:$M$1124,3,0),"")</f>
        <v/>
      </c>
      <c r="AS26" s="23" t="str">
        <f>IFERROR(VLOOKUP(PlantillaPerfilSocioDemografico!I26,Parametros!$O$3:$P$7,2,0),"")</f>
        <v/>
      </c>
      <c r="AT26" s="23" t="str">
        <f>IFERROR(VLOOKUP(J26,Parametros!$R$3:$S$8,2,0),"")</f>
        <v/>
      </c>
      <c r="AU26" s="23" t="str">
        <f>IFERROR(VLOOKUP(L26,Parametros!$U$3:$V$7,2,0),"")</f>
        <v/>
      </c>
      <c r="AV26" s="23"/>
      <c r="AW26" s="27" t="str">
        <f>IFERROR(VLOOKUP(V26,Parametros!$B$3:$D$48,3,0),"")</f>
        <v/>
      </c>
      <c r="AX26" s="23" t="str">
        <f>IFERROR(VLOOKUP(Y26,Parametros!$B$3:$D$48,3,0),"")</f>
        <v/>
      </c>
      <c r="AY26" s="23" t="str">
        <f>IFERROR(VLOOKUP(AB26,Parametros!$B$3:$D$48,3,0),"")</f>
        <v/>
      </c>
    </row>
    <row r="27" spans="1:51">
      <c r="A27" s="5"/>
      <c r="B27" s="6"/>
      <c r="C27" s="6"/>
      <c r="D27" s="6"/>
      <c r="E27" s="6"/>
      <c r="F27" s="7"/>
      <c r="G27" s="7"/>
      <c r="H27" s="6"/>
      <c r="I27" s="6"/>
      <c r="J27" s="6"/>
      <c r="K27" s="7"/>
      <c r="L27" s="6"/>
      <c r="M27" s="7"/>
      <c r="N27" s="8"/>
      <c r="O27" s="7"/>
      <c r="P27" s="7"/>
      <c r="Q27" s="7"/>
      <c r="R27" s="6"/>
      <c r="S27" s="6"/>
      <c r="T27" s="9"/>
      <c r="U27" s="6"/>
      <c r="V27" s="9"/>
      <c r="W27" s="6"/>
      <c r="X27" s="6"/>
      <c r="Y27" s="10"/>
      <c r="Z27" s="6"/>
      <c r="AA27" s="6"/>
      <c r="AB27" s="10"/>
      <c r="AC27" s="6"/>
      <c r="AQ27" s="29">
        <f t="shared" si="0"/>
        <v>0</v>
      </c>
      <c r="AR27" s="23" t="str">
        <f>IFERROR(VLOOKUP(E27,Parametros!$K$3:$M$1124,3,0),"")</f>
        <v/>
      </c>
      <c r="AS27" s="23" t="str">
        <f>IFERROR(VLOOKUP(PlantillaPerfilSocioDemografico!I27,Parametros!$O$3:$P$7,2,0),"")</f>
        <v/>
      </c>
      <c r="AT27" s="23" t="str">
        <f>IFERROR(VLOOKUP(J27,Parametros!$R$3:$S$8,2,0),"")</f>
        <v/>
      </c>
      <c r="AU27" s="23" t="str">
        <f>IFERROR(VLOOKUP(L27,Parametros!$U$3:$V$7,2,0),"")</f>
        <v/>
      </c>
      <c r="AV27" s="23"/>
      <c r="AW27" s="27" t="str">
        <f>IFERROR(VLOOKUP(V27,Parametros!$B$3:$D$48,3,0),"")</f>
        <v/>
      </c>
      <c r="AX27" s="23" t="str">
        <f>IFERROR(VLOOKUP(Y27,Parametros!$B$3:$D$48,3,0),"")</f>
        <v/>
      </c>
      <c r="AY27" s="23" t="str">
        <f>IFERROR(VLOOKUP(AB27,Parametros!$B$3:$D$48,3,0),"")</f>
        <v/>
      </c>
    </row>
    <row r="28" spans="1:51">
      <c r="A28" s="5"/>
      <c r="B28" s="6"/>
      <c r="C28" s="6"/>
      <c r="D28" s="6"/>
      <c r="E28" s="6"/>
      <c r="F28" s="7"/>
      <c r="G28" s="7"/>
      <c r="H28" s="6"/>
      <c r="I28" s="6"/>
      <c r="J28" s="6"/>
      <c r="K28" s="7"/>
      <c r="L28" s="6"/>
      <c r="M28" s="7"/>
      <c r="N28" s="8"/>
      <c r="O28" s="7"/>
      <c r="P28" s="7"/>
      <c r="Q28" s="7"/>
      <c r="R28" s="6"/>
      <c r="S28" s="6"/>
      <c r="T28" s="9"/>
      <c r="U28" s="6"/>
      <c r="V28" s="9"/>
      <c r="W28" s="6"/>
      <c r="X28" s="6"/>
      <c r="Y28" s="10"/>
      <c r="Z28" s="6"/>
      <c r="AA28" s="6"/>
      <c r="AB28" s="10"/>
      <c r="AC28" s="6"/>
      <c r="AQ28" s="29">
        <f t="shared" si="0"/>
        <v>0</v>
      </c>
      <c r="AR28" s="23" t="str">
        <f>IFERROR(VLOOKUP(E28,Parametros!$K$3:$M$1124,3,0),"")</f>
        <v/>
      </c>
      <c r="AS28" s="23" t="str">
        <f>IFERROR(VLOOKUP(PlantillaPerfilSocioDemografico!I28,Parametros!$O$3:$P$7,2,0),"")</f>
        <v/>
      </c>
      <c r="AT28" s="23" t="str">
        <f>IFERROR(VLOOKUP(J28,Parametros!$R$3:$S$8,2,0),"")</f>
        <v/>
      </c>
      <c r="AU28" s="23" t="str">
        <f>IFERROR(VLOOKUP(L28,Parametros!$U$3:$V$7,2,0),"")</f>
        <v/>
      </c>
      <c r="AV28" s="23"/>
      <c r="AW28" s="27" t="str">
        <f>IFERROR(VLOOKUP(V28,Parametros!$B$3:$D$48,3,0),"")</f>
        <v/>
      </c>
      <c r="AX28" s="23" t="str">
        <f>IFERROR(VLOOKUP(Y28,Parametros!$B$3:$D$48,3,0),"")</f>
        <v/>
      </c>
      <c r="AY28" s="23" t="str">
        <f>IFERROR(VLOOKUP(AB28,Parametros!$B$3:$D$48,3,0),"")</f>
        <v/>
      </c>
    </row>
    <row r="29" spans="1:51">
      <c r="A29" s="5"/>
      <c r="B29" s="6"/>
      <c r="C29" s="6"/>
      <c r="D29" s="6"/>
      <c r="E29" s="6"/>
      <c r="F29" s="7"/>
      <c r="G29" s="7"/>
      <c r="H29" s="6"/>
      <c r="I29" s="6"/>
      <c r="J29" s="6"/>
      <c r="K29" s="7"/>
      <c r="L29" s="6"/>
      <c r="M29" s="7"/>
      <c r="N29" s="8"/>
      <c r="O29" s="7"/>
      <c r="P29" s="7"/>
      <c r="Q29" s="6"/>
      <c r="R29" s="6"/>
      <c r="S29" s="6"/>
      <c r="T29" s="9"/>
      <c r="U29" s="6"/>
      <c r="V29" s="9"/>
      <c r="W29" s="6"/>
      <c r="X29" s="6"/>
      <c r="Y29" s="10"/>
      <c r="Z29" s="6"/>
      <c r="AA29" s="6"/>
      <c r="AB29" s="10"/>
      <c r="AC29" s="6"/>
      <c r="AQ29" s="29">
        <f t="shared" si="0"/>
        <v>0</v>
      </c>
      <c r="AR29" s="23" t="str">
        <f>IFERROR(VLOOKUP(E29,Parametros!$K$3:$M$1124,3,0),"")</f>
        <v/>
      </c>
      <c r="AS29" s="23" t="str">
        <f>IFERROR(VLOOKUP(PlantillaPerfilSocioDemografico!I29,Parametros!$O$3:$P$7,2,0),"")</f>
        <v/>
      </c>
      <c r="AT29" s="23" t="str">
        <f>IFERROR(VLOOKUP(J29,Parametros!$R$3:$S$8,2,0),"")</f>
        <v/>
      </c>
      <c r="AU29" s="23" t="str">
        <f>IFERROR(VLOOKUP(L29,Parametros!$U$3:$V$7,2,0),"")</f>
        <v/>
      </c>
      <c r="AV29" s="23"/>
      <c r="AW29" s="27" t="str">
        <f>IFERROR(VLOOKUP(V29,Parametros!$B$3:$D$48,3,0),"")</f>
        <v/>
      </c>
      <c r="AX29" s="23" t="str">
        <f>IFERROR(VLOOKUP(Y29,Parametros!$B$3:$D$48,3,0),"")</f>
        <v/>
      </c>
      <c r="AY29" s="23" t="str">
        <f>IFERROR(VLOOKUP(AB29,Parametros!$B$3:$D$48,3,0),"")</f>
        <v/>
      </c>
    </row>
    <row r="30" spans="1:51">
      <c r="A30" s="5"/>
      <c r="B30" s="6"/>
      <c r="C30" s="6"/>
      <c r="D30" s="6"/>
      <c r="E30" s="6"/>
      <c r="F30" s="7"/>
      <c r="G30" s="7"/>
      <c r="H30" s="6"/>
      <c r="I30" s="6"/>
      <c r="J30" s="6"/>
      <c r="K30" s="7"/>
      <c r="L30" s="6"/>
      <c r="M30" s="7"/>
      <c r="N30" s="8"/>
      <c r="O30" s="6"/>
      <c r="P30" s="6"/>
      <c r="Q30" s="7"/>
      <c r="R30" s="6"/>
      <c r="S30" s="6"/>
      <c r="T30" s="9"/>
      <c r="U30" s="6"/>
      <c r="V30" s="9"/>
      <c r="W30" s="6"/>
      <c r="X30" s="6"/>
      <c r="Y30" s="10"/>
      <c r="Z30" s="6"/>
      <c r="AA30" s="6"/>
      <c r="AB30" s="10"/>
      <c r="AC30" s="6"/>
      <c r="AQ30" s="29">
        <f t="shared" si="0"/>
        <v>0</v>
      </c>
      <c r="AR30" s="23" t="str">
        <f>IFERROR(VLOOKUP(E30,Parametros!$K$3:$M$1124,3,0),"")</f>
        <v/>
      </c>
      <c r="AS30" s="23" t="str">
        <f>IFERROR(VLOOKUP(PlantillaPerfilSocioDemografico!I30,Parametros!$O$3:$P$7,2,0),"")</f>
        <v/>
      </c>
      <c r="AT30" s="23" t="str">
        <f>IFERROR(VLOOKUP(J30,Parametros!$R$3:$S$8,2,0),"")</f>
        <v/>
      </c>
      <c r="AU30" s="23" t="str">
        <f>IFERROR(VLOOKUP(L30,Parametros!$U$3:$V$7,2,0),"")</f>
        <v/>
      </c>
      <c r="AV30" s="23"/>
      <c r="AW30" s="27" t="str">
        <f>IFERROR(VLOOKUP(V30,Parametros!$B$3:$D$48,3,0),"")</f>
        <v/>
      </c>
      <c r="AX30" s="23" t="str">
        <f>IFERROR(VLOOKUP(Y30,Parametros!$B$3:$D$48,3,0),"")</f>
        <v/>
      </c>
      <c r="AY30" s="23" t="str">
        <f>IFERROR(VLOOKUP(AB30,Parametros!$B$3:$D$48,3,0),"")</f>
        <v/>
      </c>
    </row>
    <row r="31" spans="1:51">
      <c r="A31" s="5"/>
      <c r="B31" s="6"/>
      <c r="C31" s="6"/>
      <c r="D31" s="6"/>
      <c r="E31" s="6"/>
      <c r="F31" s="7"/>
      <c r="G31" s="7"/>
      <c r="H31" s="6"/>
      <c r="I31" s="6"/>
      <c r="J31" s="6"/>
      <c r="K31" s="7"/>
      <c r="L31" s="6"/>
      <c r="M31" s="7"/>
      <c r="N31" s="8"/>
      <c r="O31" s="7"/>
      <c r="P31" s="7"/>
      <c r="Q31" s="7"/>
      <c r="R31" s="6"/>
      <c r="S31" s="6"/>
      <c r="T31" s="9"/>
      <c r="U31" s="6"/>
      <c r="V31" s="9"/>
      <c r="W31" s="6"/>
      <c r="X31" s="6"/>
      <c r="Y31" s="10"/>
      <c r="Z31" s="6"/>
      <c r="AA31" s="6"/>
      <c r="AB31" s="10"/>
      <c r="AC31" s="6"/>
      <c r="AQ31" s="29">
        <f t="shared" si="0"/>
        <v>0</v>
      </c>
      <c r="AR31" s="23" t="str">
        <f>IFERROR(VLOOKUP(E31,Parametros!$K$3:$M$1124,3,0),"")</f>
        <v/>
      </c>
      <c r="AS31" s="23" t="str">
        <f>IFERROR(VLOOKUP(PlantillaPerfilSocioDemografico!I31,Parametros!$O$3:$P$7,2,0),"")</f>
        <v/>
      </c>
      <c r="AT31" s="23" t="str">
        <f>IFERROR(VLOOKUP(J31,Parametros!$R$3:$S$8,2,0),"")</f>
        <v/>
      </c>
      <c r="AU31" s="23" t="str">
        <f>IFERROR(VLOOKUP(L31,Parametros!$U$3:$V$7,2,0),"")</f>
        <v/>
      </c>
      <c r="AV31" s="23"/>
      <c r="AW31" s="27" t="str">
        <f>IFERROR(VLOOKUP(V31,Parametros!$B$3:$D$48,3,0),"")</f>
        <v/>
      </c>
      <c r="AX31" s="23" t="str">
        <f>IFERROR(VLOOKUP(Y31,Parametros!$B$3:$D$48,3,0),"")</f>
        <v/>
      </c>
      <c r="AY31" s="23" t="str">
        <f>IFERROR(VLOOKUP(AB31,Parametros!$B$3:$D$48,3,0),"")</f>
        <v/>
      </c>
    </row>
    <row r="32" spans="1:51">
      <c r="A32" s="5"/>
      <c r="B32" s="6"/>
      <c r="C32" s="6"/>
      <c r="D32" s="6"/>
      <c r="E32" s="6"/>
      <c r="F32" s="7"/>
      <c r="G32" s="7"/>
      <c r="H32" s="6"/>
      <c r="I32" s="6"/>
      <c r="J32" s="6"/>
      <c r="K32" s="7"/>
      <c r="L32" s="6"/>
      <c r="M32" s="7"/>
      <c r="N32" s="8"/>
      <c r="O32" s="7"/>
      <c r="P32" s="7"/>
      <c r="Q32" s="6"/>
      <c r="R32" s="6"/>
      <c r="S32" s="6"/>
      <c r="T32" s="9"/>
      <c r="U32" s="6"/>
      <c r="V32" s="9"/>
      <c r="W32" s="6"/>
      <c r="X32" s="6"/>
      <c r="Y32" s="10"/>
      <c r="Z32" s="6"/>
      <c r="AA32" s="6"/>
      <c r="AB32" s="10"/>
      <c r="AC32" s="6"/>
      <c r="AQ32" s="29">
        <f t="shared" si="0"/>
        <v>0</v>
      </c>
      <c r="AR32" s="23" t="str">
        <f>IFERROR(VLOOKUP(E32,Parametros!$K$3:$M$1124,3,0),"")</f>
        <v/>
      </c>
      <c r="AS32" s="23" t="str">
        <f>IFERROR(VLOOKUP(PlantillaPerfilSocioDemografico!I32,Parametros!$O$3:$P$7,2,0),"")</f>
        <v/>
      </c>
      <c r="AT32" s="23" t="str">
        <f>IFERROR(VLOOKUP(J32,Parametros!$R$3:$S$8,2,0),"")</f>
        <v/>
      </c>
      <c r="AU32" s="23" t="str">
        <f>IFERROR(VLOOKUP(L32,Parametros!$U$3:$V$7,2,0),"")</f>
        <v/>
      </c>
      <c r="AV32" s="23"/>
      <c r="AW32" s="27" t="str">
        <f>IFERROR(VLOOKUP(V32,Parametros!$B$3:$D$48,3,0),"")</f>
        <v/>
      </c>
      <c r="AX32" s="23" t="str">
        <f>IFERROR(VLOOKUP(Y32,Parametros!$B$3:$D$48,3,0),"")</f>
        <v/>
      </c>
      <c r="AY32" s="23" t="str">
        <f>IFERROR(VLOOKUP(AB32,Parametros!$B$3:$D$48,3,0),"")</f>
        <v/>
      </c>
    </row>
    <row r="33" spans="1:51">
      <c r="A33" s="5"/>
      <c r="B33" s="6"/>
      <c r="C33" s="6"/>
      <c r="D33" s="6"/>
      <c r="E33" s="6"/>
      <c r="F33" s="7"/>
      <c r="G33" s="7"/>
      <c r="H33" s="6"/>
      <c r="I33" s="6"/>
      <c r="J33" s="6"/>
      <c r="K33" s="7"/>
      <c r="L33" s="6"/>
      <c r="M33" s="7"/>
      <c r="N33" s="8"/>
      <c r="O33" s="7"/>
      <c r="P33" s="7"/>
      <c r="Q33" s="7"/>
      <c r="R33" s="6"/>
      <c r="S33" s="6"/>
      <c r="T33" s="9"/>
      <c r="U33" s="6"/>
      <c r="V33" s="9"/>
      <c r="W33" s="6"/>
      <c r="X33" s="6"/>
      <c r="Y33" s="10"/>
      <c r="Z33" s="6"/>
      <c r="AA33" s="6"/>
      <c r="AB33" s="10"/>
      <c r="AC33" s="6"/>
      <c r="AQ33" s="29">
        <f t="shared" si="0"/>
        <v>0</v>
      </c>
      <c r="AR33" s="23" t="str">
        <f>IFERROR(VLOOKUP(E33,Parametros!$K$3:$M$1124,3,0),"")</f>
        <v/>
      </c>
      <c r="AS33" s="23" t="str">
        <f>IFERROR(VLOOKUP(PlantillaPerfilSocioDemografico!I33,Parametros!$O$3:$P$7,2,0),"")</f>
        <v/>
      </c>
      <c r="AT33" s="23" t="str">
        <f>IFERROR(VLOOKUP(J33,Parametros!$R$3:$S$8,2,0),"")</f>
        <v/>
      </c>
      <c r="AU33" s="23" t="str">
        <f>IFERROR(VLOOKUP(L33,Parametros!$U$3:$V$7,2,0),"")</f>
        <v/>
      </c>
      <c r="AV33" s="23"/>
      <c r="AW33" s="27" t="str">
        <f>IFERROR(VLOOKUP(V33,Parametros!$B$3:$D$48,3,0),"")</f>
        <v/>
      </c>
      <c r="AX33" s="23" t="str">
        <f>IFERROR(VLOOKUP(Y33,Parametros!$B$3:$D$48,3,0),"")</f>
        <v/>
      </c>
      <c r="AY33" s="23" t="str">
        <f>IFERROR(VLOOKUP(AB33,Parametros!$B$3:$D$48,3,0),"")</f>
        <v/>
      </c>
    </row>
    <row r="34" spans="1:51">
      <c r="A34" s="5"/>
      <c r="B34" s="6"/>
      <c r="C34" s="6"/>
      <c r="D34" s="6"/>
      <c r="E34" s="6"/>
      <c r="F34" s="7"/>
      <c r="G34" s="7"/>
      <c r="H34" s="6"/>
      <c r="I34" s="6"/>
      <c r="J34" s="6"/>
      <c r="K34" s="7"/>
      <c r="L34" s="6"/>
      <c r="M34" s="7"/>
      <c r="N34" s="8"/>
      <c r="O34" s="7"/>
      <c r="P34" s="7"/>
      <c r="Q34" s="7"/>
      <c r="R34" s="6"/>
      <c r="S34" s="6"/>
      <c r="T34" s="9"/>
      <c r="U34" s="6"/>
      <c r="V34" s="9"/>
      <c r="W34" s="6"/>
      <c r="X34" s="6"/>
      <c r="Y34" s="10"/>
      <c r="Z34" s="6"/>
      <c r="AA34" s="6"/>
      <c r="AB34" s="10"/>
      <c r="AC34" s="6"/>
      <c r="AQ34" s="29">
        <f t="shared" si="0"/>
        <v>0</v>
      </c>
      <c r="AR34" s="23" t="str">
        <f>IFERROR(VLOOKUP(E34,Parametros!$K$3:$M$1124,3,0),"")</f>
        <v/>
      </c>
      <c r="AS34" s="23" t="str">
        <f>IFERROR(VLOOKUP(PlantillaPerfilSocioDemografico!I34,Parametros!$O$3:$P$7,2,0),"")</f>
        <v/>
      </c>
      <c r="AT34" s="23" t="str">
        <f>IFERROR(VLOOKUP(J34,Parametros!$R$3:$S$8,2,0),"")</f>
        <v/>
      </c>
      <c r="AU34" s="23" t="str">
        <f>IFERROR(VLOOKUP(L34,Parametros!$U$3:$V$7,2,0),"")</f>
        <v/>
      </c>
      <c r="AV34" s="23"/>
      <c r="AW34" s="27" t="str">
        <f>IFERROR(VLOOKUP(V34,Parametros!$B$3:$D$48,3,0),"")</f>
        <v/>
      </c>
      <c r="AX34" s="23" t="str">
        <f>IFERROR(VLOOKUP(Y34,Parametros!$B$3:$D$48,3,0),"")</f>
        <v/>
      </c>
      <c r="AY34" s="23" t="str">
        <f>IFERROR(VLOOKUP(AB34,Parametros!$B$3:$D$48,3,0),"")</f>
        <v/>
      </c>
    </row>
    <row r="35" spans="1:51">
      <c r="A35" s="5"/>
      <c r="B35" s="6"/>
      <c r="C35" s="6"/>
      <c r="D35" s="6"/>
      <c r="E35" s="6"/>
      <c r="F35" s="7"/>
      <c r="G35" s="7"/>
      <c r="H35" s="6"/>
      <c r="I35" s="6"/>
      <c r="J35" s="6"/>
      <c r="K35" s="7"/>
      <c r="L35" s="6"/>
      <c r="M35" s="6"/>
      <c r="N35" s="8"/>
      <c r="O35" s="6"/>
      <c r="P35" s="6"/>
      <c r="Q35" s="6"/>
      <c r="R35" s="6"/>
      <c r="S35" s="6"/>
      <c r="T35" s="9"/>
      <c r="U35" s="6"/>
      <c r="V35" s="9"/>
      <c r="W35" s="6"/>
      <c r="X35" s="6"/>
      <c r="Y35" s="10"/>
      <c r="Z35" s="6"/>
      <c r="AA35" s="6"/>
      <c r="AB35" s="10"/>
      <c r="AC35" s="6"/>
      <c r="AQ35" s="29">
        <f t="shared" si="0"/>
        <v>0</v>
      </c>
      <c r="AR35" s="23" t="str">
        <f>IFERROR(VLOOKUP(E35,Parametros!$K$3:$M$1124,3,0),"")</f>
        <v/>
      </c>
      <c r="AS35" s="23" t="str">
        <f>IFERROR(VLOOKUP(PlantillaPerfilSocioDemografico!I35,Parametros!$O$3:$P$7,2,0),"")</f>
        <v/>
      </c>
      <c r="AT35" s="23" t="str">
        <f>IFERROR(VLOOKUP(J35,Parametros!$R$3:$S$8,2,0),"")</f>
        <v/>
      </c>
      <c r="AU35" s="23" t="str">
        <f>IFERROR(VLOOKUP(L35,Parametros!$U$3:$V$7,2,0),"")</f>
        <v/>
      </c>
      <c r="AV35" s="23"/>
      <c r="AW35" s="27" t="str">
        <f>IFERROR(VLOOKUP(V35,Parametros!$B$3:$D$48,3,0),"")</f>
        <v/>
      </c>
      <c r="AX35" s="23" t="str">
        <f>IFERROR(VLOOKUP(Y35,Parametros!$B$3:$D$48,3,0),"")</f>
        <v/>
      </c>
      <c r="AY35" s="23" t="str">
        <f>IFERROR(VLOOKUP(AB35,Parametros!$B$3:$D$48,3,0),"")</f>
        <v/>
      </c>
    </row>
    <row r="36" spans="1:51">
      <c r="A36" s="5"/>
      <c r="B36" s="6"/>
      <c r="C36" s="6"/>
      <c r="D36" s="6"/>
      <c r="E36" s="6"/>
      <c r="F36" s="7"/>
      <c r="G36" s="7"/>
      <c r="H36" s="6"/>
      <c r="I36" s="6"/>
      <c r="J36" s="6"/>
      <c r="K36" s="7"/>
      <c r="L36" s="6"/>
      <c r="M36" s="6"/>
      <c r="N36" s="8"/>
      <c r="O36" s="6"/>
      <c r="P36" s="6"/>
      <c r="Q36" s="6"/>
      <c r="R36" s="6"/>
      <c r="S36" s="6"/>
      <c r="T36" s="9"/>
      <c r="U36" s="6"/>
      <c r="V36" s="9"/>
      <c r="W36" s="6"/>
      <c r="X36" s="6"/>
      <c r="Y36" s="10"/>
      <c r="Z36" s="6"/>
      <c r="AA36" s="6"/>
      <c r="AB36" s="10"/>
      <c r="AC36" s="6"/>
      <c r="AQ36" s="29">
        <f t="shared" si="0"/>
        <v>0</v>
      </c>
      <c r="AR36" s="23" t="str">
        <f>IFERROR(VLOOKUP(E36,Parametros!$K$3:$M$1124,3,0),"")</f>
        <v/>
      </c>
      <c r="AS36" s="23" t="str">
        <f>IFERROR(VLOOKUP(PlantillaPerfilSocioDemografico!I36,Parametros!$O$3:$P$7,2,0),"")</f>
        <v/>
      </c>
      <c r="AT36" s="23" t="str">
        <f>IFERROR(VLOOKUP(J36,Parametros!$R$3:$S$8,2,0),"")</f>
        <v/>
      </c>
      <c r="AU36" s="23" t="str">
        <f>IFERROR(VLOOKUP(L36,Parametros!$U$3:$V$7,2,0),"")</f>
        <v/>
      </c>
      <c r="AV36" s="23"/>
      <c r="AW36" s="27" t="str">
        <f>IFERROR(VLOOKUP(V36,Parametros!$B$3:$D$48,3,0),"")</f>
        <v/>
      </c>
      <c r="AX36" s="23" t="str">
        <f>IFERROR(VLOOKUP(Y36,Parametros!$B$3:$D$48,3,0),"")</f>
        <v/>
      </c>
      <c r="AY36" s="23" t="str">
        <f>IFERROR(VLOOKUP(AB36,Parametros!$B$3:$D$48,3,0),"")</f>
        <v/>
      </c>
    </row>
    <row r="37" spans="1:51">
      <c r="A37" s="5"/>
      <c r="B37" s="6"/>
      <c r="C37" s="6"/>
      <c r="D37" s="6"/>
      <c r="E37" s="6"/>
      <c r="F37" s="7"/>
      <c r="G37" s="7"/>
      <c r="H37" s="6"/>
      <c r="I37" s="6"/>
      <c r="J37" s="6"/>
      <c r="K37" s="7"/>
      <c r="L37" s="6"/>
      <c r="M37" s="6"/>
      <c r="N37" s="8"/>
      <c r="O37" s="6"/>
      <c r="P37" s="6"/>
      <c r="Q37" s="6"/>
      <c r="R37" s="6"/>
      <c r="S37" s="6"/>
      <c r="T37" s="9"/>
      <c r="U37" s="6"/>
      <c r="V37" s="9"/>
      <c r="W37" s="6"/>
      <c r="X37" s="6"/>
      <c r="Y37" s="10"/>
      <c r="Z37" s="6"/>
      <c r="AA37" s="6"/>
      <c r="AB37" s="10"/>
      <c r="AC37" s="6"/>
      <c r="AQ37" s="29">
        <f t="shared" si="0"/>
        <v>0</v>
      </c>
      <c r="AR37" s="23" t="str">
        <f>IFERROR(VLOOKUP(E37,Parametros!$K$3:$M$1124,3,0),"")</f>
        <v/>
      </c>
      <c r="AS37" s="23" t="str">
        <f>IFERROR(VLOOKUP(PlantillaPerfilSocioDemografico!I37,Parametros!$O$3:$P$7,2,0),"")</f>
        <v/>
      </c>
      <c r="AT37" s="23" t="str">
        <f>IFERROR(VLOOKUP(J37,Parametros!$R$3:$S$8,2,0),"")</f>
        <v/>
      </c>
      <c r="AU37" s="23" t="str">
        <f>IFERROR(VLOOKUP(L37,Parametros!$U$3:$V$7,2,0),"")</f>
        <v/>
      </c>
      <c r="AV37" s="23"/>
      <c r="AW37" s="27" t="str">
        <f>IFERROR(VLOOKUP(V37,Parametros!$B$3:$D$48,3,0),"")</f>
        <v/>
      </c>
      <c r="AX37" s="23" t="str">
        <f>IFERROR(VLOOKUP(Y37,Parametros!$B$3:$D$48,3,0),"")</f>
        <v/>
      </c>
      <c r="AY37" s="23" t="str">
        <f>IFERROR(VLOOKUP(AB37,Parametros!$B$3:$D$48,3,0),"")</f>
        <v/>
      </c>
    </row>
    <row r="38" spans="1:51">
      <c r="A38" s="5"/>
      <c r="B38" s="6"/>
      <c r="C38" s="6"/>
      <c r="D38" s="6"/>
      <c r="E38" s="6"/>
      <c r="F38" s="7"/>
      <c r="G38" s="7"/>
      <c r="H38" s="6"/>
      <c r="I38" s="6"/>
      <c r="J38" s="6"/>
      <c r="K38" s="7"/>
      <c r="L38" s="6"/>
      <c r="M38" s="6"/>
      <c r="N38" s="8"/>
      <c r="O38" s="6"/>
      <c r="P38" s="6"/>
      <c r="Q38" s="6"/>
      <c r="R38" s="6"/>
      <c r="S38" s="6"/>
      <c r="T38" s="9"/>
      <c r="U38" s="6"/>
      <c r="V38" s="9"/>
      <c r="W38" s="6"/>
      <c r="X38" s="6"/>
      <c r="Y38" s="10"/>
      <c r="Z38" s="6"/>
      <c r="AA38" s="6"/>
      <c r="AB38" s="10"/>
      <c r="AC38" s="6"/>
      <c r="AQ38" s="29">
        <f t="shared" si="0"/>
        <v>0</v>
      </c>
      <c r="AR38" s="23" t="str">
        <f>IFERROR(VLOOKUP(E38,Parametros!$K$3:$M$1124,3,0),"")</f>
        <v/>
      </c>
      <c r="AS38" s="23" t="str">
        <f>IFERROR(VLOOKUP(PlantillaPerfilSocioDemografico!I38,Parametros!$O$3:$P$7,2,0),"")</f>
        <v/>
      </c>
      <c r="AT38" s="23" t="str">
        <f>IFERROR(VLOOKUP(J38,Parametros!$R$3:$S$8,2,0),"")</f>
        <v/>
      </c>
      <c r="AU38" s="23" t="str">
        <f>IFERROR(VLOOKUP(L38,Parametros!$U$3:$V$7,2,0),"")</f>
        <v/>
      </c>
      <c r="AV38" s="23"/>
      <c r="AW38" s="27" t="str">
        <f>IFERROR(VLOOKUP(V38,Parametros!$B$3:$D$48,3,0),"")</f>
        <v/>
      </c>
      <c r="AX38" s="23" t="str">
        <f>IFERROR(VLOOKUP(Y38,Parametros!$B$3:$D$48,3,0),"")</f>
        <v/>
      </c>
      <c r="AY38" s="23" t="str">
        <f>IFERROR(VLOOKUP(AB38,Parametros!$B$3:$D$48,3,0),"")</f>
        <v/>
      </c>
    </row>
    <row r="39" spans="1:51">
      <c r="A39" s="5"/>
      <c r="B39" s="6"/>
      <c r="C39" s="6"/>
      <c r="D39" s="6"/>
      <c r="E39" s="6"/>
      <c r="F39" s="7"/>
      <c r="G39" s="7"/>
      <c r="H39" s="6"/>
      <c r="I39" s="6"/>
      <c r="J39" s="6"/>
      <c r="K39" s="7"/>
      <c r="L39" s="6"/>
      <c r="M39" s="6"/>
      <c r="N39" s="8"/>
      <c r="O39" s="6"/>
      <c r="P39" s="6"/>
      <c r="Q39" s="6"/>
      <c r="R39" s="6"/>
      <c r="S39" s="6"/>
      <c r="T39" s="9"/>
      <c r="U39" s="6"/>
      <c r="V39" s="9"/>
      <c r="W39" s="6"/>
      <c r="X39" s="6"/>
      <c r="Y39" s="10"/>
      <c r="Z39" s="6"/>
      <c r="AA39" s="6"/>
      <c r="AB39" s="10"/>
      <c r="AC39" s="6"/>
      <c r="AQ39" s="29">
        <f t="shared" si="0"/>
        <v>0</v>
      </c>
      <c r="AR39" s="23" t="str">
        <f>IFERROR(VLOOKUP(E39,Parametros!$K$3:$M$1124,3,0),"")</f>
        <v/>
      </c>
      <c r="AS39" s="23" t="str">
        <f>IFERROR(VLOOKUP(PlantillaPerfilSocioDemografico!I39,Parametros!$O$3:$P$7,2,0),"")</f>
        <v/>
      </c>
      <c r="AT39" s="23" t="str">
        <f>IFERROR(VLOOKUP(J39,Parametros!$R$3:$S$8,2,0),"")</f>
        <v/>
      </c>
      <c r="AU39" s="23" t="str">
        <f>IFERROR(VLOOKUP(L39,Parametros!$U$3:$V$7,2,0),"")</f>
        <v/>
      </c>
      <c r="AV39" s="23"/>
      <c r="AW39" s="27" t="str">
        <f>IFERROR(VLOOKUP(V39,Parametros!$B$3:$D$48,3,0),"")</f>
        <v/>
      </c>
      <c r="AX39" s="23" t="str">
        <f>IFERROR(VLOOKUP(Y39,Parametros!$B$3:$D$48,3,0),"")</f>
        <v/>
      </c>
      <c r="AY39" s="23" t="str">
        <f>IFERROR(VLOOKUP(AB39,Parametros!$B$3:$D$48,3,0),"")</f>
        <v/>
      </c>
    </row>
    <row r="40" spans="1:51">
      <c r="A40" s="5"/>
      <c r="B40" s="6"/>
      <c r="C40" s="6"/>
      <c r="D40" s="6"/>
      <c r="E40" s="6"/>
      <c r="F40" s="7"/>
      <c r="G40" s="7"/>
      <c r="H40" s="6"/>
      <c r="I40" s="6"/>
      <c r="J40" s="6"/>
      <c r="K40" s="7"/>
      <c r="L40" s="6"/>
      <c r="M40" s="6"/>
      <c r="N40" s="8"/>
      <c r="O40" s="6"/>
      <c r="P40" s="6"/>
      <c r="Q40" s="6"/>
      <c r="R40" s="6"/>
      <c r="S40" s="6"/>
      <c r="T40" s="9"/>
      <c r="U40" s="6"/>
      <c r="V40" s="9"/>
      <c r="W40" s="6"/>
      <c r="X40" s="6"/>
      <c r="Y40" s="10"/>
      <c r="Z40" s="6"/>
      <c r="AA40" s="6"/>
      <c r="AB40" s="10"/>
      <c r="AC40" s="6"/>
      <c r="AQ40" s="29">
        <f t="shared" si="0"/>
        <v>0</v>
      </c>
      <c r="AR40" s="23" t="str">
        <f>IFERROR(VLOOKUP(E40,Parametros!$K$3:$M$1124,3,0),"")</f>
        <v/>
      </c>
      <c r="AS40" s="23" t="str">
        <f>IFERROR(VLOOKUP(PlantillaPerfilSocioDemografico!I40,Parametros!$O$3:$P$7,2,0),"")</f>
        <v/>
      </c>
      <c r="AT40" s="23" t="str">
        <f>IFERROR(VLOOKUP(J40,Parametros!$R$3:$S$8,2,0),"")</f>
        <v/>
      </c>
      <c r="AU40" s="23" t="str">
        <f>IFERROR(VLOOKUP(L40,Parametros!$U$3:$V$7,2,0),"")</f>
        <v/>
      </c>
      <c r="AV40" s="23"/>
      <c r="AW40" s="27" t="str">
        <f>IFERROR(VLOOKUP(V40,Parametros!$B$3:$D$48,3,0),"")</f>
        <v/>
      </c>
      <c r="AX40" s="23" t="str">
        <f>IFERROR(VLOOKUP(Y40,Parametros!$B$3:$D$48,3,0),"")</f>
        <v/>
      </c>
      <c r="AY40" s="23" t="str">
        <f>IFERROR(VLOOKUP(AB40,Parametros!$B$3:$D$48,3,0),"")</f>
        <v/>
      </c>
    </row>
    <row r="41" spans="1:51">
      <c r="A41" s="5"/>
      <c r="B41" s="6"/>
      <c r="C41" s="6"/>
      <c r="D41" s="6"/>
      <c r="E41" s="6"/>
      <c r="F41" s="7"/>
      <c r="G41" s="7"/>
      <c r="H41" s="6"/>
      <c r="I41" s="6"/>
      <c r="J41" s="6"/>
      <c r="K41" s="7"/>
      <c r="L41" s="6"/>
      <c r="M41" s="6"/>
      <c r="N41" s="8"/>
      <c r="O41" s="6"/>
      <c r="P41" s="6"/>
      <c r="Q41" s="6"/>
      <c r="R41" s="6"/>
      <c r="S41" s="6"/>
      <c r="T41" s="9"/>
      <c r="U41" s="6"/>
      <c r="V41" s="9"/>
      <c r="W41" s="6"/>
      <c r="X41" s="6"/>
      <c r="Y41" s="10"/>
      <c r="Z41" s="6"/>
      <c r="AA41" s="6"/>
      <c r="AB41" s="10"/>
      <c r="AC41" s="6"/>
      <c r="AQ41" s="29">
        <f t="shared" si="0"/>
        <v>0</v>
      </c>
      <c r="AR41" s="23" t="str">
        <f>IFERROR(VLOOKUP(E41,Parametros!$K$3:$M$1124,3,0),"")</f>
        <v/>
      </c>
      <c r="AS41" s="23" t="str">
        <f>IFERROR(VLOOKUP(PlantillaPerfilSocioDemografico!I41,Parametros!$O$3:$P$7,2,0),"")</f>
        <v/>
      </c>
      <c r="AT41" s="23" t="str">
        <f>IFERROR(VLOOKUP(J41,Parametros!$R$3:$S$8,2,0),"")</f>
        <v/>
      </c>
      <c r="AU41" s="23" t="str">
        <f>IFERROR(VLOOKUP(L41,Parametros!$U$3:$V$7,2,0),"")</f>
        <v/>
      </c>
      <c r="AV41" s="23"/>
      <c r="AW41" s="27" t="str">
        <f>IFERROR(VLOOKUP(V41,Parametros!$B$3:$D$48,3,0),"")</f>
        <v/>
      </c>
      <c r="AX41" s="23" t="str">
        <f>IFERROR(VLOOKUP(Y41,Parametros!$B$3:$D$48,3,0),"")</f>
        <v/>
      </c>
      <c r="AY41" s="23" t="str">
        <f>IFERROR(VLOOKUP(AB41,Parametros!$B$3:$D$48,3,0),"")</f>
        <v/>
      </c>
    </row>
    <row r="42" spans="1:51">
      <c r="A42" s="5"/>
      <c r="B42" s="6"/>
      <c r="C42" s="6"/>
      <c r="D42" s="6"/>
      <c r="E42" s="6"/>
      <c r="F42" s="7"/>
      <c r="G42" s="7"/>
      <c r="H42" s="6"/>
      <c r="I42" s="6"/>
      <c r="J42" s="6"/>
      <c r="K42" s="7"/>
      <c r="L42" s="6"/>
      <c r="M42" s="6"/>
      <c r="N42" s="8"/>
      <c r="O42" s="6"/>
      <c r="P42" s="6"/>
      <c r="Q42" s="6"/>
      <c r="R42" s="6"/>
      <c r="S42" s="6"/>
      <c r="T42" s="9"/>
      <c r="U42" s="6"/>
      <c r="V42" s="9"/>
      <c r="W42" s="6"/>
      <c r="X42" s="6"/>
      <c r="Y42" s="10"/>
      <c r="Z42" s="6"/>
      <c r="AA42" s="6"/>
      <c r="AB42" s="10"/>
      <c r="AC42" s="6"/>
      <c r="AQ42" s="29">
        <f t="shared" si="0"/>
        <v>0</v>
      </c>
      <c r="AR42" s="23" t="str">
        <f>IFERROR(VLOOKUP(E42,Parametros!$K$3:$M$1124,3,0),"")</f>
        <v/>
      </c>
      <c r="AS42" s="23" t="str">
        <f>IFERROR(VLOOKUP(PlantillaPerfilSocioDemografico!I42,Parametros!$O$3:$P$7,2,0),"")</f>
        <v/>
      </c>
      <c r="AT42" s="23" t="str">
        <f>IFERROR(VLOOKUP(J42,Parametros!$R$3:$S$8,2,0),"")</f>
        <v/>
      </c>
      <c r="AU42" s="23" t="str">
        <f>IFERROR(VLOOKUP(L42,Parametros!$U$3:$V$7,2,0),"")</f>
        <v/>
      </c>
      <c r="AV42" s="23"/>
      <c r="AW42" s="27" t="str">
        <f>IFERROR(VLOOKUP(V42,Parametros!$B$3:$D$48,3,0),"")</f>
        <v/>
      </c>
      <c r="AX42" s="23" t="str">
        <f>IFERROR(VLOOKUP(Y42,Parametros!$B$3:$D$48,3,0),"")</f>
        <v/>
      </c>
      <c r="AY42" s="23" t="str">
        <f>IFERROR(VLOOKUP(AB42,Parametros!$B$3:$D$48,3,0),"")</f>
        <v/>
      </c>
    </row>
    <row r="43" spans="1:51">
      <c r="A43" s="5"/>
      <c r="B43" s="6"/>
      <c r="C43" s="6"/>
      <c r="D43" s="6"/>
      <c r="E43" s="6"/>
      <c r="F43" s="7"/>
      <c r="G43" s="7"/>
      <c r="H43" s="6"/>
      <c r="I43" s="6"/>
      <c r="J43" s="6"/>
      <c r="K43" s="7"/>
      <c r="L43" s="6"/>
      <c r="M43" s="6"/>
      <c r="N43" s="8"/>
      <c r="O43" s="6"/>
      <c r="P43" s="6"/>
      <c r="Q43" s="6"/>
      <c r="R43" s="6"/>
      <c r="S43" s="6"/>
      <c r="T43" s="9"/>
      <c r="U43" s="6"/>
      <c r="V43" s="9"/>
      <c r="W43" s="6"/>
      <c r="X43" s="6"/>
      <c r="Y43" s="10"/>
      <c r="Z43" s="6"/>
      <c r="AA43" s="6"/>
      <c r="AB43" s="10"/>
      <c r="AC43" s="6"/>
      <c r="AQ43" s="29">
        <f t="shared" si="0"/>
        <v>0</v>
      </c>
      <c r="AR43" s="23" t="str">
        <f>IFERROR(VLOOKUP(E43,Parametros!$K$3:$M$1124,3,0),"")</f>
        <v/>
      </c>
      <c r="AS43" s="23" t="str">
        <f>IFERROR(VLOOKUP(PlantillaPerfilSocioDemografico!I43,Parametros!$O$3:$P$7,2,0),"")</f>
        <v/>
      </c>
      <c r="AT43" s="23" t="str">
        <f>IFERROR(VLOOKUP(J43,Parametros!$R$3:$S$8,2,0),"")</f>
        <v/>
      </c>
      <c r="AU43" s="23" t="str">
        <f>IFERROR(VLOOKUP(L43,Parametros!$U$3:$V$7,2,0),"")</f>
        <v/>
      </c>
      <c r="AV43" s="23"/>
      <c r="AW43" s="27" t="str">
        <f>IFERROR(VLOOKUP(V43,Parametros!$B$3:$D$48,3,0),"")</f>
        <v/>
      </c>
      <c r="AX43" s="23" t="str">
        <f>IFERROR(VLOOKUP(Y43,Parametros!$B$3:$D$48,3,0),"")</f>
        <v/>
      </c>
      <c r="AY43" s="23" t="str">
        <f>IFERROR(VLOOKUP(AB43,Parametros!$B$3:$D$48,3,0),"")</f>
        <v/>
      </c>
    </row>
    <row r="44" spans="1:51">
      <c r="A44" s="5"/>
      <c r="B44" s="6"/>
      <c r="C44" s="6"/>
      <c r="D44" s="6"/>
      <c r="E44" s="6"/>
      <c r="F44" s="7"/>
      <c r="G44" s="7"/>
      <c r="H44" s="6"/>
      <c r="I44" s="6"/>
      <c r="J44" s="6"/>
      <c r="K44" s="7"/>
      <c r="L44" s="6"/>
      <c r="M44" s="6"/>
      <c r="N44" s="8"/>
      <c r="O44" s="6"/>
      <c r="P44" s="6"/>
      <c r="Q44" s="6"/>
      <c r="R44" s="6"/>
      <c r="S44" s="6"/>
      <c r="T44" s="9"/>
      <c r="U44" s="6"/>
      <c r="V44" s="9"/>
      <c r="W44" s="6"/>
      <c r="X44" s="6"/>
      <c r="Y44" s="10"/>
      <c r="Z44" s="6"/>
      <c r="AA44" s="6"/>
      <c r="AB44" s="10"/>
      <c r="AC44" s="6"/>
      <c r="AQ44" s="29">
        <f t="shared" si="0"/>
        <v>0</v>
      </c>
      <c r="AR44" s="23" t="str">
        <f>IFERROR(VLOOKUP(E44,Parametros!$K$3:$M$1124,3,0),"")</f>
        <v/>
      </c>
      <c r="AS44" s="23" t="str">
        <f>IFERROR(VLOOKUP(PlantillaPerfilSocioDemografico!I44,Parametros!$O$3:$P$7,2,0),"")</f>
        <v/>
      </c>
      <c r="AT44" s="23" t="str">
        <f>IFERROR(VLOOKUP(J44,Parametros!$R$3:$S$8,2,0),"")</f>
        <v/>
      </c>
      <c r="AU44" s="23" t="str">
        <f>IFERROR(VLOOKUP(L44,Parametros!$U$3:$V$7,2,0),"")</f>
        <v/>
      </c>
      <c r="AV44" s="23"/>
      <c r="AW44" s="27" t="str">
        <f>IFERROR(VLOOKUP(V44,Parametros!$B$3:$D$48,3,0),"")</f>
        <v/>
      </c>
      <c r="AX44" s="23" t="str">
        <f>IFERROR(VLOOKUP(Y44,Parametros!$B$3:$D$48,3,0),"")</f>
        <v/>
      </c>
      <c r="AY44" s="23" t="str">
        <f>IFERROR(VLOOKUP(AB44,Parametros!$B$3:$D$48,3,0),"")</f>
        <v/>
      </c>
    </row>
    <row r="45" spans="1:51">
      <c r="A45" s="5"/>
      <c r="B45" s="6"/>
      <c r="C45" s="6"/>
      <c r="D45" s="6"/>
      <c r="E45" s="6"/>
      <c r="F45" s="7"/>
      <c r="G45" s="7"/>
      <c r="H45" s="6"/>
      <c r="I45" s="6"/>
      <c r="J45" s="6"/>
      <c r="K45" s="7"/>
      <c r="L45" s="6"/>
      <c r="M45" s="6"/>
      <c r="N45" s="8"/>
      <c r="O45" s="6"/>
      <c r="P45" s="6"/>
      <c r="Q45" s="6"/>
      <c r="R45" s="6"/>
      <c r="S45" s="6"/>
      <c r="T45" s="9"/>
      <c r="U45" s="6"/>
      <c r="V45" s="9"/>
      <c r="W45" s="6"/>
      <c r="X45" s="6"/>
      <c r="Y45" s="10"/>
      <c r="Z45" s="6"/>
      <c r="AA45" s="6"/>
      <c r="AB45" s="10"/>
      <c r="AC45" s="6"/>
      <c r="AQ45" s="29">
        <f t="shared" si="0"/>
        <v>0</v>
      </c>
      <c r="AR45" s="23" t="str">
        <f>IFERROR(VLOOKUP(E45,Parametros!$K$3:$M$1124,3,0),"")</f>
        <v/>
      </c>
      <c r="AS45" s="23" t="str">
        <f>IFERROR(VLOOKUP(PlantillaPerfilSocioDemografico!I45,Parametros!$O$3:$P$7,2,0),"")</f>
        <v/>
      </c>
      <c r="AT45" s="23" t="str">
        <f>IFERROR(VLOOKUP(J45,Parametros!$R$3:$S$8,2,0),"")</f>
        <v/>
      </c>
      <c r="AU45" s="23" t="str">
        <f>IFERROR(VLOOKUP(L45,Parametros!$U$3:$V$7,2,0),"")</f>
        <v/>
      </c>
      <c r="AV45" s="23"/>
      <c r="AW45" s="27" t="str">
        <f>IFERROR(VLOOKUP(V45,Parametros!$B$3:$D$48,3,0),"")</f>
        <v/>
      </c>
      <c r="AX45" s="23" t="str">
        <f>IFERROR(VLOOKUP(Y45,Parametros!$B$3:$D$48,3,0),"")</f>
        <v/>
      </c>
      <c r="AY45" s="23" t="str">
        <f>IFERROR(VLOOKUP(AB45,Parametros!$B$3:$D$48,3,0),"")</f>
        <v/>
      </c>
    </row>
    <row r="46" spans="1:51">
      <c r="A46" s="5"/>
      <c r="B46" s="6"/>
      <c r="C46" s="6"/>
      <c r="D46" s="6"/>
      <c r="E46" s="6"/>
      <c r="F46" s="7"/>
      <c r="G46" s="7"/>
      <c r="H46" s="6"/>
      <c r="I46" s="6"/>
      <c r="J46" s="6"/>
      <c r="K46" s="7"/>
      <c r="L46" s="6"/>
      <c r="M46" s="6"/>
      <c r="N46" s="8"/>
      <c r="O46" s="6"/>
      <c r="P46" s="6"/>
      <c r="Q46" s="6"/>
      <c r="R46" s="6"/>
      <c r="S46" s="6"/>
      <c r="T46" s="9"/>
      <c r="U46" s="6"/>
      <c r="V46" s="9"/>
      <c r="W46" s="6"/>
      <c r="X46" s="6"/>
      <c r="Y46" s="10"/>
      <c r="Z46" s="6"/>
      <c r="AA46" s="6"/>
      <c r="AB46" s="10"/>
      <c r="AC46" s="6"/>
      <c r="AQ46" s="29">
        <f t="shared" si="0"/>
        <v>0</v>
      </c>
      <c r="AR46" s="23" t="str">
        <f>IFERROR(VLOOKUP(E46,Parametros!$K$3:$M$1124,3,0),"")</f>
        <v/>
      </c>
      <c r="AS46" s="23" t="str">
        <f>IFERROR(VLOOKUP(PlantillaPerfilSocioDemografico!I46,Parametros!$O$3:$P$7,2,0),"")</f>
        <v/>
      </c>
      <c r="AT46" s="23" t="str">
        <f>IFERROR(VLOOKUP(J46,Parametros!$R$3:$S$8,2,0),"")</f>
        <v/>
      </c>
      <c r="AU46" s="23" t="str">
        <f>IFERROR(VLOOKUP(L46,Parametros!$U$3:$V$7,2,0),"")</f>
        <v/>
      </c>
      <c r="AV46" s="23"/>
      <c r="AW46" s="27" t="str">
        <f>IFERROR(VLOOKUP(V46,Parametros!$B$3:$D$48,3,0),"")</f>
        <v/>
      </c>
      <c r="AX46" s="23" t="str">
        <f>IFERROR(VLOOKUP(Y46,Parametros!$B$3:$D$48,3,0),"")</f>
        <v/>
      </c>
      <c r="AY46" s="23" t="str">
        <f>IFERROR(VLOOKUP(AB46,Parametros!$B$3:$D$48,3,0),"")</f>
        <v/>
      </c>
    </row>
    <row r="47" spans="1:51">
      <c r="A47" s="5"/>
      <c r="B47" s="6"/>
      <c r="C47" s="6"/>
      <c r="D47" s="6"/>
      <c r="E47" s="6"/>
      <c r="F47" s="7"/>
      <c r="G47" s="7"/>
      <c r="H47" s="6"/>
      <c r="I47" s="6"/>
      <c r="J47" s="6"/>
      <c r="K47" s="7"/>
      <c r="L47" s="6"/>
      <c r="M47" s="6"/>
      <c r="N47" s="8"/>
      <c r="O47" s="6"/>
      <c r="P47" s="6"/>
      <c r="Q47" s="6"/>
      <c r="R47" s="6"/>
      <c r="S47" s="6"/>
      <c r="T47" s="9"/>
      <c r="U47" s="6"/>
      <c r="V47" s="9"/>
      <c r="W47" s="6"/>
      <c r="X47" s="6"/>
      <c r="Y47" s="10"/>
      <c r="Z47" s="6"/>
      <c r="AA47" s="6"/>
      <c r="AB47" s="10"/>
      <c r="AC47" s="6"/>
      <c r="AQ47" s="29">
        <f t="shared" si="0"/>
        <v>0</v>
      </c>
      <c r="AR47" s="23" t="str">
        <f>IFERROR(VLOOKUP(E47,Parametros!$K$3:$M$1124,3,0),"")</f>
        <v/>
      </c>
      <c r="AS47" s="23" t="str">
        <f>IFERROR(VLOOKUP(PlantillaPerfilSocioDemografico!I47,Parametros!$O$3:$P$7,2,0),"")</f>
        <v/>
      </c>
      <c r="AT47" s="23" t="str">
        <f>IFERROR(VLOOKUP(J47,Parametros!$R$3:$S$8,2,0),"")</f>
        <v/>
      </c>
      <c r="AU47" s="23" t="str">
        <f>IFERROR(VLOOKUP(L47,Parametros!$U$3:$V$7,2,0),"")</f>
        <v/>
      </c>
      <c r="AV47" s="23"/>
      <c r="AW47" s="27" t="str">
        <f>IFERROR(VLOOKUP(V47,Parametros!$B$3:$D$48,3,0),"")</f>
        <v/>
      </c>
      <c r="AX47" s="23" t="str">
        <f>IFERROR(VLOOKUP(Y47,Parametros!$B$3:$D$48,3,0),"")</f>
        <v/>
      </c>
      <c r="AY47" s="23" t="str">
        <f>IFERROR(VLOOKUP(AB47,Parametros!$B$3:$D$48,3,0),"")</f>
        <v/>
      </c>
    </row>
    <row r="48" spans="1:51">
      <c r="A48" s="5"/>
      <c r="B48" s="6"/>
      <c r="C48" s="6"/>
      <c r="D48" s="6"/>
      <c r="E48" s="6"/>
      <c r="F48" s="7"/>
      <c r="G48" s="7"/>
      <c r="H48" s="6"/>
      <c r="I48" s="6"/>
      <c r="J48" s="6"/>
      <c r="K48" s="7"/>
      <c r="L48" s="6"/>
      <c r="M48" s="6"/>
      <c r="N48" s="8"/>
      <c r="O48" s="6"/>
      <c r="P48" s="6"/>
      <c r="Q48" s="6"/>
      <c r="R48" s="6"/>
      <c r="S48" s="6"/>
      <c r="T48" s="9"/>
      <c r="U48" s="6"/>
      <c r="V48" s="9"/>
      <c r="W48" s="6"/>
      <c r="X48" s="6"/>
      <c r="Y48" s="10"/>
      <c r="Z48" s="6"/>
      <c r="AA48" s="6"/>
      <c r="AB48" s="10"/>
      <c r="AC48" s="6"/>
      <c r="AQ48" s="29">
        <f t="shared" si="0"/>
        <v>0</v>
      </c>
      <c r="AR48" s="23" t="str">
        <f>IFERROR(VLOOKUP(E48,Parametros!$K$3:$M$1124,3,0),"")</f>
        <v/>
      </c>
      <c r="AS48" s="23" t="str">
        <f>IFERROR(VLOOKUP(PlantillaPerfilSocioDemografico!I48,Parametros!$O$3:$P$7,2,0),"")</f>
        <v/>
      </c>
      <c r="AT48" s="23" t="str">
        <f>IFERROR(VLOOKUP(J48,Parametros!$R$3:$S$8,2,0),"")</f>
        <v/>
      </c>
      <c r="AU48" s="23" t="str">
        <f>IFERROR(VLOOKUP(L48,Parametros!$U$3:$V$7,2,0),"")</f>
        <v/>
      </c>
      <c r="AV48" s="23"/>
      <c r="AW48" s="27" t="str">
        <f>IFERROR(VLOOKUP(V48,Parametros!$B$3:$D$48,3,0),"")</f>
        <v/>
      </c>
      <c r="AX48" s="23" t="str">
        <f>IFERROR(VLOOKUP(Y48,Parametros!$B$3:$D$48,3,0),"")</f>
        <v/>
      </c>
      <c r="AY48" s="23" t="str">
        <f>IFERROR(VLOOKUP(AB48,Parametros!$B$3:$D$48,3,0),"")</f>
        <v/>
      </c>
    </row>
    <row r="49" spans="1:51">
      <c r="A49" s="5"/>
      <c r="B49" s="6"/>
      <c r="C49" s="6"/>
      <c r="D49" s="6"/>
      <c r="E49" s="6"/>
      <c r="F49" s="7"/>
      <c r="G49" s="7"/>
      <c r="H49" s="6"/>
      <c r="I49" s="6"/>
      <c r="J49" s="6"/>
      <c r="K49" s="7"/>
      <c r="L49" s="6"/>
      <c r="M49" s="6"/>
      <c r="N49" s="8"/>
      <c r="O49" s="6"/>
      <c r="P49" s="6"/>
      <c r="Q49" s="6"/>
      <c r="R49" s="6"/>
      <c r="S49" s="6"/>
      <c r="T49" s="9"/>
      <c r="U49" s="6"/>
      <c r="V49" s="9"/>
      <c r="W49" s="6"/>
      <c r="X49" s="6"/>
      <c r="Y49" s="10"/>
      <c r="Z49" s="6"/>
      <c r="AA49" s="6"/>
      <c r="AB49" s="10"/>
      <c r="AC49" s="6"/>
      <c r="AQ49" s="29">
        <f t="shared" si="0"/>
        <v>0</v>
      </c>
      <c r="AR49" s="23" t="str">
        <f>IFERROR(VLOOKUP(E49,Parametros!$K$3:$M$1124,3,0),"")</f>
        <v/>
      </c>
      <c r="AS49" s="23" t="str">
        <f>IFERROR(VLOOKUP(PlantillaPerfilSocioDemografico!I49,Parametros!$O$3:$P$7,2,0),"")</f>
        <v/>
      </c>
      <c r="AT49" s="23" t="str">
        <f>IFERROR(VLOOKUP(J49,Parametros!$R$3:$S$8,2,0),"")</f>
        <v/>
      </c>
      <c r="AU49" s="23" t="str">
        <f>IFERROR(VLOOKUP(L49,Parametros!$U$3:$V$7,2,0),"")</f>
        <v/>
      </c>
      <c r="AV49" s="23"/>
      <c r="AW49" s="27" t="str">
        <f>IFERROR(VLOOKUP(V49,Parametros!$B$3:$D$48,3,0),"")</f>
        <v/>
      </c>
      <c r="AX49" s="23" t="str">
        <f>IFERROR(VLOOKUP(Y49,Parametros!$B$3:$D$48,3,0),"")</f>
        <v/>
      </c>
      <c r="AY49" s="23" t="str">
        <f>IFERROR(VLOOKUP(AB49,Parametros!$B$3:$D$48,3,0),"")</f>
        <v/>
      </c>
    </row>
    <row r="50" spans="1:51">
      <c r="A50" s="5"/>
      <c r="B50" s="6"/>
      <c r="C50" s="6"/>
      <c r="D50" s="6"/>
      <c r="E50" s="6"/>
      <c r="F50" s="7"/>
      <c r="G50" s="7"/>
      <c r="H50" s="6"/>
      <c r="I50" s="6"/>
      <c r="J50" s="6"/>
      <c r="K50" s="7"/>
      <c r="L50" s="6"/>
      <c r="M50" s="6"/>
      <c r="N50" s="8"/>
      <c r="O50" s="6"/>
      <c r="P50" s="6"/>
      <c r="Q50" s="6"/>
      <c r="R50" s="6"/>
      <c r="S50" s="6"/>
      <c r="T50" s="9"/>
      <c r="U50" s="6"/>
      <c r="V50" s="9"/>
      <c r="W50" s="6"/>
      <c r="X50" s="6"/>
      <c r="Y50" s="10"/>
      <c r="Z50" s="6"/>
      <c r="AA50" s="6"/>
      <c r="AB50" s="10"/>
      <c r="AC50" s="6"/>
      <c r="AQ50" s="29">
        <f t="shared" si="0"/>
        <v>0</v>
      </c>
      <c r="AR50" s="23" t="str">
        <f>IFERROR(VLOOKUP(E50,Parametros!$K$3:$M$1124,3,0),"")</f>
        <v/>
      </c>
      <c r="AS50" s="23" t="str">
        <f>IFERROR(VLOOKUP(PlantillaPerfilSocioDemografico!I50,Parametros!$O$3:$P$7,2,0),"")</f>
        <v/>
      </c>
      <c r="AT50" s="23" t="str">
        <f>IFERROR(VLOOKUP(J50,Parametros!$R$3:$S$8,2,0),"")</f>
        <v/>
      </c>
      <c r="AU50" s="23" t="str">
        <f>IFERROR(VLOOKUP(L50,Parametros!$U$3:$V$7,2,0),"")</f>
        <v/>
      </c>
      <c r="AV50" s="23"/>
      <c r="AW50" s="27" t="str">
        <f>IFERROR(VLOOKUP(V50,Parametros!$B$3:$D$48,3,0),"")</f>
        <v/>
      </c>
      <c r="AX50" s="23" t="str">
        <f>IFERROR(VLOOKUP(Y50,Parametros!$B$3:$D$48,3,0),"")</f>
        <v/>
      </c>
      <c r="AY50" s="23" t="str">
        <f>IFERROR(VLOOKUP(AB50,Parametros!$B$3:$D$48,3,0),"")</f>
        <v/>
      </c>
    </row>
    <row r="51" spans="1:51">
      <c r="A51" s="5"/>
      <c r="B51" s="6"/>
      <c r="C51" s="6"/>
      <c r="D51" s="6"/>
      <c r="E51" s="6"/>
      <c r="F51" s="7"/>
      <c r="G51" s="7"/>
      <c r="H51" s="6"/>
      <c r="I51" s="6"/>
      <c r="J51" s="6"/>
      <c r="K51" s="7"/>
      <c r="L51" s="6"/>
      <c r="M51" s="6"/>
      <c r="N51" s="8"/>
      <c r="O51" s="6"/>
      <c r="P51" s="6"/>
      <c r="Q51" s="6"/>
      <c r="R51" s="6"/>
      <c r="S51" s="6"/>
      <c r="T51" s="9"/>
      <c r="U51" s="6"/>
      <c r="V51" s="9"/>
      <c r="W51" s="6"/>
      <c r="X51" s="6"/>
      <c r="Y51" s="10"/>
      <c r="Z51" s="6"/>
      <c r="AA51" s="6"/>
      <c r="AB51" s="10"/>
      <c r="AC51" s="6"/>
      <c r="AQ51" s="29">
        <f t="shared" si="0"/>
        <v>0</v>
      </c>
      <c r="AR51" s="23" t="str">
        <f>IFERROR(VLOOKUP(E51,Parametros!$K$3:$M$1124,3,0),"")</f>
        <v/>
      </c>
      <c r="AS51" s="23" t="str">
        <f>IFERROR(VLOOKUP(PlantillaPerfilSocioDemografico!I51,Parametros!$O$3:$P$7,2,0),"")</f>
        <v/>
      </c>
      <c r="AT51" s="23" t="str">
        <f>IFERROR(VLOOKUP(J51,Parametros!$R$3:$S$8,2,0),"")</f>
        <v/>
      </c>
      <c r="AU51" s="23" t="str">
        <f>IFERROR(VLOOKUP(L51,Parametros!$U$3:$V$7,2,0),"")</f>
        <v/>
      </c>
      <c r="AV51" s="23"/>
      <c r="AW51" s="27" t="str">
        <f>IFERROR(VLOOKUP(V51,Parametros!$B$3:$D$48,3,0),"")</f>
        <v/>
      </c>
      <c r="AX51" s="23" t="str">
        <f>IFERROR(VLOOKUP(Y51,Parametros!$B$3:$D$48,3,0),"")</f>
        <v/>
      </c>
      <c r="AY51" s="23" t="str">
        <f>IFERROR(VLOOKUP(AB51,Parametros!$B$3:$D$48,3,0),"")</f>
        <v/>
      </c>
    </row>
    <row r="52" spans="1:51">
      <c r="A52" s="5"/>
      <c r="B52" s="6"/>
      <c r="C52" s="6"/>
      <c r="D52" s="6"/>
      <c r="E52" s="6"/>
      <c r="F52" s="7"/>
      <c r="G52" s="7"/>
      <c r="H52" s="6"/>
      <c r="I52" s="6"/>
      <c r="J52" s="6"/>
      <c r="K52" s="7"/>
      <c r="L52" s="6"/>
      <c r="M52" s="6"/>
      <c r="N52" s="8"/>
      <c r="O52" s="6"/>
      <c r="P52" s="6"/>
      <c r="Q52" s="6"/>
      <c r="R52" s="6"/>
      <c r="S52" s="6"/>
      <c r="T52" s="9"/>
      <c r="U52" s="6"/>
      <c r="V52" s="9"/>
      <c r="W52" s="6"/>
      <c r="X52" s="6"/>
      <c r="Y52" s="10"/>
      <c r="Z52" s="6"/>
      <c r="AA52" s="6"/>
      <c r="AB52" s="10"/>
      <c r="AC52" s="6"/>
      <c r="AQ52" s="29">
        <f t="shared" si="0"/>
        <v>0</v>
      </c>
      <c r="AR52" s="23" t="str">
        <f>IFERROR(VLOOKUP(E52,Parametros!$K$3:$M$1124,3,0),"")</f>
        <v/>
      </c>
      <c r="AS52" s="23" t="str">
        <f>IFERROR(VLOOKUP(PlantillaPerfilSocioDemografico!I52,Parametros!$O$3:$P$7,2,0),"")</f>
        <v/>
      </c>
      <c r="AT52" s="23" t="str">
        <f>IFERROR(VLOOKUP(J52,Parametros!$R$3:$S$8,2,0),"")</f>
        <v/>
      </c>
      <c r="AU52" s="23" t="str">
        <f>IFERROR(VLOOKUP(L52,Parametros!$U$3:$V$7,2,0),"")</f>
        <v/>
      </c>
      <c r="AV52" s="23"/>
      <c r="AW52" s="27" t="str">
        <f>IFERROR(VLOOKUP(V52,Parametros!$B$3:$D$48,3,0),"")</f>
        <v/>
      </c>
      <c r="AX52" s="23" t="str">
        <f>IFERROR(VLOOKUP(Y52,Parametros!$B$3:$D$48,3,0),"")</f>
        <v/>
      </c>
      <c r="AY52" s="23" t="str">
        <f>IFERROR(VLOOKUP(AB52,Parametros!$B$3:$D$48,3,0),"")</f>
        <v/>
      </c>
    </row>
    <row r="53" spans="1:51">
      <c r="A53" s="5"/>
      <c r="B53" s="6"/>
      <c r="C53" s="6"/>
      <c r="D53" s="6"/>
      <c r="E53" s="6"/>
      <c r="F53" s="7"/>
      <c r="G53" s="7"/>
      <c r="H53" s="6"/>
      <c r="I53" s="6"/>
      <c r="J53" s="6"/>
      <c r="K53" s="7"/>
      <c r="L53" s="6"/>
      <c r="M53" s="6"/>
      <c r="N53" s="8"/>
      <c r="O53" s="6"/>
      <c r="P53" s="6"/>
      <c r="Q53" s="6"/>
      <c r="R53" s="6"/>
      <c r="S53" s="6"/>
      <c r="T53" s="9"/>
      <c r="U53" s="6"/>
      <c r="V53" s="9"/>
      <c r="W53" s="6"/>
      <c r="X53" s="6"/>
      <c r="Y53" s="10"/>
      <c r="Z53" s="6"/>
      <c r="AA53" s="6"/>
      <c r="AB53" s="10"/>
      <c r="AC53" s="6"/>
      <c r="AQ53" s="29">
        <f t="shared" si="0"/>
        <v>0</v>
      </c>
      <c r="AR53" s="23" t="str">
        <f>IFERROR(VLOOKUP(E53,Parametros!$K$3:$M$1124,3,0),"")</f>
        <v/>
      </c>
      <c r="AS53" s="23" t="str">
        <f>IFERROR(VLOOKUP(PlantillaPerfilSocioDemografico!I53,Parametros!$O$3:$P$7,2,0),"")</f>
        <v/>
      </c>
      <c r="AT53" s="23" t="str">
        <f>IFERROR(VLOOKUP(J53,Parametros!$R$3:$S$8,2,0),"")</f>
        <v/>
      </c>
      <c r="AU53" s="23" t="str">
        <f>IFERROR(VLOOKUP(L53,Parametros!$U$3:$V$7,2,0),"")</f>
        <v/>
      </c>
      <c r="AV53" s="23"/>
      <c r="AW53" s="27" t="str">
        <f>IFERROR(VLOOKUP(V53,Parametros!$B$3:$D$48,3,0),"")</f>
        <v/>
      </c>
      <c r="AX53" s="23" t="str">
        <f>IFERROR(VLOOKUP(Y53,Parametros!$B$3:$D$48,3,0),"")</f>
        <v/>
      </c>
      <c r="AY53" s="23" t="str">
        <f>IFERROR(VLOOKUP(AB53,Parametros!$B$3:$D$48,3,0),"")</f>
        <v/>
      </c>
    </row>
    <row r="54" spans="1:51">
      <c r="A54" s="5"/>
      <c r="B54" s="6"/>
      <c r="C54" s="6"/>
      <c r="D54" s="6"/>
      <c r="E54" s="6"/>
      <c r="F54" s="7"/>
      <c r="G54" s="7"/>
      <c r="H54" s="6"/>
      <c r="I54" s="6"/>
      <c r="J54" s="6"/>
      <c r="K54" s="7"/>
      <c r="L54" s="6"/>
      <c r="M54" s="6"/>
      <c r="N54" s="8"/>
      <c r="O54" s="6"/>
      <c r="P54" s="6"/>
      <c r="Q54" s="6"/>
      <c r="R54" s="6"/>
      <c r="S54" s="6"/>
      <c r="T54" s="9"/>
      <c r="U54" s="6"/>
      <c r="V54" s="9"/>
      <c r="W54" s="6"/>
      <c r="X54" s="6"/>
      <c r="Y54" s="10"/>
      <c r="Z54" s="6"/>
      <c r="AA54" s="6"/>
      <c r="AB54" s="10"/>
      <c r="AC54" s="6"/>
      <c r="AQ54" s="29">
        <f t="shared" si="0"/>
        <v>0</v>
      </c>
      <c r="AR54" s="23" t="str">
        <f>IFERROR(VLOOKUP(E54,Parametros!$K$3:$M$1124,3,0),"")</f>
        <v/>
      </c>
      <c r="AS54" s="23" t="str">
        <f>IFERROR(VLOOKUP(PlantillaPerfilSocioDemografico!I54,Parametros!$O$3:$P$7,2,0),"")</f>
        <v/>
      </c>
      <c r="AT54" s="23" t="str">
        <f>IFERROR(VLOOKUP(J54,Parametros!$R$3:$S$8,2,0),"")</f>
        <v/>
      </c>
      <c r="AU54" s="23" t="str">
        <f>IFERROR(VLOOKUP(L54,Parametros!$U$3:$V$7,2,0),"")</f>
        <v/>
      </c>
      <c r="AV54" s="23"/>
      <c r="AW54" s="27" t="str">
        <f>IFERROR(VLOOKUP(V54,Parametros!$B$3:$D$48,3,0),"")</f>
        <v/>
      </c>
      <c r="AX54" s="23" t="str">
        <f>IFERROR(VLOOKUP(Y54,Parametros!$B$3:$D$48,3,0),"")</f>
        <v/>
      </c>
      <c r="AY54" s="23" t="str">
        <f>IFERROR(VLOOKUP(AB54,Parametros!$B$3:$D$48,3,0),"")</f>
        <v/>
      </c>
    </row>
    <row r="55" spans="1:51">
      <c r="A55" s="5"/>
      <c r="B55" s="6"/>
      <c r="C55" s="6"/>
      <c r="D55" s="6"/>
      <c r="E55" s="6"/>
      <c r="F55" s="7"/>
      <c r="G55" s="7"/>
      <c r="H55" s="6"/>
      <c r="I55" s="6"/>
      <c r="J55" s="6"/>
      <c r="K55" s="7"/>
      <c r="L55" s="6"/>
      <c r="M55" s="6"/>
      <c r="N55" s="8"/>
      <c r="O55" s="6"/>
      <c r="P55" s="6"/>
      <c r="Q55" s="6"/>
      <c r="R55" s="6"/>
      <c r="S55" s="6"/>
      <c r="T55" s="9"/>
      <c r="U55" s="6"/>
      <c r="V55" s="9"/>
      <c r="W55" s="6"/>
      <c r="X55" s="6"/>
      <c r="Y55" s="10"/>
      <c r="Z55" s="6"/>
      <c r="AA55" s="6"/>
      <c r="AB55" s="10"/>
      <c r="AC55" s="6"/>
      <c r="AQ55" s="29">
        <f t="shared" si="0"/>
        <v>0</v>
      </c>
      <c r="AR55" s="23" t="str">
        <f>IFERROR(VLOOKUP(E55,Parametros!$K$3:$M$1124,3,0),"")</f>
        <v/>
      </c>
      <c r="AS55" s="23" t="str">
        <f>IFERROR(VLOOKUP(PlantillaPerfilSocioDemografico!I55,Parametros!$O$3:$P$7,2,0),"")</f>
        <v/>
      </c>
      <c r="AT55" s="23" t="str">
        <f>IFERROR(VLOOKUP(J55,Parametros!$R$3:$S$8,2,0),"")</f>
        <v/>
      </c>
      <c r="AU55" s="23" t="str">
        <f>IFERROR(VLOOKUP(L55,Parametros!$U$3:$V$7,2,0),"")</f>
        <v/>
      </c>
      <c r="AV55" s="23"/>
      <c r="AW55" s="27" t="str">
        <f>IFERROR(VLOOKUP(V55,Parametros!$B$3:$D$48,3,0),"")</f>
        <v/>
      </c>
      <c r="AX55" s="23" t="str">
        <f>IFERROR(VLOOKUP(Y55,Parametros!$B$3:$D$48,3,0),"")</f>
        <v/>
      </c>
      <c r="AY55" s="23" t="str">
        <f>IFERROR(VLOOKUP(AB55,Parametros!$B$3:$D$48,3,0),"")</f>
        <v/>
      </c>
    </row>
    <row r="56" spans="1:51">
      <c r="A56" s="5"/>
      <c r="B56" s="6"/>
      <c r="C56" s="6"/>
      <c r="D56" s="6"/>
      <c r="E56" s="6"/>
      <c r="F56" s="7"/>
      <c r="G56" s="7"/>
      <c r="H56" s="6"/>
      <c r="I56" s="6"/>
      <c r="J56" s="6"/>
      <c r="K56" s="7"/>
      <c r="L56" s="6"/>
      <c r="M56" s="6"/>
      <c r="N56" s="8"/>
      <c r="O56" s="6"/>
      <c r="P56" s="6"/>
      <c r="Q56" s="6"/>
      <c r="R56" s="6"/>
      <c r="S56" s="6"/>
      <c r="T56" s="9"/>
      <c r="U56" s="6"/>
      <c r="V56" s="9"/>
      <c r="W56" s="6"/>
      <c r="X56" s="6"/>
      <c r="Y56" s="10"/>
      <c r="Z56" s="6"/>
      <c r="AA56" s="6"/>
      <c r="AB56" s="10"/>
      <c r="AC56" s="6"/>
      <c r="AQ56" s="29">
        <f t="shared" si="0"/>
        <v>0</v>
      </c>
      <c r="AR56" s="23" t="str">
        <f>IFERROR(VLOOKUP(E56,Parametros!$K$3:$M$1124,3,0),"")</f>
        <v/>
      </c>
      <c r="AS56" s="23" t="str">
        <f>IFERROR(VLOOKUP(PlantillaPerfilSocioDemografico!I56,Parametros!$O$3:$P$7,2,0),"")</f>
        <v/>
      </c>
      <c r="AT56" s="23" t="str">
        <f>IFERROR(VLOOKUP(J56,Parametros!$R$3:$S$8,2,0),"")</f>
        <v/>
      </c>
      <c r="AU56" s="23" t="str">
        <f>IFERROR(VLOOKUP(L56,Parametros!$U$3:$V$7,2,0),"")</f>
        <v/>
      </c>
      <c r="AV56" s="23"/>
      <c r="AW56" s="27" t="str">
        <f>IFERROR(VLOOKUP(V56,Parametros!$B$3:$D$48,3,0),"")</f>
        <v/>
      </c>
      <c r="AX56" s="23" t="str">
        <f>IFERROR(VLOOKUP(Y56,Parametros!$B$3:$D$48,3,0),"")</f>
        <v/>
      </c>
      <c r="AY56" s="23" t="str">
        <f>IFERROR(VLOOKUP(AB56,Parametros!$B$3:$D$48,3,0),"")</f>
        <v/>
      </c>
    </row>
    <row r="57" spans="1:51">
      <c r="A57" s="5"/>
      <c r="B57" s="6"/>
      <c r="C57" s="6"/>
      <c r="D57" s="6"/>
      <c r="E57" s="6"/>
      <c r="F57" s="7"/>
      <c r="G57" s="7"/>
      <c r="H57" s="6"/>
      <c r="I57" s="6"/>
      <c r="J57" s="6"/>
      <c r="K57" s="7"/>
      <c r="L57" s="6"/>
      <c r="M57" s="6"/>
      <c r="N57" s="8"/>
      <c r="O57" s="6"/>
      <c r="P57" s="6"/>
      <c r="Q57" s="6"/>
      <c r="R57" s="6"/>
      <c r="S57" s="6"/>
      <c r="T57" s="9"/>
      <c r="U57" s="6"/>
      <c r="V57" s="9"/>
      <c r="W57" s="6"/>
      <c r="X57" s="6"/>
      <c r="Y57" s="10"/>
      <c r="Z57" s="6"/>
      <c r="AA57" s="6"/>
      <c r="AB57" s="10"/>
      <c r="AC57" s="6"/>
      <c r="AQ57" s="29">
        <f t="shared" si="0"/>
        <v>0</v>
      </c>
      <c r="AR57" s="23" t="str">
        <f>IFERROR(VLOOKUP(E57,Parametros!$K$3:$M$1124,3,0),"")</f>
        <v/>
      </c>
      <c r="AS57" s="23" t="str">
        <f>IFERROR(VLOOKUP(PlantillaPerfilSocioDemografico!I57,Parametros!$O$3:$P$7,2,0),"")</f>
        <v/>
      </c>
      <c r="AT57" s="23" t="str">
        <f>IFERROR(VLOOKUP(J57,Parametros!$R$3:$S$8,2,0),"")</f>
        <v/>
      </c>
      <c r="AU57" s="23" t="str">
        <f>IFERROR(VLOOKUP(L57,Parametros!$U$3:$V$7,2,0),"")</f>
        <v/>
      </c>
      <c r="AV57" s="23"/>
      <c r="AW57" s="27" t="str">
        <f>IFERROR(VLOOKUP(V57,Parametros!$B$3:$D$48,3,0),"")</f>
        <v/>
      </c>
      <c r="AX57" s="23" t="str">
        <f>IFERROR(VLOOKUP(Y57,Parametros!$B$3:$D$48,3,0),"")</f>
        <v/>
      </c>
      <c r="AY57" s="23" t="str">
        <f>IFERROR(VLOOKUP(AB57,Parametros!$B$3:$D$48,3,0),"")</f>
        <v/>
      </c>
    </row>
    <row r="58" spans="1:51">
      <c r="A58" s="5"/>
      <c r="B58" s="6"/>
      <c r="C58" s="6"/>
      <c r="D58" s="6"/>
      <c r="E58" s="6"/>
      <c r="F58" s="7"/>
      <c r="G58" s="7"/>
      <c r="H58" s="6"/>
      <c r="I58" s="6"/>
      <c r="J58" s="6"/>
      <c r="K58" s="7"/>
      <c r="L58" s="6"/>
      <c r="M58" s="6"/>
      <c r="N58" s="8"/>
      <c r="O58" s="6"/>
      <c r="P58" s="6"/>
      <c r="Q58" s="6"/>
      <c r="R58" s="6"/>
      <c r="S58" s="6"/>
      <c r="T58" s="9"/>
      <c r="U58" s="6"/>
      <c r="V58" s="9"/>
      <c r="W58" s="6"/>
      <c r="X58" s="6"/>
      <c r="Y58" s="10"/>
      <c r="Z58" s="6"/>
      <c r="AA58" s="6"/>
      <c r="AB58" s="10"/>
      <c r="AC58" s="6"/>
      <c r="AQ58" s="29">
        <f t="shared" si="0"/>
        <v>0</v>
      </c>
      <c r="AR58" s="23" t="str">
        <f>IFERROR(VLOOKUP(E58,Parametros!$K$3:$M$1124,3,0),"")</f>
        <v/>
      </c>
      <c r="AS58" s="23" t="str">
        <f>IFERROR(VLOOKUP(PlantillaPerfilSocioDemografico!I58,Parametros!$O$3:$P$7,2,0),"")</f>
        <v/>
      </c>
      <c r="AT58" s="23" t="str">
        <f>IFERROR(VLOOKUP(J58,Parametros!$R$3:$S$8,2,0),"")</f>
        <v/>
      </c>
      <c r="AU58" s="23" t="str">
        <f>IFERROR(VLOOKUP(L58,Parametros!$U$3:$V$7,2,0),"")</f>
        <v/>
      </c>
      <c r="AV58" s="23"/>
      <c r="AW58" s="27" t="str">
        <f>IFERROR(VLOOKUP(V58,Parametros!$B$3:$D$48,3,0),"")</f>
        <v/>
      </c>
      <c r="AX58" s="23" t="str">
        <f>IFERROR(VLOOKUP(Y58,Parametros!$B$3:$D$48,3,0),"")</f>
        <v/>
      </c>
      <c r="AY58" s="23" t="str">
        <f>IFERROR(VLOOKUP(AB58,Parametros!$B$3:$D$48,3,0),"")</f>
        <v/>
      </c>
    </row>
    <row r="59" spans="1:51">
      <c r="A59" s="5"/>
      <c r="B59" s="6"/>
      <c r="C59" s="6"/>
      <c r="D59" s="6"/>
      <c r="E59" s="6"/>
      <c r="F59" s="7"/>
      <c r="G59" s="7"/>
      <c r="H59" s="6"/>
      <c r="I59" s="6"/>
      <c r="J59" s="6"/>
      <c r="K59" s="7"/>
      <c r="L59" s="6"/>
      <c r="M59" s="6"/>
      <c r="N59" s="8"/>
      <c r="O59" s="6"/>
      <c r="P59" s="6"/>
      <c r="Q59" s="6"/>
      <c r="R59" s="6"/>
      <c r="S59" s="6"/>
      <c r="T59" s="9"/>
      <c r="U59" s="6"/>
      <c r="V59" s="9"/>
      <c r="W59" s="6"/>
      <c r="X59" s="6"/>
      <c r="Y59" s="10"/>
      <c r="Z59" s="6"/>
      <c r="AA59" s="6"/>
      <c r="AB59" s="10"/>
      <c r="AC59" s="6"/>
      <c r="AQ59" s="29">
        <f t="shared" si="0"/>
        <v>0</v>
      </c>
      <c r="AR59" s="23" t="str">
        <f>IFERROR(VLOOKUP(E59,Parametros!$K$3:$M$1124,3,0),"")</f>
        <v/>
      </c>
      <c r="AS59" s="23" t="str">
        <f>IFERROR(VLOOKUP(PlantillaPerfilSocioDemografico!I59,Parametros!$O$3:$P$7,2,0),"")</f>
        <v/>
      </c>
      <c r="AT59" s="23" t="str">
        <f>IFERROR(VLOOKUP(J59,Parametros!$R$3:$S$8,2,0),"")</f>
        <v/>
      </c>
      <c r="AU59" s="23" t="str">
        <f>IFERROR(VLOOKUP(L59,Parametros!$U$3:$V$7,2,0),"")</f>
        <v/>
      </c>
      <c r="AV59" s="23"/>
      <c r="AW59" s="27" t="str">
        <f>IFERROR(VLOOKUP(V59,Parametros!$B$3:$D$48,3,0),"")</f>
        <v/>
      </c>
      <c r="AX59" s="23" t="str">
        <f>IFERROR(VLOOKUP(Y59,Parametros!$B$3:$D$48,3,0),"")</f>
        <v/>
      </c>
      <c r="AY59" s="23" t="str">
        <f>IFERROR(VLOOKUP(AB59,Parametros!$B$3:$D$48,3,0),"")</f>
        <v/>
      </c>
    </row>
    <row r="60" spans="1:51">
      <c r="A60" s="5"/>
      <c r="B60" s="6"/>
      <c r="C60" s="6"/>
      <c r="D60" s="6"/>
      <c r="E60" s="6"/>
      <c r="F60" s="7"/>
      <c r="G60" s="7"/>
      <c r="H60" s="6"/>
      <c r="I60" s="6"/>
      <c r="J60" s="6"/>
      <c r="K60" s="7"/>
      <c r="L60" s="6"/>
      <c r="M60" s="6"/>
      <c r="N60" s="8"/>
      <c r="O60" s="6"/>
      <c r="P60" s="6"/>
      <c r="Q60" s="6"/>
      <c r="R60" s="6"/>
      <c r="S60" s="6"/>
      <c r="T60" s="9"/>
      <c r="U60" s="6"/>
      <c r="V60" s="9"/>
      <c r="W60" s="6"/>
      <c r="X60" s="6"/>
      <c r="Y60" s="10"/>
      <c r="Z60" s="6"/>
      <c r="AA60" s="6"/>
      <c r="AB60" s="10"/>
      <c r="AC60" s="6"/>
      <c r="AQ60" s="29">
        <f t="shared" si="0"/>
        <v>0</v>
      </c>
      <c r="AR60" s="23" t="str">
        <f>IFERROR(VLOOKUP(E60,Parametros!$K$3:$M$1124,3,0),"")</f>
        <v/>
      </c>
      <c r="AS60" s="23" t="str">
        <f>IFERROR(VLOOKUP(PlantillaPerfilSocioDemografico!I60,Parametros!$O$3:$P$7,2,0),"")</f>
        <v/>
      </c>
      <c r="AT60" s="23" t="str">
        <f>IFERROR(VLOOKUP(J60,Parametros!$R$3:$S$8,2,0),"")</f>
        <v/>
      </c>
      <c r="AU60" s="23" t="str">
        <f>IFERROR(VLOOKUP(L60,Parametros!$U$3:$V$7,2,0),"")</f>
        <v/>
      </c>
      <c r="AV60" s="23"/>
      <c r="AW60" s="27" t="str">
        <f>IFERROR(VLOOKUP(V60,Parametros!$B$3:$D$48,3,0),"")</f>
        <v/>
      </c>
      <c r="AX60" s="23" t="str">
        <f>IFERROR(VLOOKUP(Y60,Parametros!$B$3:$D$48,3,0),"")</f>
        <v/>
      </c>
      <c r="AY60" s="23" t="str">
        <f>IFERROR(VLOOKUP(AB60,Parametros!$B$3:$D$48,3,0),"")</f>
        <v/>
      </c>
    </row>
    <row r="61" spans="1:51">
      <c r="A61" s="5"/>
      <c r="B61" s="6"/>
      <c r="C61" s="6"/>
      <c r="D61" s="6"/>
      <c r="E61" s="6"/>
      <c r="F61" s="7"/>
      <c r="G61" s="7"/>
      <c r="H61" s="6"/>
      <c r="I61" s="6"/>
      <c r="J61" s="6"/>
      <c r="K61" s="7"/>
      <c r="L61" s="6"/>
      <c r="M61" s="6"/>
      <c r="N61" s="8"/>
      <c r="O61" s="6"/>
      <c r="P61" s="6"/>
      <c r="Q61" s="6"/>
      <c r="R61" s="6"/>
      <c r="S61" s="6"/>
      <c r="T61" s="9"/>
      <c r="U61" s="6"/>
      <c r="V61" s="9"/>
      <c r="W61" s="6"/>
      <c r="X61" s="6"/>
      <c r="Y61" s="10"/>
      <c r="Z61" s="6"/>
      <c r="AA61" s="6"/>
      <c r="AB61" s="10"/>
      <c r="AC61" s="6"/>
      <c r="AQ61" s="29">
        <f t="shared" si="0"/>
        <v>0</v>
      </c>
      <c r="AR61" s="23" t="str">
        <f>IFERROR(VLOOKUP(E61,Parametros!$K$3:$M$1124,3,0),"")</f>
        <v/>
      </c>
      <c r="AS61" s="23" t="str">
        <f>IFERROR(VLOOKUP(PlantillaPerfilSocioDemografico!I61,Parametros!$O$3:$P$7,2,0),"")</f>
        <v/>
      </c>
      <c r="AT61" s="23" t="str">
        <f>IFERROR(VLOOKUP(J61,Parametros!$R$3:$S$8,2,0),"")</f>
        <v/>
      </c>
      <c r="AU61" s="23" t="str">
        <f>IFERROR(VLOOKUP(L61,Parametros!$U$3:$V$7,2,0),"")</f>
        <v/>
      </c>
      <c r="AV61" s="23"/>
      <c r="AW61" s="27" t="str">
        <f>IFERROR(VLOOKUP(V61,Parametros!$B$3:$D$48,3,0),"")</f>
        <v/>
      </c>
      <c r="AX61" s="23" t="str">
        <f>IFERROR(VLOOKUP(Y61,Parametros!$B$3:$D$48,3,0),"")</f>
        <v/>
      </c>
      <c r="AY61" s="23" t="str">
        <f>IFERROR(VLOOKUP(AB61,Parametros!$B$3:$D$48,3,0),"")</f>
        <v/>
      </c>
    </row>
    <row r="62" spans="1:51">
      <c r="A62" s="5"/>
      <c r="B62" s="6"/>
      <c r="C62" s="6"/>
      <c r="D62" s="6"/>
      <c r="E62" s="6"/>
      <c r="F62" s="7"/>
      <c r="G62" s="7"/>
      <c r="H62" s="6"/>
      <c r="I62" s="6"/>
      <c r="J62" s="6"/>
      <c r="K62" s="7"/>
      <c r="L62" s="6"/>
      <c r="M62" s="6"/>
      <c r="N62" s="8"/>
      <c r="O62" s="6"/>
      <c r="P62" s="6"/>
      <c r="Q62" s="6"/>
      <c r="R62" s="6"/>
      <c r="S62" s="6"/>
      <c r="T62" s="9"/>
      <c r="U62" s="6"/>
      <c r="V62" s="9"/>
      <c r="W62" s="6"/>
      <c r="X62" s="6"/>
      <c r="Y62" s="10"/>
      <c r="Z62" s="6"/>
      <c r="AA62" s="6"/>
      <c r="AB62" s="10"/>
      <c r="AC62" s="6"/>
      <c r="AQ62" s="29">
        <f t="shared" si="0"/>
        <v>0</v>
      </c>
      <c r="AR62" s="23" t="str">
        <f>IFERROR(VLOOKUP(E62,Parametros!$K$3:$M$1124,3,0),"")</f>
        <v/>
      </c>
      <c r="AS62" s="23" t="str">
        <f>IFERROR(VLOOKUP(PlantillaPerfilSocioDemografico!I62,Parametros!$O$3:$P$7,2,0),"")</f>
        <v/>
      </c>
      <c r="AT62" s="23" t="str">
        <f>IFERROR(VLOOKUP(J62,Parametros!$R$3:$S$8,2,0),"")</f>
        <v/>
      </c>
      <c r="AU62" s="23" t="str">
        <f>IFERROR(VLOOKUP(L62,Parametros!$U$3:$V$7,2,0),"")</f>
        <v/>
      </c>
      <c r="AV62" s="23"/>
      <c r="AW62" s="27" t="str">
        <f>IFERROR(VLOOKUP(V62,Parametros!$B$3:$D$48,3,0),"")</f>
        <v/>
      </c>
      <c r="AX62" s="23" t="str">
        <f>IFERROR(VLOOKUP(Y62,Parametros!$B$3:$D$48,3,0),"")</f>
        <v/>
      </c>
      <c r="AY62" s="23" t="str">
        <f>IFERROR(VLOOKUP(AB62,Parametros!$B$3:$D$48,3,0),"")</f>
        <v/>
      </c>
    </row>
    <row r="63" spans="1:51">
      <c r="A63" s="5"/>
      <c r="B63" s="6"/>
      <c r="C63" s="6"/>
      <c r="D63" s="6"/>
      <c r="E63" s="6"/>
      <c r="F63" s="7"/>
      <c r="G63" s="7"/>
      <c r="H63" s="6"/>
      <c r="I63" s="6"/>
      <c r="J63" s="6"/>
      <c r="K63" s="7"/>
      <c r="L63" s="6"/>
      <c r="M63" s="6"/>
      <c r="N63" s="8"/>
      <c r="O63" s="6"/>
      <c r="P63" s="6"/>
      <c r="Q63" s="6"/>
      <c r="R63" s="6"/>
      <c r="S63" s="6"/>
      <c r="T63" s="9"/>
      <c r="U63" s="6"/>
      <c r="V63" s="9"/>
      <c r="W63" s="6"/>
      <c r="X63" s="6"/>
      <c r="Y63" s="10"/>
      <c r="Z63" s="6"/>
      <c r="AA63" s="6"/>
      <c r="AB63" s="10"/>
      <c r="AC63" s="6"/>
      <c r="AQ63" s="29">
        <f t="shared" si="0"/>
        <v>0</v>
      </c>
      <c r="AR63" s="23" t="str">
        <f>IFERROR(VLOOKUP(E63,Parametros!$K$3:$M$1124,3,0),"")</f>
        <v/>
      </c>
      <c r="AS63" s="23" t="str">
        <f>IFERROR(VLOOKUP(PlantillaPerfilSocioDemografico!I63,Parametros!$O$3:$P$7,2,0),"")</f>
        <v/>
      </c>
      <c r="AT63" s="23" t="str">
        <f>IFERROR(VLOOKUP(J63,Parametros!$R$3:$S$8,2,0),"")</f>
        <v/>
      </c>
      <c r="AU63" s="23" t="str">
        <f>IFERROR(VLOOKUP(L63,Parametros!$U$3:$V$7,2,0),"")</f>
        <v/>
      </c>
      <c r="AV63" s="23"/>
      <c r="AW63" s="27" t="str">
        <f>IFERROR(VLOOKUP(V63,Parametros!$B$3:$D$48,3,0),"")</f>
        <v/>
      </c>
      <c r="AX63" s="23" t="str">
        <f>IFERROR(VLOOKUP(Y63,Parametros!$B$3:$D$48,3,0),"")</f>
        <v/>
      </c>
      <c r="AY63" s="23" t="str">
        <f>IFERROR(VLOOKUP(AB63,Parametros!$B$3:$D$48,3,0),"")</f>
        <v/>
      </c>
    </row>
    <row r="64" spans="1:51">
      <c r="A64" s="5"/>
      <c r="B64" s="6"/>
      <c r="C64" s="6"/>
      <c r="D64" s="6"/>
      <c r="E64" s="6"/>
      <c r="F64" s="7"/>
      <c r="G64" s="7"/>
      <c r="H64" s="6"/>
      <c r="I64" s="6"/>
      <c r="J64" s="6"/>
      <c r="K64" s="7"/>
      <c r="L64" s="6"/>
      <c r="M64" s="6"/>
      <c r="N64" s="8"/>
      <c r="O64" s="6"/>
      <c r="P64" s="6"/>
      <c r="Q64" s="6"/>
      <c r="R64" s="6"/>
      <c r="S64" s="6"/>
      <c r="T64" s="9"/>
      <c r="U64" s="6"/>
      <c r="V64" s="9"/>
      <c r="W64" s="6"/>
      <c r="X64" s="6"/>
      <c r="Y64" s="10"/>
      <c r="Z64" s="6"/>
      <c r="AA64" s="6"/>
      <c r="AB64" s="10"/>
      <c r="AC64" s="6"/>
      <c r="AQ64" s="29">
        <f t="shared" si="0"/>
        <v>0</v>
      </c>
      <c r="AR64" s="23" t="str">
        <f>IFERROR(VLOOKUP(E64,Parametros!$K$3:$M$1124,3,0),"")</f>
        <v/>
      </c>
      <c r="AS64" s="23" t="str">
        <f>IFERROR(VLOOKUP(PlantillaPerfilSocioDemografico!I64,Parametros!$O$3:$P$7,2,0),"")</f>
        <v/>
      </c>
      <c r="AT64" s="23" t="str">
        <f>IFERROR(VLOOKUP(J64,Parametros!$R$3:$S$8,2,0),"")</f>
        <v/>
      </c>
      <c r="AU64" s="23" t="str">
        <f>IFERROR(VLOOKUP(L64,Parametros!$U$3:$V$7,2,0),"")</f>
        <v/>
      </c>
      <c r="AV64" s="23"/>
      <c r="AW64" s="27" t="str">
        <f>IFERROR(VLOOKUP(V64,Parametros!$B$3:$D$48,3,0),"")</f>
        <v/>
      </c>
      <c r="AX64" s="23" t="str">
        <f>IFERROR(VLOOKUP(Y64,Parametros!$B$3:$D$48,3,0),"")</f>
        <v/>
      </c>
      <c r="AY64" s="23" t="str">
        <f>IFERROR(VLOOKUP(AB64,Parametros!$B$3:$D$48,3,0),"")</f>
        <v/>
      </c>
    </row>
    <row r="65" spans="1:51">
      <c r="A65" s="5"/>
      <c r="B65" s="6"/>
      <c r="C65" s="6"/>
      <c r="D65" s="6"/>
      <c r="E65" s="6"/>
      <c r="F65" s="7"/>
      <c r="G65" s="7"/>
      <c r="H65" s="6"/>
      <c r="I65" s="6"/>
      <c r="J65" s="6"/>
      <c r="K65" s="7"/>
      <c r="L65" s="6"/>
      <c r="M65" s="6"/>
      <c r="N65" s="8"/>
      <c r="O65" s="6"/>
      <c r="P65" s="6"/>
      <c r="Q65" s="6"/>
      <c r="R65" s="6"/>
      <c r="S65" s="6"/>
      <c r="T65" s="9"/>
      <c r="U65" s="6"/>
      <c r="V65" s="9"/>
      <c r="W65" s="6"/>
      <c r="X65" s="6"/>
      <c r="Y65" s="10"/>
      <c r="Z65" s="6"/>
      <c r="AA65" s="6"/>
      <c r="AB65" s="10"/>
      <c r="AC65" s="6"/>
      <c r="AQ65" s="29">
        <f t="shared" si="0"/>
        <v>0</v>
      </c>
      <c r="AR65" s="23" t="str">
        <f>IFERROR(VLOOKUP(E65,Parametros!$K$3:$M$1124,3,0),"")</f>
        <v/>
      </c>
      <c r="AS65" s="23" t="str">
        <f>IFERROR(VLOOKUP(PlantillaPerfilSocioDemografico!I65,Parametros!$O$3:$P$7,2,0),"")</f>
        <v/>
      </c>
      <c r="AT65" s="23" t="str">
        <f>IFERROR(VLOOKUP(J65,Parametros!$R$3:$S$8,2,0),"")</f>
        <v/>
      </c>
      <c r="AU65" s="23" t="str">
        <f>IFERROR(VLOOKUP(L65,Parametros!$U$3:$V$7,2,0),"")</f>
        <v/>
      </c>
      <c r="AV65" s="23"/>
      <c r="AW65" s="27" t="str">
        <f>IFERROR(VLOOKUP(V65,Parametros!$B$3:$D$48,3,0),"")</f>
        <v/>
      </c>
      <c r="AX65" s="23" t="str">
        <f>IFERROR(VLOOKUP(Y65,Parametros!$B$3:$D$48,3,0),"")</f>
        <v/>
      </c>
      <c r="AY65" s="23" t="str">
        <f>IFERROR(VLOOKUP(AB65,Parametros!$B$3:$D$48,3,0),"")</f>
        <v/>
      </c>
    </row>
    <row r="66" spans="1:51">
      <c r="A66" s="5"/>
      <c r="B66" s="6"/>
      <c r="C66" s="6"/>
      <c r="D66" s="6"/>
      <c r="E66" s="6"/>
      <c r="F66" s="7"/>
      <c r="G66" s="7"/>
      <c r="H66" s="6"/>
      <c r="I66" s="6"/>
      <c r="J66" s="6"/>
      <c r="K66" s="7"/>
      <c r="L66" s="6"/>
      <c r="M66" s="6"/>
      <c r="N66" s="8"/>
      <c r="O66" s="6"/>
      <c r="P66" s="6"/>
      <c r="Q66" s="6"/>
      <c r="R66" s="6"/>
      <c r="S66" s="6"/>
      <c r="T66" s="9"/>
      <c r="U66" s="6"/>
      <c r="V66" s="9"/>
      <c r="W66" s="6"/>
      <c r="X66" s="6"/>
      <c r="Y66" s="10"/>
      <c r="Z66" s="6"/>
      <c r="AA66" s="6"/>
      <c r="AB66" s="10"/>
      <c r="AC66" s="6"/>
      <c r="AQ66" s="29">
        <f t="shared" si="0"/>
        <v>0</v>
      </c>
      <c r="AR66" s="23" t="str">
        <f>IFERROR(VLOOKUP(E66,Parametros!$K$3:$M$1124,3,0),"")</f>
        <v/>
      </c>
      <c r="AS66" s="23" t="str">
        <f>IFERROR(VLOOKUP(PlantillaPerfilSocioDemografico!I66,Parametros!$O$3:$P$7,2,0),"")</f>
        <v/>
      </c>
      <c r="AT66" s="23" t="str">
        <f>IFERROR(VLOOKUP(J66,Parametros!$R$3:$S$8,2,0),"")</f>
        <v/>
      </c>
      <c r="AU66" s="23" t="str">
        <f>IFERROR(VLOOKUP(L66,Parametros!$U$3:$V$7,2,0),"")</f>
        <v/>
      </c>
      <c r="AV66" s="23"/>
      <c r="AW66" s="27" t="str">
        <f>IFERROR(VLOOKUP(V66,Parametros!$B$3:$D$48,3,0),"")</f>
        <v/>
      </c>
      <c r="AX66" s="23" t="str">
        <f>IFERROR(VLOOKUP(Y66,Parametros!$B$3:$D$48,3,0),"")</f>
        <v/>
      </c>
      <c r="AY66" s="23" t="str">
        <f>IFERROR(VLOOKUP(AB66,Parametros!$B$3:$D$48,3,0),"")</f>
        <v/>
      </c>
    </row>
    <row r="67" spans="1:51">
      <c r="A67" s="5"/>
      <c r="B67" s="6"/>
      <c r="C67" s="6"/>
      <c r="D67" s="6"/>
      <c r="E67" s="6"/>
      <c r="F67" s="7"/>
      <c r="G67" s="7"/>
      <c r="H67" s="6"/>
      <c r="I67" s="6"/>
      <c r="J67" s="6"/>
      <c r="K67" s="7"/>
      <c r="L67" s="6"/>
      <c r="M67" s="6"/>
      <c r="N67" s="8"/>
      <c r="O67" s="6"/>
      <c r="P67" s="6"/>
      <c r="Q67" s="6"/>
      <c r="R67" s="6"/>
      <c r="S67" s="6"/>
      <c r="T67" s="9"/>
      <c r="U67" s="6"/>
      <c r="V67" s="9"/>
      <c r="W67" s="6"/>
      <c r="X67" s="6"/>
      <c r="Y67" s="10"/>
      <c r="Z67" s="6"/>
      <c r="AA67" s="6"/>
      <c r="AB67" s="10"/>
      <c r="AC67" s="6"/>
      <c r="AQ67" s="29">
        <f t="shared" ref="AQ67:AQ130" si="1">N67</f>
        <v>0</v>
      </c>
      <c r="AR67" s="23" t="str">
        <f>IFERROR(VLOOKUP(E67,Parametros!$K$3:$M$1124,3,0),"")</f>
        <v/>
      </c>
      <c r="AS67" s="23" t="str">
        <f>IFERROR(VLOOKUP(PlantillaPerfilSocioDemografico!I67,Parametros!$O$3:$P$7,2,0),"")</f>
        <v/>
      </c>
      <c r="AT67" s="23" t="str">
        <f>IFERROR(VLOOKUP(J67,Parametros!$R$3:$S$8,2,0),"")</f>
        <v/>
      </c>
      <c r="AU67" s="23" t="str">
        <f>IFERROR(VLOOKUP(L67,Parametros!$U$3:$V$7,2,0),"")</f>
        <v/>
      </c>
      <c r="AV67" s="23"/>
      <c r="AW67" s="27" t="str">
        <f>IFERROR(VLOOKUP(V67,Parametros!$B$3:$D$48,3,0),"")</f>
        <v/>
      </c>
      <c r="AX67" s="23" t="str">
        <f>IFERROR(VLOOKUP(Y67,Parametros!$B$3:$D$48,3,0),"")</f>
        <v/>
      </c>
      <c r="AY67" s="23" t="str">
        <f>IFERROR(VLOOKUP(AB67,Parametros!$B$3:$D$48,3,0),"")</f>
        <v/>
      </c>
    </row>
    <row r="68" spans="1:51">
      <c r="A68" s="5"/>
      <c r="B68" s="6"/>
      <c r="C68" s="6"/>
      <c r="D68" s="6"/>
      <c r="E68" s="6"/>
      <c r="F68" s="7"/>
      <c r="G68" s="7"/>
      <c r="H68" s="6"/>
      <c r="I68" s="6"/>
      <c r="J68" s="6"/>
      <c r="K68" s="7"/>
      <c r="L68" s="6"/>
      <c r="M68" s="6"/>
      <c r="N68" s="8"/>
      <c r="O68" s="6"/>
      <c r="P68" s="6"/>
      <c r="Q68" s="6"/>
      <c r="R68" s="6"/>
      <c r="S68" s="6"/>
      <c r="T68" s="9"/>
      <c r="U68" s="6"/>
      <c r="V68" s="9"/>
      <c r="W68" s="6"/>
      <c r="X68" s="6"/>
      <c r="Y68" s="10"/>
      <c r="Z68" s="6"/>
      <c r="AA68" s="6"/>
      <c r="AB68" s="10"/>
      <c r="AC68" s="6"/>
      <c r="AQ68" s="29">
        <f t="shared" si="1"/>
        <v>0</v>
      </c>
      <c r="AR68" s="23" t="str">
        <f>IFERROR(VLOOKUP(E68,Parametros!$K$3:$M$1124,3,0),"")</f>
        <v/>
      </c>
      <c r="AS68" s="23" t="str">
        <f>IFERROR(VLOOKUP(PlantillaPerfilSocioDemografico!I68,Parametros!$O$3:$P$7,2,0),"")</f>
        <v/>
      </c>
      <c r="AT68" s="23" t="str">
        <f>IFERROR(VLOOKUP(J68,Parametros!$R$3:$S$8,2,0),"")</f>
        <v/>
      </c>
      <c r="AU68" s="23" t="str">
        <f>IFERROR(VLOOKUP(L68,Parametros!$U$3:$V$7,2,0),"")</f>
        <v/>
      </c>
      <c r="AV68" s="23"/>
      <c r="AW68" s="27" t="str">
        <f>IFERROR(VLOOKUP(V68,Parametros!$B$3:$D$48,3,0),"")</f>
        <v/>
      </c>
      <c r="AX68" s="23" t="str">
        <f>IFERROR(VLOOKUP(Y68,Parametros!$B$3:$D$48,3,0),"")</f>
        <v/>
      </c>
      <c r="AY68" s="23" t="str">
        <f>IFERROR(VLOOKUP(AB68,Parametros!$B$3:$D$48,3,0),"")</f>
        <v/>
      </c>
    </row>
    <row r="69" spans="1:51">
      <c r="A69" s="5"/>
      <c r="B69" s="6"/>
      <c r="C69" s="6"/>
      <c r="D69" s="6"/>
      <c r="E69" s="6"/>
      <c r="F69" s="7"/>
      <c r="G69" s="7"/>
      <c r="H69" s="6"/>
      <c r="I69" s="6"/>
      <c r="J69" s="6"/>
      <c r="K69" s="7"/>
      <c r="L69" s="6"/>
      <c r="M69" s="6"/>
      <c r="N69" s="8"/>
      <c r="O69" s="6"/>
      <c r="P69" s="6"/>
      <c r="Q69" s="6"/>
      <c r="R69" s="6"/>
      <c r="S69" s="6"/>
      <c r="T69" s="9"/>
      <c r="U69" s="6"/>
      <c r="V69" s="9"/>
      <c r="W69" s="6"/>
      <c r="X69" s="6"/>
      <c r="Y69" s="10"/>
      <c r="Z69" s="6"/>
      <c r="AA69" s="6"/>
      <c r="AB69" s="10"/>
      <c r="AC69" s="6"/>
      <c r="AQ69" s="29">
        <f t="shared" si="1"/>
        <v>0</v>
      </c>
      <c r="AR69" s="23" t="str">
        <f>IFERROR(VLOOKUP(E69,Parametros!$K$3:$M$1124,3,0),"")</f>
        <v/>
      </c>
      <c r="AS69" s="23" t="str">
        <f>IFERROR(VLOOKUP(PlantillaPerfilSocioDemografico!I69,Parametros!$O$3:$P$7,2,0),"")</f>
        <v/>
      </c>
      <c r="AT69" s="23" t="str">
        <f>IFERROR(VLOOKUP(J69,Parametros!$R$3:$S$8,2,0),"")</f>
        <v/>
      </c>
      <c r="AU69" s="23" t="str">
        <f>IFERROR(VLOOKUP(L69,Parametros!$U$3:$V$7,2,0),"")</f>
        <v/>
      </c>
      <c r="AV69" s="23"/>
      <c r="AW69" s="27" t="str">
        <f>IFERROR(VLOOKUP(V69,Parametros!$B$3:$D$48,3,0),"")</f>
        <v/>
      </c>
      <c r="AX69" s="23" t="str">
        <f>IFERROR(VLOOKUP(Y69,Parametros!$B$3:$D$48,3,0),"")</f>
        <v/>
      </c>
      <c r="AY69" s="23" t="str">
        <f>IFERROR(VLOOKUP(AB69,Parametros!$B$3:$D$48,3,0),"")</f>
        <v/>
      </c>
    </row>
    <row r="70" spans="1:51">
      <c r="A70" s="5"/>
      <c r="B70" s="6"/>
      <c r="C70" s="6"/>
      <c r="D70" s="6"/>
      <c r="E70" s="6"/>
      <c r="F70" s="7"/>
      <c r="G70" s="7"/>
      <c r="H70" s="6"/>
      <c r="I70" s="6"/>
      <c r="J70" s="6"/>
      <c r="K70" s="7"/>
      <c r="L70" s="6"/>
      <c r="M70" s="6"/>
      <c r="N70" s="8"/>
      <c r="O70" s="6"/>
      <c r="P70" s="6"/>
      <c r="Q70" s="6"/>
      <c r="R70" s="6"/>
      <c r="S70" s="6"/>
      <c r="T70" s="9"/>
      <c r="U70" s="6"/>
      <c r="V70" s="9"/>
      <c r="W70" s="6"/>
      <c r="X70" s="6"/>
      <c r="Y70" s="10"/>
      <c r="Z70" s="6"/>
      <c r="AA70" s="6"/>
      <c r="AB70" s="10"/>
      <c r="AC70" s="6"/>
      <c r="AQ70" s="29">
        <f t="shared" si="1"/>
        <v>0</v>
      </c>
      <c r="AR70" s="23" t="str">
        <f>IFERROR(VLOOKUP(E70,Parametros!$K$3:$M$1124,3,0),"")</f>
        <v/>
      </c>
      <c r="AS70" s="23" t="str">
        <f>IFERROR(VLOOKUP(PlantillaPerfilSocioDemografico!I70,Parametros!$O$3:$P$7,2,0),"")</f>
        <v/>
      </c>
      <c r="AT70" s="23" t="str">
        <f>IFERROR(VLOOKUP(J70,Parametros!$R$3:$S$8,2,0),"")</f>
        <v/>
      </c>
      <c r="AU70" s="23" t="str">
        <f>IFERROR(VLOOKUP(L70,Parametros!$U$3:$V$7,2,0),"")</f>
        <v/>
      </c>
      <c r="AV70" s="23"/>
      <c r="AW70" s="27" t="str">
        <f>IFERROR(VLOOKUP(V70,Parametros!$B$3:$D$48,3,0),"")</f>
        <v/>
      </c>
      <c r="AX70" s="23" t="str">
        <f>IFERROR(VLOOKUP(Y70,Parametros!$B$3:$D$48,3,0),"")</f>
        <v/>
      </c>
      <c r="AY70" s="23" t="str">
        <f>IFERROR(VLOOKUP(AB70,Parametros!$B$3:$D$48,3,0),"")</f>
        <v/>
      </c>
    </row>
    <row r="71" spans="1:51">
      <c r="A71" s="5"/>
      <c r="B71" s="6"/>
      <c r="C71" s="6"/>
      <c r="D71" s="6"/>
      <c r="E71" s="6"/>
      <c r="F71" s="7"/>
      <c r="G71" s="7"/>
      <c r="H71" s="6"/>
      <c r="I71" s="6"/>
      <c r="J71" s="6"/>
      <c r="K71" s="7"/>
      <c r="L71" s="6"/>
      <c r="M71" s="6"/>
      <c r="N71" s="8"/>
      <c r="O71" s="6"/>
      <c r="P71" s="6"/>
      <c r="Q71" s="6"/>
      <c r="R71" s="6"/>
      <c r="S71" s="6"/>
      <c r="T71" s="9"/>
      <c r="U71" s="6"/>
      <c r="V71" s="9"/>
      <c r="W71" s="6"/>
      <c r="X71" s="6"/>
      <c r="Y71" s="10"/>
      <c r="Z71" s="6"/>
      <c r="AA71" s="6"/>
      <c r="AB71" s="10"/>
      <c r="AC71" s="6"/>
      <c r="AQ71" s="29">
        <f t="shared" si="1"/>
        <v>0</v>
      </c>
      <c r="AR71" s="23" t="str">
        <f>IFERROR(VLOOKUP(E71,Parametros!$K$3:$M$1124,3,0),"")</f>
        <v/>
      </c>
      <c r="AS71" s="23" t="str">
        <f>IFERROR(VLOOKUP(PlantillaPerfilSocioDemografico!I71,Parametros!$O$3:$P$7,2,0),"")</f>
        <v/>
      </c>
      <c r="AT71" s="23" t="str">
        <f>IFERROR(VLOOKUP(J71,Parametros!$R$3:$S$8,2,0),"")</f>
        <v/>
      </c>
      <c r="AU71" s="23" t="str">
        <f>IFERROR(VLOOKUP(L71,Parametros!$U$3:$V$7,2,0),"")</f>
        <v/>
      </c>
      <c r="AV71" s="23"/>
      <c r="AW71" s="27" t="str">
        <f>IFERROR(VLOOKUP(V71,Parametros!$B$3:$D$48,3,0),"")</f>
        <v/>
      </c>
      <c r="AX71" s="23" t="str">
        <f>IFERROR(VLOOKUP(Y71,Parametros!$B$3:$D$48,3,0),"")</f>
        <v/>
      </c>
      <c r="AY71" s="23" t="str">
        <f>IFERROR(VLOOKUP(AB71,Parametros!$B$3:$D$48,3,0),"")</f>
        <v/>
      </c>
    </row>
    <row r="72" spans="1:51">
      <c r="A72" s="5"/>
      <c r="B72" s="6"/>
      <c r="C72" s="6"/>
      <c r="D72" s="6"/>
      <c r="E72" s="6"/>
      <c r="F72" s="7"/>
      <c r="G72" s="7"/>
      <c r="H72" s="6"/>
      <c r="I72" s="6"/>
      <c r="J72" s="6"/>
      <c r="K72" s="7"/>
      <c r="L72" s="6"/>
      <c r="M72" s="6"/>
      <c r="N72" s="8"/>
      <c r="O72" s="6"/>
      <c r="P72" s="6"/>
      <c r="Q72" s="6"/>
      <c r="R72" s="6"/>
      <c r="S72" s="6"/>
      <c r="T72" s="9"/>
      <c r="U72" s="6"/>
      <c r="V72" s="9"/>
      <c r="W72" s="6"/>
      <c r="X72" s="6"/>
      <c r="Y72" s="10"/>
      <c r="Z72" s="6"/>
      <c r="AA72" s="6"/>
      <c r="AB72" s="10"/>
      <c r="AC72" s="6"/>
      <c r="AQ72" s="29">
        <f t="shared" si="1"/>
        <v>0</v>
      </c>
      <c r="AR72" s="23" t="str">
        <f>IFERROR(VLOOKUP(E72,Parametros!$K$3:$M$1124,3,0),"")</f>
        <v/>
      </c>
      <c r="AS72" s="23" t="str">
        <f>IFERROR(VLOOKUP(PlantillaPerfilSocioDemografico!I72,Parametros!$O$3:$P$7,2,0),"")</f>
        <v/>
      </c>
      <c r="AT72" s="23" t="str">
        <f>IFERROR(VLOOKUP(J72,Parametros!$R$3:$S$8,2,0),"")</f>
        <v/>
      </c>
      <c r="AU72" s="23" t="str">
        <f>IFERROR(VLOOKUP(L72,Parametros!$U$3:$V$7,2,0),"")</f>
        <v/>
      </c>
      <c r="AV72" s="23"/>
      <c r="AW72" s="27" t="str">
        <f>IFERROR(VLOOKUP(V72,Parametros!$B$3:$D$48,3,0),"")</f>
        <v/>
      </c>
      <c r="AX72" s="23" t="str">
        <f>IFERROR(VLOOKUP(Y72,Parametros!$B$3:$D$48,3,0),"")</f>
        <v/>
      </c>
      <c r="AY72" s="23" t="str">
        <f>IFERROR(VLOOKUP(AB72,Parametros!$B$3:$D$48,3,0),"")</f>
        <v/>
      </c>
    </row>
    <row r="73" spans="1:51">
      <c r="A73" s="5"/>
      <c r="B73" s="6"/>
      <c r="C73" s="6"/>
      <c r="D73" s="6"/>
      <c r="E73" s="6"/>
      <c r="F73" s="7"/>
      <c r="G73" s="7"/>
      <c r="H73" s="6"/>
      <c r="I73" s="6"/>
      <c r="J73" s="6"/>
      <c r="K73" s="7"/>
      <c r="L73" s="6"/>
      <c r="M73" s="6"/>
      <c r="N73" s="8"/>
      <c r="O73" s="6"/>
      <c r="P73" s="6"/>
      <c r="Q73" s="6"/>
      <c r="R73" s="6"/>
      <c r="S73" s="6"/>
      <c r="T73" s="9"/>
      <c r="U73" s="6"/>
      <c r="V73" s="9"/>
      <c r="W73" s="6"/>
      <c r="X73" s="6"/>
      <c r="Y73" s="10"/>
      <c r="Z73" s="6"/>
      <c r="AA73" s="6"/>
      <c r="AB73" s="10"/>
      <c r="AC73" s="6"/>
      <c r="AQ73" s="29">
        <f t="shared" si="1"/>
        <v>0</v>
      </c>
      <c r="AR73" s="23" t="str">
        <f>IFERROR(VLOOKUP(E73,Parametros!$K$3:$M$1124,3,0),"")</f>
        <v/>
      </c>
      <c r="AS73" s="23" t="str">
        <f>IFERROR(VLOOKUP(PlantillaPerfilSocioDemografico!I73,Parametros!$O$3:$P$7,2,0),"")</f>
        <v/>
      </c>
      <c r="AT73" s="23" t="str">
        <f>IFERROR(VLOOKUP(J73,Parametros!$R$3:$S$8,2,0),"")</f>
        <v/>
      </c>
      <c r="AU73" s="23" t="str">
        <f>IFERROR(VLOOKUP(L73,Parametros!$U$3:$V$7,2,0),"")</f>
        <v/>
      </c>
      <c r="AV73" s="23"/>
      <c r="AW73" s="27" t="str">
        <f>IFERROR(VLOOKUP(V73,Parametros!$B$3:$D$48,3,0),"")</f>
        <v/>
      </c>
      <c r="AX73" s="23" t="str">
        <f>IFERROR(VLOOKUP(Y73,Parametros!$B$3:$D$48,3,0),"")</f>
        <v/>
      </c>
      <c r="AY73" s="23" t="str">
        <f>IFERROR(VLOOKUP(AB73,Parametros!$B$3:$D$48,3,0),"")</f>
        <v/>
      </c>
    </row>
    <row r="74" spans="1:51">
      <c r="A74" s="5"/>
      <c r="B74" s="6"/>
      <c r="C74" s="6"/>
      <c r="D74" s="6"/>
      <c r="E74" s="6"/>
      <c r="F74" s="7"/>
      <c r="G74" s="7"/>
      <c r="H74" s="6"/>
      <c r="I74" s="6"/>
      <c r="J74" s="6"/>
      <c r="K74" s="7"/>
      <c r="L74" s="6"/>
      <c r="M74" s="6"/>
      <c r="N74" s="8"/>
      <c r="O74" s="6"/>
      <c r="P74" s="6"/>
      <c r="Q74" s="6"/>
      <c r="R74" s="6"/>
      <c r="S74" s="6"/>
      <c r="T74" s="9"/>
      <c r="U74" s="6"/>
      <c r="V74" s="9"/>
      <c r="W74" s="6"/>
      <c r="X74" s="6"/>
      <c r="Y74" s="10"/>
      <c r="Z74" s="6"/>
      <c r="AA74" s="6"/>
      <c r="AB74" s="10"/>
      <c r="AC74" s="6"/>
      <c r="AQ74" s="29">
        <f t="shared" si="1"/>
        <v>0</v>
      </c>
      <c r="AR74" s="23" t="str">
        <f>IFERROR(VLOOKUP(E74,Parametros!$K$3:$M$1124,3,0),"")</f>
        <v/>
      </c>
      <c r="AS74" s="23" t="str">
        <f>IFERROR(VLOOKUP(PlantillaPerfilSocioDemografico!I74,Parametros!$O$3:$P$7,2,0),"")</f>
        <v/>
      </c>
      <c r="AT74" s="23" t="str">
        <f>IFERROR(VLOOKUP(J74,Parametros!$R$3:$S$8,2,0),"")</f>
        <v/>
      </c>
      <c r="AU74" s="23" t="str">
        <f>IFERROR(VLOOKUP(L74,Parametros!$U$3:$V$7,2,0),"")</f>
        <v/>
      </c>
      <c r="AV74" s="23"/>
      <c r="AW74" s="27" t="str">
        <f>IFERROR(VLOOKUP(V74,Parametros!$B$3:$D$48,3,0),"")</f>
        <v/>
      </c>
      <c r="AX74" s="23" t="str">
        <f>IFERROR(VLOOKUP(Y74,Parametros!$B$3:$D$48,3,0),"")</f>
        <v/>
      </c>
      <c r="AY74" s="23" t="str">
        <f>IFERROR(VLOOKUP(AB74,Parametros!$B$3:$D$48,3,0),"")</f>
        <v/>
      </c>
    </row>
    <row r="75" spans="1:51">
      <c r="A75" s="5"/>
      <c r="B75" s="6"/>
      <c r="C75" s="6"/>
      <c r="D75" s="6"/>
      <c r="E75" s="6"/>
      <c r="F75" s="7"/>
      <c r="G75" s="7"/>
      <c r="H75" s="6"/>
      <c r="I75" s="6"/>
      <c r="J75" s="6"/>
      <c r="K75" s="7"/>
      <c r="L75" s="6"/>
      <c r="M75" s="6"/>
      <c r="N75" s="8"/>
      <c r="O75" s="6"/>
      <c r="P75" s="6"/>
      <c r="Q75" s="6"/>
      <c r="R75" s="6"/>
      <c r="S75" s="6"/>
      <c r="T75" s="9"/>
      <c r="U75" s="6"/>
      <c r="V75" s="9"/>
      <c r="W75" s="6"/>
      <c r="X75" s="6"/>
      <c r="Y75" s="10"/>
      <c r="Z75" s="6"/>
      <c r="AA75" s="6"/>
      <c r="AB75" s="10"/>
      <c r="AC75" s="6"/>
      <c r="AQ75" s="29">
        <f t="shared" si="1"/>
        <v>0</v>
      </c>
      <c r="AR75" s="23" t="str">
        <f>IFERROR(VLOOKUP(E75,Parametros!$K$3:$M$1124,3,0),"")</f>
        <v/>
      </c>
      <c r="AS75" s="23" t="str">
        <f>IFERROR(VLOOKUP(PlantillaPerfilSocioDemografico!I75,Parametros!$O$3:$P$7,2,0),"")</f>
        <v/>
      </c>
      <c r="AT75" s="23" t="str">
        <f>IFERROR(VLOOKUP(J75,Parametros!$R$3:$S$8,2,0),"")</f>
        <v/>
      </c>
      <c r="AU75" s="23" t="str">
        <f>IFERROR(VLOOKUP(L75,Parametros!$U$3:$V$7,2,0),"")</f>
        <v/>
      </c>
      <c r="AV75" s="23"/>
      <c r="AW75" s="27" t="str">
        <f>IFERROR(VLOOKUP(V75,Parametros!$B$3:$D$48,3,0),"")</f>
        <v/>
      </c>
      <c r="AX75" s="23" t="str">
        <f>IFERROR(VLOOKUP(Y75,Parametros!$B$3:$D$48,3,0),"")</f>
        <v/>
      </c>
      <c r="AY75" s="23" t="str">
        <f>IFERROR(VLOOKUP(AB75,Parametros!$B$3:$D$48,3,0),"")</f>
        <v/>
      </c>
    </row>
    <row r="76" spans="1:51">
      <c r="A76" s="5"/>
      <c r="B76" s="6"/>
      <c r="C76" s="6"/>
      <c r="D76" s="6"/>
      <c r="E76" s="6"/>
      <c r="F76" s="7"/>
      <c r="G76" s="7"/>
      <c r="H76" s="6"/>
      <c r="I76" s="6"/>
      <c r="J76" s="6"/>
      <c r="K76" s="7"/>
      <c r="L76" s="6"/>
      <c r="M76" s="6"/>
      <c r="N76" s="8"/>
      <c r="O76" s="6"/>
      <c r="P76" s="6"/>
      <c r="Q76" s="6"/>
      <c r="R76" s="6"/>
      <c r="S76" s="6"/>
      <c r="T76" s="9"/>
      <c r="U76" s="6"/>
      <c r="V76" s="9"/>
      <c r="W76" s="6"/>
      <c r="X76" s="6"/>
      <c r="Y76" s="10"/>
      <c r="Z76" s="6"/>
      <c r="AA76" s="6"/>
      <c r="AB76" s="10"/>
      <c r="AC76" s="6"/>
      <c r="AQ76" s="29">
        <f t="shared" si="1"/>
        <v>0</v>
      </c>
      <c r="AR76" s="23" t="str">
        <f>IFERROR(VLOOKUP(E76,Parametros!$K$3:$M$1124,3,0),"")</f>
        <v/>
      </c>
      <c r="AS76" s="23" t="str">
        <f>IFERROR(VLOOKUP(PlantillaPerfilSocioDemografico!I76,Parametros!$O$3:$P$7,2,0),"")</f>
        <v/>
      </c>
      <c r="AT76" s="23" t="str">
        <f>IFERROR(VLOOKUP(J76,Parametros!$R$3:$S$8,2,0),"")</f>
        <v/>
      </c>
      <c r="AU76" s="23" t="str">
        <f>IFERROR(VLOOKUP(L76,Parametros!$U$3:$V$7,2,0),"")</f>
        <v/>
      </c>
      <c r="AV76" s="23"/>
      <c r="AW76" s="27" t="str">
        <f>IFERROR(VLOOKUP(V76,Parametros!$B$3:$D$48,3,0),"")</f>
        <v/>
      </c>
      <c r="AX76" s="23" t="str">
        <f>IFERROR(VLOOKUP(Y76,Parametros!$B$3:$D$48,3,0),"")</f>
        <v/>
      </c>
      <c r="AY76" s="23" t="str">
        <f>IFERROR(VLOOKUP(AB76,Parametros!$B$3:$D$48,3,0),"")</f>
        <v/>
      </c>
    </row>
    <row r="77" spans="1:51">
      <c r="A77" s="5"/>
      <c r="B77" s="6"/>
      <c r="C77" s="6"/>
      <c r="D77" s="6"/>
      <c r="E77" s="6"/>
      <c r="F77" s="7"/>
      <c r="G77" s="7"/>
      <c r="H77" s="6"/>
      <c r="I77" s="6"/>
      <c r="J77" s="6"/>
      <c r="K77" s="7"/>
      <c r="L77" s="6"/>
      <c r="M77" s="6"/>
      <c r="N77" s="8"/>
      <c r="O77" s="6"/>
      <c r="P77" s="6"/>
      <c r="Q77" s="6"/>
      <c r="R77" s="6"/>
      <c r="S77" s="6"/>
      <c r="T77" s="9"/>
      <c r="U77" s="6"/>
      <c r="V77" s="9"/>
      <c r="W77" s="6"/>
      <c r="X77" s="6"/>
      <c r="Y77" s="10"/>
      <c r="Z77" s="6"/>
      <c r="AA77" s="6"/>
      <c r="AB77" s="10"/>
      <c r="AC77" s="6"/>
      <c r="AQ77" s="29">
        <f t="shared" si="1"/>
        <v>0</v>
      </c>
      <c r="AR77" s="23" t="str">
        <f>IFERROR(VLOOKUP(E77,Parametros!$K$3:$M$1124,3,0),"")</f>
        <v/>
      </c>
      <c r="AS77" s="23" t="str">
        <f>IFERROR(VLOOKUP(PlantillaPerfilSocioDemografico!I77,Parametros!$O$3:$P$7,2,0),"")</f>
        <v/>
      </c>
      <c r="AT77" s="23" t="str">
        <f>IFERROR(VLOOKUP(J77,Parametros!$R$3:$S$8,2,0),"")</f>
        <v/>
      </c>
      <c r="AU77" s="23" t="str">
        <f>IFERROR(VLOOKUP(L77,Parametros!$U$3:$V$7,2,0),"")</f>
        <v/>
      </c>
      <c r="AV77" s="23"/>
      <c r="AW77" s="27" t="str">
        <f>IFERROR(VLOOKUP(V77,Parametros!$B$3:$D$48,3,0),"")</f>
        <v/>
      </c>
      <c r="AX77" s="23" t="str">
        <f>IFERROR(VLOOKUP(Y77,Parametros!$B$3:$D$48,3,0),"")</f>
        <v/>
      </c>
      <c r="AY77" s="23" t="str">
        <f>IFERROR(VLOOKUP(AB77,Parametros!$B$3:$D$48,3,0),"")</f>
        <v/>
      </c>
    </row>
    <row r="78" spans="1:51">
      <c r="A78" s="5"/>
      <c r="B78" s="6"/>
      <c r="C78" s="6"/>
      <c r="D78" s="6"/>
      <c r="E78" s="6"/>
      <c r="F78" s="7"/>
      <c r="G78" s="7"/>
      <c r="H78" s="6"/>
      <c r="I78" s="6"/>
      <c r="J78" s="6"/>
      <c r="K78" s="7"/>
      <c r="L78" s="6"/>
      <c r="M78" s="6"/>
      <c r="N78" s="8"/>
      <c r="O78" s="6"/>
      <c r="P78" s="6"/>
      <c r="Q78" s="6"/>
      <c r="R78" s="6"/>
      <c r="S78" s="6"/>
      <c r="T78" s="9"/>
      <c r="U78" s="6"/>
      <c r="V78" s="9"/>
      <c r="W78" s="6"/>
      <c r="X78" s="6"/>
      <c r="Y78" s="10"/>
      <c r="Z78" s="6"/>
      <c r="AA78" s="6"/>
      <c r="AB78" s="10"/>
      <c r="AC78" s="6"/>
      <c r="AQ78" s="29">
        <f t="shared" si="1"/>
        <v>0</v>
      </c>
      <c r="AR78" s="23" t="str">
        <f>IFERROR(VLOOKUP(E78,Parametros!$K$3:$M$1124,3,0),"")</f>
        <v/>
      </c>
      <c r="AS78" s="23" t="str">
        <f>IFERROR(VLOOKUP(PlantillaPerfilSocioDemografico!I78,Parametros!$O$3:$P$7,2,0),"")</f>
        <v/>
      </c>
      <c r="AT78" s="23" t="str">
        <f>IFERROR(VLOOKUP(J78,Parametros!$R$3:$S$8,2,0),"")</f>
        <v/>
      </c>
      <c r="AU78" s="23" t="str">
        <f>IFERROR(VLOOKUP(L78,Parametros!$U$3:$V$7,2,0),"")</f>
        <v/>
      </c>
      <c r="AV78" s="23"/>
      <c r="AW78" s="27" t="str">
        <f>IFERROR(VLOOKUP(V78,Parametros!$B$3:$D$48,3,0),"")</f>
        <v/>
      </c>
      <c r="AX78" s="23" t="str">
        <f>IFERROR(VLOOKUP(Y78,Parametros!$B$3:$D$48,3,0),"")</f>
        <v/>
      </c>
      <c r="AY78" s="23" t="str">
        <f>IFERROR(VLOOKUP(AB78,Parametros!$B$3:$D$48,3,0),"")</f>
        <v/>
      </c>
    </row>
    <row r="79" spans="1:51">
      <c r="A79" s="5"/>
      <c r="B79" s="6"/>
      <c r="C79" s="6"/>
      <c r="D79" s="6"/>
      <c r="E79" s="6"/>
      <c r="F79" s="7"/>
      <c r="G79" s="7"/>
      <c r="H79" s="6"/>
      <c r="I79" s="6"/>
      <c r="J79" s="6"/>
      <c r="K79" s="7"/>
      <c r="L79" s="6"/>
      <c r="M79" s="6"/>
      <c r="N79" s="8"/>
      <c r="O79" s="6"/>
      <c r="P79" s="6"/>
      <c r="Q79" s="6"/>
      <c r="R79" s="6"/>
      <c r="S79" s="6"/>
      <c r="T79" s="9"/>
      <c r="U79" s="6"/>
      <c r="V79" s="9"/>
      <c r="W79" s="6"/>
      <c r="X79" s="6"/>
      <c r="Y79" s="10"/>
      <c r="Z79" s="6"/>
      <c r="AA79" s="6"/>
      <c r="AB79" s="10"/>
      <c r="AC79" s="6"/>
      <c r="AQ79" s="29">
        <f t="shared" si="1"/>
        <v>0</v>
      </c>
      <c r="AR79" s="23" t="str">
        <f>IFERROR(VLOOKUP(E79,Parametros!$K$3:$M$1124,3,0),"")</f>
        <v/>
      </c>
      <c r="AS79" s="23" t="str">
        <f>IFERROR(VLOOKUP(PlantillaPerfilSocioDemografico!I79,Parametros!$O$3:$P$7,2,0),"")</f>
        <v/>
      </c>
      <c r="AT79" s="23" t="str">
        <f>IFERROR(VLOOKUP(J79,Parametros!$R$3:$S$8,2,0),"")</f>
        <v/>
      </c>
      <c r="AU79" s="23" t="str">
        <f>IFERROR(VLOOKUP(L79,Parametros!$U$3:$V$7,2,0),"")</f>
        <v/>
      </c>
      <c r="AV79" s="23"/>
      <c r="AW79" s="27" t="str">
        <f>IFERROR(VLOOKUP(V79,Parametros!$B$3:$D$48,3,0),"")</f>
        <v/>
      </c>
      <c r="AX79" s="23" t="str">
        <f>IFERROR(VLOOKUP(Y79,Parametros!$B$3:$D$48,3,0),"")</f>
        <v/>
      </c>
      <c r="AY79" s="23" t="str">
        <f>IFERROR(VLOOKUP(AB79,Parametros!$B$3:$D$48,3,0),"")</f>
        <v/>
      </c>
    </row>
    <row r="80" spans="1:51">
      <c r="A80" s="5"/>
      <c r="B80" s="6"/>
      <c r="C80" s="6"/>
      <c r="D80" s="6"/>
      <c r="E80" s="6"/>
      <c r="F80" s="7"/>
      <c r="G80" s="7"/>
      <c r="H80" s="6"/>
      <c r="I80" s="6"/>
      <c r="J80" s="6"/>
      <c r="K80" s="7"/>
      <c r="L80" s="6"/>
      <c r="M80" s="6"/>
      <c r="N80" s="8"/>
      <c r="O80" s="6"/>
      <c r="P80" s="6"/>
      <c r="Q80" s="6"/>
      <c r="R80" s="6"/>
      <c r="S80" s="6"/>
      <c r="T80" s="9"/>
      <c r="U80" s="6"/>
      <c r="V80" s="9"/>
      <c r="W80" s="6"/>
      <c r="X80" s="6"/>
      <c r="Y80" s="10"/>
      <c r="Z80" s="6"/>
      <c r="AA80" s="6"/>
      <c r="AB80" s="10"/>
      <c r="AC80" s="6"/>
      <c r="AQ80" s="29">
        <f t="shared" si="1"/>
        <v>0</v>
      </c>
      <c r="AR80" s="23" t="str">
        <f>IFERROR(VLOOKUP(E80,Parametros!$K$3:$M$1124,3,0),"")</f>
        <v/>
      </c>
      <c r="AS80" s="23" t="str">
        <f>IFERROR(VLOOKUP(PlantillaPerfilSocioDemografico!I80,Parametros!$O$3:$P$7,2,0),"")</f>
        <v/>
      </c>
      <c r="AT80" s="23" t="str">
        <f>IFERROR(VLOOKUP(J80,Parametros!$R$3:$S$8,2,0),"")</f>
        <v/>
      </c>
      <c r="AU80" s="23" t="str">
        <f>IFERROR(VLOOKUP(L80,Parametros!$U$3:$V$7,2,0),"")</f>
        <v/>
      </c>
      <c r="AV80" s="23"/>
      <c r="AW80" s="27" t="str">
        <f>IFERROR(VLOOKUP(V80,Parametros!$B$3:$D$48,3,0),"")</f>
        <v/>
      </c>
      <c r="AX80" s="23" t="str">
        <f>IFERROR(VLOOKUP(Y80,Parametros!$B$3:$D$48,3,0),"")</f>
        <v/>
      </c>
      <c r="AY80" s="23" t="str">
        <f>IFERROR(VLOOKUP(AB80,Parametros!$B$3:$D$48,3,0),"")</f>
        <v/>
      </c>
    </row>
    <row r="81" spans="1:51">
      <c r="A81" s="5"/>
      <c r="B81" s="6"/>
      <c r="C81" s="6"/>
      <c r="D81" s="6"/>
      <c r="E81" s="6"/>
      <c r="F81" s="7"/>
      <c r="G81" s="7"/>
      <c r="H81" s="6"/>
      <c r="I81" s="6"/>
      <c r="J81" s="6"/>
      <c r="K81" s="7"/>
      <c r="L81" s="6"/>
      <c r="M81" s="6"/>
      <c r="N81" s="8"/>
      <c r="O81" s="6"/>
      <c r="P81" s="6"/>
      <c r="Q81" s="6"/>
      <c r="R81" s="6"/>
      <c r="S81" s="6"/>
      <c r="T81" s="9"/>
      <c r="U81" s="6"/>
      <c r="V81" s="9"/>
      <c r="W81" s="6"/>
      <c r="X81" s="6"/>
      <c r="Y81" s="10"/>
      <c r="Z81" s="6"/>
      <c r="AA81" s="6"/>
      <c r="AB81" s="10"/>
      <c r="AC81" s="6"/>
      <c r="AQ81" s="29">
        <f t="shared" si="1"/>
        <v>0</v>
      </c>
      <c r="AR81" s="23" t="str">
        <f>IFERROR(VLOOKUP(E81,Parametros!$K$3:$M$1124,3,0),"")</f>
        <v/>
      </c>
      <c r="AS81" s="23" t="str">
        <f>IFERROR(VLOOKUP(PlantillaPerfilSocioDemografico!I81,Parametros!$O$3:$P$7,2,0),"")</f>
        <v/>
      </c>
      <c r="AT81" s="23" t="str">
        <f>IFERROR(VLOOKUP(J81,Parametros!$R$3:$S$8,2,0),"")</f>
        <v/>
      </c>
      <c r="AU81" s="23" t="str">
        <f>IFERROR(VLOOKUP(L81,Parametros!$U$3:$V$7,2,0),"")</f>
        <v/>
      </c>
      <c r="AV81" s="23"/>
      <c r="AW81" s="27" t="str">
        <f>IFERROR(VLOOKUP(V81,Parametros!$B$3:$D$48,3,0),"")</f>
        <v/>
      </c>
      <c r="AX81" s="23" t="str">
        <f>IFERROR(VLOOKUP(Y81,Parametros!$B$3:$D$48,3,0),"")</f>
        <v/>
      </c>
      <c r="AY81" s="23" t="str">
        <f>IFERROR(VLOOKUP(AB81,Parametros!$B$3:$D$48,3,0),"")</f>
        <v/>
      </c>
    </row>
    <row r="82" spans="1:51">
      <c r="A82" s="5"/>
      <c r="B82" s="6"/>
      <c r="C82" s="6"/>
      <c r="D82" s="6"/>
      <c r="E82" s="6"/>
      <c r="F82" s="7"/>
      <c r="G82" s="7"/>
      <c r="H82" s="6"/>
      <c r="I82" s="6"/>
      <c r="J82" s="6"/>
      <c r="K82" s="7"/>
      <c r="L82" s="6"/>
      <c r="M82" s="6"/>
      <c r="N82" s="8"/>
      <c r="O82" s="6"/>
      <c r="P82" s="6"/>
      <c r="Q82" s="6"/>
      <c r="R82" s="6"/>
      <c r="S82" s="6"/>
      <c r="T82" s="9"/>
      <c r="U82" s="6"/>
      <c r="V82" s="9"/>
      <c r="W82" s="6"/>
      <c r="X82" s="6"/>
      <c r="Y82" s="10"/>
      <c r="Z82" s="6"/>
      <c r="AA82" s="6"/>
      <c r="AB82" s="10"/>
      <c r="AC82" s="6"/>
      <c r="AQ82" s="29">
        <f t="shared" si="1"/>
        <v>0</v>
      </c>
      <c r="AR82" s="23" t="str">
        <f>IFERROR(VLOOKUP(E82,Parametros!$K$3:$M$1124,3,0),"")</f>
        <v/>
      </c>
      <c r="AS82" s="23" t="str">
        <f>IFERROR(VLOOKUP(PlantillaPerfilSocioDemografico!I82,Parametros!$O$3:$P$7,2,0),"")</f>
        <v/>
      </c>
      <c r="AT82" s="23" t="str">
        <f>IFERROR(VLOOKUP(J82,Parametros!$R$3:$S$8,2,0),"")</f>
        <v/>
      </c>
      <c r="AU82" s="23" t="str">
        <f>IFERROR(VLOOKUP(L82,Parametros!$U$3:$V$7,2,0),"")</f>
        <v/>
      </c>
      <c r="AV82" s="23"/>
      <c r="AW82" s="27" t="str">
        <f>IFERROR(VLOOKUP(V82,Parametros!$B$3:$D$48,3,0),"")</f>
        <v/>
      </c>
      <c r="AX82" s="23" t="str">
        <f>IFERROR(VLOOKUP(Y82,Parametros!$B$3:$D$48,3,0),"")</f>
        <v/>
      </c>
      <c r="AY82" s="23" t="str">
        <f>IFERROR(VLOOKUP(AB82,Parametros!$B$3:$D$48,3,0),"")</f>
        <v/>
      </c>
    </row>
    <row r="83" spans="1:51">
      <c r="A83" s="5"/>
      <c r="B83" s="6"/>
      <c r="C83" s="6"/>
      <c r="D83" s="6"/>
      <c r="E83" s="6"/>
      <c r="F83" s="7"/>
      <c r="G83" s="7"/>
      <c r="H83" s="6"/>
      <c r="I83" s="6"/>
      <c r="J83" s="6"/>
      <c r="K83" s="7"/>
      <c r="L83" s="6"/>
      <c r="M83" s="6"/>
      <c r="N83" s="8"/>
      <c r="O83" s="6"/>
      <c r="P83" s="6"/>
      <c r="Q83" s="6"/>
      <c r="R83" s="6"/>
      <c r="S83" s="6"/>
      <c r="T83" s="9"/>
      <c r="U83" s="6"/>
      <c r="V83" s="9"/>
      <c r="W83" s="6"/>
      <c r="X83" s="6"/>
      <c r="Y83" s="10"/>
      <c r="Z83" s="6"/>
      <c r="AA83" s="6"/>
      <c r="AB83" s="10"/>
      <c r="AC83" s="6"/>
      <c r="AQ83" s="29">
        <f t="shared" si="1"/>
        <v>0</v>
      </c>
      <c r="AR83" s="23" t="str">
        <f>IFERROR(VLOOKUP(E83,Parametros!$K$3:$M$1124,3,0),"")</f>
        <v/>
      </c>
      <c r="AS83" s="23" t="str">
        <f>IFERROR(VLOOKUP(PlantillaPerfilSocioDemografico!I83,Parametros!$O$3:$P$7,2,0),"")</f>
        <v/>
      </c>
      <c r="AT83" s="23" t="str">
        <f>IFERROR(VLOOKUP(J83,Parametros!$R$3:$S$8,2,0),"")</f>
        <v/>
      </c>
      <c r="AU83" s="23" t="str">
        <f>IFERROR(VLOOKUP(L83,Parametros!$U$3:$V$7,2,0),"")</f>
        <v/>
      </c>
      <c r="AV83" s="23"/>
      <c r="AW83" s="27" t="str">
        <f>IFERROR(VLOOKUP(V83,Parametros!$B$3:$D$48,3,0),"")</f>
        <v/>
      </c>
      <c r="AX83" s="23" t="str">
        <f>IFERROR(VLOOKUP(Y83,Parametros!$B$3:$D$48,3,0),"")</f>
        <v/>
      </c>
      <c r="AY83" s="23" t="str">
        <f>IFERROR(VLOOKUP(AB83,Parametros!$B$3:$D$48,3,0),"")</f>
        <v/>
      </c>
    </row>
    <row r="84" spans="1:51">
      <c r="A84" s="5"/>
      <c r="B84" s="6"/>
      <c r="C84" s="6"/>
      <c r="D84" s="6"/>
      <c r="E84" s="6"/>
      <c r="F84" s="7"/>
      <c r="G84" s="7"/>
      <c r="H84" s="6"/>
      <c r="I84" s="6"/>
      <c r="J84" s="6"/>
      <c r="K84" s="7"/>
      <c r="L84" s="6"/>
      <c r="M84" s="6"/>
      <c r="N84" s="8"/>
      <c r="O84" s="6"/>
      <c r="P84" s="6"/>
      <c r="Q84" s="6"/>
      <c r="R84" s="6"/>
      <c r="S84" s="6"/>
      <c r="T84" s="9"/>
      <c r="U84" s="6"/>
      <c r="V84" s="9"/>
      <c r="W84" s="6"/>
      <c r="X84" s="6"/>
      <c r="Y84" s="10"/>
      <c r="Z84" s="6"/>
      <c r="AA84" s="6"/>
      <c r="AB84" s="10"/>
      <c r="AC84" s="6"/>
      <c r="AQ84" s="29">
        <f t="shared" si="1"/>
        <v>0</v>
      </c>
      <c r="AR84" s="23" t="str">
        <f>IFERROR(VLOOKUP(E84,Parametros!$K$3:$M$1124,3,0),"")</f>
        <v/>
      </c>
      <c r="AS84" s="23" t="str">
        <f>IFERROR(VLOOKUP(PlantillaPerfilSocioDemografico!I84,Parametros!$O$3:$P$7,2,0),"")</f>
        <v/>
      </c>
      <c r="AT84" s="23" t="str">
        <f>IFERROR(VLOOKUP(J84,Parametros!$R$3:$S$8,2,0),"")</f>
        <v/>
      </c>
      <c r="AU84" s="23" t="str">
        <f>IFERROR(VLOOKUP(L84,Parametros!$U$3:$V$7,2,0),"")</f>
        <v/>
      </c>
      <c r="AV84" s="23"/>
      <c r="AW84" s="27" t="str">
        <f>IFERROR(VLOOKUP(V84,Parametros!$B$3:$D$48,3,0),"")</f>
        <v/>
      </c>
      <c r="AX84" s="23" t="str">
        <f>IFERROR(VLOOKUP(Y84,Parametros!$B$3:$D$48,3,0),"")</f>
        <v/>
      </c>
      <c r="AY84" s="23" t="str">
        <f>IFERROR(VLOOKUP(AB84,Parametros!$B$3:$D$48,3,0),"")</f>
        <v/>
      </c>
    </row>
    <row r="85" spans="1:51">
      <c r="A85" s="5"/>
      <c r="B85" s="6"/>
      <c r="C85" s="6"/>
      <c r="D85" s="6"/>
      <c r="E85" s="6"/>
      <c r="F85" s="7"/>
      <c r="G85" s="7"/>
      <c r="H85" s="6"/>
      <c r="I85" s="6"/>
      <c r="J85" s="6"/>
      <c r="K85" s="7"/>
      <c r="L85" s="6"/>
      <c r="M85" s="6"/>
      <c r="N85" s="8"/>
      <c r="O85" s="6"/>
      <c r="P85" s="6"/>
      <c r="Q85" s="6"/>
      <c r="R85" s="6"/>
      <c r="S85" s="6"/>
      <c r="T85" s="9"/>
      <c r="U85" s="6"/>
      <c r="V85" s="9"/>
      <c r="W85" s="6"/>
      <c r="X85" s="6"/>
      <c r="Y85" s="10"/>
      <c r="Z85" s="6"/>
      <c r="AA85" s="6"/>
      <c r="AB85" s="10"/>
      <c r="AC85" s="6"/>
      <c r="AQ85" s="29">
        <f t="shared" si="1"/>
        <v>0</v>
      </c>
      <c r="AR85" s="23" t="str">
        <f>IFERROR(VLOOKUP(E85,Parametros!$K$3:$M$1124,3,0),"")</f>
        <v/>
      </c>
      <c r="AS85" s="23" t="str">
        <f>IFERROR(VLOOKUP(PlantillaPerfilSocioDemografico!I85,Parametros!$O$3:$P$7,2,0),"")</f>
        <v/>
      </c>
      <c r="AT85" s="23" t="str">
        <f>IFERROR(VLOOKUP(J85,Parametros!$R$3:$S$8,2,0),"")</f>
        <v/>
      </c>
      <c r="AU85" s="23" t="str">
        <f>IFERROR(VLOOKUP(L85,Parametros!$U$3:$V$7,2,0),"")</f>
        <v/>
      </c>
      <c r="AV85" s="23"/>
      <c r="AW85" s="27" t="str">
        <f>IFERROR(VLOOKUP(V85,Parametros!$B$3:$D$48,3,0),"")</f>
        <v/>
      </c>
      <c r="AX85" s="23" t="str">
        <f>IFERROR(VLOOKUP(Y85,Parametros!$B$3:$D$48,3,0),"")</f>
        <v/>
      </c>
      <c r="AY85" s="23" t="str">
        <f>IFERROR(VLOOKUP(AB85,Parametros!$B$3:$D$48,3,0),"")</f>
        <v/>
      </c>
    </row>
    <row r="86" spans="1:51">
      <c r="A86" s="5"/>
      <c r="B86" s="6"/>
      <c r="C86" s="6"/>
      <c r="D86" s="6"/>
      <c r="E86" s="6"/>
      <c r="F86" s="7"/>
      <c r="G86" s="7"/>
      <c r="H86" s="6"/>
      <c r="I86" s="6"/>
      <c r="J86" s="6"/>
      <c r="K86" s="7"/>
      <c r="L86" s="6"/>
      <c r="M86" s="6"/>
      <c r="N86" s="8"/>
      <c r="O86" s="6"/>
      <c r="P86" s="6"/>
      <c r="Q86" s="6"/>
      <c r="R86" s="6"/>
      <c r="S86" s="6"/>
      <c r="T86" s="9"/>
      <c r="U86" s="6"/>
      <c r="V86" s="9"/>
      <c r="W86" s="6"/>
      <c r="X86" s="6"/>
      <c r="Y86" s="10"/>
      <c r="Z86" s="6"/>
      <c r="AA86" s="6"/>
      <c r="AB86" s="10"/>
      <c r="AC86" s="6"/>
      <c r="AQ86" s="29">
        <f t="shared" si="1"/>
        <v>0</v>
      </c>
      <c r="AR86" s="23" t="str">
        <f>IFERROR(VLOOKUP(E86,Parametros!$K$3:$M$1124,3,0),"")</f>
        <v/>
      </c>
      <c r="AS86" s="23" t="str">
        <f>IFERROR(VLOOKUP(PlantillaPerfilSocioDemografico!I86,Parametros!$O$3:$P$7,2,0),"")</f>
        <v/>
      </c>
      <c r="AT86" s="23" t="str">
        <f>IFERROR(VLOOKUP(J86,Parametros!$R$3:$S$8,2,0),"")</f>
        <v/>
      </c>
      <c r="AU86" s="23" t="str">
        <f>IFERROR(VLOOKUP(L86,Parametros!$U$3:$V$7,2,0),"")</f>
        <v/>
      </c>
      <c r="AV86" s="23"/>
      <c r="AW86" s="27" t="str">
        <f>IFERROR(VLOOKUP(V86,Parametros!$B$3:$D$48,3,0),"")</f>
        <v/>
      </c>
      <c r="AX86" s="23" t="str">
        <f>IFERROR(VLOOKUP(Y86,Parametros!$B$3:$D$48,3,0),"")</f>
        <v/>
      </c>
      <c r="AY86" s="23" t="str">
        <f>IFERROR(VLOOKUP(AB86,Parametros!$B$3:$D$48,3,0),"")</f>
        <v/>
      </c>
    </row>
    <row r="87" spans="1:51">
      <c r="A87" s="5"/>
      <c r="B87" s="6"/>
      <c r="C87" s="6"/>
      <c r="D87" s="6"/>
      <c r="E87" s="6"/>
      <c r="F87" s="7"/>
      <c r="G87" s="7"/>
      <c r="H87" s="6"/>
      <c r="I87" s="6"/>
      <c r="J87" s="6"/>
      <c r="K87" s="7"/>
      <c r="L87" s="6"/>
      <c r="M87" s="6"/>
      <c r="N87" s="8"/>
      <c r="O87" s="6"/>
      <c r="P87" s="6"/>
      <c r="Q87" s="6"/>
      <c r="R87" s="6"/>
      <c r="S87" s="6"/>
      <c r="T87" s="9"/>
      <c r="U87" s="6"/>
      <c r="V87" s="9"/>
      <c r="W87" s="6"/>
      <c r="X87" s="6"/>
      <c r="Y87" s="10"/>
      <c r="Z87" s="6"/>
      <c r="AA87" s="6"/>
      <c r="AB87" s="10"/>
      <c r="AC87" s="6"/>
      <c r="AQ87" s="29">
        <f t="shared" si="1"/>
        <v>0</v>
      </c>
      <c r="AR87" s="23" t="str">
        <f>IFERROR(VLOOKUP(E87,Parametros!$K$3:$M$1124,3,0),"")</f>
        <v/>
      </c>
      <c r="AS87" s="23" t="str">
        <f>IFERROR(VLOOKUP(PlantillaPerfilSocioDemografico!I87,Parametros!$O$3:$P$7,2,0),"")</f>
        <v/>
      </c>
      <c r="AT87" s="23" t="str">
        <f>IFERROR(VLOOKUP(J87,Parametros!$R$3:$S$8,2,0),"")</f>
        <v/>
      </c>
      <c r="AU87" s="23" t="str">
        <f>IFERROR(VLOOKUP(L87,Parametros!$U$3:$V$7,2,0),"")</f>
        <v/>
      </c>
      <c r="AV87" s="23"/>
      <c r="AW87" s="27" t="str">
        <f>IFERROR(VLOOKUP(V87,Parametros!$B$3:$D$48,3,0),"")</f>
        <v/>
      </c>
      <c r="AX87" s="23" t="str">
        <f>IFERROR(VLOOKUP(Y87,Parametros!$B$3:$D$48,3,0),"")</f>
        <v/>
      </c>
      <c r="AY87" s="23" t="str">
        <f>IFERROR(VLOOKUP(AB87,Parametros!$B$3:$D$48,3,0),"")</f>
        <v/>
      </c>
    </row>
    <row r="88" spans="1:51">
      <c r="A88" s="5"/>
      <c r="B88" s="6"/>
      <c r="C88" s="6"/>
      <c r="D88" s="6"/>
      <c r="E88" s="6"/>
      <c r="F88" s="7"/>
      <c r="G88" s="7"/>
      <c r="H88" s="6"/>
      <c r="I88" s="6"/>
      <c r="J88" s="6"/>
      <c r="K88" s="7"/>
      <c r="L88" s="6"/>
      <c r="M88" s="6"/>
      <c r="N88" s="8"/>
      <c r="O88" s="6"/>
      <c r="P88" s="6"/>
      <c r="Q88" s="6"/>
      <c r="R88" s="6"/>
      <c r="S88" s="6"/>
      <c r="T88" s="9"/>
      <c r="U88" s="6"/>
      <c r="V88" s="9"/>
      <c r="W88" s="6"/>
      <c r="X88" s="6"/>
      <c r="Y88" s="10"/>
      <c r="Z88" s="6"/>
      <c r="AA88" s="6"/>
      <c r="AB88" s="10"/>
      <c r="AC88" s="6"/>
      <c r="AQ88" s="29">
        <f t="shared" si="1"/>
        <v>0</v>
      </c>
      <c r="AR88" s="23" t="str">
        <f>IFERROR(VLOOKUP(E88,Parametros!$K$3:$M$1124,3,0),"")</f>
        <v/>
      </c>
      <c r="AS88" s="23" t="str">
        <f>IFERROR(VLOOKUP(PlantillaPerfilSocioDemografico!I88,Parametros!$O$3:$P$7,2,0),"")</f>
        <v/>
      </c>
      <c r="AT88" s="23" t="str">
        <f>IFERROR(VLOOKUP(J88,Parametros!$R$3:$S$8,2,0),"")</f>
        <v/>
      </c>
      <c r="AU88" s="23" t="str">
        <f>IFERROR(VLOOKUP(L88,Parametros!$U$3:$V$7,2,0),"")</f>
        <v/>
      </c>
      <c r="AV88" s="23"/>
      <c r="AW88" s="27" t="str">
        <f>IFERROR(VLOOKUP(V88,Parametros!$B$3:$D$48,3,0),"")</f>
        <v/>
      </c>
      <c r="AX88" s="23" t="str">
        <f>IFERROR(VLOOKUP(Y88,Parametros!$B$3:$D$48,3,0),"")</f>
        <v/>
      </c>
      <c r="AY88" s="23" t="str">
        <f>IFERROR(VLOOKUP(AB88,Parametros!$B$3:$D$48,3,0),"")</f>
        <v/>
      </c>
    </row>
    <row r="89" spans="1:51">
      <c r="A89" s="5"/>
      <c r="B89" s="6"/>
      <c r="C89" s="6"/>
      <c r="D89" s="6"/>
      <c r="E89" s="6"/>
      <c r="F89" s="7"/>
      <c r="G89" s="7"/>
      <c r="H89" s="6"/>
      <c r="I89" s="6"/>
      <c r="J89" s="6"/>
      <c r="K89" s="7"/>
      <c r="L89" s="6"/>
      <c r="M89" s="6"/>
      <c r="N89" s="8"/>
      <c r="O89" s="6"/>
      <c r="P89" s="6"/>
      <c r="Q89" s="6"/>
      <c r="R89" s="6"/>
      <c r="S89" s="6"/>
      <c r="T89" s="9"/>
      <c r="U89" s="6"/>
      <c r="V89" s="9"/>
      <c r="W89" s="6"/>
      <c r="X89" s="6"/>
      <c r="Y89" s="10"/>
      <c r="Z89" s="6"/>
      <c r="AA89" s="6"/>
      <c r="AB89" s="10"/>
      <c r="AC89" s="6"/>
      <c r="AQ89" s="29">
        <f t="shared" si="1"/>
        <v>0</v>
      </c>
      <c r="AR89" s="23" t="str">
        <f>IFERROR(VLOOKUP(E89,Parametros!$K$3:$M$1124,3,0),"")</f>
        <v/>
      </c>
      <c r="AS89" s="23" t="str">
        <f>IFERROR(VLOOKUP(PlantillaPerfilSocioDemografico!I89,Parametros!$O$3:$P$7,2,0),"")</f>
        <v/>
      </c>
      <c r="AT89" s="23" t="str">
        <f>IFERROR(VLOOKUP(J89,Parametros!$R$3:$S$8,2,0),"")</f>
        <v/>
      </c>
      <c r="AU89" s="23" t="str">
        <f>IFERROR(VLOOKUP(L89,Parametros!$U$3:$V$7,2,0),"")</f>
        <v/>
      </c>
      <c r="AV89" s="23"/>
      <c r="AW89" s="27" t="str">
        <f>IFERROR(VLOOKUP(V89,Parametros!$B$3:$D$48,3,0),"")</f>
        <v/>
      </c>
      <c r="AX89" s="23" t="str">
        <f>IFERROR(VLOOKUP(Y89,Parametros!$B$3:$D$48,3,0),"")</f>
        <v/>
      </c>
      <c r="AY89" s="23" t="str">
        <f>IFERROR(VLOOKUP(AB89,Parametros!$B$3:$D$48,3,0),"")</f>
        <v/>
      </c>
    </row>
    <row r="90" spans="1:51">
      <c r="A90" s="5"/>
      <c r="B90" s="6"/>
      <c r="C90" s="6"/>
      <c r="D90" s="6"/>
      <c r="E90" s="6"/>
      <c r="F90" s="7"/>
      <c r="G90" s="7"/>
      <c r="H90" s="6"/>
      <c r="I90" s="6"/>
      <c r="J90" s="6"/>
      <c r="K90" s="7"/>
      <c r="L90" s="6"/>
      <c r="M90" s="6"/>
      <c r="N90" s="8"/>
      <c r="O90" s="6"/>
      <c r="P90" s="6"/>
      <c r="Q90" s="6"/>
      <c r="R90" s="6"/>
      <c r="S90" s="6"/>
      <c r="T90" s="9"/>
      <c r="U90" s="6"/>
      <c r="V90" s="9"/>
      <c r="W90" s="6"/>
      <c r="X90" s="6"/>
      <c r="Y90" s="10"/>
      <c r="Z90" s="6"/>
      <c r="AA90" s="6"/>
      <c r="AB90" s="10"/>
      <c r="AC90" s="6"/>
      <c r="AQ90" s="29">
        <f t="shared" si="1"/>
        <v>0</v>
      </c>
      <c r="AR90" s="23" t="str">
        <f>IFERROR(VLOOKUP(E90,Parametros!$K$3:$M$1124,3,0),"")</f>
        <v/>
      </c>
      <c r="AS90" s="23" t="str">
        <f>IFERROR(VLOOKUP(PlantillaPerfilSocioDemografico!I90,Parametros!$O$3:$P$7,2,0),"")</f>
        <v/>
      </c>
      <c r="AT90" s="23" t="str">
        <f>IFERROR(VLOOKUP(J90,Parametros!$R$3:$S$8,2,0),"")</f>
        <v/>
      </c>
      <c r="AU90" s="23" t="str">
        <f>IFERROR(VLOOKUP(L90,Parametros!$U$3:$V$7,2,0),"")</f>
        <v/>
      </c>
      <c r="AV90" s="23"/>
      <c r="AW90" s="27" t="str">
        <f>IFERROR(VLOOKUP(V90,Parametros!$B$3:$D$48,3,0),"")</f>
        <v/>
      </c>
      <c r="AX90" s="23" t="str">
        <f>IFERROR(VLOOKUP(Y90,Parametros!$B$3:$D$48,3,0),"")</f>
        <v/>
      </c>
      <c r="AY90" s="23" t="str">
        <f>IFERROR(VLOOKUP(AB90,Parametros!$B$3:$D$48,3,0),"")</f>
        <v/>
      </c>
    </row>
    <row r="91" spans="1:51">
      <c r="A91" s="5"/>
      <c r="B91" s="6"/>
      <c r="C91" s="6"/>
      <c r="D91" s="6"/>
      <c r="E91" s="6"/>
      <c r="F91" s="7"/>
      <c r="G91" s="7"/>
      <c r="H91" s="6"/>
      <c r="I91" s="6"/>
      <c r="J91" s="6"/>
      <c r="K91" s="7"/>
      <c r="L91" s="6"/>
      <c r="M91" s="6"/>
      <c r="N91" s="8"/>
      <c r="O91" s="6"/>
      <c r="P91" s="6"/>
      <c r="Q91" s="6"/>
      <c r="R91" s="6"/>
      <c r="S91" s="6"/>
      <c r="T91" s="9"/>
      <c r="U91" s="6"/>
      <c r="V91" s="9"/>
      <c r="W91" s="6"/>
      <c r="X91" s="6"/>
      <c r="Y91" s="10"/>
      <c r="Z91" s="6"/>
      <c r="AA91" s="6"/>
      <c r="AB91" s="10"/>
      <c r="AC91" s="6"/>
      <c r="AQ91" s="29">
        <f t="shared" si="1"/>
        <v>0</v>
      </c>
      <c r="AR91" s="23" t="str">
        <f>IFERROR(VLOOKUP(E91,Parametros!$K$3:$M$1124,3,0),"")</f>
        <v/>
      </c>
      <c r="AS91" s="23" t="str">
        <f>IFERROR(VLOOKUP(PlantillaPerfilSocioDemografico!I91,Parametros!$O$3:$P$7,2,0),"")</f>
        <v/>
      </c>
      <c r="AT91" s="23" t="str">
        <f>IFERROR(VLOOKUP(J91,Parametros!$R$3:$S$8,2,0),"")</f>
        <v/>
      </c>
      <c r="AU91" s="23" t="str">
        <f>IFERROR(VLOOKUP(L91,Parametros!$U$3:$V$7,2,0),"")</f>
        <v/>
      </c>
      <c r="AV91" s="23"/>
      <c r="AW91" s="27" t="str">
        <f>IFERROR(VLOOKUP(V91,Parametros!$B$3:$D$48,3,0),"")</f>
        <v/>
      </c>
      <c r="AX91" s="23" t="str">
        <f>IFERROR(VLOOKUP(Y91,Parametros!$B$3:$D$48,3,0),"")</f>
        <v/>
      </c>
      <c r="AY91" s="23" t="str">
        <f>IFERROR(VLOOKUP(AB91,Parametros!$B$3:$D$48,3,0),"")</f>
        <v/>
      </c>
    </row>
    <row r="92" spans="1:51">
      <c r="A92" s="5"/>
      <c r="B92" s="6"/>
      <c r="C92" s="6"/>
      <c r="D92" s="6"/>
      <c r="E92" s="6"/>
      <c r="F92" s="7"/>
      <c r="G92" s="7"/>
      <c r="H92" s="6"/>
      <c r="I92" s="6"/>
      <c r="J92" s="6"/>
      <c r="K92" s="7"/>
      <c r="L92" s="6"/>
      <c r="M92" s="6"/>
      <c r="N92" s="8"/>
      <c r="O92" s="6"/>
      <c r="P92" s="6"/>
      <c r="Q92" s="6"/>
      <c r="R92" s="6"/>
      <c r="S92" s="6"/>
      <c r="T92" s="9"/>
      <c r="U92" s="6"/>
      <c r="V92" s="9"/>
      <c r="W92" s="6"/>
      <c r="X92" s="6"/>
      <c r="Y92" s="10"/>
      <c r="Z92" s="6"/>
      <c r="AA92" s="6"/>
      <c r="AB92" s="10"/>
      <c r="AC92" s="6"/>
      <c r="AQ92" s="29">
        <f t="shared" si="1"/>
        <v>0</v>
      </c>
      <c r="AR92" s="23" t="str">
        <f>IFERROR(VLOOKUP(E92,Parametros!$K$3:$M$1124,3,0),"")</f>
        <v/>
      </c>
      <c r="AS92" s="23" t="str">
        <f>IFERROR(VLOOKUP(PlantillaPerfilSocioDemografico!I92,Parametros!$O$3:$P$7,2,0),"")</f>
        <v/>
      </c>
      <c r="AT92" s="23" t="str">
        <f>IFERROR(VLOOKUP(J92,Parametros!$R$3:$S$8,2,0),"")</f>
        <v/>
      </c>
      <c r="AU92" s="23" t="str">
        <f>IFERROR(VLOOKUP(L92,Parametros!$U$3:$V$7,2,0),"")</f>
        <v/>
      </c>
      <c r="AV92" s="23"/>
      <c r="AW92" s="27" t="str">
        <f>IFERROR(VLOOKUP(V92,Parametros!$B$3:$D$48,3,0),"")</f>
        <v/>
      </c>
      <c r="AX92" s="23" t="str">
        <f>IFERROR(VLOOKUP(Y92,Parametros!$B$3:$D$48,3,0),"")</f>
        <v/>
      </c>
      <c r="AY92" s="23" t="str">
        <f>IFERROR(VLOOKUP(AB92,Parametros!$B$3:$D$48,3,0),"")</f>
        <v/>
      </c>
    </row>
    <row r="93" spans="1:51">
      <c r="A93" s="5"/>
      <c r="B93" s="6"/>
      <c r="C93" s="6"/>
      <c r="D93" s="6"/>
      <c r="E93" s="6"/>
      <c r="F93" s="7"/>
      <c r="G93" s="7"/>
      <c r="H93" s="6"/>
      <c r="I93" s="6"/>
      <c r="J93" s="6"/>
      <c r="K93" s="7"/>
      <c r="L93" s="6"/>
      <c r="M93" s="6"/>
      <c r="N93" s="8"/>
      <c r="O93" s="6"/>
      <c r="P93" s="6"/>
      <c r="Q93" s="6"/>
      <c r="R93" s="6"/>
      <c r="S93" s="6"/>
      <c r="T93" s="9"/>
      <c r="U93" s="6"/>
      <c r="V93" s="9"/>
      <c r="W93" s="6"/>
      <c r="X93" s="6"/>
      <c r="Y93" s="10"/>
      <c r="Z93" s="6"/>
      <c r="AA93" s="6"/>
      <c r="AB93" s="10"/>
      <c r="AC93" s="6"/>
      <c r="AQ93" s="29">
        <f t="shared" si="1"/>
        <v>0</v>
      </c>
      <c r="AR93" s="23" t="str">
        <f>IFERROR(VLOOKUP(E93,Parametros!$K$3:$M$1124,3,0),"")</f>
        <v/>
      </c>
      <c r="AS93" s="23" t="str">
        <f>IFERROR(VLOOKUP(PlantillaPerfilSocioDemografico!I93,Parametros!$O$3:$P$7,2,0),"")</f>
        <v/>
      </c>
      <c r="AT93" s="23" t="str">
        <f>IFERROR(VLOOKUP(J93,Parametros!$R$3:$S$8,2,0),"")</f>
        <v/>
      </c>
      <c r="AU93" s="23" t="str">
        <f>IFERROR(VLOOKUP(L93,Parametros!$U$3:$V$7,2,0),"")</f>
        <v/>
      </c>
      <c r="AV93" s="23"/>
      <c r="AW93" s="27" t="str">
        <f>IFERROR(VLOOKUP(V93,Parametros!$B$3:$D$48,3,0),"")</f>
        <v/>
      </c>
      <c r="AX93" s="23" t="str">
        <f>IFERROR(VLOOKUP(Y93,Parametros!$B$3:$D$48,3,0),"")</f>
        <v/>
      </c>
      <c r="AY93" s="23" t="str">
        <f>IFERROR(VLOOKUP(AB93,Parametros!$B$3:$D$48,3,0),"")</f>
        <v/>
      </c>
    </row>
    <row r="94" spans="1:51">
      <c r="A94" s="5"/>
      <c r="B94" s="6"/>
      <c r="C94" s="6"/>
      <c r="D94" s="6"/>
      <c r="E94" s="6"/>
      <c r="F94" s="7"/>
      <c r="G94" s="7"/>
      <c r="H94" s="6"/>
      <c r="I94" s="6"/>
      <c r="J94" s="6"/>
      <c r="K94" s="7"/>
      <c r="L94" s="6"/>
      <c r="M94" s="6"/>
      <c r="N94" s="8"/>
      <c r="O94" s="6"/>
      <c r="P94" s="6"/>
      <c r="Q94" s="6"/>
      <c r="R94" s="6"/>
      <c r="S94" s="6"/>
      <c r="T94" s="9"/>
      <c r="U94" s="6"/>
      <c r="V94" s="9"/>
      <c r="W94" s="6"/>
      <c r="X94" s="6"/>
      <c r="Y94" s="10"/>
      <c r="Z94" s="6"/>
      <c r="AA94" s="6"/>
      <c r="AB94" s="10"/>
      <c r="AC94" s="6"/>
      <c r="AQ94" s="29">
        <f t="shared" si="1"/>
        <v>0</v>
      </c>
      <c r="AR94" s="23" t="str">
        <f>IFERROR(VLOOKUP(E94,Parametros!$K$3:$M$1124,3,0),"")</f>
        <v/>
      </c>
      <c r="AS94" s="23" t="str">
        <f>IFERROR(VLOOKUP(PlantillaPerfilSocioDemografico!I94,Parametros!$O$3:$P$7,2,0),"")</f>
        <v/>
      </c>
      <c r="AT94" s="23" t="str">
        <f>IFERROR(VLOOKUP(J94,Parametros!$R$3:$S$8,2,0),"")</f>
        <v/>
      </c>
      <c r="AU94" s="23" t="str">
        <f>IFERROR(VLOOKUP(L94,Parametros!$U$3:$V$7,2,0),"")</f>
        <v/>
      </c>
      <c r="AV94" s="23"/>
      <c r="AW94" s="27" t="str">
        <f>IFERROR(VLOOKUP(V94,Parametros!$B$3:$D$48,3,0),"")</f>
        <v/>
      </c>
      <c r="AX94" s="23" t="str">
        <f>IFERROR(VLOOKUP(Y94,Parametros!$B$3:$D$48,3,0),"")</f>
        <v/>
      </c>
      <c r="AY94" s="23" t="str">
        <f>IFERROR(VLOOKUP(AB94,Parametros!$B$3:$D$48,3,0),"")</f>
        <v/>
      </c>
    </row>
    <row r="95" spans="1:51">
      <c r="A95" s="5"/>
      <c r="B95" s="6"/>
      <c r="C95" s="6"/>
      <c r="D95" s="6"/>
      <c r="E95" s="6"/>
      <c r="F95" s="7"/>
      <c r="G95" s="7"/>
      <c r="H95" s="6"/>
      <c r="I95" s="6"/>
      <c r="J95" s="6"/>
      <c r="K95" s="7"/>
      <c r="L95" s="6"/>
      <c r="M95" s="6"/>
      <c r="N95" s="8"/>
      <c r="O95" s="6"/>
      <c r="P95" s="6"/>
      <c r="Q95" s="6"/>
      <c r="R95" s="6"/>
      <c r="S95" s="6"/>
      <c r="T95" s="9"/>
      <c r="U95" s="6"/>
      <c r="V95" s="9"/>
      <c r="W95" s="6"/>
      <c r="X95" s="6"/>
      <c r="Y95" s="10"/>
      <c r="Z95" s="6"/>
      <c r="AA95" s="6"/>
      <c r="AB95" s="10"/>
      <c r="AC95" s="6"/>
      <c r="AQ95" s="29">
        <f t="shared" si="1"/>
        <v>0</v>
      </c>
      <c r="AR95" s="23" t="str">
        <f>IFERROR(VLOOKUP(E95,Parametros!$K$3:$M$1124,3,0),"")</f>
        <v/>
      </c>
      <c r="AS95" s="23" t="str">
        <f>IFERROR(VLOOKUP(PlantillaPerfilSocioDemografico!I95,Parametros!$O$3:$P$7,2,0),"")</f>
        <v/>
      </c>
      <c r="AT95" s="23" t="str">
        <f>IFERROR(VLOOKUP(J95,Parametros!$R$3:$S$8,2,0),"")</f>
        <v/>
      </c>
      <c r="AU95" s="23" t="str">
        <f>IFERROR(VLOOKUP(L95,Parametros!$U$3:$V$7,2,0),"")</f>
        <v/>
      </c>
      <c r="AV95" s="23"/>
      <c r="AW95" s="27" t="str">
        <f>IFERROR(VLOOKUP(V95,Parametros!$B$3:$D$48,3,0),"")</f>
        <v/>
      </c>
      <c r="AX95" s="23" t="str">
        <f>IFERROR(VLOOKUP(Y95,Parametros!$B$3:$D$48,3,0),"")</f>
        <v/>
      </c>
      <c r="AY95" s="23" t="str">
        <f>IFERROR(VLOOKUP(AB95,Parametros!$B$3:$D$48,3,0),"")</f>
        <v/>
      </c>
    </row>
    <row r="96" spans="1:51">
      <c r="A96" s="5"/>
      <c r="B96" s="6"/>
      <c r="C96" s="6"/>
      <c r="D96" s="6"/>
      <c r="E96" s="6"/>
      <c r="F96" s="7"/>
      <c r="G96" s="7"/>
      <c r="H96" s="6"/>
      <c r="I96" s="6"/>
      <c r="J96" s="6"/>
      <c r="K96" s="7"/>
      <c r="L96" s="6"/>
      <c r="M96" s="6"/>
      <c r="N96" s="8"/>
      <c r="O96" s="6"/>
      <c r="P96" s="6"/>
      <c r="Q96" s="6"/>
      <c r="R96" s="6"/>
      <c r="S96" s="6"/>
      <c r="T96" s="9"/>
      <c r="U96" s="6"/>
      <c r="V96" s="9"/>
      <c r="W96" s="6"/>
      <c r="X96" s="6"/>
      <c r="Y96" s="10"/>
      <c r="Z96" s="6"/>
      <c r="AA96" s="6"/>
      <c r="AB96" s="10"/>
      <c r="AC96" s="6"/>
      <c r="AQ96" s="29">
        <f t="shared" si="1"/>
        <v>0</v>
      </c>
      <c r="AR96" s="23" t="str">
        <f>IFERROR(VLOOKUP(E96,Parametros!$K$3:$M$1124,3,0),"")</f>
        <v/>
      </c>
      <c r="AS96" s="23" t="str">
        <f>IFERROR(VLOOKUP(PlantillaPerfilSocioDemografico!I96,Parametros!$O$3:$P$7,2,0),"")</f>
        <v/>
      </c>
      <c r="AT96" s="23" t="str">
        <f>IFERROR(VLOOKUP(J96,Parametros!$R$3:$S$8,2,0),"")</f>
        <v/>
      </c>
      <c r="AU96" s="23" t="str">
        <f>IFERROR(VLOOKUP(L96,Parametros!$U$3:$V$7,2,0),"")</f>
        <v/>
      </c>
      <c r="AV96" s="23"/>
      <c r="AW96" s="27" t="str">
        <f>IFERROR(VLOOKUP(V96,Parametros!$B$3:$D$48,3,0),"")</f>
        <v/>
      </c>
      <c r="AX96" s="23" t="str">
        <f>IFERROR(VLOOKUP(Y96,Parametros!$B$3:$D$48,3,0),"")</f>
        <v/>
      </c>
      <c r="AY96" s="23" t="str">
        <f>IFERROR(VLOOKUP(AB96,Parametros!$B$3:$D$48,3,0),"")</f>
        <v/>
      </c>
    </row>
    <row r="97" spans="1:51">
      <c r="A97" s="5"/>
      <c r="B97" s="6"/>
      <c r="C97" s="6"/>
      <c r="D97" s="6"/>
      <c r="E97" s="6"/>
      <c r="F97" s="7"/>
      <c r="G97" s="7"/>
      <c r="H97" s="6"/>
      <c r="I97" s="6"/>
      <c r="J97" s="6"/>
      <c r="K97" s="7"/>
      <c r="L97" s="6"/>
      <c r="M97" s="6"/>
      <c r="N97" s="8"/>
      <c r="O97" s="6"/>
      <c r="P97" s="6"/>
      <c r="Q97" s="6"/>
      <c r="R97" s="6"/>
      <c r="S97" s="6"/>
      <c r="T97" s="9"/>
      <c r="U97" s="6"/>
      <c r="V97" s="9"/>
      <c r="W97" s="6"/>
      <c r="X97" s="6"/>
      <c r="Y97" s="10"/>
      <c r="Z97" s="6"/>
      <c r="AA97" s="6"/>
      <c r="AB97" s="10"/>
      <c r="AC97" s="6"/>
      <c r="AQ97" s="29">
        <f t="shared" si="1"/>
        <v>0</v>
      </c>
      <c r="AR97" s="23" t="str">
        <f>IFERROR(VLOOKUP(E97,Parametros!$K$3:$M$1124,3,0),"")</f>
        <v/>
      </c>
      <c r="AS97" s="23" t="str">
        <f>IFERROR(VLOOKUP(PlantillaPerfilSocioDemografico!I97,Parametros!$O$3:$P$7,2,0),"")</f>
        <v/>
      </c>
      <c r="AT97" s="23" t="str">
        <f>IFERROR(VLOOKUP(J97,Parametros!$R$3:$S$8,2,0),"")</f>
        <v/>
      </c>
      <c r="AU97" s="23" t="str">
        <f>IFERROR(VLOOKUP(L97,Parametros!$U$3:$V$7,2,0),"")</f>
        <v/>
      </c>
      <c r="AV97" s="23"/>
      <c r="AW97" s="27" t="str">
        <f>IFERROR(VLOOKUP(V97,Parametros!$B$3:$D$48,3,0),"")</f>
        <v/>
      </c>
      <c r="AX97" s="23" t="str">
        <f>IFERROR(VLOOKUP(Y97,Parametros!$B$3:$D$48,3,0),"")</f>
        <v/>
      </c>
      <c r="AY97" s="23" t="str">
        <f>IFERROR(VLOOKUP(AB97,Parametros!$B$3:$D$48,3,0),"")</f>
        <v/>
      </c>
    </row>
    <row r="98" spans="1:51">
      <c r="A98" s="5"/>
      <c r="B98" s="6"/>
      <c r="C98" s="6"/>
      <c r="D98" s="6"/>
      <c r="E98" s="6"/>
      <c r="F98" s="7"/>
      <c r="G98" s="7"/>
      <c r="H98" s="6"/>
      <c r="I98" s="6"/>
      <c r="J98" s="6"/>
      <c r="K98" s="7"/>
      <c r="L98" s="6"/>
      <c r="M98" s="6"/>
      <c r="N98" s="8"/>
      <c r="O98" s="6"/>
      <c r="P98" s="6"/>
      <c r="Q98" s="6"/>
      <c r="R98" s="6"/>
      <c r="S98" s="6"/>
      <c r="T98" s="9"/>
      <c r="U98" s="6"/>
      <c r="V98" s="9"/>
      <c r="W98" s="6"/>
      <c r="X98" s="6"/>
      <c r="Y98" s="10"/>
      <c r="Z98" s="6"/>
      <c r="AA98" s="6"/>
      <c r="AB98" s="10"/>
      <c r="AC98" s="6"/>
      <c r="AQ98" s="29">
        <f t="shared" si="1"/>
        <v>0</v>
      </c>
      <c r="AR98" s="23" t="str">
        <f>IFERROR(VLOOKUP(E98,Parametros!$K$3:$M$1124,3,0),"")</f>
        <v/>
      </c>
      <c r="AS98" s="23" t="str">
        <f>IFERROR(VLOOKUP(PlantillaPerfilSocioDemografico!I98,Parametros!$O$3:$P$7,2,0),"")</f>
        <v/>
      </c>
      <c r="AT98" s="23" t="str">
        <f>IFERROR(VLOOKUP(J98,Parametros!$R$3:$S$8,2,0),"")</f>
        <v/>
      </c>
      <c r="AU98" s="23" t="str">
        <f>IFERROR(VLOOKUP(L98,Parametros!$U$3:$V$7,2,0),"")</f>
        <v/>
      </c>
      <c r="AV98" s="23"/>
      <c r="AW98" s="27" t="str">
        <f>IFERROR(VLOOKUP(V98,Parametros!$B$3:$D$48,3,0),"")</f>
        <v/>
      </c>
      <c r="AX98" s="23" t="str">
        <f>IFERROR(VLOOKUP(Y98,Parametros!$B$3:$D$48,3,0),"")</f>
        <v/>
      </c>
      <c r="AY98" s="23" t="str">
        <f>IFERROR(VLOOKUP(AB98,Parametros!$B$3:$D$48,3,0),"")</f>
        <v/>
      </c>
    </row>
    <row r="99" spans="1:51">
      <c r="A99" s="5"/>
      <c r="B99" s="6"/>
      <c r="C99" s="6"/>
      <c r="D99" s="6"/>
      <c r="E99" s="6"/>
      <c r="F99" s="7"/>
      <c r="G99" s="7"/>
      <c r="H99" s="6"/>
      <c r="I99" s="6"/>
      <c r="J99" s="6"/>
      <c r="K99" s="7"/>
      <c r="L99" s="6"/>
      <c r="M99" s="6"/>
      <c r="N99" s="8"/>
      <c r="O99" s="6"/>
      <c r="P99" s="6"/>
      <c r="Q99" s="6"/>
      <c r="R99" s="6"/>
      <c r="S99" s="6"/>
      <c r="T99" s="9"/>
      <c r="U99" s="6"/>
      <c r="V99" s="9"/>
      <c r="W99" s="6"/>
      <c r="X99" s="6"/>
      <c r="Y99" s="10"/>
      <c r="Z99" s="6"/>
      <c r="AA99" s="6"/>
      <c r="AB99" s="10"/>
      <c r="AC99" s="6"/>
      <c r="AQ99" s="29">
        <f t="shared" si="1"/>
        <v>0</v>
      </c>
      <c r="AR99" s="23" t="str">
        <f>IFERROR(VLOOKUP(E99,Parametros!$K$3:$M$1124,3,0),"")</f>
        <v/>
      </c>
      <c r="AS99" s="23" t="str">
        <f>IFERROR(VLOOKUP(PlantillaPerfilSocioDemografico!I99,Parametros!$O$3:$P$7,2,0),"")</f>
        <v/>
      </c>
      <c r="AT99" s="23" t="str">
        <f>IFERROR(VLOOKUP(J99,Parametros!$R$3:$S$8,2,0),"")</f>
        <v/>
      </c>
      <c r="AU99" s="23" t="str">
        <f>IFERROR(VLOOKUP(L99,Parametros!$U$3:$V$7,2,0),"")</f>
        <v/>
      </c>
      <c r="AV99" s="23"/>
      <c r="AW99" s="27" t="str">
        <f>IFERROR(VLOOKUP(V99,Parametros!$B$3:$D$48,3,0),"")</f>
        <v/>
      </c>
      <c r="AX99" s="23" t="str">
        <f>IFERROR(VLOOKUP(Y99,Parametros!$B$3:$D$48,3,0),"")</f>
        <v/>
      </c>
      <c r="AY99" s="23" t="str">
        <f>IFERROR(VLOOKUP(AB99,Parametros!$B$3:$D$48,3,0),"")</f>
        <v/>
      </c>
    </row>
    <row r="100" spans="1:51">
      <c r="A100" s="5"/>
      <c r="B100" s="6"/>
      <c r="C100" s="6"/>
      <c r="D100" s="6"/>
      <c r="E100" s="6"/>
      <c r="F100" s="7"/>
      <c r="G100" s="7"/>
      <c r="H100" s="6"/>
      <c r="I100" s="6"/>
      <c r="J100" s="6"/>
      <c r="K100" s="7"/>
      <c r="L100" s="6"/>
      <c r="M100" s="6"/>
      <c r="N100" s="8"/>
      <c r="O100" s="6"/>
      <c r="P100" s="6"/>
      <c r="Q100" s="6"/>
      <c r="R100" s="6"/>
      <c r="S100" s="6"/>
      <c r="T100" s="9"/>
      <c r="U100" s="6"/>
      <c r="V100" s="9"/>
      <c r="W100" s="6"/>
      <c r="X100" s="6"/>
      <c r="Y100" s="10"/>
      <c r="Z100" s="6"/>
      <c r="AA100" s="6"/>
      <c r="AB100" s="10"/>
      <c r="AC100" s="6"/>
      <c r="AQ100" s="29">
        <f t="shared" si="1"/>
        <v>0</v>
      </c>
      <c r="AR100" s="23" t="str">
        <f>IFERROR(VLOOKUP(E100,Parametros!$K$3:$M$1124,3,0),"")</f>
        <v/>
      </c>
      <c r="AS100" s="23" t="str">
        <f>IFERROR(VLOOKUP(PlantillaPerfilSocioDemografico!I100,Parametros!$O$3:$P$7,2,0),"")</f>
        <v/>
      </c>
      <c r="AT100" s="23" t="str">
        <f>IFERROR(VLOOKUP(J100,Parametros!$R$3:$S$8,2,0),"")</f>
        <v/>
      </c>
      <c r="AU100" s="23" t="str">
        <f>IFERROR(VLOOKUP(L100,Parametros!$U$3:$V$7,2,0),"")</f>
        <v/>
      </c>
      <c r="AV100" s="23"/>
      <c r="AW100" s="27" t="str">
        <f>IFERROR(VLOOKUP(V100,Parametros!$B$3:$D$48,3,0),"")</f>
        <v/>
      </c>
      <c r="AX100" s="23" t="str">
        <f>IFERROR(VLOOKUP(Y100,Parametros!$B$3:$D$48,3,0),"")</f>
        <v/>
      </c>
      <c r="AY100" s="23" t="str">
        <f>IFERROR(VLOOKUP(AB100,Parametros!$B$3:$D$48,3,0),"")</f>
        <v/>
      </c>
    </row>
    <row r="101" spans="1:51">
      <c r="A101" s="5"/>
      <c r="B101" s="6"/>
      <c r="C101" s="6"/>
      <c r="D101" s="6"/>
      <c r="E101" s="6"/>
      <c r="F101" s="7"/>
      <c r="G101" s="7"/>
      <c r="H101" s="6"/>
      <c r="I101" s="6"/>
      <c r="J101" s="6"/>
      <c r="K101" s="7"/>
      <c r="L101" s="6"/>
      <c r="M101" s="6"/>
      <c r="N101" s="8"/>
      <c r="O101" s="6"/>
      <c r="P101" s="6"/>
      <c r="Q101" s="6"/>
      <c r="R101" s="6"/>
      <c r="S101" s="6"/>
      <c r="T101" s="9"/>
      <c r="U101" s="6"/>
      <c r="V101" s="9"/>
      <c r="W101" s="6"/>
      <c r="X101" s="6"/>
      <c r="Y101" s="10"/>
      <c r="Z101" s="6"/>
      <c r="AA101" s="6"/>
      <c r="AB101" s="10"/>
      <c r="AC101" s="6"/>
      <c r="AQ101" s="29">
        <f t="shared" si="1"/>
        <v>0</v>
      </c>
      <c r="AR101" s="23" t="str">
        <f>IFERROR(VLOOKUP(E101,Parametros!$K$3:$M$1124,3,0),"")</f>
        <v/>
      </c>
      <c r="AS101" s="23" t="str">
        <f>IFERROR(VLOOKUP(PlantillaPerfilSocioDemografico!I101,Parametros!$O$3:$P$7,2,0),"")</f>
        <v/>
      </c>
      <c r="AT101" s="23" t="str">
        <f>IFERROR(VLOOKUP(J101,Parametros!$R$3:$S$8,2,0),"")</f>
        <v/>
      </c>
      <c r="AU101" s="23" t="str">
        <f>IFERROR(VLOOKUP(L101,Parametros!$U$3:$V$7,2,0),"")</f>
        <v/>
      </c>
      <c r="AV101" s="23"/>
      <c r="AW101" s="27" t="str">
        <f>IFERROR(VLOOKUP(V101,Parametros!$B$3:$D$48,3,0),"")</f>
        <v/>
      </c>
      <c r="AX101" s="23" t="str">
        <f>IFERROR(VLOOKUP(Y101,Parametros!$B$3:$D$48,3,0),"")</f>
        <v/>
      </c>
      <c r="AY101" s="23" t="str">
        <f>IFERROR(VLOOKUP(AB101,Parametros!$B$3:$D$48,3,0),"")</f>
        <v/>
      </c>
    </row>
    <row r="102" spans="1:51">
      <c r="A102" s="5"/>
      <c r="B102" s="6"/>
      <c r="C102" s="6"/>
      <c r="D102" s="6"/>
      <c r="E102" s="6"/>
      <c r="F102" s="7"/>
      <c r="G102" s="7"/>
      <c r="H102" s="6"/>
      <c r="I102" s="6"/>
      <c r="J102" s="6"/>
      <c r="K102" s="7"/>
      <c r="L102" s="6"/>
      <c r="M102" s="6"/>
      <c r="N102" s="8"/>
      <c r="O102" s="6"/>
      <c r="P102" s="6"/>
      <c r="Q102" s="6"/>
      <c r="R102" s="6"/>
      <c r="S102" s="6"/>
      <c r="T102" s="9"/>
      <c r="U102" s="6"/>
      <c r="V102" s="9"/>
      <c r="W102" s="6"/>
      <c r="X102" s="6"/>
      <c r="Y102" s="10"/>
      <c r="Z102" s="6"/>
      <c r="AA102" s="6"/>
      <c r="AB102" s="10"/>
      <c r="AC102" s="6"/>
      <c r="AQ102" s="29">
        <f t="shared" si="1"/>
        <v>0</v>
      </c>
      <c r="AR102" s="23" t="str">
        <f>IFERROR(VLOOKUP(E102,Parametros!$K$3:$M$1124,3,0),"")</f>
        <v/>
      </c>
      <c r="AS102" s="23" t="str">
        <f>IFERROR(VLOOKUP(PlantillaPerfilSocioDemografico!I102,Parametros!$O$3:$P$7,2,0),"")</f>
        <v/>
      </c>
      <c r="AT102" s="23" t="str">
        <f>IFERROR(VLOOKUP(J102,Parametros!$R$3:$S$8,2,0),"")</f>
        <v/>
      </c>
      <c r="AU102" s="23" t="str">
        <f>IFERROR(VLOOKUP(L102,Parametros!$U$3:$V$7,2,0),"")</f>
        <v/>
      </c>
      <c r="AV102" s="23"/>
      <c r="AW102" s="27" t="str">
        <f>IFERROR(VLOOKUP(V102,Parametros!$B$3:$D$48,3,0),"")</f>
        <v/>
      </c>
      <c r="AX102" s="23" t="str">
        <f>IFERROR(VLOOKUP(Y102,Parametros!$B$3:$D$48,3,0),"")</f>
        <v/>
      </c>
      <c r="AY102" s="23" t="str">
        <f>IFERROR(VLOOKUP(AB102,Parametros!$B$3:$D$48,3,0),"")</f>
        <v/>
      </c>
    </row>
    <row r="103" spans="1:51">
      <c r="A103" s="5"/>
      <c r="B103" s="6"/>
      <c r="C103" s="6"/>
      <c r="D103" s="6"/>
      <c r="E103" s="6"/>
      <c r="F103" s="7"/>
      <c r="G103" s="7"/>
      <c r="H103" s="6"/>
      <c r="I103" s="6"/>
      <c r="J103" s="6"/>
      <c r="K103" s="7"/>
      <c r="L103" s="6"/>
      <c r="M103" s="6"/>
      <c r="N103" s="8"/>
      <c r="O103" s="6"/>
      <c r="P103" s="6"/>
      <c r="Q103" s="6"/>
      <c r="R103" s="6"/>
      <c r="S103" s="6"/>
      <c r="T103" s="9"/>
      <c r="U103" s="6"/>
      <c r="V103" s="9"/>
      <c r="W103" s="6"/>
      <c r="X103" s="6"/>
      <c r="Y103" s="10"/>
      <c r="Z103" s="6"/>
      <c r="AA103" s="6"/>
      <c r="AB103" s="10"/>
      <c r="AC103" s="6"/>
      <c r="AQ103" s="29">
        <f t="shared" si="1"/>
        <v>0</v>
      </c>
      <c r="AR103" s="23" t="str">
        <f>IFERROR(VLOOKUP(E103,Parametros!$K$3:$M$1124,3,0),"")</f>
        <v/>
      </c>
      <c r="AS103" s="23" t="str">
        <f>IFERROR(VLOOKUP(PlantillaPerfilSocioDemografico!I103,Parametros!$O$3:$P$7,2,0),"")</f>
        <v/>
      </c>
      <c r="AT103" s="23" t="str">
        <f>IFERROR(VLOOKUP(J103,Parametros!$R$3:$S$8,2,0),"")</f>
        <v/>
      </c>
      <c r="AU103" s="23" t="str">
        <f>IFERROR(VLOOKUP(L103,Parametros!$U$3:$V$7,2,0),"")</f>
        <v/>
      </c>
      <c r="AV103" s="23"/>
      <c r="AW103" s="27" t="str">
        <f>IFERROR(VLOOKUP(V103,Parametros!$B$3:$D$48,3,0),"")</f>
        <v/>
      </c>
      <c r="AX103" s="23" t="str">
        <f>IFERROR(VLOOKUP(Y103,Parametros!$B$3:$D$48,3,0),"")</f>
        <v/>
      </c>
      <c r="AY103" s="23" t="str">
        <f>IFERROR(VLOOKUP(AB103,Parametros!$B$3:$D$48,3,0),"")</f>
        <v/>
      </c>
    </row>
    <row r="104" spans="1:51">
      <c r="A104" s="5"/>
      <c r="B104" s="6"/>
      <c r="C104" s="6"/>
      <c r="D104" s="6"/>
      <c r="E104" s="6"/>
      <c r="F104" s="7"/>
      <c r="G104" s="7"/>
      <c r="H104" s="6"/>
      <c r="I104" s="6"/>
      <c r="J104" s="6"/>
      <c r="K104" s="7"/>
      <c r="L104" s="6"/>
      <c r="M104" s="6"/>
      <c r="N104" s="8"/>
      <c r="O104" s="6"/>
      <c r="P104" s="6"/>
      <c r="Q104" s="6"/>
      <c r="R104" s="6"/>
      <c r="S104" s="6"/>
      <c r="T104" s="9"/>
      <c r="U104" s="6"/>
      <c r="V104" s="9"/>
      <c r="W104" s="6"/>
      <c r="X104" s="6"/>
      <c r="Y104" s="10"/>
      <c r="Z104" s="6"/>
      <c r="AA104" s="6"/>
      <c r="AB104" s="10"/>
      <c r="AC104" s="6"/>
      <c r="AQ104" s="29">
        <f t="shared" si="1"/>
        <v>0</v>
      </c>
      <c r="AR104" s="23" t="str">
        <f>IFERROR(VLOOKUP(E104,Parametros!$K$3:$M$1124,3,0),"")</f>
        <v/>
      </c>
      <c r="AS104" s="23" t="str">
        <f>IFERROR(VLOOKUP(PlantillaPerfilSocioDemografico!I104,Parametros!$O$3:$P$7,2,0),"")</f>
        <v/>
      </c>
      <c r="AT104" s="23" t="str">
        <f>IFERROR(VLOOKUP(J104,Parametros!$R$3:$S$8,2,0),"")</f>
        <v/>
      </c>
      <c r="AU104" s="23" t="str">
        <f>IFERROR(VLOOKUP(L104,Parametros!$U$3:$V$7,2,0),"")</f>
        <v/>
      </c>
      <c r="AV104" s="23"/>
      <c r="AW104" s="27" t="str">
        <f>IFERROR(VLOOKUP(V104,Parametros!$B$3:$D$48,3,0),"")</f>
        <v/>
      </c>
      <c r="AX104" s="23" t="str">
        <f>IFERROR(VLOOKUP(Y104,Parametros!$B$3:$D$48,3,0),"")</f>
        <v/>
      </c>
      <c r="AY104" s="23" t="str">
        <f>IFERROR(VLOOKUP(AB104,Parametros!$B$3:$D$48,3,0),"")</f>
        <v/>
      </c>
    </row>
    <row r="105" spans="1:51">
      <c r="A105" s="5"/>
      <c r="B105" s="6"/>
      <c r="C105" s="6"/>
      <c r="D105" s="6"/>
      <c r="E105" s="6"/>
      <c r="F105" s="7"/>
      <c r="G105" s="7"/>
      <c r="H105" s="6"/>
      <c r="I105" s="6"/>
      <c r="J105" s="6"/>
      <c r="K105" s="7"/>
      <c r="L105" s="6"/>
      <c r="M105" s="6"/>
      <c r="N105" s="8"/>
      <c r="O105" s="6"/>
      <c r="P105" s="6"/>
      <c r="Q105" s="6"/>
      <c r="R105" s="6"/>
      <c r="S105" s="6"/>
      <c r="T105" s="9"/>
      <c r="U105" s="6"/>
      <c r="V105" s="9"/>
      <c r="W105" s="6"/>
      <c r="X105" s="6"/>
      <c r="Y105" s="10"/>
      <c r="Z105" s="6"/>
      <c r="AA105" s="6"/>
      <c r="AB105" s="10"/>
      <c r="AC105" s="6"/>
      <c r="AQ105" s="29">
        <f t="shared" si="1"/>
        <v>0</v>
      </c>
      <c r="AR105" s="23" t="str">
        <f>IFERROR(VLOOKUP(E105,Parametros!$K$3:$M$1124,3,0),"")</f>
        <v/>
      </c>
      <c r="AS105" s="23" t="str">
        <f>IFERROR(VLOOKUP(PlantillaPerfilSocioDemografico!I105,Parametros!$O$3:$P$7,2,0),"")</f>
        <v/>
      </c>
      <c r="AT105" s="23" t="str">
        <f>IFERROR(VLOOKUP(J105,Parametros!$R$3:$S$8,2,0),"")</f>
        <v/>
      </c>
      <c r="AU105" s="23" t="str">
        <f>IFERROR(VLOOKUP(L105,Parametros!$U$3:$V$7,2,0),"")</f>
        <v/>
      </c>
      <c r="AV105" s="23"/>
      <c r="AW105" s="27" t="str">
        <f>IFERROR(VLOOKUP(V105,Parametros!$B$3:$D$48,3,0),"")</f>
        <v/>
      </c>
      <c r="AX105" s="23" t="str">
        <f>IFERROR(VLOOKUP(Y105,Parametros!$B$3:$D$48,3,0),"")</f>
        <v/>
      </c>
      <c r="AY105" s="23" t="str">
        <f>IFERROR(VLOOKUP(AB105,Parametros!$B$3:$D$48,3,0),"")</f>
        <v/>
      </c>
    </row>
    <row r="106" spans="1:51">
      <c r="A106" s="5"/>
      <c r="B106" s="6"/>
      <c r="C106" s="6"/>
      <c r="D106" s="6"/>
      <c r="E106" s="6"/>
      <c r="F106" s="7"/>
      <c r="G106" s="7"/>
      <c r="H106" s="6"/>
      <c r="I106" s="6"/>
      <c r="J106" s="6"/>
      <c r="K106" s="7"/>
      <c r="L106" s="6"/>
      <c r="M106" s="6"/>
      <c r="N106" s="8"/>
      <c r="O106" s="6"/>
      <c r="P106" s="6"/>
      <c r="Q106" s="6"/>
      <c r="R106" s="6"/>
      <c r="S106" s="6"/>
      <c r="T106" s="9"/>
      <c r="U106" s="6"/>
      <c r="V106" s="9"/>
      <c r="W106" s="6"/>
      <c r="X106" s="6"/>
      <c r="Y106" s="10"/>
      <c r="Z106" s="6"/>
      <c r="AA106" s="6"/>
      <c r="AB106" s="10"/>
      <c r="AC106" s="6"/>
      <c r="AQ106" s="29">
        <f t="shared" si="1"/>
        <v>0</v>
      </c>
      <c r="AR106" s="23" t="str">
        <f>IFERROR(VLOOKUP(E106,Parametros!$K$3:$M$1124,3,0),"")</f>
        <v/>
      </c>
      <c r="AS106" s="23" t="str">
        <f>IFERROR(VLOOKUP(PlantillaPerfilSocioDemografico!I106,Parametros!$O$3:$P$7,2,0),"")</f>
        <v/>
      </c>
      <c r="AT106" s="23" t="str">
        <f>IFERROR(VLOOKUP(J106,Parametros!$R$3:$S$8,2,0),"")</f>
        <v/>
      </c>
      <c r="AU106" s="23" t="str">
        <f>IFERROR(VLOOKUP(L106,Parametros!$U$3:$V$7,2,0),"")</f>
        <v/>
      </c>
      <c r="AV106" s="23"/>
      <c r="AW106" s="27" t="str">
        <f>IFERROR(VLOOKUP(V106,Parametros!$B$3:$D$48,3,0),"")</f>
        <v/>
      </c>
      <c r="AX106" s="23" t="str">
        <f>IFERROR(VLOOKUP(Y106,Parametros!$B$3:$D$48,3,0),"")</f>
        <v/>
      </c>
      <c r="AY106" s="23" t="str">
        <f>IFERROR(VLOOKUP(AB106,Parametros!$B$3:$D$48,3,0),"")</f>
        <v/>
      </c>
    </row>
    <row r="107" spans="1:51">
      <c r="A107" s="5"/>
      <c r="B107" s="6"/>
      <c r="C107" s="6"/>
      <c r="D107" s="6"/>
      <c r="E107" s="6"/>
      <c r="F107" s="7"/>
      <c r="G107" s="7"/>
      <c r="H107" s="6"/>
      <c r="I107" s="6"/>
      <c r="J107" s="6"/>
      <c r="K107" s="7"/>
      <c r="L107" s="6"/>
      <c r="M107" s="6"/>
      <c r="N107" s="8"/>
      <c r="O107" s="6"/>
      <c r="P107" s="6"/>
      <c r="Q107" s="6"/>
      <c r="R107" s="6"/>
      <c r="S107" s="6"/>
      <c r="T107" s="9"/>
      <c r="U107" s="6"/>
      <c r="V107" s="9"/>
      <c r="W107" s="6"/>
      <c r="X107" s="6"/>
      <c r="Y107" s="10"/>
      <c r="Z107" s="6"/>
      <c r="AA107" s="6"/>
      <c r="AB107" s="10"/>
      <c r="AC107" s="6"/>
      <c r="AQ107" s="29">
        <f t="shared" si="1"/>
        <v>0</v>
      </c>
      <c r="AR107" s="23" t="str">
        <f>IFERROR(VLOOKUP(E107,Parametros!$K$3:$M$1124,3,0),"")</f>
        <v/>
      </c>
      <c r="AS107" s="23" t="str">
        <f>IFERROR(VLOOKUP(PlantillaPerfilSocioDemografico!I107,Parametros!$O$3:$P$7,2,0),"")</f>
        <v/>
      </c>
      <c r="AT107" s="23" t="str">
        <f>IFERROR(VLOOKUP(J107,Parametros!$R$3:$S$8,2,0),"")</f>
        <v/>
      </c>
      <c r="AU107" s="23" t="str">
        <f>IFERROR(VLOOKUP(L107,Parametros!$U$3:$V$7,2,0),"")</f>
        <v/>
      </c>
      <c r="AV107" s="23"/>
      <c r="AW107" s="27" t="str">
        <f>IFERROR(VLOOKUP(V107,Parametros!$B$3:$D$48,3,0),"")</f>
        <v/>
      </c>
      <c r="AX107" s="23" t="str">
        <f>IFERROR(VLOOKUP(Y107,Parametros!$B$3:$D$48,3,0),"")</f>
        <v/>
      </c>
      <c r="AY107" s="23" t="str">
        <f>IFERROR(VLOOKUP(AB107,Parametros!$B$3:$D$48,3,0),"")</f>
        <v/>
      </c>
    </row>
    <row r="108" spans="1:51">
      <c r="A108" s="5"/>
      <c r="B108" s="6"/>
      <c r="C108" s="6"/>
      <c r="D108" s="6"/>
      <c r="E108" s="6"/>
      <c r="F108" s="7"/>
      <c r="G108" s="7"/>
      <c r="H108" s="6"/>
      <c r="I108" s="6"/>
      <c r="J108" s="6"/>
      <c r="K108" s="7"/>
      <c r="L108" s="6"/>
      <c r="M108" s="6"/>
      <c r="N108" s="8"/>
      <c r="O108" s="6"/>
      <c r="P108" s="6"/>
      <c r="Q108" s="6"/>
      <c r="R108" s="6"/>
      <c r="S108" s="6"/>
      <c r="T108" s="9"/>
      <c r="U108" s="6"/>
      <c r="V108" s="9"/>
      <c r="W108" s="6"/>
      <c r="X108" s="6"/>
      <c r="Y108" s="10"/>
      <c r="Z108" s="6"/>
      <c r="AA108" s="6"/>
      <c r="AB108" s="10"/>
      <c r="AC108" s="6"/>
      <c r="AQ108" s="29">
        <f t="shared" si="1"/>
        <v>0</v>
      </c>
      <c r="AR108" s="23" t="str">
        <f>IFERROR(VLOOKUP(E108,Parametros!$K$3:$M$1124,3,0),"")</f>
        <v/>
      </c>
      <c r="AS108" s="23" t="str">
        <f>IFERROR(VLOOKUP(PlantillaPerfilSocioDemografico!I108,Parametros!$O$3:$P$7,2,0),"")</f>
        <v/>
      </c>
      <c r="AT108" s="23" t="str">
        <f>IFERROR(VLOOKUP(J108,Parametros!$R$3:$S$8,2,0),"")</f>
        <v/>
      </c>
      <c r="AU108" s="23" t="str">
        <f>IFERROR(VLOOKUP(L108,Parametros!$U$3:$V$7,2,0),"")</f>
        <v/>
      </c>
      <c r="AV108" s="23"/>
      <c r="AW108" s="27" t="str">
        <f>IFERROR(VLOOKUP(V108,Parametros!$B$3:$D$48,3,0),"")</f>
        <v/>
      </c>
      <c r="AX108" s="23" t="str">
        <f>IFERROR(VLOOKUP(Y108,Parametros!$B$3:$D$48,3,0),"")</f>
        <v/>
      </c>
      <c r="AY108" s="23" t="str">
        <f>IFERROR(VLOOKUP(AB108,Parametros!$B$3:$D$48,3,0),"")</f>
        <v/>
      </c>
    </row>
    <row r="109" spans="1:51">
      <c r="A109" s="5"/>
      <c r="B109" s="6"/>
      <c r="C109" s="6"/>
      <c r="D109" s="6"/>
      <c r="E109" s="6"/>
      <c r="F109" s="7"/>
      <c r="G109" s="7"/>
      <c r="H109" s="6"/>
      <c r="I109" s="6"/>
      <c r="J109" s="6"/>
      <c r="K109" s="7"/>
      <c r="L109" s="6"/>
      <c r="M109" s="6"/>
      <c r="N109" s="8"/>
      <c r="O109" s="6"/>
      <c r="P109" s="6"/>
      <c r="Q109" s="6"/>
      <c r="R109" s="6"/>
      <c r="S109" s="6"/>
      <c r="T109" s="9"/>
      <c r="U109" s="6"/>
      <c r="V109" s="9"/>
      <c r="W109" s="6"/>
      <c r="X109" s="6"/>
      <c r="Y109" s="10"/>
      <c r="Z109" s="6"/>
      <c r="AA109" s="6"/>
      <c r="AB109" s="10"/>
      <c r="AC109" s="6"/>
      <c r="AQ109" s="29">
        <f t="shared" si="1"/>
        <v>0</v>
      </c>
      <c r="AR109" s="23" t="str">
        <f>IFERROR(VLOOKUP(E109,Parametros!$K$3:$M$1124,3,0),"")</f>
        <v/>
      </c>
      <c r="AS109" s="23" t="str">
        <f>IFERROR(VLOOKUP(PlantillaPerfilSocioDemografico!I109,Parametros!$O$3:$P$7,2,0),"")</f>
        <v/>
      </c>
      <c r="AT109" s="23" t="str">
        <f>IFERROR(VLOOKUP(J109,Parametros!$R$3:$S$8,2,0),"")</f>
        <v/>
      </c>
      <c r="AU109" s="23" t="str">
        <f>IFERROR(VLOOKUP(L109,Parametros!$U$3:$V$7,2,0),"")</f>
        <v/>
      </c>
      <c r="AV109" s="23"/>
      <c r="AW109" s="27" t="str">
        <f>IFERROR(VLOOKUP(V109,Parametros!$B$3:$D$48,3,0),"")</f>
        <v/>
      </c>
      <c r="AX109" s="23" t="str">
        <f>IFERROR(VLOOKUP(Y109,Parametros!$B$3:$D$48,3,0),"")</f>
        <v/>
      </c>
      <c r="AY109" s="23" t="str">
        <f>IFERROR(VLOOKUP(AB109,Parametros!$B$3:$D$48,3,0),"")</f>
        <v/>
      </c>
    </row>
    <row r="110" spans="1:51">
      <c r="A110" s="5"/>
      <c r="B110" s="6"/>
      <c r="C110" s="6"/>
      <c r="D110" s="6"/>
      <c r="E110" s="6"/>
      <c r="F110" s="7"/>
      <c r="G110" s="7"/>
      <c r="H110" s="6"/>
      <c r="I110" s="6"/>
      <c r="J110" s="6"/>
      <c r="K110" s="7"/>
      <c r="L110" s="6"/>
      <c r="M110" s="6"/>
      <c r="N110" s="8"/>
      <c r="O110" s="6"/>
      <c r="P110" s="6"/>
      <c r="Q110" s="6"/>
      <c r="R110" s="6"/>
      <c r="S110" s="6"/>
      <c r="T110" s="9"/>
      <c r="U110" s="6"/>
      <c r="V110" s="9"/>
      <c r="W110" s="6"/>
      <c r="X110" s="6"/>
      <c r="Y110" s="10"/>
      <c r="Z110" s="6"/>
      <c r="AA110" s="6"/>
      <c r="AB110" s="10"/>
      <c r="AC110" s="6"/>
      <c r="AQ110" s="29">
        <f t="shared" si="1"/>
        <v>0</v>
      </c>
      <c r="AR110" s="23" t="str">
        <f>IFERROR(VLOOKUP(E110,Parametros!$K$3:$M$1124,3,0),"")</f>
        <v/>
      </c>
      <c r="AS110" s="23" t="str">
        <f>IFERROR(VLOOKUP(PlantillaPerfilSocioDemografico!I110,Parametros!$O$3:$P$7,2,0),"")</f>
        <v/>
      </c>
      <c r="AT110" s="23" t="str">
        <f>IFERROR(VLOOKUP(J110,Parametros!$R$3:$S$8,2,0),"")</f>
        <v/>
      </c>
      <c r="AU110" s="23" t="str">
        <f>IFERROR(VLOOKUP(L110,Parametros!$U$3:$V$7,2,0),"")</f>
        <v/>
      </c>
      <c r="AV110" s="23"/>
      <c r="AW110" s="27" t="str">
        <f>IFERROR(VLOOKUP(V110,Parametros!$B$3:$D$48,3,0),"")</f>
        <v/>
      </c>
      <c r="AX110" s="23" t="str">
        <f>IFERROR(VLOOKUP(Y110,Parametros!$B$3:$D$48,3,0),"")</f>
        <v/>
      </c>
      <c r="AY110" s="23" t="str">
        <f>IFERROR(VLOOKUP(AB110,Parametros!$B$3:$D$48,3,0),"")</f>
        <v/>
      </c>
    </row>
    <row r="111" spans="1:51">
      <c r="A111" s="5"/>
      <c r="B111" s="6"/>
      <c r="C111" s="6"/>
      <c r="D111" s="6"/>
      <c r="E111" s="6"/>
      <c r="F111" s="7"/>
      <c r="G111" s="7"/>
      <c r="H111" s="6"/>
      <c r="I111" s="6"/>
      <c r="J111" s="6"/>
      <c r="K111" s="7"/>
      <c r="L111" s="6"/>
      <c r="M111" s="6"/>
      <c r="N111" s="8"/>
      <c r="O111" s="6"/>
      <c r="P111" s="6"/>
      <c r="Q111" s="6"/>
      <c r="R111" s="6"/>
      <c r="S111" s="6"/>
      <c r="T111" s="9"/>
      <c r="U111" s="6"/>
      <c r="V111" s="9"/>
      <c r="W111" s="6"/>
      <c r="X111" s="6"/>
      <c r="Y111" s="10"/>
      <c r="Z111" s="6"/>
      <c r="AA111" s="6"/>
      <c r="AB111" s="10"/>
      <c r="AC111" s="6"/>
      <c r="AQ111" s="29">
        <f t="shared" si="1"/>
        <v>0</v>
      </c>
      <c r="AR111" s="23" t="str">
        <f>IFERROR(VLOOKUP(E111,Parametros!$K$3:$M$1124,3,0),"")</f>
        <v/>
      </c>
      <c r="AS111" s="23" t="str">
        <f>IFERROR(VLOOKUP(PlantillaPerfilSocioDemografico!I111,Parametros!$O$3:$P$7,2,0),"")</f>
        <v/>
      </c>
      <c r="AT111" s="23" t="str">
        <f>IFERROR(VLOOKUP(J111,Parametros!$R$3:$S$8,2,0),"")</f>
        <v/>
      </c>
      <c r="AU111" s="23" t="str">
        <f>IFERROR(VLOOKUP(L111,Parametros!$U$3:$V$7,2,0),"")</f>
        <v/>
      </c>
      <c r="AV111" s="23"/>
      <c r="AW111" s="27" t="str">
        <f>IFERROR(VLOOKUP(V111,Parametros!$B$3:$D$48,3,0),"")</f>
        <v/>
      </c>
      <c r="AX111" s="23" t="str">
        <f>IFERROR(VLOOKUP(Y111,Parametros!$B$3:$D$48,3,0),"")</f>
        <v/>
      </c>
      <c r="AY111" s="23" t="str">
        <f>IFERROR(VLOOKUP(AB111,Parametros!$B$3:$D$48,3,0),"")</f>
        <v/>
      </c>
    </row>
    <row r="112" spans="1:51">
      <c r="A112" s="5"/>
      <c r="B112" s="6"/>
      <c r="C112" s="6"/>
      <c r="D112" s="6"/>
      <c r="E112" s="6"/>
      <c r="F112" s="7"/>
      <c r="G112" s="7"/>
      <c r="H112" s="6"/>
      <c r="I112" s="6"/>
      <c r="J112" s="6"/>
      <c r="K112" s="7"/>
      <c r="L112" s="6"/>
      <c r="M112" s="6"/>
      <c r="N112" s="8"/>
      <c r="O112" s="6"/>
      <c r="P112" s="6"/>
      <c r="Q112" s="6"/>
      <c r="R112" s="6"/>
      <c r="S112" s="6"/>
      <c r="T112" s="9"/>
      <c r="U112" s="6"/>
      <c r="V112" s="9"/>
      <c r="W112" s="6"/>
      <c r="X112" s="6"/>
      <c r="Y112" s="10"/>
      <c r="Z112" s="6"/>
      <c r="AA112" s="6"/>
      <c r="AB112" s="10"/>
      <c r="AC112" s="6"/>
      <c r="AQ112" s="29">
        <f t="shared" si="1"/>
        <v>0</v>
      </c>
      <c r="AR112" s="23" t="str">
        <f>IFERROR(VLOOKUP(E112,Parametros!$K$3:$M$1124,3,0),"")</f>
        <v/>
      </c>
      <c r="AS112" s="23" t="str">
        <f>IFERROR(VLOOKUP(PlantillaPerfilSocioDemografico!I112,Parametros!$O$3:$P$7,2,0),"")</f>
        <v/>
      </c>
      <c r="AT112" s="23" t="str">
        <f>IFERROR(VLOOKUP(J112,Parametros!$R$3:$S$8,2,0),"")</f>
        <v/>
      </c>
      <c r="AU112" s="23" t="str">
        <f>IFERROR(VLOOKUP(L112,Parametros!$U$3:$V$7,2,0),"")</f>
        <v/>
      </c>
      <c r="AV112" s="23"/>
      <c r="AW112" s="27" t="str">
        <f>IFERROR(VLOOKUP(V112,Parametros!$B$3:$D$48,3,0),"")</f>
        <v/>
      </c>
      <c r="AX112" s="23" t="str">
        <f>IFERROR(VLOOKUP(Y112,Parametros!$B$3:$D$48,3,0),"")</f>
        <v/>
      </c>
      <c r="AY112" s="23" t="str">
        <f>IFERROR(VLOOKUP(AB112,Parametros!$B$3:$D$48,3,0),"")</f>
        <v/>
      </c>
    </row>
    <row r="113" spans="1:51">
      <c r="A113" s="5"/>
      <c r="B113" s="6"/>
      <c r="C113" s="6"/>
      <c r="D113" s="6"/>
      <c r="E113" s="6"/>
      <c r="F113" s="7"/>
      <c r="G113" s="7"/>
      <c r="H113" s="6"/>
      <c r="I113" s="6"/>
      <c r="J113" s="6"/>
      <c r="K113" s="7"/>
      <c r="L113" s="6"/>
      <c r="M113" s="6"/>
      <c r="N113" s="8"/>
      <c r="O113" s="6"/>
      <c r="P113" s="6"/>
      <c r="Q113" s="6"/>
      <c r="R113" s="6"/>
      <c r="S113" s="6"/>
      <c r="T113" s="9"/>
      <c r="U113" s="6"/>
      <c r="V113" s="9"/>
      <c r="W113" s="6"/>
      <c r="X113" s="6"/>
      <c r="Y113" s="10"/>
      <c r="Z113" s="6"/>
      <c r="AA113" s="6"/>
      <c r="AB113" s="10"/>
      <c r="AC113" s="6"/>
      <c r="AQ113" s="29">
        <f t="shared" si="1"/>
        <v>0</v>
      </c>
      <c r="AR113" s="23" t="str">
        <f>IFERROR(VLOOKUP(E113,Parametros!$K$3:$M$1124,3,0),"")</f>
        <v/>
      </c>
      <c r="AS113" s="23" t="str">
        <f>IFERROR(VLOOKUP(PlantillaPerfilSocioDemografico!I113,Parametros!$O$3:$P$7,2,0),"")</f>
        <v/>
      </c>
      <c r="AT113" s="23" t="str">
        <f>IFERROR(VLOOKUP(J113,Parametros!$R$3:$S$8,2,0),"")</f>
        <v/>
      </c>
      <c r="AU113" s="23" t="str">
        <f>IFERROR(VLOOKUP(L113,Parametros!$U$3:$V$7,2,0),"")</f>
        <v/>
      </c>
      <c r="AV113" s="23"/>
      <c r="AW113" s="27" t="str">
        <f>IFERROR(VLOOKUP(V113,Parametros!$B$3:$D$48,3,0),"")</f>
        <v/>
      </c>
      <c r="AX113" s="23" t="str">
        <f>IFERROR(VLOOKUP(Y113,Parametros!$B$3:$D$48,3,0),"")</f>
        <v/>
      </c>
      <c r="AY113" s="23" t="str">
        <f>IFERROR(VLOOKUP(AB113,Parametros!$B$3:$D$48,3,0),"")</f>
        <v/>
      </c>
    </row>
    <row r="114" spans="1:51">
      <c r="A114" s="5"/>
      <c r="B114" s="6"/>
      <c r="C114" s="6"/>
      <c r="D114" s="6"/>
      <c r="E114" s="6"/>
      <c r="F114" s="7"/>
      <c r="G114" s="7"/>
      <c r="H114" s="6"/>
      <c r="I114" s="6"/>
      <c r="J114" s="6"/>
      <c r="K114" s="7"/>
      <c r="L114" s="6"/>
      <c r="M114" s="6"/>
      <c r="N114" s="8"/>
      <c r="O114" s="6"/>
      <c r="P114" s="6"/>
      <c r="Q114" s="6"/>
      <c r="R114" s="6"/>
      <c r="S114" s="6"/>
      <c r="T114" s="9"/>
      <c r="U114" s="6"/>
      <c r="V114" s="9"/>
      <c r="W114" s="6"/>
      <c r="X114" s="6"/>
      <c r="Y114" s="10"/>
      <c r="Z114" s="6"/>
      <c r="AA114" s="6"/>
      <c r="AB114" s="10"/>
      <c r="AC114" s="6"/>
      <c r="AQ114" s="29">
        <f t="shared" si="1"/>
        <v>0</v>
      </c>
      <c r="AR114" s="23" t="str">
        <f>IFERROR(VLOOKUP(E114,Parametros!$K$3:$M$1124,3,0),"")</f>
        <v/>
      </c>
      <c r="AS114" s="23" t="str">
        <f>IFERROR(VLOOKUP(PlantillaPerfilSocioDemografico!I114,Parametros!$O$3:$P$7,2,0),"")</f>
        <v/>
      </c>
      <c r="AT114" s="23" t="str">
        <f>IFERROR(VLOOKUP(J114,Parametros!$R$3:$S$8,2,0),"")</f>
        <v/>
      </c>
      <c r="AU114" s="23" t="str">
        <f>IFERROR(VLOOKUP(L114,Parametros!$U$3:$V$7,2,0),"")</f>
        <v/>
      </c>
      <c r="AV114" s="23"/>
      <c r="AW114" s="27" t="str">
        <f>IFERROR(VLOOKUP(V114,Parametros!$B$3:$D$48,3,0),"")</f>
        <v/>
      </c>
      <c r="AX114" s="23" t="str">
        <f>IFERROR(VLOOKUP(Y114,Parametros!$B$3:$D$48,3,0),"")</f>
        <v/>
      </c>
      <c r="AY114" s="23" t="str">
        <f>IFERROR(VLOOKUP(AB114,Parametros!$B$3:$D$48,3,0),"")</f>
        <v/>
      </c>
    </row>
    <row r="115" spans="1:51">
      <c r="A115" s="5"/>
      <c r="B115" s="6"/>
      <c r="C115" s="6"/>
      <c r="D115" s="6"/>
      <c r="E115" s="6"/>
      <c r="F115" s="7"/>
      <c r="G115" s="7"/>
      <c r="H115" s="6"/>
      <c r="I115" s="6"/>
      <c r="J115" s="6"/>
      <c r="K115" s="7"/>
      <c r="L115" s="6"/>
      <c r="M115" s="6"/>
      <c r="N115" s="8"/>
      <c r="O115" s="6"/>
      <c r="P115" s="6"/>
      <c r="Q115" s="6"/>
      <c r="R115" s="6"/>
      <c r="S115" s="6"/>
      <c r="T115" s="9"/>
      <c r="U115" s="6"/>
      <c r="V115" s="9"/>
      <c r="W115" s="6"/>
      <c r="X115" s="6"/>
      <c r="Y115" s="10"/>
      <c r="Z115" s="6"/>
      <c r="AA115" s="6"/>
      <c r="AB115" s="10"/>
      <c r="AC115" s="6"/>
      <c r="AQ115" s="29">
        <f t="shared" si="1"/>
        <v>0</v>
      </c>
      <c r="AR115" s="23" t="str">
        <f>IFERROR(VLOOKUP(E115,Parametros!$K$3:$M$1124,3,0),"")</f>
        <v/>
      </c>
      <c r="AS115" s="23" t="str">
        <f>IFERROR(VLOOKUP(PlantillaPerfilSocioDemografico!I115,Parametros!$O$3:$P$7,2,0),"")</f>
        <v/>
      </c>
      <c r="AT115" s="23" t="str">
        <f>IFERROR(VLOOKUP(J115,Parametros!$R$3:$S$8,2,0),"")</f>
        <v/>
      </c>
      <c r="AU115" s="23" t="str">
        <f>IFERROR(VLOOKUP(L115,Parametros!$U$3:$V$7,2,0),"")</f>
        <v/>
      </c>
      <c r="AV115" s="23"/>
      <c r="AW115" s="27" t="str">
        <f>IFERROR(VLOOKUP(V115,Parametros!$B$3:$D$48,3,0),"")</f>
        <v/>
      </c>
      <c r="AX115" s="23" t="str">
        <f>IFERROR(VLOOKUP(Y115,Parametros!$B$3:$D$48,3,0),"")</f>
        <v/>
      </c>
      <c r="AY115" s="23" t="str">
        <f>IFERROR(VLOOKUP(AB115,Parametros!$B$3:$D$48,3,0),"")</f>
        <v/>
      </c>
    </row>
    <row r="116" spans="1:51">
      <c r="A116" s="5"/>
      <c r="B116" s="6"/>
      <c r="C116" s="6"/>
      <c r="D116" s="6"/>
      <c r="E116" s="6"/>
      <c r="F116" s="7"/>
      <c r="G116" s="7"/>
      <c r="H116" s="6"/>
      <c r="I116" s="6"/>
      <c r="J116" s="6"/>
      <c r="K116" s="7"/>
      <c r="L116" s="6"/>
      <c r="M116" s="6"/>
      <c r="N116" s="8"/>
      <c r="O116" s="6"/>
      <c r="P116" s="6"/>
      <c r="Q116" s="6"/>
      <c r="R116" s="6"/>
      <c r="S116" s="6"/>
      <c r="T116" s="9"/>
      <c r="U116" s="6"/>
      <c r="V116" s="9"/>
      <c r="W116" s="6"/>
      <c r="X116" s="6"/>
      <c r="Y116" s="10"/>
      <c r="Z116" s="6"/>
      <c r="AA116" s="6"/>
      <c r="AB116" s="10"/>
      <c r="AC116" s="6"/>
      <c r="AQ116" s="29">
        <f t="shared" si="1"/>
        <v>0</v>
      </c>
      <c r="AR116" s="23" t="str">
        <f>IFERROR(VLOOKUP(E116,Parametros!$K$3:$M$1124,3,0),"")</f>
        <v/>
      </c>
      <c r="AS116" s="23" t="str">
        <f>IFERROR(VLOOKUP(PlantillaPerfilSocioDemografico!I116,Parametros!$O$3:$P$7,2,0),"")</f>
        <v/>
      </c>
      <c r="AT116" s="23" t="str">
        <f>IFERROR(VLOOKUP(J116,Parametros!$R$3:$S$8,2,0),"")</f>
        <v/>
      </c>
      <c r="AU116" s="23" t="str">
        <f>IFERROR(VLOOKUP(L116,Parametros!$U$3:$V$7,2,0),"")</f>
        <v/>
      </c>
      <c r="AV116" s="23"/>
      <c r="AW116" s="27" t="str">
        <f>IFERROR(VLOOKUP(V116,Parametros!$B$3:$D$48,3,0),"")</f>
        <v/>
      </c>
      <c r="AX116" s="23" t="str">
        <f>IFERROR(VLOOKUP(Y116,Parametros!$B$3:$D$48,3,0),"")</f>
        <v/>
      </c>
      <c r="AY116" s="23" t="str">
        <f>IFERROR(VLOOKUP(AB116,Parametros!$B$3:$D$48,3,0),"")</f>
        <v/>
      </c>
    </row>
    <row r="117" spans="1:51">
      <c r="A117" s="5"/>
      <c r="B117" s="6"/>
      <c r="C117" s="6"/>
      <c r="D117" s="6"/>
      <c r="E117" s="6"/>
      <c r="F117" s="7"/>
      <c r="G117" s="7"/>
      <c r="H117" s="6"/>
      <c r="I117" s="6"/>
      <c r="J117" s="6"/>
      <c r="K117" s="7"/>
      <c r="L117" s="6"/>
      <c r="M117" s="6"/>
      <c r="N117" s="8"/>
      <c r="O117" s="6"/>
      <c r="P117" s="6"/>
      <c r="Q117" s="6"/>
      <c r="R117" s="6"/>
      <c r="S117" s="6"/>
      <c r="T117" s="9"/>
      <c r="U117" s="6"/>
      <c r="V117" s="9"/>
      <c r="W117" s="6"/>
      <c r="X117" s="6"/>
      <c r="Y117" s="10"/>
      <c r="Z117" s="6"/>
      <c r="AA117" s="6"/>
      <c r="AB117" s="10"/>
      <c r="AC117" s="6"/>
      <c r="AQ117" s="29">
        <f t="shared" si="1"/>
        <v>0</v>
      </c>
      <c r="AR117" s="23" t="str">
        <f>IFERROR(VLOOKUP(E117,Parametros!$K$3:$M$1124,3,0),"")</f>
        <v/>
      </c>
      <c r="AS117" s="23" t="str">
        <f>IFERROR(VLOOKUP(PlantillaPerfilSocioDemografico!I117,Parametros!$O$3:$P$7,2,0),"")</f>
        <v/>
      </c>
      <c r="AT117" s="23" t="str">
        <f>IFERROR(VLOOKUP(J117,Parametros!$R$3:$S$8,2,0),"")</f>
        <v/>
      </c>
      <c r="AU117" s="23" t="str">
        <f>IFERROR(VLOOKUP(L117,Parametros!$U$3:$V$7,2,0),"")</f>
        <v/>
      </c>
      <c r="AV117" s="23"/>
      <c r="AW117" s="27" t="str">
        <f>IFERROR(VLOOKUP(V117,Parametros!$B$3:$D$48,3,0),"")</f>
        <v/>
      </c>
      <c r="AX117" s="23" t="str">
        <f>IFERROR(VLOOKUP(Y117,Parametros!$B$3:$D$48,3,0),"")</f>
        <v/>
      </c>
      <c r="AY117" s="23" t="str">
        <f>IFERROR(VLOOKUP(AB117,Parametros!$B$3:$D$48,3,0),"")</f>
        <v/>
      </c>
    </row>
    <row r="118" spans="1:51">
      <c r="A118" s="5"/>
      <c r="B118" s="6"/>
      <c r="C118" s="6"/>
      <c r="D118" s="6"/>
      <c r="E118" s="6"/>
      <c r="F118" s="7"/>
      <c r="G118" s="7"/>
      <c r="H118" s="6"/>
      <c r="I118" s="6"/>
      <c r="J118" s="6"/>
      <c r="K118" s="7"/>
      <c r="L118" s="6"/>
      <c r="M118" s="6"/>
      <c r="N118" s="8"/>
      <c r="O118" s="6"/>
      <c r="P118" s="6"/>
      <c r="Q118" s="6"/>
      <c r="R118" s="6"/>
      <c r="S118" s="6"/>
      <c r="T118" s="9"/>
      <c r="U118" s="6"/>
      <c r="V118" s="9"/>
      <c r="W118" s="6"/>
      <c r="X118" s="6"/>
      <c r="Y118" s="10"/>
      <c r="Z118" s="6"/>
      <c r="AA118" s="6"/>
      <c r="AB118" s="10"/>
      <c r="AC118" s="6"/>
      <c r="AQ118" s="29">
        <f t="shared" si="1"/>
        <v>0</v>
      </c>
      <c r="AR118" s="23" t="str">
        <f>IFERROR(VLOOKUP(E118,Parametros!$K$3:$M$1124,3,0),"")</f>
        <v/>
      </c>
      <c r="AS118" s="23" t="str">
        <f>IFERROR(VLOOKUP(PlantillaPerfilSocioDemografico!I118,Parametros!$O$3:$P$7,2,0),"")</f>
        <v/>
      </c>
      <c r="AT118" s="23" t="str">
        <f>IFERROR(VLOOKUP(J118,Parametros!$R$3:$S$8,2,0),"")</f>
        <v/>
      </c>
      <c r="AU118" s="23" t="str">
        <f>IFERROR(VLOOKUP(L118,Parametros!$U$3:$V$7,2,0),"")</f>
        <v/>
      </c>
      <c r="AV118" s="23"/>
      <c r="AW118" s="27" t="str">
        <f>IFERROR(VLOOKUP(V118,Parametros!$B$3:$D$48,3,0),"")</f>
        <v/>
      </c>
      <c r="AX118" s="23" t="str">
        <f>IFERROR(VLOOKUP(Y118,Parametros!$B$3:$D$48,3,0),"")</f>
        <v/>
      </c>
      <c r="AY118" s="23" t="str">
        <f>IFERROR(VLOOKUP(AB118,Parametros!$B$3:$D$48,3,0),"")</f>
        <v/>
      </c>
    </row>
    <row r="119" spans="1:51">
      <c r="A119" s="5"/>
      <c r="B119" s="6"/>
      <c r="C119" s="6"/>
      <c r="D119" s="6"/>
      <c r="E119" s="6"/>
      <c r="F119" s="7"/>
      <c r="G119" s="7"/>
      <c r="H119" s="6"/>
      <c r="I119" s="6"/>
      <c r="J119" s="6"/>
      <c r="K119" s="7"/>
      <c r="L119" s="6"/>
      <c r="M119" s="6"/>
      <c r="N119" s="8"/>
      <c r="O119" s="6"/>
      <c r="P119" s="6"/>
      <c r="Q119" s="6"/>
      <c r="R119" s="6"/>
      <c r="S119" s="6"/>
      <c r="T119" s="9"/>
      <c r="U119" s="6"/>
      <c r="V119" s="9"/>
      <c r="W119" s="6"/>
      <c r="X119" s="6"/>
      <c r="Y119" s="10"/>
      <c r="Z119" s="6"/>
      <c r="AA119" s="6"/>
      <c r="AB119" s="10"/>
      <c r="AC119" s="6"/>
      <c r="AQ119" s="29">
        <f t="shared" si="1"/>
        <v>0</v>
      </c>
      <c r="AR119" s="23" t="str">
        <f>IFERROR(VLOOKUP(E119,Parametros!$K$3:$M$1124,3,0),"")</f>
        <v/>
      </c>
      <c r="AS119" s="23" t="str">
        <f>IFERROR(VLOOKUP(PlantillaPerfilSocioDemografico!I119,Parametros!$O$3:$P$7,2,0),"")</f>
        <v/>
      </c>
      <c r="AT119" s="23" t="str">
        <f>IFERROR(VLOOKUP(J119,Parametros!$R$3:$S$8,2,0),"")</f>
        <v/>
      </c>
      <c r="AU119" s="23" t="str">
        <f>IFERROR(VLOOKUP(L119,Parametros!$U$3:$V$7,2,0),"")</f>
        <v/>
      </c>
      <c r="AV119" s="23"/>
      <c r="AW119" s="27" t="str">
        <f>IFERROR(VLOOKUP(V119,Parametros!$B$3:$D$48,3,0),"")</f>
        <v/>
      </c>
      <c r="AX119" s="23" t="str">
        <f>IFERROR(VLOOKUP(Y119,Parametros!$B$3:$D$48,3,0),"")</f>
        <v/>
      </c>
      <c r="AY119" s="23" t="str">
        <f>IFERROR(VLOOKUP(AB119,Parametros!$B$3:$D$48,3,0),"")</f>
        <v/>
      </c>
    </row>
    <row r="120" spans="1:51">
      <c r="A120" s="5"/>
      <c r="B120" s="6"/>
      <c r="C120" s="6"/>
      <c r="D120" s="6"/>
      <c r="E120" s="6"/>
      <c r="F120" s="7"/>
      <c r="G120" s="7"/>
      <c r="H120" s="6"/>
      <c r="I120" s="6"/>
      <c r="J120" s="6"/>
      <c r="K120" s="7"/>
      <c r="L120" s="6"/>
      <c r="M120" s="6"/>
      <c r="N120" s="8"/>
      <c r="O120" s="6"/>
      <c r="P120" s="6"/>
      <c r="Q120" s="6"/>
      <c r="R120" s="6"/>
      <c r="S120" s="6"/>
      <c r="T120" s="9"/>
      <c r="U120" s="6"/>
      <c r="V120" s="9"/>
      <c r="W120" s="6"/>
      <c r="X120" s="6"/>
      <c r="Y120" s="10"/>
      <c r="Z120" s="6"/>
      <c r="AA120" s="6"/>
      <c r="AB120" s="10"/>
      <c r="AC120" s="6"/>
      <c r="AQ120" s="29">
        <f t="shared" si="1"/>
        <v>0</v>
      </c>
      <c r="AR120" s="23" t="str">
        <f>IFERROR(VLOOKUP(E120,Parametros!$K$3:$M$1124,3,0),"")</f>
        <v/>
      </c>
      <c r="AS120" s="23" t="str">
        <f>IFERROR(VLOOKUP(PlantillaPerfilSocioDemografico!I120,Parametros!$O$3:$P$7,2,0),"")</f>
        <v/>
      </c>
      <c r="AT120" s="23" t="str">
        <f>IFERROR(VLOOKUP(J120,Parametros!$R$3:$S$8,2,0),"")</f>
        <v/>
      </c>
      <c r="AU120" s="23" t="str">
        <f>IFERROR(VLOOKUP(L120,Parametros!$U$3:$V$7,2,0),"")</f>
        <v/>
      </c>
      <c r="AV120" s="23"/>
      <c r="AW120" s="27" t="str">
        <f>IFERROR(VLOOKUP(V120,Parametros!$B$3:$D$48,3,0),"")</f>
        <v/>
      </c>
      <c r="AX120" s="23" t="str">
        <f>IFERROR(VLOOKUP(Y120,Parametros!$B$3:$D$48,3,0),"")</f>
        <v/>
      </c>
      <c r="AY120" s="23" t="str">
        <f>IFERROR(VLOOKUP(AB120,Parametros!$B$3:$D$48,3,0),"")</f>
        <v/>
      </c>
    </row>
    <row r="121" spans="1:51">
      <c r="A121" s="5"/>
      <c r="B121" s="6"/>
      <c r="C121" s="6"/>
      <c r="D121" s="6"/>
      <c r="E121" s="6"/>
      <c r="F121" s="7"/>
      <c r="G121" s="7"/>
      <c r="H121" s="6"/>
      <c r="I121" s="6"/>
      <c r="J121" s="6"/>
      <c r="K121" s="7"/>
      <c r="L121" s="6"/>
      <c r="M121" s="6"/>
      <c r="N121" s="8"/>
      <c r="O121" s="6"/>
      <c r="P121" s="6"/>
      <c r="Q121" s="6"/>
      <c r="R121" s="6"/>
      <c r="S121" s="6"/>
      <c r="T121" s="9"/>
      <c r="U121" s="6"/>
      <c r="V121" s="9"/>
      <c r="W121" s="6"/>
      <c r="X121" s="6"/>
      <c r="Y121" s="10"/>
      <c r="Z121" s="6"/>
      <c r="AA121" s="6"/>
      <c r="AB121" s="10"/>
      <c r="AC121" s="6"/>
      <c r="AQ121" s="29">
        <f t="shared" si="1"/>
        <v>0</v>
      </c>
      <c r="AR121" s="23" t="str">
        <f>IFERROR(VLOOKUP(E121,Parametros!$K$3:$M$1124,3,0),"")</f>
        <v/>
      </c>
      <c r="AS121" s="23" t="str">
        <f>IFERROR(VLOOKUP(PlantillaPerfilSocioDemografico!I121,Parametros!$O$3:$P$7,2,0),"")</f>
        <v/>
      </c>
      <c r="AT121" s="23" t="str">
        <f>IFERROR(VLOOKUP(J121,Parametros!$R$3:$S$8,2,0),"")</f>
        <v/>
      </c>
      <c r="AU121" s="23" t="str">
        <f>IFERROR(VLOOKUP(L121,Parametros!$U$3:$V$7,2,0),"")</f>
        <v/>
      </c>
      <c r="AV121" s="23"/>
      <c r="AW121" s="27" t="str">
        <f>IFERROR(VLOOKUP(V121,Parametros!$B$3:$D$48,3,0),"")</f>
        <v/>
      </c>
      <c r="AX121" s="23" t="str">
        <f>IFERROR(VLOOKUP(Y121,Parametros!$B$3:$D$48,3,0),"")</f>
        <v/>
      </c>
      <c r="AY121" s="23" t="str">
        <f>IFERROR(VLOOKUP(AB121,Parametros!$B$3:$D$48,3,0),"")</f>
        <v/>
      </c>
    </row>
    <row r="122" spans="1:51">
      <c r="A122" s="5"/>
      <c r="B122" s="6"/>
      <c r="C122" s="6"/>
      <c r="D122" s="6"/>
      <c r="E122" s="6"/>
      <c r="F122" s="7"/>
      <c r="G122" s="7"/>
      <c r="H122" s="6"/>
      <c r="I122" s="6"/>
      <c r="J122" s="6"/>
      <c r="K122" s="7"/>
      <c r="L122" s="6"/>
      <c r="M122" s="6"/>
      <c r="N122" s="8"/>
      <c r="O122" s="6"/>
      <c r="P122" s="6"/>
      <c r="Q122" s="6"/>
      <c r="R122" s="6"/>
      <c r="S122" s="6"/>
      <c r="T122" s="9"/>
      <c r="U122" s="6"/>
      <c r="V122" s="9"/>
      <c r="W122" s="6"/>
      <c r="X122" s="6"/>
      <c r="Y122" s="10"/>
      <c r="Z122" s="6"/>
      <c r="AA122" s="6"/>
      <c r="AB122" s="10"/>
      <c r="AC122" s="6"/>
      <c r="AQ122" s="29">
        <f t="shared" si="1"/>
        <v>0</v>
      </c>
      <c r="AR122" s="23" t="str">
        <f>IFERROR(VLOOKUP(E122,Parametros!$K$3:$M$1124,3,0),"")</f>
        <v/>
      </c>
      <c r="AS122" s="23" t="str">
        <f>IFERROR(VLOOKUP(PlantillaPerfilSocioDemografico!I122,Parametros!$O$3:$P$7,2,0),"")</f>
        <v/>
      </c>
      <c r="AT122" s="23" t="str">
        <f>IFERROR(VLOOKUP(J122,Parametros!$R$3:$S$8,2,0),"")</f>
        <v/>
      </c>
      <c r="AU122" s="23" t="str">
        <f>IFERROR(VLOOKUP(L122,Parametros!$U$3:$V$7,2,0),"")</f>
        <v/>
      </c>
      <c r="AV122" s="23"/>
      <c r="AW122" s="27" t="str">
        <f>IFERROR(VLOOKUP(V122,Parametros!$B$3:$D$48,3,0),"")</f>
        <v/>
      </c>
      <c r="AX122" s="23" t="str">
        <f>IFERROR(VLOOKUP(Y122,Parametros!$B$3:$D$48,3,0),"")</f>
        <v/>
      </c>
      <c r="AY122" s="23" t="str">
        <f>IFERROR(VLOOKUP(AB122,Parametros!$B$3:$D$48,3,0),"")</f>
        <v/>
      </c>
    </row>
    <row r="123" spans="1:51">
      <c r="A123" s="5"/>
      <c r="B123" s="6"/>
      <c r="C123" s="6"/>
      <c r="D123" s="6"/>
      <c r="E123" s="6"/>
      <c r="F123" s="7"/>
      <c r="G123" s="7"/>
      <c r="H123" s="6"/>
      <c r="I123" s="6"/>
      <c r="J123" s="6"/>
      <c r="K123" s="7"/>
      <c r="L123" s="6"/>
      <c r="M123" s="6"/>
      <c r="N123" s="8"/>
      <c r="O123" s="6"/>
      <c r="P123" s="6"/>
      <c r="Q123" s="6"/>
      <c r="R123" s="6"/>
      <c r="S123" s="6"/>
      <c r="T123" s="9"/>
      <c r="U123" s="6"/>
      <c r="V123" s="9"/>
      <c r="W123" s="6"/>
      <c r="X123" s="6"/>
      <c r="Y123" s="10"/>
      <c r="Z123" s="6"/>
      <c r="AA123" s="6"/>
      <c r="AB123" s="10"/>
      <c r="AC123" s="6"/>
      <c r="AQ123" s="29">
        <f t="shared" si="1"/>
        <v>0</v>
      </c>
      <c r="AR123" s="23" t="str">
        <f>IFERROR(VLOOKUP(E123,Parametros!$K$3:$M$1124,3,0),"")</f>
        <v/>
      </c>
      <c r="AS123" s="23" t="str">
        <f>IFERROR(VLOOKUP(PlantillaPerfilSocioDemografico!I123,Parametros!$O$3:$P$7,2,0),"")</f>
        <v/>
      </c>
      <c r="AT123" s="23" t="str">
        <f>IFERROR(VLOOKUP(J123,Parametros!$R$3:$S$8,2,0),"")</f>
        <v/>
      </c>
      <c r="AU123" s="23" t="str">
        <f>IFERROR(VLOOKUP(L123,Parametros!$U$3:$V$7,2,0),"")</f>
        <v/>
      </c>
      <c r="AV123" s="23"/>
      <c r="AW123" s="27" t="str">
        <f>IFERROR(VLOOKUP(V123,Parametros!$B$3:$D$48,3,0),"")</f>
        <v/>
      </c>
      <c r="AX123" s="23" t="str">
        <f>IFERROR(VLOOKUP(Y123,Parametros!$B$3:$D$48,3,0),"")</f>
        <v/>
      </c>
      <c r="AY123" s="23" t="str">
        <f>IFERROR(VLOOKUP(AB123,Parametros!$B$3:$D$48,3,0),"")</f>
        <v/>
      </c>
    </row>
    <row r="124" spans="1:51">
      <c r="A124" s="5"/>
      <c r="B124" s="6"/>
      <c r="C124" s="6"/>
      <c r="D124" s="6"/>
      <c r="E124" s="6"/>
      <c r="F124" s="7"/>
      <c r="G124" s="7"/>
      <c r="H124" s="6"/>
      <c r="I124" s="6"/>
      <c r="J124" s="6"/>
      <c r="K124" s="7"/>
      <c r="L124" s="6"/>
      <c r="M124" s="6"/>
      <c r="N124" s="8"/>
      <c r="O124" s="6"/>
      <c r="P124" s="6"/>
      <c r="Q124" s="6"/>
      <c r="R124" s="6"/>
      <c r="S124" s="6"/>
      <c r="T124" s="9"/>
      <c r="U124" s="6"/>
      <c r="V124" s="9"/>
      <c r="W124" s="6"/>
      <c r="X124" s="6"/>
      <c r="Y124" s="10"/>
      <c r="Z124" s="6"/>
      <c r="AA124" s="6"/>
      <c r="AB124" s="10"/>
      <c r="AC124" s="6"/>
      <c r="AQ124" s="29">
        <f t="shared" si="1"/>
        <v>0</v>
      </c>
      <c r="AR124" s="23" t="str">
        <f>IFERROR(VLOOKUP(E124,Parametros!$K$3:$M$1124,3,0),"")</f>
        <v/>
      </c>
      <c r="AS124" s="23" t="str">
        <f>IFERROR(VLOOKUP(PlantillaPerfilSocioDemografico!I124,Parametros!$O$3:$P$7,2,0),"")</f>
        <v/>
      </c>
      <c r="AT124" s="23" t="str">
        <f>IFERROR(VLOOKUP(J124,Parametros!$R$3:$S$8,2,0),"")</f>
        <v/>
      </c>
      <c r="AU124" s="23" t="str">
        <f>IFERROR(VLOOKUP(L124,Parametros!$U$3:$V$7,2,0),"")</f>
        <v/>
      </c>
      <c r="AV124" s="23"/>
      <c r="AW124" s="27" t="str">
        <f>IFERROR(VLOOKUP(V124,Parametros!$B$3:$D$48,3,0),"")</f>
        <v/>
      </c>
      <c r="AX124" s="23" t="str">
        <f>IFERROR(VLOOKUP(Y124,Parametros!$B$3:$D$48,3,0),"")</f>
        <v/>
      </c>
      <c r="AY124" s="23" t="str">
        <f>IFERROR(VLOOKUP(AB124,Parametros!$B$3:$D$48,3,0),"")</f>
        <v/>
      </c>
    </row>
    <row r="125" spans="1:51">
      <c r="A125" s="5"/>
      <c r="B125" s="6"/>
      <c r="C125" s="6"/>
      <c r="D125" s="6"/>
      <c r="E125" s="6"/>
      <c r="F125" s="7"/>
      <c r="G125" s="7"/>
      <c r="H125" s="6"/>
      <c r="I125" s="6"/>
      <c r="J125" s="6"/>
      <c r="K125" s="7"/>
      <c r="L125" s="6"/>
      <c r="M125" s="6"/>
      <c r="N125" s="8"/>
      <c r="O125" s="6"/>
      <c r="P125" s="6"/>
      <c r="Q125" s="6"/>
      <c r="R125" s="6"/>
      <c r="S125" s="6"/>
      <c r="T125" s="9"/>
      <c r="U125" s="6"/>
      <c r="V125" s="9"/>
      <c r="W125" s="6"/>
      <c r="X125" s="6"/>
      <c r="Y125" s="10"/>
      <c r="Z125" s="6"/>
      <c r="AA125" s="6"/>
      <c r="AB125" s="10"/>
      <c r="AC125" s="6"/>
      <c r="AQ125" s="29">
        <f t="shared" si="1"/>
        <v>0</v>
      </c>
      <c r="AR125" s="23" t="str">
        <f>IFERROR(VLOOKUP(E125,Parametros!$K$3:$M$1124,3,0),"")</f>
        <v/>
      </c>
      <c r="AS125" s="23" t="str">
        <f>IFERROR(VLOOKUP(PlantillaPerfilSocioDemografico!I125,Parametros!$O$3:$P$7,2,0),"")</f>
        <v/>
      </c>
      <c r="AT125" s="23" t="str">
        <f>IFERROR(VLOOKUP(J125,Parametros!$R$3:$S$8,2,0),"")</f>
        <v/>
      </c>
      <c r="AU125" s="23" t="str">
        <f>IFERROR(VLOOKUP(L125,Parametros!$U$3:$V$7,2,0),"")</f>
        <v/>
      </c>
      <c r="AV125" s="23"/>
      <c r="AW125" s="27" t="str">
        <f>IFERROR(VLOOKUP(V125,Parametros!$B$3:$D$48,3,0),"")</f>
        <v/>
      </c>
      <c r="AX125" s="23" t="str">
        <f>IFERROR(VLOOKUP(Y125,Parametros!$B$3:$D$48,3,0),"")</f>
        <v/>
      </c>
      <c r="AY125" s="23" t="str">
        <f>IFERROR(VLOOKUP(AB125,Parametros!$B$3:$D$48,3,0),"")</f>
        <v/>
      </c>
    </row>
    <row r="126" spans="1:51">
      <c r="A126" s="5"/>
      <c r="B126" s="6"/>
      <c r="C126" s="6"/>
      <c r="D126" s="6"/>
      <c r="E126" s="6"/>
      <c r="F126" s="7"/>
      <c r="G126" s="7"/>
      <c r="H126" s="6"/>
      <c r="I126" s="6"/>
      <c r="J126" s="6"/>
      <c r="K126" s="7"/>
      <c r="L126" s="6"/>
      <c r="M126" s="6"/>
      <c r="N126" s="8"/>
      <c r="O126" s="6"/>
      <c r="P126" s="6"/>
      <c r="Q126" s="6"/>
      <c r="R126" s="6"/>
      <c r="S126" s="6"/>
      <c r="T126" s="9"/>
      <c r="U126" s="6"/>
      <c r="V126" s="9"/>
      <c r="W126" s="6"/>
      <c r="X126" s="6"/>
      <c r="Y126" s="10"/>
      <c r="Z126" s="6"/>
      <c r="AA126" s="6"/>
      <c r="AB126" s="10"/>
      <c r="AC126" s="6"/>
      <c r="AQ126" s="29">
        <f t="shared" si="1"/>
        <v>0</v>
      </c>
      <c r="AR126" s="23" t="str">
        <f>IFERROR(VLOOKUP(E126,Parametros!$K$3:$M$1124,3,0),"")</f>
        <v/>
      </c>
      <c r="AS126" s="23" t="str">
        <f>IFERROR(VLOOKUP(PlantillaPerfilSocioDemografico!I126,Parametros!$O$3:$P$7,2,0),"")</f>
        <v/>
      </c>
      <c r="AT126" s="23" t="str">
        <f>IFERROR(VLOOKUP(J126,Parametros!$R$3:$S$8,2,0),"")</f>
        <v/>
      </c>
      <c r="AU126" s="23" t="str">
        <f>IFERROR(VLOOKUP(L126,Parametros!$U$3:$V$7,2,0),"")</f>
        <v/>
      </c>
      <c r="AV126" s="23"/>
      <c r="AW126" s="27" t="str">
        <f>IFERROR(VLOOKUP(V126,Parametros!$B$3:$D$48,3,0),"")</f>
        <v/>
      </c>
      <c r="AX126" s="23" t="str">
        <f>IFERROR(VLOOKUP(Y126,Parametros!$B$3:$D$48,3,0),"")</f>
        <v/>
      </c>
      <c r="AY126" s="23" t="str">
        <f>IFERROR(VLOOKUP(AB126,Parametros!$B$3:$D$48,3,0),"")</f>
        <v/>
      </c>
    </row>
    <row r="127" spans="1:51">
      <c r="A127" s="5"/>
      <c r="B127" s="6"/>
      <c r="C127" s="6"/>
      <c r="D127" s="6"/>
      <c r="E127" s="6"/>
      <c r="F127" s="7"/>
      <c r="G127" s="7"/>
      <c r="H127" s="6"/>
      <c r="I127" s="6"/>
      <c r="J127" s="6"/>
      <c r="K127" s="7"/>
      <c r="L127" s="6"/>
      <c r="M127" s="6"/>
      <c r="N127" s="8"/>
      <c r="O127" s="6"/>
      <c r="P127" s="6"/>
      <c r="Q127" s="6"/>
      <c r="R127" s="6"/>
      <c r="S127" s="6"/>
      <c r="T127" s="9"/>
      <c r="U127" s="6"/>
      <c r="V127" s="9"/>
      <c r="W127" s="6"/>
      <c r="X127" s="6"/>
      <c r="Y127" s="10"/>
      <c r="Z127" s="6"/>
      <c r="AA127" s="6"/>
      <c r="AB127" s="10"/>
      <c r="AC127" s="6"/>
      <c r="AQ127" s="29">
        <f t="shared" si="1"/>
        <v>0</v>
      </c>
      <c r="AR127" s="23" t="str">
        <f>IFERROR(VLOOKUP(E127,Parametros!$K$3:$M$1124,3,0),"")</f>
        <v/>
      </c>
      <c r="AS127" s="23" t="str">
        <f>IFERROR(VLOOKUP(PlantillaPerfilSocioDemografico!I127,Parametros!$O$3:$P$7,2,0),"")</f>
        <v/>
      </c>
      <c r="AT127" s="23" t="str">
        <f>IFERROR(VLOOKUP(J127,Parametros!$R$3:$S$8,2,0),"")</f>
        <v/>
      </c>
      <c r="AU127" s="23" t="str">
        <f>IFERROR(VLOOKUP(L127,Parametros!$U$3:$V$7,2,0),"")</f>
        <v/>
      </c>
      <c r="AV127" s="23"/>
      <c r="AW127" s="27" t="str">
        <f>IFERROR(VLOOKUP(V127,Parametros!$B$3:$D$48,3,0),"")</f>
        <v/>
      </c>
      <c r="AX127" s="23" t="str">
        <f>IFERROR(VLOOKUP(Y127,Parametros!$B$3:$D$48,3,0),"")</f>
        <v/>
      </c>
      <c r="AY127" s="23" t="str">
        <f>IFERROR(VLOOKUP(AB127,Parametros!$B$3:$D$48,3,0),"")</f>
        <v/>
      </c>
    </row>
    <row r="128" spans="1:51">
      <c r="A128" s="5"/>
      <c r="B128" s="6"/>
      <c r="C128" s="6"/>
      <c r="D128" s="6"/>
      <c r="E128" s="6"/>
      <c r="F128" s="7"/>
      <c r="G128" s="7"/>
      <c r="H128" s="6"/>
      <c r="I128" s="6"/>
      <c r="J128" s="6"/>
      <c r="K128" s="7"/>
      <c r="L128" s="6"/>
      <c r="M128" s="6"/>
      <c r="N128" s="8"/>
      <c r="O128" s="6"/>
      <c r="P128" s="6"/>
      <c r="Q128" s="6"/>
      <c r="R128" s="6"/>
      <c r="S128" s="6"/>
      <c r="T128" s="9"/>
      <c r="U128" s="6"/>
      <c r="V128" s="9"/>
      <c r="W128" s="6"/>
      <c r="X128" s="6"/>
      <c r="Y128" s="10"/>
      <c r="Z128" s="6"/>
      <c r="AA128" s="6"/>
      <c r="AB128" s="10"/>
      <c r="AC128" s="6"/>
      <c r="AQ128" s="29">
        <f t="shared" si="1"/>
        <v>0</v>
      </c>
      <c r="AR128" s="23" t="str">
        <f>IFERROR(VLOOKUP(E128,Parametros!$K$3:$M$1124,3,0),"")</f>
        <v/>
      </c>
      <c r="AS128" s="23" t="str">
        <f>IFERROR(VLOOKUP(PlantillaPerfilSocioDemografico!I128,Parametros!$O$3:$P$7,2,0),"")</f>
        <v/>
      </c>
      <c r="AT128" s="23" t="str">
        <f>IFERROR(VLOOKUP(J128,Parametros!$R$3:$S$8,2,0),"")</f>
        <v/>
      </c>
      <c r="AU128" s="23" t="str">
        <f>IFERROR(VLOOKUP(L128,Parametros!$U$3:$V$7,2,0),"")</f>
        <v/>
      </c>
      <c r="AV128" s="23"/>
      <c r="AW128" s="27" t="str">
        <f>IFERROR(VLOOKUP(V128,Parametros!$B$3:$D$48,3,0),"")</f>
        <v/>
      </c>
      <c r="AX128" s="23" t="str">
        <f>IFERROR(VLOOKUP(Y128,Parametros!$B$3:$D$48,3,0),"")</f>
        <v/>
      </c>
      <c r="AY128" s="23" t="str">
        <f>IFERROR(VLOOKUP(AB128,Parametros!$B$3:$D$48,3,0),"")</f>
        <v/>
      </c>
    </row>
    <row r="129" spans="1:51">
      <c r="A129" s="5"/>
      <c r="B129" s="6"/>
      <c r="C129" s="6"/>
      <c r="D129" s="6"/>
      <c r="E129" s="6"/>
      <c r="F129" s="7"/>
      <c r="G129" s="7"/>
      <c r="H129" s="6"/>
      <c r="I129" s="6"/>
      <c r="J129" s="6"/>
      <c r="K129" s="7"/>
      <c r="L129" s="6"/>
      <c r="M129" s="6"/>
      <c r="N129" s="8"/>
      <c r="O129" s="6"/>
      <c r="P129" s="6"/>
      <c r="Q129" s="6"/>
      <c r="R129" s="6"/>
      <c r="S129" s="6"/>
      <c r="T129" s="9"/>
      <c r="U129" s="6"/>
      <c r="V129" s="9"/>
      <c r="W129" s="6"/>
      <c r="X129" s="6"/>
      <c r="Y129" s="10"/>
      <c r="Z129" s="6"/>
      <c r="AA129" s="6"/>
      <c r="AB129" s="10"/>
      <c r="AC129" s="6"/>
      <c r="AQ129" s="29">
        <f t="shared" si="1"/>
        <v>0</v>
      </c>
      <c r="AR129" s="23" t="str">
        <f>IFERROR(VLOOKUP(E129,Parametros!$K$3:$M$1124,3,0),"")</f>
        <v/>
      </c>
      <c r="AS129" s="23" t="str">
        <f>IFERROR(VLOOKUP(PlantillaPerfilSocioDemografico!I129,Parametros!$O$3:$P$7,2,0),"")</f>
        <v/>
      </c>
      <c r="AT129" s="23" t="str">
        <f>IFERROR(VLOOKUP(J129,Parametros!$R$3:$S$8,2,0),"")</f>
        <v/>
      </c>
      <c r="AU129" s="23" t="str">
        <f>IFERROR(VLOOKUP(L129,Parametros!$U$3:$V$7,2,0),"")</f>
        <v/>
      </c>
      <c r="AV129" s="23"/>
      <c r="AW129" s="27" t="str">
        <f>IFERROR(VLOOKUP(V129,Parametros!$B$3:$D$48,3,0),"")</f>
        <v/>
      </c>
      <c r="AX129" s="23" t="str">
        <f>IFERROR(VLOOKUP(Y129,Parametros!$B$3:$D$48,3,0),"")</f>
        <v/>
      </c>
      <c r="AY129" s="23" t="str">
        <f>IFERROR(VLOOKUP(AB129,Parametros!$B$3:$D$48,3,0),"")</f>
        <v/>
      </c>
    </row>
    <row r="130" spans="1:51">
      <c r="A130" s="5"/>
      <c r="B130" s="6"/>
      <c r="C130" s="6"/>
      <c r="D130" s="6"/>
      <c r="E130" s="6"/>
      <c r="F130" s="7"/>
      <c r="G130" s="7"/>
      <c r="H130" s="6"/>
      <c r="I130" s="6"/>
      <c r="J130" s="6"/>
      <c r="K130" s="7"/>
      <c r="L130" s="6"/>
      <c r="M130" s="6"/>
      <c r="N130" s="8"/>
      <c r="O130" s="6"/>
      <c r="P130" s="6"/>
      <c r="Q130" s="6"/>
      <c r="R130" s="6"/>
      <c r="S130" s="6"/>
      <c r="T130" s="9"/>
      <c r="U130" s="6"/>
      <c r="V130" s="9"/>
      <c r="W130" s="6"/>
      <c r="X130" s="6"/>
      <c r="Y130" s="10"/>
      <c r="Z130" s="6"/>
      <c r="AA130" s="6"/>
      <c r="AB130" s="10"/>
      <c r="AC130" s="6"/>
      <c r="AQ130" s="29">
        <f t="shared" si="1"/>
        <v>0</v>
      </c>
      <c r="AR130" s="23" t="str">
        <f>IFERROR(VLOOKUP(E130,Parametros!$K$3:$M$1124,3,0),"")</f>
        <v/>
      </c>
      <c r="AS130" s="23" t="str">
        <f>IFERROR(VLOOKUP(PlantillaPerfilSocioDemografico!I130,Parametros!$O$3:$P$7,2,0),"")</f>
        <v/>
      </c>
      <c r="AT130" s="23" t="str">
        <f>IFERROR(VLOOKUP(J130,Parametros!$R$3:$S$8,2,0),"")</f>
        <v/>
      </c>
      <c r="AU130" s="23" t="str">
        <f>IFERROR(VLOOKUP(L130,Parametros!$U$3:$V$7,2,0),"")</f>
        <v/>
      </c>
      <c r="AV130" s="23"/>
      <c r="AW130" s="27" t="str">
        <f>IFERROR(VLOOKUP(V130,Parametros!$B$3:$D$48,3,0),"")</f>
        <v/>
      </c>
      <c r="AX130" s="23" t="str">
        <f>IFERROR(VLOOKUP(Y130,Parametros!$B$3:$D$48,3,0),"")</f>
        <v/>
      </c>
      <c r="AY130" s="23" t="str">
        <f>IFERROR(VLOOKUP(AB130,Parametros!$B$3:$D$48,3,0),"")</f>
        <v/>
      </c>
    </row>
    <row r="131" spans="1:51">
      <c r="A131" s="5"/>
      <c r="B131" s="6"/>
      <c r="C131" s="6"/>
      <c r="D131" s="6"/>
      <c r="E131" s="6"/>
      <c r="F131" s="7"/>
      <c r="G131" s="7"/>
      <c r="H131" s="6"/>
      <c r="I131" s="6"/>
      <c r="J131" s="6"/>
      <c r="K131" s="7"/>
      <c r="L131" s="6"/>
      <c r="M131" s="6"/>
      <c r="N131" s="8"/>
      <c r="O131" s="6"/>
      <c r="P131" s="6"/>
      <c r="Q131" s="6"/>
      <c r="R131" s="6"/>
      <c r="S131" s="6"/>
      <c r="T131" s="9"/>
      <c r="U131" s="6"/>
      <c r="V131" s="9"/>
      <c r="W131" s="6"/>
      <c r="X131" s="6"/>
      <c r="Y131" s="10"/>
      <c r="Z131" s="6"/>
      <c r="AA131" s="6"/>
      <c r="AB131" s="10"/>
      <c r="AC131" s="6"/>
      <c r="AQ131" s="29">
        <f t="shared" ref="AQ131:AQ194" si="2">N131</f>
        <v>0</v>
      </c>
      <c r="AR131" s="23" t="str">
        <f>IFERROR(VLOOKUP(E131,Parametros!$K$3:$M$1124,3,0),"")</f>
        <v/>
      </c>
      <c r="AS131" s="23" t="str">
        <f>IFERROR(VLOOKUP(PlantillaPerfilSocioDemografico!I131,Parametros!$O$3:$P$7,2,0),"")</f>
        <v/>
      </c>
      <c r="AT131" s="23" t="str">
        <f>IFERROR(VLOOKUP(J131,Parametros!$R$3:$S$8,2,0),"")</f>
        <v/>
      </c>
      <c r="AU131" s="23" t="str">
        <f>IFERROR(VLOOKUP(L131,Parametros!$U$3:$V$7,2,0),"")</f>
        <v/>
      </c>
      <c r="AV131" s="23"/>
      <c r="AW131" s="27" t="str">
        <f>IFERROR(VLOOKUP(V131,Parametros!$B$3:$D$48,3,0),"")</f>
        <v/>
      </c>
      <c r="AX131" s="23" t="str">
        <f>IFERROR(VLOOKUP(Y131,Parametros!$B$3:$D$48,3,0),"")</f>
        <v/>
      </c>
      <c r="AY131" s="23" t="str">
        <f>IFERROR(VLOOKUP(AB131,Parametros!$B$3:$D$48,3,0),"")</f>
        <v/>
      </c>
    </row>
    <row r="132" spans="1:51">
      <c r="A132" s="5"/>
      <c r="B132" s="6"/>
      <c r="C132" s="6"/>
      <c r="D132" s="6"/>
      <c r="E132" s="6"/>
      <c r="F132" s="7"/>
      <c r="G132" s="7"/>
      <c r="H132" s="6"/>
      <c r="I132" s="6"/>
      <c r="J132" s="6"/>
      <c r="K132" s="7"/>
      <c r="L132" s="6"/>
      <c r="M132" s="6"/>
      <c r="N132" s="8"/>
      <c r="O132" s="6"/>
      <c r="P132" s="6"/>
      <c r="Q132" s="6"/>
      <c r="R132" s="6"/>
      <c r="S132" s="6"/>
      <c r="T132" s="9"/>
      <c r="U132" s="6"/>
      <c r="V132" s="9"/>
      <c r="W132" s="6"/>
      <c r="X132" s="6"/>
      <c r="Y132" s="10"/>
      <c r="Z132" s="6"/>
      <c r="AA132" s="6"/>
      <c r="AB132" s="10"/>
      <c r="AC132" s="6"/>
      <c r="AQ132" s="29">
        <f t="shared" si="2"/>
        <v>0</v>
      </c>
      <c r="AR132" s="23" t="str">
        <f>IFERROR(VLOOKUP(E132,Parametros!$K$3:$M$1124,3,0),"")</f>
        <v/>
      </c>
      <c r="AS132" s="23" t="str">
        <f>IFERROR(VLOOKUP(PlantillaPerfilSocioDemografico!I132,Parametros!$O$3:$P$7,2,0),"")</f>
        <v/>
      </c>
      <c r="AT132" s="23" t="str">
        <f>IFERROR(VLOOKUP(J132,Parametros!$R$3:$S$8,2,0),"")</f>
        <v/>
      </c>
      <c r="AU132" s="23" t="str">
        <f>IFERROR(VLOOKUP(L132,Parametros!$U$3:$V$7,2,0),"")</f>
        <v/>
      </c>
      <c r="AV132" s="23"/>
      <c r="AW132" s="27" t="str">
        <f>IFERROR(VLOOKUP(V132,Parametros!$B$3:$D$48,3,0),"")</f>
        <v/>
      </c>
      <c r="AX132" s="23" t="str">
        <f>IFERROR(VLOOKUP(Y132,Parametros!$B$3:$D$48,3,0),"")</f>
        <v/>
      </c>
      <c r="AY132" s="23" t="str">
        <f>IFERROR(VLOOKUP(AB132,Parametros!$B$3:$D$48,3,0),"")</f>
        <v/>
      </c>
    </row>
    <row r="133" spans="1:51">
      <c r="A133" s="5"/>
      <c r="B133" s="6"/>
      <c r="C133" s="6"/>
      <c r="D133" s="6"/>
      <c r="E133" s="6"/>
      <c r="F133" s="7"/>
      <c r="G133" s="7"/>
      <c r="H133" s="6"/>
      <c r="I133" s="6"/>
      <c r="J133" s="6"/>
      <c r="K133" s="7"/>
      <c r="L133" s="6"/>
      <c r="M133" s="6"/>
      <c r="N133" s="8"/>
      <c r="O133" s="6"/>
      <c r="P133" s="6"/>
      <c r="Q133" s="6"/>
      <c r="R133" s="6"/>
      <c r="S133" s="6"/>
      <c r="T133" s="9"/>
      <c r="U133" s="6"/>
      <c r="V133" s="9"/>
      <c r="W133" s="6"/>
      <c r="X133" s="6"/>
      <c r="Y133" s="10"/>
      <c r="Z133" s="6"/>
      <c r="AA133" s="6"/>
      <c r="AB133" s="10"/>
      <c r="AC133" s="6"/>
      <c r="AQ133" s="29">
        <f t="shared" si="2"/>
        <v>0</v>
      </c>
      <c r="AR133" s="23" t="str">
        <f>IFERROR(VLOOKUP(E133,Parametros!$K$3:$M$1124,3,0),"")</f>
        <v/>
      </c>
      <c r="AS133" s="23" t="str">
        <f>IFERROR(VLOOKUP(PlantillaPerfilSocioDemografico!I133,Parametros!$O$3:$P$7,2,0),"")</f>
        <v/>
      </c>
      <c r="AT133" s="23" t="str">
        <f>IFERROR(VLOOKUP(J133,Parametros!$R$3:$S$8,2,0),"")</f>
        <v/>
      </c>
      <c r="AU133" s="23" t="str">
        <f>IFERROR(VLOOKUP(L133,Parametros!$U$3:$V$7,2,0),"")</f>
        <v/>
      </c>
      <c r="AV133" s="23"/>
      <c r="AW133" s="27" t="str">
        <f>IFERROR(VLOOKUP(V133,Parametros!$B$3:$D$48,3,0),"")</f>
        <v/>
      </c>
      <c r="AX133" s="23" t="str">
        <f>IFERROR(VLOOKUP(Y133,Parametros!$B$3:$D$48,3,0),"")</f>
        <v/>
      </c>
      <c r="AY133" s="23" t="str">
        <f>IFERROR(VLOOKUP(AB133,Parametros!$B$3:$D$48,3,0),"")</f>
        <v/>
      </c>
    </row>
    <row r="134" spans="1:51">
      <c r="A134" s="5"/>
      <c r="B134" s="6"/>
      <c r="C134" s="6"/>
      <c r="D134" s="6"/>
      <c r="E134" s="6"/>
      <c r="F134" s="7"/>
      <c r="G134" s="7"/>
      <c r="H134" s="6"/>
      <c r="I134" s="6"/>
      <c r="J134" s="6"/>
      <c r="K134" s="7"/>
      <c r="L134" s="6"/>
      <c r="M134" s="6"/>
      <c r="N134" s="8"/>
      <c r="O134" s="6"/>
      <c r="P134" s="6"/>
      <c r="Q134" s="6"/>
      <c r="R134" s="6"/>
      <c r="S134" s="6"/>
      <c r="T134" s="9"/>
      <c r="U134" s="6"/>
      <c r="V134" s="9"/>
      <c r="W134" s="6"/>
      <c r="X134" s="6"/>
      <c r="Y134" s="10"/>
      <c r="Z134" s="6"/>
      <c r="AA134" s="6"/>
      <c r="AB134" s="10"/>
      <c r="AC134" s="6"/>
      <c r="AQ134" s="29">
        <f t="shared" si="2"/>
        <v>0</v>
      </c>
      <c r="AR134" s="23" t="str">
        <f>IFERROR(VLOOKUP(E134,Parametros!$K$3:$M$1124,3,0),"")</f>
        <v/>
      </c>
      <c r="AS134" s="23" t="str">
        <f>IFERROR(VLOOKUP(PlantillaPerfilSocioDemografico!I134,Parametros!$O$3:$P$7,2,0),"")</f>
        <v/>
      </c>
      <c r="AT134" s="23" t="str">
        <f>IFERROR(VLOOKUP(J134,Parametros!$R$3:$S$8,2,0),"")</f>
        <v/>
      </c>
      <c r="AU134" s="23" t="str">
        <f>IFERROR(VLOOKUP(L134,Parametros!$U$3:$V$7,2,0),"")</f>
        <v/>
      </c>
      <c r="AV134" s="23"/>
      <c r="AW134" s="27" t="str">
        <f>IFERROR(VLOOKUP(V134,Parametros!$B$3:$D$48,3,0),"")</f>
        <v/>
      </c>
      <c r="AX134" s="23" t="str">
        <f>IFERROR(VLOOKUP(Y134,Parametros!$B$3:$D$48,3,0),"")</f>
        <v/>
      </c>
      <c r="AY134" s="23" t="str">
        <f>IFERROR(VLOOKUP(AB134,Parametros!$B$3:$D$48,3,0),"")</f>
        <v/>
      </c>
    </row>
    <row r="135" spans="1:51">
      <c r="A135" s="5"/>
      <c r="B135" s="6"/>
      <c r="C135" s="6"/>
      <c r="D135" s="6"/>
      <c r="E135" s="6"/>
      <c r="F135" s="7"/>
      <c r="G135" s="7"/>
      <c r="H135" s="6"/>
      <c r="I135" s="6"/>
      <c r="J135" s="6"/>
      <c r="K135" s="7"/>
      <c r="L135" s="6"/>
      <c r="M135" s="6"/>
      <c r="N135" s="8"/>
      <c r="O135" s="6"/>
      <c r="P135" s="6"/>
      <c r="Q135" s="6"/>
      <c r="R135" s="6"/>
      <c r="S135" s="6"/>
      <c r="T135" s="9"/>
      <c r="U135" s="6"/>
      <c r="V135" s="9"/>
      <c r="W135" s="6"/>
      <c r="X135" s="6"/>
      <c r="Y135" s="10"/>
      <c r="Z135" s="6"/>
      <c r="AA135" s="6"/>
      <c r="AB135" s="10"/>
      <c r="AC135" s="6"/>
      <c r="AQ135" s="29">
        <f t="shared" si="2"/>
        <v>0</v>
      </c>
      <c r="AR135" s="23" t="str">
        <f>IFERROR(VLOOKUP(E135,Parametros!$K$3:$M$1124,3,0),"")</f>
        <v/>
      </c>
      <c r="AS135" s="23" t="str">
        <f>IFERROR(VLOOKUP(PlantillaPerfilSocioDemografico!I135,Parametros!$O$3:$P$7,2,0),"")</f>
        <v/>
      </c>
      <c r="AT135" s="23" t="str">
        <f>IFERROR(VLOOKUP(J135,Parametros!$R$3:$S$8,2,0),"")</f>
        <v/>
      </c>
      <c r="AU135" s="23" t="str">
        <f>IFERROR(VLOOKUP(L135,Parametros!$U$3:$V$7,2,0),"")</f>
        <v/>
      </c>
      <c r="AV135" s="23"/>
      <c r="AW135" s="27" t="str">
        <f>IFERROR(VLOOKUP(V135,Parametros!$B$3:$D$48,3,0),"")</f>
        <v/>
      </c>
      <c r="AX135" s="23" t="str">
        <f>IFERROR(VLOOKUP(Y135,Parametros!$B$3:$D$48,3,0),"")</f>
        <v/>
      </c>
      <c r="AY135" s="23" t="str">
        <f>IFERROR(VLOOKUP(AB135,Parametros!$B$3:$D$48,3,0),"")</f>
        <v/>
      </c>
    </row>
    <row r="136" spans="1:51">
      <c r="A136" s="5"/>
      <c r="B136" s="6"/>
      <c r="C136" s="6"/>
      <c r="D136" s="6"/>
      <c r="E136" s="6"/>
      <c r="F136" s="7"/>
      <c r="G136" s="7"/>
      <c r="H136" s="6"/>
      <c r="I136" s="6"/>
      <c r="J136" s="6"/>
      <c r="K136" s="7"/>
      <c r="L136" s="6"/>
      <c r="M136" s="6"/>
      <c r="N136" s="8"/>
      <c r="O136" s="6"/>
      <c r="P136" s="6"/>
      <c r="Q136" s="6"/>
      <c r="R136" s="6"/>
      <c r="S136" s="6"/>
      <c r="T136" s="9"/>
      <c r="U136" s="6"/>
      <c r="V136" s="9"/>
      <c r="W136" s="6"/>
      <c r="X136" s="6"/>
      <c r="Y136" s="10"/>
      <c r="Z136" s="6"/>
      <c r="AA136" s="6"/>
      <c r="AB136" s="10"/>
      <c r="AC136" s="6"/>
      <c r="AQ136" s="29">
        <f t="shared" si="2"/>
        <v>0</v>
      </c>
      <c r="AR136" s="23" t="str">
        <f>IFERROR(VLOOKUP(E136,Parametros!$K$3:$M$1124,3,0),"")</f>
        <v/>
      </c>
      <c r="AS136" s="23" t="str">
        <f>IFERROR(VLOOKUP(PlantillaPerfilSocioDemografico!I136,Parametros!$O$3:$P$7,2,0),"")</f>
        <v/>
      </c>
      <c r="AT136" s="23" t="str">
        <f>IFERROR(VLOOKUP(J136,Parametros!$R$3:$S$8,2,0),"")</f>
        <v/>
      </c>
      <c r="AU136" s="23" t="str">
        <f>IFERROR(VLOOKUP(L136,Parametros!$U$3:$V$7,2,0),"")</f>
        <v/>
      </c>
      <c r="AV136" s="23"/>
      <c r="AW136" s="27" t="str">
        <f>IFERROR(VLOOKUP(V136,Parametros!$B$3:$D$48,3,0),"")</f>
        <v/>
      </c>
      <c r="AX136" s="23" t="str">
        <f>IFERROR(VLOOKUP(Y136,Parametros!$B$3:$D$48,3,0),"")</f>
        <v/>
      </c>
      <c r="AY136" s="23" t="str">
        <f>IFERROR(VLOOKUP(AB136,Parametros!$B$3:$D$48,3,0),"")</f>
        <v/>
      </c>
    </row>
    <row r="137" spans="1:51">
      <c r="A137" s="5"/>
      <c r="B137" s="6"/>
      <c r="C137" s="6"/>
      <c r="D137" s="6"/>
      <c r="E137" s="6"/>
      <c r="F137" s="7"/>
      <c r="G137" s="7"/>
      <c r="H137" s="6"/>
      <c r="I137" s="6"/>
      <c r="J137" s="6"/>
      <c r="K137" s="7"/>
      <c r="L137" s="6"/>
      <c r="M137" s="6"/>
      <c r="N137" s="8"/>
      <c r="O137" s="6"/>
      <c r="P137" s="6"/>
      <c r="Q137" s="6"/>
      <c r="R137" s="6"/>
      <c r="S137" s="6"/>
      <c r="T137" s="9"/>
      <c r="U137" s="6"/>
      <c r="V137" s="9"/>
      <c r="W137" s="6"/>
      <c r="X137" s="6"/>
      <c r="Y137" s="10"/>
      <c r="Z137" s="6"/>
      <c r="AA137" s="6"/>
      <c r="AB137" s="10"/>
      <c r="AC137" s="6"/>
      <c r="AQ137" s="29">
        <f t="shared" si="2"/>
        <v>0</v>
      </c>
      <c r="AR137" s="23" t="str">
        <f>IFERROR(VLOOKUP(E137,Parametros!$K$3:$M$1124,3,0),"")</f>
        <v/>
      </c>
      <c r="AS137" s="23" t="str">
        <f>IFERROR(VLOOKUP(PlantillaPerfilSocioDemografico!I137,Parametros!$O$3:$P$7,2,0),"")</f>
        <v/>
      </c>
      <c r="AT137" s="23" t="str">
        <f>IFERROR(VLOOKUP(J137,Parametros!$R$3:$S$8,2,0),"")</f>
        <v/>
      </c>
      <c r="AU137" s="23" t="str">
        <f>IFERROR(VLOOKUP(L137,Parametros!$U$3:$V$7,2,0),"")</f>
        <v/>
      </c>
      <c r="AV137" s="23"/>
      <c r="AW137" s="27" t="str">
        <f>IFERROR(VLOOKUP(V137,Parametros!$B$3:$D$48,3,0),"")</f>
        <v/>
      </c>
      <c r="AX137" s="23" t="str">
        <f>IFERROR(VLOOKUP(Y137,Parametros!$B$3:$D$48,3,0),"")</f>
        <v/>
      </c>
      <c r="AY137" s="23" t="str">
        <f>IFERROR(VLOOKUP(AB137,Parametros!$B$3:$D$48,3,0),"")</f>
        <v/>
      </c>
    </row>
    <row r="138" spans="1:51">
      <c r="A138" s="5"/>
      <c r="B138" s="6"/>
      <c r="C138" s="6"/>
      <c r="D138" s="6"/>
      <c r="E138" s="6"/>
      <c r="F138" s="7"/>
      <c r="G138" s="7"/>
      <c r="H138" s="6"/>
      <c r="I138" s="6"/>
      <c r="J138" s="6"/>
      <c r="K138" s="7"/>
      <c r="L138" s="6"/>
      <c r="M138" s="6"/>
      <c r="N138" s="8"/>
      <c r="O138" s="6"/>
      <c r="P138" s="6"/>
      <c r="Q138" s="6"/>
      <c r="R138" s="6"/>
      <c r="S138" s="6"/>
      <c r="T138" s="9"/>
      <c r="U138" s="6"/>
      <c r="V138" s="9"/>
      <c r="W138" s="6"/>
      <c r="X138" s="6"/>
      <c r="Y138" s="10"/>
      <c r="Z138" s="6"/>
      <c r="AA138" s="6"/>
      <c r="AB138" s="10"/>
      <c r="AC138" s="6"/>
      <c r="AQ138" s="29">
        <f t="shared" si="2"/>
        <v>0</v>
      </c>
      <c r="AR138" s="23" t="str">
        <f>IFERROR(VLOOKUP(E138,Parametros!$K$3:$M$1124,3,0),"")</f>
        <v/>
      </c>
      <c r="AS138" s="23" t="str">
        <f>IFERROR(VLOOKUP(PlantillaPerfilSocioDemografico!I138,Parametros!$O$3:$P$7,2,0),"")</f>
        <v/>
      </c>
      <c r="AT138" s="23" t="str">
        <f>IFERROR(VLOOKUP(J138,Parametros!$R$3:$S$8,2,0),"")</f>
        <v/>
      </c>
      <c r="AU138" s="23" t="str">
        <f>IFERROR(VLOOKUP(L138,Parametros!$U$3:$V$7,2,0),"")</f>
        <v/>
      </c>
      <c r="AV138" s="23"/>
      <c r="AW138" s="27" t="str">
        <f>IFERROR(VLOOKUP(V138,Parametros!$B$3:$D$48,3,0),"")</f>
        <v/>
      </c>
      <c r="AX138" s="23" t="str">
        <f>IFERROR(VLOOKUP(Y138,Parametros!$B$3:$D$48,3,0),"")</f>
        <v/>
      </c>
      <c r="AY138" s="23" t="str">
        <f>IFERROR(VLOOKUP(AB138,Parametros!$B$3:$D$48,3,0),"")</f>
        <v/>
      </c>
    </row>
    <row r="139" spans="1:51">
      <c r="A139" s="5"/>
      <c r="B139" s="6"/>
      <c r="C139" s="6"/>
      <c r="D139" s="6"/>
      <c r="E139" s="6"/>
      <c r="F139" s="7"/>
      <c r="G139" s="7"/>
      <c r="H139" s="6"/>
      <c r="I139" s="6"/>
      <c r="J139" s="6"/>
      <c r="K139" s="7"/>
      <c r="L139" s="6"/>
      <c r="M139" s="6"/>
      <c r="N139" s="8"/>
      <c r="O139" s="6"/>
      <c r="P139" s="6"/>
      <c r="Q139" s="6"/>
      <c r="R139" s="6"/>
      <c r="S139" s="6"/>
      <c r="T139" s="9"/>
      <c r="U139" s="6"/>
      <c r="V139" s="9"/>
      <c r="W139" s="6"/>
      <c r="X139" s="6"/>
      <c r="Y139" s="10"/>
      <c r="Z139" s="6"/>
      <c r="AA139" s="6"/>
      <c r="AB139" s="10"/>
      <c r="AC139" s="6"/>
      <c r="AQ139" s="29">
        <f t="shared" si="2"/>
        <v>0</v>
      </c>
      <c r="AR139" s="23" t="str">
        <f>IFERROR(VLOOKUP(E139,Parametros!$K$3:$M$1124,3,0),"")</f>
        <v/>
      </c>
      <c r="AS139" s="23" t="str">
        <f>IFERROR(VLOOKUP(PlantillaPerfilSocioDemografico!I139,Parametros!$O$3:$P$7,2,0),"")</f>
        <v/>
      </c>
      <c r="AT139" s="23" t="str">
        <f>IFERROR(VLOOKUP(J139,Parametros!$R$3:$S$8,2,0),"")</f>
        <v/>
      </c>
      <c r="AU139" s="23" t="str">
        <f>IFERROR(VLOOKUP(L139,Parametros!$U$3:$V$7,2,0),"")</f>
        <v/>
      </c>
      <c r="AV139" s="23"/>
      <c r="AW139" s="27" t="str">
        <f>IFERROR(VLOOKUP(V139,Parametros!$B$3:$D$48,3,0),"")</f>
        <v/>
      </c>
      <c r="AX139" s="23" t="str">
        <f>IFERROR(VLOOKUP(Y139,Parametros!$B$3:$D$48,3,0),"")</f>
        <v/>
      </c>
      <c r="AY139" s="23" t="str">
        <f>IFERROR(VLOOKUP(AB139,Parametros!$B$3:$D$48,3,0),"")</f>
        <v/>
      </c>
    </row>
    <row r="140" spans="1:51">
      <c r="A140" s="5"/>
      <c r="B140" s="6"/>
      <c r="C140" s="6"/>
      <c r="D140" s="6"/>
      <c r="E140" s="6"/>
      <c r="F140" s="7"/>
      <c r="G140" s="7"/>
      <c r="H140" s="6"/>
      <c r="I140" s="6"/>
      <c r="J140" s="6"/>
      <c r="K140" s="7"/>
      <c r="L140" s="6"/>
      <c r="M140" s="6"/>
      <c r="N140" s="8"/>
      <c r="O140" s="6"/>
      <c r="P140" s="6"/>
      <c r="Q140" s="6"/>
      <c r="R140" s="6"/>
      <c r="S140" s="6"/>
      <c r="T140" s="9"/>
      <c r="U140" s="6"/>
      <c r="V140" s="9"/>
      <c r="W140" s="6"/>
      <c r="X140" s="6"/>
      <c r="Y140" s="10"/>
      <c r="Z140" s="6"/>
      <c r="AA140" s="6"/>
      <c r="AB140" s="10"/>
      <c r="AC140" s="6"/>
      <c r="AQ140" s="29">
        <f t="shared" si="2"/>
        <v>0</v>
      </c>
      <c r="AR140" s="23" t="str">
        <f>IFERROR(VLOOKUP(E140,Parametros!$K$3:$M$1124,3,0),"")</f>
        <v/>
      </c>
      <c r="AS140" s="23" t="str">
        <f>IFERROR(VLOOKUP(PlantillaPerfilSocioDemografico!I140,Parametros!$O$3:$P$7,2,0),"")</f>
        <v/>
      </c>
      <c r="AT140" s="23" t="str">
        <f>IFERROR(VLOOKUP(J140,Parametros!$R$3:$S$8,2,0),"")</f>
        <v/>
      </c>
      <c r="AU140" s="23" t="str">
        <f>IFERROR(VLOOKUP(L140,Parametros!$U$3:$V$7,2,0),"")</f>
        <v/>
      </c>
      <c r="AV140" s="23"/>
      <c r="AW140" s="27" t="str">
        <f>IFERROR(VLOOKUP(V140,Parametros!$B$3:$D$48,3,0),"")</f>
        <v/>
      </c>
      <c r="AX140" s="23" t="str">
        <f>IFERROR(VLOOKUP(Y140,Parametros!$B$3:$D$48,3,0),"")</f>
        <v/>
      </c>
      <c r="AY140" s="23" t="str">
        <f>IFERROR(VLOOKUP(AB140,Parametros!$B$3:$D$48,3,0),"")</f>
        <v/>
      </c>
    </row>
    <row r="141" spans="1:51">
      <c r="A141" s="5"/>
      <c r="B141" s="6"/>
      <c r="C141" s="6"/>
      <c r="D141" s="6"/>
      <c r="E141" s="6"/>
      <c r="F141" s="7"/>
      <c r="G141" s="7"/>
      <c r="H141" s="6"/>
      <c r="I141" s="6"/>
      <c r="J141" s="6"/>
      <c r="K141" s="7"/>
      <c r="L141" s="6"/>
      <c r="M141" s="6"/>
      <c r="N141" s="8"/>
      <c r="O141" s="6"/>
      <c r="P141" s="6"/>
      <c r="Q141" s="6"/>
      <c r="R141" s="6"/>
      <c r="S141" s="6"/>
      <c r="T141" s="9"/>
      <c r="U141" s="6"/>
      <c r="V141" s="9"/>
      <c r="W141" s="6"/>
      <c r="X141" s="6"/>
      <c r="Y141" s="10"/>
      <c r="Z141" s="6"/>
      <c r="AA141" s="6"/>
      <c r="AB141" s="10"/>
      <c r="AC141" s="6"/>
      <c r="AQ141" s="29">
        <f t="shared" si="2"/>
        <v>0</v>
      </c>
      <c r="AR141" s="23" t="str">
        <f>IFERROR(VLOOKUP(E141,Parametros!$K$3:$M$1124,3,0),"")</f>
        <v/>
      </c>
      <c r="AS141" s="23" t="str">
        <f>IFERROR(VLOOKUP(PlantillaPerfilSocioDemografico!I141,Parametros!$O$3:$P$7,2,0),"")</f>
        <v/>
      </c>
      <c r="AT141" s="23" t="str">
        <f>IFERROR(VLOOKUP(J141,Parametros!$R$3:$S$8,2,0),"")</f>
        <v/>
      </c>
      <c r="AU141" s="23" t="str">
        <f>IFERROR(VLOOKUP(L141,Parametros!$U$3:$V$7,2,0),"")</f>
        <v/>
      </c>
      <c r="AV141" s="23"/>
      <c r="AW141" s="27" t="str">
        <f>IFERROR(VLOOKUP(V141,Parametros!$B$3:$D$48,3,0),"")</f>
        <v/>
      </c>
      <c r="AX141" s="23" t="str">
        <f>IFERROR(VLOOKUP(Y141,Parametros!$B$3:$D$48,3,0),"")</f>
        <v/>
      </c>
      <c r="AY141" s="23" t="str">
        <f>IFERROR(VLOOKUP(AB141,Parametros!$B$3:$D$48,3,0),"")</f>
        <v/>
      </c>
    </row>
    <row r="142" spans="1:51">
      <c r="A142" s="5"/>
      <c r="B142" s="6"/>
      <c r="C142" s="6"/>
      <c r="D142" s="6"/>
      <c r="E142" s="6"/>
      <c r="F142" s="7"/>
      <c r="G142" s="7"/>
      <c r="H142" s="6"/>
      <c r="I142" s="6"/>
      <c r="J142" s="6"/>
      <c r="K142" s="7"/>
      <c r="L142" s="6"/>
      <c r="M142" s="6"/>
      <c r="N142" s="8"/>
      <c r="O142" s="6"/>
      <c r="P142" s="6"/>
      <c r="Q142" s="6"/>
      <c r="R142" s="6"/>
      <c r="S142" s="6"/>
      <c r="T142" s="9"/>
      <c r="U142" s="6"/>
      <c r="V142" s="9"/>
      <c r="W142" s="6"/>
      <c r="X142" s="6"/>
      <c r="Y142" s="10"/>
      <c r="Z142" s="6"/>
      <c r="AA142" s="6"/>
      <c r="AB142" s="10"/>
      <c r="AC142" s="6"/>
      <c r="AQ142" s="29">
        <f t="shared" si="2"/>
        <v>0</v>
      </c>
      <c r="AR142" s="23" t="str">
        <f>IFERROR(VLOOKUP(E142,Parametros!$K$3:$M$1124,3,0),"")</f>
        <v/>
      </c>
      <c r="AS142" s="23" t="str">
        <f>IFERROR(VLOOKUP(PlantillaPerfilSocioDemografico!I142,Parametros!$O$3:$P$7,2,0),"")</f>
        <v/>
      </c>
      <c r="AT142" s="23" t="str">
        <f>IFERROR(VLOOKUP(J142,Parametros!$R$3:$S$8,2,0),"")</f>
        <v/>
      </c>
      <c r="AU142" s="23" t="str">
        <f>IFERROR(VLOOKUP(L142,Parametros!$U$3:$V$7,2,0),"")</f>
        <v/>
      </c>
      <c r="AV142" s="23"/>
      <c r="AW142" s="27" t="str">
        <f>IFERROR(VLOOKUP(V142,Parametros!$B$3:$D$48,3,0),"")</f>
        <v/>
      </c>
      <c r="AX142" s="23" t="str">
        <f>IFERROR(VLOOKUP(Y142,Parametros!$B$3:$D$48,3,0),"")</f>
        <v/>
      </c>
      <c r="AY142" s="23" t="str">
        <f>IFERROR(VLOOKUP(AB142,Parametros!$B$3:$D$48,3,0),"")</f>
        <v/>
      </c>
    </row>
    <row r="143" spans="1:51">
      <c r="A143" s="5"/>
      <c r="B143" s="6"/>
      <c r="C143" s="6"/>
      <c r="D143" s="6"/>
      <c r="E143" s="6"/>
      <c r="F143" s="7"/>
      <c r="G143" s="7"/>
      <c r="H143" s="6"/>
      <c r="I143" s="6"/>
      <c r="J143" s="6"/>
      <c r="K143" s="7"/>
      <c r="L143" s="6"/>
      <c r="M143" s="6"/>
      <c r="N143" s="8"/>
      <c r="O143" s="6"/>
      <c r="P143" s="6"/>
      <c r="Q143" s="6"/>
      <c r="R143" s="6"/>
      <c r="S143" s="6"/>
      <c r="T143" s="9"/>
      <c r="U143" s="6"/>
      <c r="V143" s="9"/>
      <c r="W143" s="6"/>
      <c r="X143" s="6"/>
      <c r="Y143" s="10"/>
      <c r="Z143" s="6"/>
      <c r="AA143" s="6"/>
      <c r="AB143" s="10"/>
      <c r="AC143" s="6"/>
      <c r="AQ143" s="29">
        <f t="shared" si="2"/>
        <v>0</v>
      </c>
      <c r="AR143" s="23" t="str">
        <f>IFERROR(VLOOKUP(E143,Parametros!$K$3:$M$1124,3,0),"")</f>
        <v/>
      </c>
      <c r="AS143" s="23" t="str">
        <f>IFERROR(VLOOKUP(PlantillaPerfilSocioDemografico!I143,Parametros!$O$3:$P$7,2,0),"")</f>
        <v/>
      </c>
      <c r="AT143" s="23" t="str">
        <f>IFERROR(VLOOKUP(J143,Parametros!$R$3:$S$8,2,0),"")</f>
        <v/>
      </c>
      <c r="AU143" s="23" t="str">
        <f>IFERROR(VLOOKUP(L143,Parametros!$U$3:$V$7,2,0),"")</f>
        <v/>
      </c>
      <c r="AV143" s="23"/>
      <c r="AW143" s="27" t="str">
        <f>IFERROR(VLOOKUP(V143,Parametros!$B$3:$D$48,3,0),"")</f>
        <v/>
      </c>
      <c r="AX143" s="23" t="str">
        <f>IFERROR(VLOOKUP(Y143,Parametros!$B$3:$D$48,3,0),"")</f>
        <v/>
      </c>
      <c r="AY143" s="23" t="str">
        <f>IFERROR(VLOOKUP(AB143,Parametros!$B$3:$D$48,3,0),"")</f>
        <v/>
      </c>
    </row>
    <row r="144" spans="1:51">
      <c r="A144" s="5"/>
      <c r="B144" s="6"/>
      <c r="C144" s="6"/>
      <c r="D144" s="6"/>
      <c r="E144" s="6"/>
      <c r="F144" s="7"/>
      <c r="G144" s="7"/>
      <c r="H144" s="6"/>
      <c r="I144" s="6"/>
      <c r="J144" s="6"/>
      <c r="K144" s="7"/>
      <c r="L144" s="6"/>
      <c r="M144" s="6"/>
      <c r="N144" s="8"/>
      <c r="O144" s="6"/>
      <c r="P144" s="6"/>
      <c r="Q144" s="6"/>
      <c r="R144" s="6"/>
      <c r="S144" s="6"/>
      <c r="T144" s="9"/>
      <c r="U144" s="6"/>
      <c r="V144" s="9"/>
      <c r="W144" s="6"/>
      <c r="X144" s="6"/>
      <c r="Y144" s="10"/>
      <c r="Z144" s="6"/>
      <c r="AA144" s="6"/>
      <c r="AB144" s="10"/>
      <c r="AC144" s="6"/>
      <c r="AQ144" s="29">
        <f t="shared" si="2"/>
        <v>0</v>
      </c>
      <c r="AR144" s="23" t="str">
        <f>IFERROR(VLOOKUP(E144,Parametros!$K$3:$M$1124,3,0),"")</f>
        <v/>
      </c>
      <c r="AS144" s="23" t="str">
        <f>IFERROR(VLOOKUP(PlantillaPerfilSocioDemografico!I144,Parametros!$O$3:$P$7,2,0),"")</f>
        <v/>
      </c>
      <c r="AT144" s="23" t="str">
        <f>IFERROR(VLOOKUP(J144,Parametros!$R$3:$S$8,2,0),"")</f>
        <v/>
      </c>
      <c r="AU144" s="23" t="str">
        <f>IFERROR(VLOOKUP(L144,Parametros!$U$3:$V$7,2,0),"")</f>
        <v/>
      </c>
      <c r="AV144" s="23"/>
      <c r="AW144" s="27" t="str">
        <f>IFERROR(VLOOKUP(V144,Parametros!$B$3:$D$48,3,0),"")</f>
        <v/>
      </c>
      <c r="AX144" s="23" t="str">
        <f>IFERROR(VLOOKUP(Y144,Parametros!$B$3:$D$48,3,0),"")</f>
        <v/>
      </c>
      <c r="AY144" s="23" t="str">
        <f>IFERROR(VLOOKUP(AB144,Parametros!$B$3:$D$48,3,0),"")</f>
        <v/>
      </c>
    </row>
    <row r="145" spans="1:51">
      <c r="A145" s="5"/>
      <c r="B145" s="6"/>
      <c r="C145" s="6"/>
      <c r="D145" s="6"/>
      <c r="E145" s="6"/>
      <c r="F145" s="7"/>
      <c r="G145" s="7"/>
      <c r="H145" s="6"/>
      <c r="I145" s="6"/>
      <c r="J145" s="6"/>
      <c r="K145" s="7"/>
      <c r="L145" s="6"/>
      <c r="M145" s="6"/>
      <c r="N145" s="8"/>
      <c r="O145" s="6"/>
      <c r="P145" s="6"/>
      <c r="Q145" s="6"/>
      <c r="R145" s="6"/>
      <c r="S145" s="6"/>
      <c r="T145" s="9"/>
      <c r="U145" s="6"/>
      <c r="V145" s="9"/>
      <c r="W145" s="6"/>
      <c r="X145" s="6"/>
      <c r="Y145" s="10"/>
      <c r="Z145" s="6"/>
      <c r="AA145" s="6"/>
      <c r="AB145" s="10"/>
      <c r="AC145" s="6"/>
      <c r="AQ145" s="29">
        <f t="shared" si="2"/>
        <v>0</v>
      </c>
      <c r="AR145" s="23" t="str">
        <f>IFERROR(VLOOKUP(E145,Parametros!$K$3:$M$1124,3,0),"")</f>
        <v/>
      </c>
      <c r="AS145" s="23" t="str">
        <f>IFERROR(VLOOKUP(PlantillaPerfilSocioDemografico!I145,Parametros!$O$3:$P$7,2,0),"")</f>
        <v/>
      </c>
      <c r="AT145" s="23" t="str">
        <f>IFERROR(VLOOKUP(J145,Parametros!$R$3:$S$8,2,0),"")</f>
        <v/>
      </c>
      <c r="AU145" s="23" t="str">
        <f>IFERROR(VLOOKUP(L145,Parametros!$U$3:$V$7,2,0),"")</f>
        <v/>
      </c>
      <c r="AV145" s="23"/>
      <c r="AW145" s="27" t="str">
        <f>IFERROR(VLOOKUP(V145,Parametros!$B$3:$D$48,3,0),"")</f>
        <v/>
      </c>
      <c r="AX145" s="23" t="str">
        <f>IFERROR(VLOOKUP(Y145,Parametros!$B$3:$D$48,3,0),"")</f>
        <v/>
      </c>
      <c r="AY145" s="23" t="str">
        <f>IFERROR(VLOOKUP(AB145,Parametros!$B$3:$D$48,3,0),"")</f>
        <v/>
      </c>
    </row>
    <row r="146" spans="1:51">
      <c r="A146" s="5"/>
      <c r="B146" s="6"/>
      <c r="C146" s="6"/>
      <c r="D146" s="6"/>
      <c r="E146" s="6"/>
      <c r="F146" s="7"/>
      <c r="G146" s="7"/>
      <c r="H146" s="6"/>
      <c r="I146" s="6"/>
      <c r="J146" s="6"/>
      <c r="K146" s="7"/>
      <c r="L146" s="6"/>
      <c r="M146" s="6"/>
      <c r="N146" s="8"/>
      <c r="O146" s="6"/>
      <c r="P146" s="6"/>
      <c r="Q146" s="6"/>
      <c r="R146" s="6"/>
      <c r="S146" s="6"/>
      <c r="T146" s="9"/>
      <c r="U146" s="6"/>
      <c r="V146" s="9"/>
      <c r="W146" s="6"/>
      <c r="X146" s="6"/>
      <c r="Y146" s="10"/>
      <c r="Z146" s="6"/>
      <c r="AA146" s="6"/>
      <c r="AB146" s="10"/>
      <c r="AC146" s="6"/>
      <c r="AQ146" s="29">
        <f t="shared" si="2"/>
        <v>0</v>
      </c>
      <c r="AR146" s="23" t="str">
        <f>IFERROR(VLOOKUP(E146,Parametros!$K$3:$M$1124,3,0),"")</f>
        <v/>
      </c>
      <c r="AS146" s="23" t="str">
        <f>IFERROR(VLOOKUP(PlantillaPerfilSocioDemografico!I146,Parametros!$O$3:$P$7,2,0),"")</f>
        <v/>
      </c>
      <c r="AT146" s="23" t="str">
        <f>IFERROR(VLOOKUP(J146,Parametros!$R$3:$S$8,2,0),"")</f>
        <v/>
      </c>
      <c r="AU146" s="23" t="str">
        <f>IFERROR(VLOOKUP(L146,Parametros!$U$3:$V$7,2,0),"")</f>
        <v/>
      </c>
      <c r="AV146" s="23"/>
      <c r="AW146" s="27" t="str">
        <f>IFERROR(VLOOKUP(V146,Parametros!$B$3:$D$48,3,0),"")</f>
        <v/>
      </c>
      <c r="AX146" s="23" t="str">
        <f>IFERROR(VLOOKUP(Y146,Parametros!$B$3:$D$48,3,0),"")</f>
        <v/>
      </c>
      <c r="AY146" s="23" t="str">
        <f>IFERROR(VLOOKUP(AB146,Parametros!$B$3:$D$48,3,0),"")</f>
        <v/>
      </c>
    </row>
    <row r="147" spans="1:51">
      <c r="A147" s="5"/>
      <c r="B147" s="6"/>
      <c r="C147" s="6"/>
      <c r="D147" s="6"/>
      <c r="E147" s="6"/>
      <c r="F147" s="7"/>
      <c r="G147" s="7"/>
      <c r="H147" s="6"/>
      <c r="I147" s="6"/>
      <c r="J147" s="6"/>
      <c r="K147" s="7"/>
      <c r="L147" s="6"/>
      <c r="M147" s="6"/>
      <c r="N147" s="8"/>
      <c r="O147" s="6"/>
      <c r="P147" s="6"/>
      <c r="Q147" s="6"/>
      <c r="R147" s="6"/>
      <c r="S147" s="6"/>
      <c r="T147" s="9"/>
      <c r="U147" s="6"/>
      <c r="V147" s="9"/>
      <c r="W147" s="6"/>
      <c r="X147" s="6"/>
      <c r="Y147" s="10"/>
      <c r="Z147" s="6"/>
      <c r="AA147" s="6"/>
      <c r="AB147" s="10"/>
      <c r="AC147" s="6"/>
      <c r="AQ147" s="29">
        <f t="shared" si="2"/>
        <v>0</v>
      </c>
      <c r="AR147" s="23" t="str">
        <f>IFERROR(VLOOKUP(E147,Parametros!$K$3:$M$1124,3,0),"")</f>
        <v/>
      </c>
      <c r="AS147" s="23" t="str">
        <f>IFERROR(VLOOKUP(PlantillaPerfilSocioDemografico!I147,Parametros!$O$3:$P$7,2,0),"")</f>
        <v/>
      </c>
      <c r="AT147" s="23" t="str">
        <f>IFERROR(VLOOKUP(J147,Parametros!$R$3:$S$8,2,0),"")</f>
        <v/>
      </c>
      <c r="AU147" s="23" t="str">
        <f>IFERROR(VLOOKUP(L147,Parametros!$U$3:$V$7,2,0),"")</f>
        <v/>
      </c>
      <c r="AV147" s="23"/>
      <c r="AW147" s="27" t="str">
        <f>IFERROR(VLOOKUP(V147,Parametros!$B$3:$D$48,3,0),"")</f>
        <v/>
      </c>
      <c r="AX147" s="23" t="str">
        <f>IFERROR(VLOOKUP(Y147,Parametros!$B$3:$D$48,3,0),"")</f>
        <v/>
      </c>
      <c r="AY147" s="23" t="str">
        <f>IFERROR(VLOOKUP(AB147,Parametros!$B$3:$D$48,3,0),"")</f>
        <v/>
      </c>
    </row>
    <row r="148" spans="1:51">
      <c r="A148" s="5"/>
      <c r="B148" s="6"/>
      <c r="C148" s="6"/>
      <c r="D148" s="6"/>
      <c r="E148" s="6"/>
      <c r="F148" s="7"/>
      <c r="G148" s="7"/>
      <c r="H148" s="6"/>
      <c r="I148" s="6"/>
      <c r="J148" s="6"/>
      <c r="K148" s="7"/>
      <c r="L148" s="6"/>
      <c r="M148" s="6"/>
      <c r="N148" s="8"/>
      <c r="O148" s="6"/>
      <c r="P148" s="6"/>
      <c r="Q148" s="6"/>
      <c r="R148" s="6"/>
      <c r="S148" s="6"/>
      <c r="T148" s="9"/>
      <c r="U148" s="6"/>
      <c r="V148" s="9"/>
      <c r="W148" s="6"/>
      <c r="X148" s="6"/>
      <c r="Y148" s="10"/>
      <c r="Z148" s="6"/>
      <c r="AA148" s="6"/>
      <c r="AB148" s="10"/>
      <c r="AC148" s="6"/>
      <c r="AQ148" s="29">
        <f t="shared" si="2"/>
        <v>0</v>
      </c>
      <c r="AR148" s="23" t="str">
        <f>IFERROR(VLOOKUP(E148,Parametros!$K$3:$M$1124,3,0),"")</f>
        <v/>
      </c>
      <c r="AS148" s="23" t="str">
        <f>IFERROR(VLOOKUP(PlantillaPerfilSocioDemografico!I148,Parametros!$O$3:$P$7,2,0),"")</f>
        <v/>
      </c>
      <c r="AT148" s="23" t="str">
        <f>IFERROR(VLOOKUP(J148,Parametros!$R$3:$S$8,2,0),"")</f>
        <v/>
      </c>
      <c r="AU148" s="23" t="str">
        <f>IFERROR(VLOOKUP(L148,Parametros!$U$3:$V$7,2,0),"")</f>
        <v/>
      </c>
      <c r="AV148" s="23"/>
      <c r="AW148" s="27" t="str">
        <f>IFERROR(VLOOKUP(V148,Parametros!$B$3:$D$48,3,0),"")</f>
        <v/>
      </c>
      <c r="AX148" s="23" t="str">
        <f>IFERROR(VLOOKUP(Y148,Parametros!$B$3:$D$48,3,0),"")</f>
        <v/>
      </c>
      <c r="AY148" s="23" t="str">
        <f>IFERROR(VLOOKUP(AB148,Parametros!$B$3:$D$48,3,0),"")</f>
        <v/>
      </c>
    </row>
    <row r="149" spans="1:51">
      <c r="A149" s="5"/>
      <c r="B149" s="6"/>
      <c r="C149" s="6"/>
      <c r="D149" s="6"/>
      <c r="E149" s="6"/>
      <c r="F149" s="7"/>
      <c r="G149" s="7"/>
      <c r="H149" s="6"/>
      <c r="I149" s="6"/>
      <c r="J149" s="6"/>
      <c r="K149" s="7"/>
      <c r="L149" s="6"/>
      <c r="M149" s="6"/>
      <c r="N149" s="8"/>
      <c r="O149" s="6"/>
      <c r="P149" s="6"/>
      <c r="Q149" s="6"/>
      <c r="R149" s="6"/>
      <c r="S149" s="6"/>
      <c r="T149" s="9"/>
      <c r="U149" s="6"/>
      <c r="V149" s="9"/>
      <c r="W149" s="6"/>
      <c r="X149" s="6"/>
      <c r="Y149" s="10"/>
      <c r="Z149" s="6"/>
      <c r="AA149" s="6"/>
      <c r="AB149" s="10"/>
      <c r="AC149" s="6"/>
      <c r="AQ149" s="29">
        <f t="shared" si="2"/>
        <v>0</v>
      </c>
      <c r="AR149" s="23" t="str">
        <f>IFERROR(VLOOKUP(E149,Parametros!$K$3:$M$1124,3,0),"")</f>
        <v/>
      </c>
      <c r="AS149" s="23" t="str">
        <f>IFERROR(VLOOKUP(PlantillaPerfilSocioDemografico!I149,Parametros!$O$3:$P$7,2,0),"")</f>
        <v/>
      </c>
      <c r="AT149" s="23" t="str">
        <f>IFERROR(VLOOKUP(J149,Parametros!$R$3:$S$8,2,0),"")</f>
        <v/>
      </c>
      <c r="AU149" s="23" t="str">
        <f>IFERROR(VLOOKUP(L149,Parametros!$U$3:$V$7,2,0),"")</f>
        <v/>
      </c>
      <c r="AV149" s="23"/>
      <c r="AW149" s="27" t="str">
        <f>IFERROR(VLOOKUP(V149,Parametros!$B$3:$D$48,3,0),"")</f>
        <v/>
      </c>
      <c r="AX149" s="23" t="str">
        <f>IFERROR(VLOOKUP(Y149,Parametros!$B$3:$D$48,3,0),"")</f>
        <v/>
      </c>
      <c r="AY149" s="23" t="str">
        <f>IFERROR(VLOOKUP(AB149,Parametros!$B$3:$D$48,3,0),"")</f>
        <v/>
      </c>
    </row>
    <row r="150" spans="1:51">
      <c r="A150" s="5"/>
      <c r="B150" s="6"/>
      <c r="C150" s="6"/>
      <c r="D150" s="6"/>
      <c r="E150" s="6"/>
      <c r="F150" s="7"/>
      <c r="G150" s="7"/>
      <c r="H150" s="6"/>
      <c r="I150" s="6"/>
      <c r="J150" s="6"/>
      <c r="K150" s="7"/>
      <c r="L150" s="6"/>
      <c r="M150" s="6"/>
      <c r="N150" s="8"/>
      <c r="O150" s="6"/>
      <c r="P150" s="6"/>
      <c r="Q150" s="6"/>
      <c r="R150" s="6"/>
      <c r="S150" s="6"/>
      <c r="T150" s="9"/>
      <c r="U150" s="6"/>
      <c r="V150" s="9"/>
      <c r="W150" s="6"/>
      <c r="X150" s="6"/>
      <c r="Y150" s="10"/>
      <c r="Z150" s="6"/>
      <c r="AA150" s="6"/>
      <c r="AB150" s="10"/>
      <c r="AC150" s="6"/>
      <c r="AQ150" s="29">
        <f t="shared" si="2"/>
        <v>0</v>
      </c>
      <c r="AR150" s="23" t="str">
        <f>IFERROR(VLOOKUP(E150,Parametros!$K$3:$M$1124,3,0),"")</f>
        <v/>
      </c>
      <c r="AS150" s="23" t="str">
        <f>IFERROR(VLOOKUP(PlantillaPerfilSocioDemografico!I150,Parametros!$O$3:$P$7,2,0),"")</f>
        <v/>
      </c>
      <c r="AT150" s="23" t="str">
        <f>IFERROR(VLOOKUP(J150,Parametros!$R$3:$S$8,2,0),"")</f>
        <v/>
      </c>
      <c r="AU150" s="23" t="str">
        <f>IFERROR(VLOOKUP(L150,Parametros!$U$3:$V$7,2,0),"")</f>
        <v/>
      </c>
      <c r="AV150" s="23"/>
      <c r="AW150" s="27" t="str">
        <f>IFERROR(VLOOKUP(V150,Parametros!$B$3:$D$48,3,0),"")</f>
        <v/>
      </c>
      <c r="AX150" s="23" t="str">
        <f>IFERROR(VLOOKUP(Y150,Parametros!$B$3:$D$48,3,0),"")</f>
        <v/>
      </c>
      <c r="AY150" s="23" t="str">
        <f>IFERROR(VLOOKUP(AB150,Parametros!$B$3:$D$48,3,0),"")</f>
        <v/>
      </c>
    </row>
    <row r="151" spans="1:51">
      <c r="A151" s="5"/>
      <c r="B151" s="6"/>
      <c r="C151" s="6"/>
      <c r="D151" s="6"/>
      <c r="E151" s="6"/>
      <c r="F151" s="7"/>
      <c r="G151" s="7"/>
      <c r="H151" s="6"/>
      <c r="I151" s="6"/>
      <c r="J151" s="6"/>
      <c r="K151" s="7"/>
      <c r="L151" s="6"/>
      <c r="M151" s="6"/>
      <c r="N151" s="8"/>
      <c r="O151" s="6"/>
      <c r="P151" s="6"/>
      <c r="Q151" s="6"/>
      <c r="R151" s="6"/>
      <c r="S151" s="6"/>
      <c r="T151" s="9"/>
      <c r="U151" s="6"/>
      <c r="V151" s="9"/>
      <c r="W151" s="6"/>
      <c r="X151" s="6"/>
      <c r="Y151" s="10"/>
      <c r="Z151" s="6"/>
      <c r="AA151" s="6"/>
      <c r="AB151" s="10"/>
      <c r="AC151" s="6"/>
      <c r="AQ151" s="29">
        <f t="shared" si="2"/>
        <v>0</v>
      </c>
      <c r="AR151" s="23" t="str">
        <f>IFERROR(VLOOKUP(E151,Parametros!$K$3:$M$1124,3,0),"")</f>
        <v/>
      </c>
      <c r="AS151" s="23" t="str">
        <f>IFERROR(VLOOKUP(PlantillaPerfilSocioDemografico!I151,Parametros!$O$3:$P$7,2,0),"")</f>
        <v/>
      </c>
      <c r="AT151" s="23" t="str">
        <f>IFERROR(VLOOKUP(J151,Parametros!$R$3:$S$8,2,0),"")</f>
        <v/>
      </c>
      <c r="AU151" s="23" t="str">
        <f>IFERROR(VLOOKUP(L151,Parametros!$U$3:$V$7,2,0),"")</f>
        <v/>
      </c>
      <c r="AV151" s="23"/>
      <c r="AW151" s="27" t="str">
        <f>IFERROR(VLOOKUP(V151,Parametros!$B$3:$D$48,3,0),"")</f>
        <v/>
      </c>
      <c r="AX151" s="23" t="str">
        <f>IFERROR(VLOOKUP(Y151,Parametros!$B$3:$D$48,3,0),"")</f>
        <v/>
      </c>
      <c r="AY151" s="23" t="str">
        <f>IFERROR(VLOOKUP(AB151,Parametros!$B$3:$D$48,3,0),"")</f>
        <v/>
      </c>
    </row>
    <row r="152" spans="1:51">
      <c r="A152" s="5"/>
      <c r="B152" s="6"/>
      <c r="C152" s="6"/>
      <c r="D152" s="6"/>
      <c r="E152" s="6"/>
      <c r="F152" s="7"/>
      <c r="G152" s="7"/>
      <c r="H152" s="6"/>
      <c r="I152" s="6"/>
      <c r="J152" s="6"/>
      <c r="K152" s="7"/>
      <c r="L152" s="6"/>
      <c r="M152" s="6"/>
      <c r="N152" s="8"/>
      <c r="O152" s="6"/>
      <c r="P152" s="6"/>
      <c r="Q152" s="6"/>
      <c r="R152" s="6"/>
      <c r="S152" s="6"/>
      <c r="T152" s="9"/>
      <c r="U152" s="6"/>
      <c r="V152" s="9"/>
      <c r="W152" s="6"/>
      <c r="X152" s="6"/>
      <c r="Y152" s="10"/>
      <c r="Z152" s="6"/>
      <c r="AA152" s="6"/>
      <c r="AB152" s="10"/>
      <c r="AC152" s="6"/>
      <c r="AQ152" s="29">
        <f t="shared" si="2"/>
        <v>0</v>
      </c>
      <c r="AR152" s="23" t="str">
        <f>IFERROR(VLOOKUP(E152,Parametros!$K$3:$M$1124,3,0),"")</f>
        <v/>
      </c>
      <c r="AS152" s="23" t="str">
        <f>IFERROR(VLOOKUP(PlantillaPerfilSocioDemografico!I152,Parametros!$O$3:$P$7,2,0),"")</f>
        <v/>
      </c>
      <c r="AT152" s="23" t="str">
        <f>IFERROR(VLOOKUP(J152,Parametros!$R$3:$S$8,2,0),"")</f>
        <v/>
      </c>
      <c r="AU152" s="23" t="str">
        <f>IFERROR(VLOOKUP(L152,Parametros!$U$3:$V$7,2,0),"")</f>
        <v/>
      </c>
      <c r="AV152" s="23"/>
      <c r="AW152" s="27" t="str">
        <f>IFERROR(VLOOKUP(V152,Parametros!$B$3:$D$48,3,0),"")</f>
        <v/>
      </c>
      <c r="AX152" s="23" t="str">
        <f>IFERROR(VLOOKUP(Y152,Parametros!$B$3:$D$48,3,0),"")</f>
        <v/>
      </c>
      <c r="AY152" s="23" t="str">
        <f>IFERROR(VLOOKUP(AB152,Parametros!$B$3:$D$48,3,0),"")</f>
        <v/>
      </c>
    </row>
    <row r="153" spans="1:51">
      <c r="A153" s="5"/>
      <c r="B153" s="6"/>
      <c r="C153" s="6"/>
      <c r="D153" s="6"/>
      <c r="E153" s="6"/>
      <c r="F153" s="7"/>
      <c r="G153" s="7"/>
      <c r="H153" s="6"/>
      <c r="I153" s="6"/>
      <c r="J153" s="6"/>
      <c r="K153" s="7"/>
      <c r="L153" s="6"/>
      <c r="M153" s="6"/>
      <c r="N153" s="8"/>
      <c r="O153" s="6"/>
      <c r="P153" s="6"/>
      <c r="Q153" s="6"/>
      <c r="R153" s="6"/>
      <c r="S153" s="6"/>
      <c r="T153" s="9"/>
      <c r="U153" s="6"/>
      <c r="V153" s="9"/>
      <c r="W153" s="6"/>
      <c r="X153" s="6"/>
      <c r="Y153" s="10"/>
      <c r="Z153" s="6"/>
      <c r="AA153" s="6"/>
      <c r="AB153" s="10"/>
      <c r="AC153" s="6"/>
      <c r="AQ153" s="29">
        <f t="shared" si="2"/>
        <v>0</v>
      </c>
      <c r="AR153" s="23" t="str">
        <f>IFERROR(VLOOKUP(E153,Parametros!$K$3:$M$1124,3,0),"")</f>
        <v/>
      </c>
      <c r="AS153" s="23" t="str">
        <f>IFERROR(VLOOKUP(PlantillaPerfilSocioDemografico!I153,Parametros!$O$3:$P$7,2,0),"")</f>
        <v/>
      </c>
      <c r="AT153" s="23" t="str">
        <f>IFERROR(VLOOKUP(J153,Parametros!$R$3:$S$8,2,0),"")</f>
        <v/>
      </c>
      <c r="AU153" s="23" t="str">
        <f>IFERROR(VLOOKUP(L153,Parametros!$U$3:$V$7,2,0),"")</f>
        <v/>
      </c>
      <c r="AV153" s="23"/>
      <c r="AW153" s="27" t="str">
        <f>IFERROR(VLOOKUP(V153,Parametros!$B$3:$D$48,3,0),"")</f>
        <v/>
      </c>
      <c r="AX153" s="23" t="str">
        <f>IFERROR(VLOOKUP(Y153,Parametros!$B$3:$D$48,3,0),"")</f>
        <v/>
      </c>
      <c r="AY153" s="23" t="str">
        <f>IFERROR(VLOOKUP(AB153,Parametros!$B$3:$D$48,3,0),"")</f>
        <v/>
      </c>
    </row>
    <row r="154" spans="1:51">
      <c r="A154" s="5"/>
      <c r="B154" s="6"/>
      <c r="C154" s="6"/>
      <c r="D154" s="6"/>
      <c r="E154" s="6"/>
      <c r="F154" s="7"/>
      <c r="G154" s="7"/>
      <c r="H154" s="6"/>
      <c r="I154" s="6"/>
      <c r="J154" s="6"/>
      <c r="K154" s="7"/>
      <c r="L154" s="6"/>
      <c r="M154" s="6"/>
      <c r="N154" s="8"/>
      <c r="O154" s="6"/>
      <c r="P154" s="6"/>
      <c r="Q154" s="6"/>
      <c r="R154" s="6"/>
      <c r="S154" s="6"/>
      <c r="T154" s="9"/>
      <c r="U154" s="6"/>
      <c r="V154" s="9"/>
      <c r="W154" s="6"/>
      <c r="X154" s="6"/>
      <c r="Y154" s="10"/>
      <c r="Z154" s="6"/>
      <c r="AA154" s="6"/>
      <c r="AB154" s="10"/>
      <c r="AC154" s="6"/>
      <c r="AQ154" s="29">
        <f t="shared" si="2"/>
        <v>0</v>
      </c>
      <c r="AR154" s="23" t="str">
        <f>IFERROR(VLOOKUP(E154,Parametros!$K$3:$M$1124,3,0),"")</f>
        <v/>
      </c>
      <c r="AS154" s="23" t="str">
        <f>IFERROR(VLOOKUP(PlantillaPerfilSocioDemografico!I154,Parametros!$O$3:$P$7,2,0),"")</f>
        <v/>
      </c>
      <c r="AT154" s="23" t="str">
        <f>IFERROR(VLOOKUP(J154,Parametros!$R$3:$S$8,2,0),"")</f>
        <v/>
      </c>
      <c r="AU154" s="23" t="str">
        <f>IFERROR(VLOOKUP(L154,Parametros!$U$3:$V$7,2,0),"")</f>
        <v/>
      </c>
      <c r="AV154" s="23"/>
      <c r="AW154" s="27" t="str">
        <f>IFERROR(VLOOKUP(V154,Parametros!$B$3:$D$48,3,0),"")</f>
        <v/>
      </c>
      <c r="AX154" s="23" t="str">
        <f>IFERROR(VLOOKUP(Y154,Parametros!$B$3:$D$48,3,0),"")</f>
        <v/>
      </c>
      <c r="AY154" s="23" t="str">
        <f>IFERROR(VLOOKUP(AB154,Parametros!$B$3:$D$48,3,0),"")</f>
        <v/>
      </c>
    </row>
    <row r="155" spans="1:51">
      <c r="A155" s="5"/>
      <c r="B155" s="6"/>
      <c r="C155" s="6"/>
      <c r="D155" s="6"/>
      <c r="E155" s="6"/>
      <c r="F155" s="7"/>
      <c r="G155" s="7"/>
      <c r="H155" s="6"/>
      <c r="I155" s="6"/>
      <c r="J155" s="6"/>
      <c r="K155" s="7"/>
      <c r="L155" s="6"/>
      <c r="M155" s="6"/>
      <c r="N155" s="8"/>
      <c r="O155" s="6"/>
      <c r="P155" s="6"/>
      <c r="Q155" s="6"/>
      <c r="R155" s="6"/>
      <c r="S155" s="6"/>
      <c r="T155" s="9"/>
      <c r="U155" s="6"/>
      <c r="V155" s="9"/>
      <c r="W155" s="6"/>
      <c r="X155" s="6"/>
      <c r="Y155" s="10"/>
      <c r="Z155" s="6"/>
      <c r="AA155" s="6"/>
      <c r="AB155" s="10"/>
      <c r="AC155" s="6"/>
      <c r="AQ155" s="29">
        <f t="shared" si="2"/>
        <v>0</v>
      </c>
      <c r="AR155" s="23" t="str">
        <f>IFERROR(VLOOKUP(E155,Parametros!$K$3:$M$1124,3,0),"")</f>
        <v/>
      </c>
      <c r="AS155" s="23" t="str">
        <f>IFERROR(VLOOKUP(PlantillaPerfilSocioDemografico!I155,Parametros!$O$3:$P$7,2,0),"")</f>
        <v/>
      </c>
      <c r="AT155" s="23" t="str">
        <f>IFERROR(VLOOKUP(J155,Parametros!$R$3:$S$8,2,0),"")</f>
        <v/>
      </c>
      <c r="AU155" s="23" t="str">
        <f>IFERROR(VLOOKUP(L155,Parametros!$U$3:$V$7,2,0),"")</f>
        <v/>
      </c>
      <c r="AV155" s="23"/>
      <c r="AW155" s="27" t="str">
        <f>IFERROR(VLOOKUP(V155,Parametros!$B$3:$D$48,3,0),"")</f>
        <v/>
      </c>
      <c r="AX155" s="23" t="str">
        <f>IFERROR(VLOOKUP(Y155,Parametros!$B$3:$D$48,3,0),"")</f>
        <v/>
      </c>
      <c r="AY155" s="23" t="str">
        <f>IFERROR(VLOOKUP(AB155,Parametros!$B$3:$D$48,3,0),"")</f>
        <v/>
      </c>
    </row>
    <row r="156" spans="1:51">
      <c r="A156" s="5"/>
      <c r="B156" s="6"/>
      <c r="C156" s="6"/>
      <c r="D156" s="6"/>
      <c r="E156" s="6"/>
      <c r="F156" s="7"/>
      <c r="G156" s="7"/>
      <c r="H156" s="6"/>
      <c r="I156" s="6"/>
      <c r="J156" s="6"/>
      <c r="K156" s="7"/>
      <c r="L156" s="6"/>
      <c r="M156" s="6"/>
      <c r="N156" s="8"/>
      <c r="O156" s="6"/>
      <c r="P156" s="6"/>
      <c r="Q156" s="6"/>
      <c r="R156" s="6"/>
      <c r="S156" s="6"/>
      <c r="T156" s="9"/>
      <c r="U156" s="6"/>
      <c r="V156" s="9"/>
      <c r="W156" s="6"/>
      <c r="X156" s="6"/>
      <c r="Y156" s="10"/>
      <c r="Z156" s="6"/>
      <c r="AA156" s="6"/>
      <c r="AB156" s="10"/>
      <c r="AC156" s="6"/>
      <c r="AQ156" s="29">
        <f t="shared" si="2"/>
        <v>0</v>
      </c>
      <c r="AR156" s="23" t="str">
        <f>IFERROR(VLOOKUP(E156,Parametros!$K$3:$M$1124,3,0),"")</f>
        <v/>
      </c>
      <c r="AS156" s="23" t="str">
        <f>IFERROR(VLOOKUP(PlantillaPerfilSocioDemografico!I156,Parametros!$O$3:$P$7,2,0),"")</f>
        <v/>
      </c>
      <c r="AT156" s="23" t="str">
        <f>IFERROR(VLOOKUP(J156,Parametros!$R$3:$S$8,2,0),"")</f>
        <v/>
      </c>
      <c r="AU156" s="23" t="str">
        <f>IFERROR(VLOOKUP(L156,Parametros!$U$3:$V$7,2,0),"")</f>
        <v/>
      </c>
      <c r="AV156" s="23"/>
      <c r="AW156" s="27" t="str">
        <f>IFERROR(VLOOKUP(V156,Parametros!$B$3:$D$48,3,0),"")</f>
        <v/>
      </c>
      <c r="AX156" s="23" t="str">
        <f>IFERROR(VLOOKUP(Y156,Parametros!$B$3:$D$48,3,0),"")</f>
        <v/>
      </c>
      <c r="AY156" s="23" t="str">
        <f>IFERROR(VLOOKUP(AB156,Parametros!$B$3:$D$48,3,0),"")</f>
        <v/>
      </c>
    </row>
    <row r="157" spans="1:51">
      <c r="A157" s="5"/>
      <c r="B157" s="6"/>
      <c r="C157" s="6"/>
      <c r="D157" s="6"/>
      <c r="E157" s="6"/>
      <c r="F157" s="7"/>
      <c r="G157" s="7"/>
      <c r="H157" s="6"/>
      <c r="I157" s="6"/>
      <c r="J157" s="6"/>
      <c r="K157" s="7"/>
      <c r="L157" s="6"/>
      <c r="M157" s="6"/>
      <c r="N157" s="8"/>
      <c r="O157" s="6"/>
      <c r="P157" s="6"/>
      <c r="Q157" s="6"/>
      <c r="R157" s="6"/>
      <c r="S157" s="6"/>
      <c r="T157" s="9"/>
      <c r="U157" s="6"/>
      <c r="V157" s="9"/>
      <c r="W157" s="6"/>
      <c r="X157" s="6"/>
      <c r="Y157" s="10"/>
      <c r="Z157" s="6"/>
      <c r="AA157" s="6"/>
      <c r="AB157" s="10"/>
      <c r="AC157" s="6"/>
      <c r="AQ157" s="29">
        <f t="shared" si="2"/>
        <v>0</v>
      </c>
      <c r="AR157" s="23" t="str">
        <f>IFERROR(VLOOKUP(E157,Parametros!$K$3:$M$1124,3,0),"")</f>
        <v/>
      </c>
      <c r="AS157" s="23" t="str">
        <f>IFERROR(VLOOKUP(PlantillaPerfilSocioDemografico!I157,Parametros!$O$3:$P$7,2,0),"")</f>
        <v/>
      </c>
      <c r="AT157" s="23" t="str">
        <f>IFERROR(VLOOKUP(J157,Parametros!$R$3:$S$8,2,0),"")</f>
        <v/>
      </c>
      <c r="AU157" s="23" t="str">
        <f>IFERROR(VLOOKUP(L157,Parametros!$U$3:$V$7,2,0),"")</f>
        <v/>
      </c>
      <c r="AV157" s="23"/>
      <c r="AW157" s="27" t="str">
        <f>IFERROR(VLOOKUP(V157,Parametros!$B$3:$D$48,3,0),"")</f>
        <v/>
      </c>
      <c r="AX157" s="23" t="str">
        <f>IFERROR(VLOOKUP(Y157,Parametros!$B$3:$D$48,3,0),"")</f>
        <v/>
      </c>
      <c r="AY157" s="23" t="str">
        <f>IFERROR(VLOOKUP(AB157,Parametros!$B$3:$D$48,3,0),"")</f>
        <v/>
      </c>
    </row>
    <row r="158" spans="1:51">
      <c r="A158" s="5"/>
      <c r="B158" s="6"/>
      <c r="C158" s="6"/>
      <c r="D158" s="6"/>
      <c r="E158" s="6"/>
      <c r="F158" s="7"/>
      <c r="G158" s="7"/>
      <c r="H158" s="6"/>
      <c r="I158" s="6"/>
      <c r="J158" s="6"/>
      <c r="K158" s="7"/>
      <c r="L158" s="6"/>
      <c r="M158" s="6"/>
      <c r="N158" s="8"/>
      <c r="O158" s="6"/>
      <c r="P158" s="6"/>
      <c r="Q158" s="6"/>
      <c r="R158" s="6"/>
      <c r="S158" s="6"/>
      <c r="T158" s="9"/>
      <c r="U158" s="6"/>
      <c r="V158" s="9"/>
      <c r="W158" s="6"/>
      <c r="X158" s="6"/>
      <c r="Y158" s="10"/>
      <c r="Z158" s="6"/>
      <c r="AA158" s="6"/>
      <c r="AB158" s="10"/>
      <c r="AC158" s="6"/>
      <c r="AQ158" s="29">
        <f t="shared" si="2"/>
        <v>0</v>
      </c>
      <c r="AR158" s="23" t="str">
        <f>IFERROR(VLOOKUP(E158,Parametros!$K$3:$M$1124,3,0),"")</f>
        <v/>
      </c>
      <c r="AS158" s="23" t="str">
        <f>IFERROR(VLOOKUP(PlantillaPerfilSocioDemografico!I158,Parametros!$O$3:$P$7,2,0),"")</f>
        <v/>
      </c>
      <c r="AT158" s="23" t="str">
        <f>IFERROR(VLOOKUP(J158,Parametros!$R$3:$S$8,2,0),"")</f>
        <v/>
      </c>
      <c r="AU158" s="23" t="str">
        <f>IFERROR(VLOOKUP(L158,Parametros!$U$3:$V$7,2,0),"")</f>
        <v/>
      </c>
      <c r="AV158" s="23"/>
      <c r="AW158" s="27" t="str">
        <f>IFERROR(VLOOKUP(V158,Parametros!$B$3:$D$48,3,0),"")</f>
        <v/>
      </c>
      <c r="AX158" s="23" t="str">
        <f>IFERROR(VLOOKUP(Y158,Parametros!$B$3:$D$48,3,0),"")</f>
        <v/>
      </c>
      <c r="AY158" s="23" t="str">
        <f>IFERROR(VLOOKUP(AB158,Parametros!$B$3:$D$48,3,0),"")</f>
        <v/>
      </c>
    </row>
    <row r="159" spans="1:51">
      <c r="A159" s="5"/>
      <c r="B159" s="6"/>
      <c r="C159" s="6"/>
      <c r="D159" s="6"/>
      <c r="E159" s="6"/>
      <c r="F159" s="7"/>
      <c r="G159" s="7"/>
      <c r="H159" s="6"/>
      <c r="I159" s="6"/>
      <c r="J159" s="6"/>
      <c r="K159" s="7"/>
      <c r="L159" s="6"/>
      <c r="M159" s="6"/>
      <c r="N159" s="8"/>
      <c r="O159" s="6"/>
      <c r="P159" s="6"/>
      <c r="Q159" s="6"/>
      <c r="R159" s="6"/>
      <c r="S159" s="6"/>
      <c r="T159" s="9"/>
      <c r="U159" s="6"/>
      <c r="V159" s="9"/>
      <c r="W159" s="6"/>
      <c r="X159" s="6"/>
      <c r="Y159" s="10"/>
      <c r="Z159" s="6"/>
      <c r="AA159" s="6"/>
      <c r="AB159" s="10"/>
      <c r="AC159" s="6"/>
      <c r="AQ159" s="29">
        <f t="shared" si="2"/>
        <v>0</v>
      </c>
      <c r="AR159" s="23" t="str">
        <f>IFERROR(VLOOKUP(E159,Parametros!$K$3:$M$1124,3,0),"")</f>
        <v/>
      </c>
      <c r="AS159" s="23" t="str">
        <f>IFERROR(VLOOKUP(PlantillaPerfilSocioDemografico!I159,Parametros!$O$3:$P$7,2,0),"")</f>
        <v/>
      </c>
      <c r="AT159" s="23" t="str">
        <f>IFERROR(VLOOKUP(J159,Parametros!$R$3:$S$8,2,0),"")</f>
        <v/>
      </c>
      <c r="AU159" s="23" t="str">
        <f>IFERROR(VLOOKUP(L159,Parametros!$U$3:$V$7,2,0),"")</f>
        <v/>
      </c>
      <c r="AV159" s="23"/>
      <c r="AW159" s="27" t="str">
        <f>IFERROR(VLOOKUP(V159,Parametros!$B$3:$D$48,3,0),"")</f>
        <v/>
      </c>
      <c r="AX159" s="23" t="str">
        <f>IFERROR(VLOOKUP(Y159,Parametros!$B$3:$D$48,3,0),"")</f>
        <v/>
      </c>
      <c r="AY159" s="23" t="str">
        <f>IFERROR(VLOOKUP(AB159,Parametros!$B$3:$D$48,3,0),"")</f>
        <v/>
      </c>
    </row>
    <row r="160" spans="1:51">
      <c r="A160" s="5"/>
      <c r="B160" s="6"/>
      <c r="C160" s="6"/>
      <c r="D160" s="6"/>
      <c r="E160" s="6"/>
      <c r="F160" s="7"/>
      <c r="G160" s="7"/>
      <c r="H160" s="6"/>
      <c r="I160" s="6"/>
      <c r="J160" s="6"/>
      <c r="K160" s="7"/>
      <c r="L160" s="6"/>
      <c r="M160" s="6"/>
      <c r="N160" s="8"/>
      <c r="O160" s="6"/>
      <c r="P160" s="6"/>
      <c r="Q160" s="6"/>
      <c r="R160" s="6"/>
      <c r="S160" s="6"/>
      <c r="T160" s="9"/>
      <c r="U160" s="6"/>
      <c r="V160" s="9"/>
      <c r="W160" s="6"/>
      <c r="X160" s="6"/>
      <c r="Y160" s="10"/>
      <c r="Z160" s="6"/>
      <c r="AA160" s="6"/>
      <c r="AB160" s="10"/>
      <c r="AC160" s="6"/>
      <c r="AQ160" s="29">
        <f t="shared" si="2"/>
        <v>0</v>
      </c>
      <c r="AR160" s="23" t="str">
        <f>IFERROR(VLOOKUP(E160,Parametros!$K$3:$M$1124,3,0),"")</f>
        <v/>
      </c>
      <c r="AS160" s="23" t="str">
        <f>IFERROR(VLOOKUP(PlantillaPerfilSocioDemografico!I160,Parametros!$O$3:$P$7,2,0),"")</f>
        <v/>
      </c>
      <c r="AT160" s="23" t="str">
        <f>IFERROR(VLOOKUP(J160,Parametros!$R$3:$S$8,2,0),"")</f>
        <v/>
      </c>
      <c r="AU160" s="23" t="str">
        <f>IFERROR(VLOOKUP(L160,Parametros!$U$3:$V$7,2,0),"")</f>
        <v/>
      </c>
      <c r="AV160" s="23"/>
      <c r="AW160" s="27" t="str">
        <f>IFERROR(VLOOKUP(V160,Parametros!$B$3:$D$48,3,0),"")</f>
        <v/>
      </c>
      <c r="AX160" s="23" t="str">
        <f>IFERROR(VLOOKUP(Y160,Parametros!$B$3:$D$48,3,0),"")</f>
        <v/>
      </c>
      <c r="AY160" s="23" t="str">
        <f>IFERROR(VLOOKUP(AB160,Parametros!$B$3:$D$48,3,0),"")</f>
        <v/>
      </c>
    </row>
    <row r="161" spans="1:51">
      <c r="A161" s="5"/>
      <c r="B161" s="6"/>
      <c r="C161" s="6"/>
      <c r="D161" s="6"/>
      <c r="E161" s="6"/>
      <c r="F161" s="7"/>
      <c r="G161" s="7"/>
      <c r="H161" s="6"/>
      <c r="I161" s="6"/>
      <c r="J161" s="6"/>
      <c r="K161" s="7"/>
      <c r="L161" s="6"/>
      <c r="M161" s="6"/>
      <c r="N161" s="8"/>
      <c r="O161" s="6"/>
      <c r="P161" s="6"/>
      <c r="Q161" s="6"/>
      <c r="R161" s="6"/>
      <c r="S161" s="6"/>
      <c r="T161" s="9"/>
      <c r="U161" s="6"/>
      <c r="V161" s="9"/>
      <c r="W161" s="6"/>
      <c r="X161" s="6"/>
      <c r="Y161" s="10"/>
      <c r="Z161" s="6"/>
      <c r="AA161" s="6"/>
      <c r="AB161" s="10"/>
      <c r="AC161" s="6"/>
      <c r="AQ161" s="29">
        <f t="shared" si="2"/>
        <v>0</v>
      </c>
      <c r="AR161" s="23" t="str">
        <f>IFERROR(VLOOKUP(E161,Parametros!$K$3:$M$1124,3,0),"")</f>
        <v/>
      </c>
      <c r="AS161" s="23" t="str">
        <f>IFERROR(VLOOKUP(PlantillaPerfilSocioDemografico!I161,Parametros!$O$3:$P$7,2,0),"")</f>
        <v/>
      </c>
      <c r="AT161" s="23" t="str">
        <f>IFERROR(VLOOKUP(J161,Parametros!$R$3:$S$8,2,0),"")</f>
        <v/>
      </c>
      <c r="AU161" s="23" t="str">
        <f>IFERROR(VLOOKUP(L161,Parametros!$U$3:$V$7,2,0),"")</f>
        <v/>
      </c>
      <c r="AV161" s="23"/>
      <c r="AW161" s="27" t="str">
        <f>IFERROR(VLOOKUP(V161,Parametros!$B$3:$D$48,3,0),"")</f>
        <v/>
      </c>
      <c r="AX161" s="23" t="str">
        <f>IFERROR(VLOOKUP(Y161,Parametros!$B$3:$D$48,3,0),"")</f>
        <v/>
      </c>
      <c r="AY161" s="23" t="str">
        <f>IFERROR(VLOOKUP(AB161,Parametros!$B$3:$D$48,3,0),"")</f>
        <v/>
      </c>
    </row>
    <row r="162" spans="1:51">
      <c r="A162" s="5"/>
      <c r="B162" s="6"/>
      <c r="C162" s="6"/>
      <c r="D162" s="6"/>
      <c r="E162" s="6"/>
      <c r="F162" s="7"/>
      <c r="G162" s="7"/>
      <c r="H162" s="6"/>
      <c r="I162" s="6"/>
      <c r="J162" s="6"/>
      <c r="K162" s="7"/>
      <c r="L162" s="6"/>
      <c r="M162" s="6"/>
      <c r="N162" s="8"/>
      <c r="O162" s="6"/>
      <c r="P162" s="6"/>
      <c r="Q162" s="6"/>
      <c r="R162" s="6"/>
      <c r="S162" s="6"/>
      <c r="T162" s="9"/>
      <c r="U162" s="6"/>
      <c r="V162" s="9"/>
      <c r="W162" s="6"/>
      <c r="X162" s="6"/>
      <c r="Y162" s="10"/>
      <c r="Z162" s="6"/>
      <c r="AA162" s="6"/>
      <c r="AB162" s="10"/>
      <c r="AC162" s="6"/>
      <c r="AQ162" s="29">
        <f t="shared" si="2"/>
        <v>0</v>
      </c>
      <c r="AR162" s="23" t="str">
        <f>IFERROR(VLOOKUP(E162,Parametros!$K$3:$M$1124,3,0),"")</f>
        <v/>
      </c>
      <c r="AS162" s="23" t="str">
        <f>IFERROR(VLOOKUP(PlantillaPerfilSocioDemografico!I162,Parametros!$O$3:$P$7,2,0),"")</f>
        <v/>
      </c>
      <c r="AT162" s="23" t="str">
        <f>IFERROR(VLOOKUP(J162,Parametros!$R$3:$S$8,2,0),"")</f>
        <v/>
      </c>
      <c r="AU162" s="23" t="str">
        <f>IFERROR(VLOOKUP(L162,Parametros!$U$3:$V$7,2,0),"")</f>
        <v/>
      </c>
      <c r="AV162" s="23"/>
      <c r="AW162" s="27" t="str">
        <f>IFERROR(VLOOKUP(V162,Parametros!$B$3:$D$48,3,0),"")</f>
        <v/>
      </c>
      <c r="AX162" s="23" t="str">
        <f>IFERROR(VLOOKUP(Y162,Parametros!$B$3:$D$48,3,0),"")</f>
        <v/>
      </c>
      <c r="AY162" s="23" t="str">
        <f>IFERROR(VLOOKUP(AB162,Parametros!$B$3:$D$48,3,0),"")</f>
        <v/>
      </c>
    </row>
    <row r="163" spans="1:51">
      <c r="A163" s="5"/>
      <c r="B163" s="6"/>
      <c r="C163" s="6"/>
      <c r="D163" s="6"/>
      <c r="E163" s="6"/>
      <c r="F163" s="7"/>
      <c r="G163" s="7"/>
      <c r="H163" s="6"/>
      <c r="I163" s="6"/>
      <c r="J163" s="6"/>
      <c r="K163" s="7"/>
      <c r="L163" s="6"/>
      <c r="M163" s="6"/>
      <c r="N163" s="8"/>
      <c r="O163" s="6"/>
      <c r="P163" s="6"/>
      <c r="Q163" s="6"/>
      <c r="R163" s="6"/>
      <c r="S163" s="6"/>
      <c r="T163" s="9"/>
      <c r="U163" s="6"/>
      <c r="V163" s="9"/>
      <c r="W163" s="6"/>
      <c r="X163" s="6"/>
      <c r="Y163" s="10"/>
      <c r="Z163" s="6"/>
      <c r="AA163" s="6"/>
      <c r="AB163" s="10"/>
      <c r="AC163" s="6"/>
      <c r="AQ163" s="29">
        <f t="shared" si="2"/>
        <v>0</v>
      </c>
      <c r="AR163" s="23" t="str">
        <f>IFERROR(VLOOKUP(E163,Parametros!$K$3:$M$1124,3,0),"")</f>
        <v/>
      </c>
      <c r="AS163" s="23" t="str">
        <f>IFERROR(VLOOKUP(PlantillaPerfilSocioDemografico!I163,Parametros!$O$3:$P$7,2,0),"")</f>
        <v/>
      </c>
      <c r="AT163" s="23" t="str">
        <f>IFERROR(VLOOKUP(J163,Parametros!$R$3:$S$8,2,0),"")</f>
        <v/>
      </c>
      <c r="AU163" s="23" t="str">
        <f>IFERROR(VLOOKUP(L163,Parametros!$U$3:$V$7,2,0),"")</f>
        <v/>
      </c>
      <c r="AV163" s="23"/>
      <c r="AW163" s="27" t="str">
        <f>IFERROR(VLOOKUP(V163,Parametros!$B$3:$D$48,3,0),"")</f>
        <v/>
      </c>
      <c r="AX163" s="23" t="str">
        <f>IFERROR(VLOOKUP(Y163,Parametros!$B$3:$D$48,3,0),"")</f>
        <v/>
      </c>
      <c r="AY163" s="23" t="str">
        <f>IFERROR(VLOOKUP(AB163,Parametros!$B$3:$D$48,3,0),"")</f>
        <v/>
      </c>
    </row>
    <row r="164" spans="1:51">
      <c r="A164" s="5"/>
      <c r="B164" s="6"/>
      <c r="C164" s="6"/>
      <c r="D164" s="6"/>
      <c r="E164" s="6"/>
      <c r="F164" s="7"/>
      <c r="G164" s="7"/>
      <c r="H164" s="6"/>
      <c r="I164" s="6"/>
      <c r="J164" s="6"/>
      <c r="K164" s="7"/>
      <c r="L164" s="6"/>
      <c r="M164" s="6"/>
      <c r="N164" s="8"/>
      <c r="O164" s="6"/>
      <c r="P164" s="6"/>
      <c r="Q164" s="6"/>
      <c r="R164" s="6"/>
      <c r="S164" s="6"/>
      <c r="T164" s="9"/>
      <c r="U164" s="6"/>
      <c r="V164" s="9"/>
      <c r="W164" s="6"/>
      <c r="X164" s="6"/>
      <c r="Y164" s="10"/>
      <c r="Z164" s="6"/>
      <c r="AA164" s="6"/>
      <c r="AB164" s="10"/>
      <c r="AC164" s="6"/>
      <c r="AQ164" s="29">
        <f t="shared" si="2"/>
        <v>0</v>
      </c>
      <c r="AR164" s="23" t="str">
        <f>IFERROR(VLOOKUP(E164,Parametros!$K$3:$M$1124,3,0),"")</f>
        <v/>
      </c>
      <c r="AS164" s="23" t="str">
        <f>IFERROR(VLOOKUP(PlantillaPerfilSocioDemografico!I164,Parametros!$O$3:$P$7,2,0),"")</f>
        <v/>
      </c>
      <c r="AT164" s="23" t="str">
        <f>IFERROR(VLOOKUP(J164,Parametros!$R$3:$S$8,2,0),"")</f>
        <v/>
      </c>
      <c r="AU164" s="23" t="str">
        <f>IFERROR(VLOOKUP(L164,Parametros!$U$3:$V$7,2,0),"")</f>
        <v/>
      </c>
      <c r="AV164" s="23"/>
      <c r="AW164" s="27" t="str">
        <f>IFERROR(VLOOKUP(V164,Parametros!$B$3:$D$48,3,0),"")</f>
        <v/>
      </c>
      <c r="AX164" s="23" t="str">
        <f>IFERROR(VLOOKUP(Y164,Parametros!$B$3:$D$48,3,0),"")</f>
        <v/>
      </c>
      <c r="AY164" s="23" t="str">
        <f>IFERROR(VLOOKUP(AB164,Parametros!$B$3:$D$48,3,0),"")</f>
        <v/>
      </c>
    </row>
    <row r="165" spans="1:51">
      <c r="A165" s="5"/>
      <c r="B165" s="6"/>
      <c r="C165" s="6"/>
      <c r="D165" s="6"/>
      <c r="E165" s="6"/>
      <c r="F165" s="7"/>
      <c r="G165" s="7"/>
      <c r="H165" s="6"/>
      <c r="I165" s="6"/>
      <c r="J165" s="6"/>
      <c r="K165" s="7"/>
      <c r="L165" s="6"/>
      <c r="M165" s="6"/>
      <c r="N165" s="8"/>
      <c r="O165" s="6"/>
      <c r="P165" s="6"/>
      <c r="Q165" s="6"/>
      <c r="R165" s="6"/>
      <c r="S165" s="6"/>
      <c r="T165" s="9"/>
      <c r="U165" s="6"/>
      <c r="V165" s="9"/>
      <c r="W165" s="6"/>
      <c r="X165" s="6"/>
      <c r="Y165" s="10"/>
      <c r="Z165" s="6"/>
      <c r="AA165" s="6"/>
      <c r="AB165" s="10"/>
      <c r="AC165" s="6"/>
      <c r="AQ165" s="29">
        <f t="shared" si="2"/>
        <v>0</v>
      </c>
      <c r="AR165" s="23" t="str">
        <f>IFERROR(VLOOKUP(E165,Parametros!$K$3:$M$1124,3,0),"")</f>
        <v/>
      </c>
      <c r="AS165" s="23" t="str">
        <f>IFERROR(VLOOKUP(PlantillaPerfilSocioDemografico!I165,Parametros!$O$3:$P$7,2,0),"")</f>
        <v/>
      </c>
      <c r="AT165" s="23" t="str">
        <f>IFERROR(VLOOKUP(J165,Parametros!$R$3:$S$8,2,0),"")</f>
        <v/>
      </c>
      <c r="AU165" s="23" t="str">
        <f>IFERROR(VLOOKUP(L165,Parametros!$U$3:$V$7,2,0),"")</f>
        <v/>
      </c>
      <c r="AV165" s="23"/>
      <c r="AW165" s="27" t="str">
        <f>IFERROR(VLOOKUP(V165,Parametros!$B$3:$D$48,3,0),"")</f>
        <v/>
      </c>
      <c r="AX165" s="23" t="str">
        <f>IFERROR(VLOOKUP(Y165,Parametros!$B$3:$D$48,3,0),"")</f>
        <v/>
      </c>
      <c r="AY165" s="23" t="str">
        <f>IFERROR(VLOOKUP(AB165,Parametros!$B$3:$D$48,3,0),"")</f>
        <v/>
      </c>
    </row>
    <row r="166" spans="1:51">
      <c r="A166" s="5"/>
      <c r="B166" s="6"/>
      <c r="C166" s="6"/>
      <c r="D166" s="6"/>
      <c r="E166" s="6"/>
      <c r="F166" s="7"/>
      <c r="G166" s="7"/>
      <c r="H166" s="6"/>
      <c r="I166" s="6"/>
      <c r="J166" s="6"/>
      <c r="K166" s="7"/>
      <c r="L166" s="6"/>
      <c r="M166" s="6"/>
      <c r="N166" s="8"/>
      <c r="O166" s="6"/>
      <c r="P166" s="6"/>
      <c r="Q166" s="6"/>
      <c r="R166" s="6"/>
      <c r="S166" s="6"/>
      <c r="T166" s="9"/>
      <c r="U166" s="6"/>
      <c r="V166" s="9"/>
      <c r="W166" s="6"/>
      <c r="X166" s="6"/>
      <c r="Y166" s="10"/>
      <c r="Z166" s="6"/>
      <c r="AA166" s="6"/>
      <c r="AB166" s="10"/>
      <c r="AC166" s="6"/>
      <c r="AQ166" s="29">
        <f t="shared" si="2"/>
        <v>0</v>
      </c>
      <c r="AR166" s="23" t="str">
        <f>IFERROR(VLOOKUP(E166,Parametros!$K$3:$M$1124,3,0),"")</f>
        <v/>
      </c>
      <c r="AS166" s="23" t="str">
        <f>IFERROR(VLOOKUP(PlantillaPerfilSocioDemografico!I166,Parametros!$O$3:$P$7,2,0),"")</f>
        <v/>
      </c>
      <c r="AT166" s="23" t="str">
        <f>IFERROR(VLOOKUP(J166,Parametros!$R$3:$S$8,2,0),"")</f>
        <v/>
      </c>
      <c r="AU166" s="23" t="str">
        <f>IFERROR(VLOOKUP(L166,Parametros!$U$3:$V$7,2,0),"")</f>
        <v/>
      </c>
      <c r="AV166" s="23"/>
      <c r="AW166" s="27" t="str">
        <f>IFERROR(VLOOKUP(V166,Parametros!$B$3:$D$48,3,0),"")</f>
        <v/>
      </c>
      <c r="AX166" s="23" t="str">
        <f>IFERROR(VLOOKUP(Y166,Parametros!$B$3:$D$48,3,0),"")</f>
        <v/>
      </c>
      <c r="AY166" s="23" t="str">
        <f>IFERROR(VLOOKUP(AB166,Parametros!$B$3:$D$48,3,0),"")</f>
        <v/>
      </c>
    </row>
    <row r="167" spans="1:51">
      <c r="A167" s="5"/>
      <c r="B167" s="6"/>
      <c r="C167" s="6"/>
      <c r="D167" s="6"/>
      <c r="E167" s="6"/>
      <c r="F167" s="7"/>
      <c r="G167" s="7"/>
      <c r="H167" s="6"/>
      <c r="I167" s="6"/>
      <c r="J167" s="6"/>
      <c r="K167" s="7"/>
      <c r="L167" s="6"/>
      <c r="M167" s="6"/>
      <c r="N167" s="8"/>
      <c r="O167" s="6"/>
      <c r="P167" s="6"/>
      <c r="Q167" s="6"/>
      <c r="R167" s="6"/>
      <c r="S167" s="6"/>
      <c r="T167" s="9"/>
      <c r="U167" s="6"/>
      <c r="V167" s="9"/>
      <c r="W167" s="6"/>
      <c r="X167" s="6"/>
      <c r="Y167" s="10"/>
      <c r="Z167" s="6"/>
      <c r="AA167" s="6"/>
      <c r="AB167" s="10"/>
      <c r="AC167" s="6"/>
      <c r="AQ167" s="29">
        <f t="shared" si="2"/>
        <v>0</v>
      </c>
      <c r="AR167" s="23" t="str">
        <f>IFERROR(VLOOKUP(E167,Parametros!$K$3:$M$1124,3,0),"")</f>
        <v/>
      </c>
      <c r="AS167" s="23" t="str">
        <f>IFERROR(VLOOKUP(PlantillaPerfilSocioDemografico!I167,Parametros!$O$3:$P$7,2,0),"")</f>
        <v/>
      </c>
      <c r="AT167" s="23" t="str">
        <f>IFERROR(VLOOKUP(J167,Parametros!$R$3:$S$8,2,0),"")</f>
        <v/>
      </c>
      <c r="AU167" s="23" t="str">
        <f>IFERROR(VLOOKUP(L167,Parametros!$U$3:$V$7,2,0),"")</f>
        <v/>
      </c>
      <c r="AV167" s="23"/>
      <c r="AW167" s="27" t="str">
        <f>IFERROR(VLOOKUP(V167,Parametros!$B$3:$D$48,3,0),"")</f>
        <v/>
      </c>
      <c r="AX167" s="23" t="str">
        <f>IFERROR(VLOOKUP(Y167,Parametros!$B$3:$D$48,3,0),"")</f>
        <v/>
      </c>
      <c r="AY167" s="23" t="str">
        <f>IFERROR(VLOOKUP(AB167,Parametros!$B$3:$D$48,3,0),"")</f>
        <v/>
      </c>
    </row>
    <row r="168" spans="1:51">
      <c r="A168" s="5"/>
      <c r="B168" s="6"/>
      <c r="C168" s="6"/>
      <c r="D168" s="6"/>
      <c r="E168" s="6"/>
      <c r="F168" s="7"/>
      <c r="G168" s="7"/>
      <c r="H168" s="6"/>
      <c r="I168" s="6"/>
      <c r="J168" s="6"/>
      <c r="K168" s="7"/>
      <c r="L168" s="6"/>
      <c r="M168" s="6"/>
      <c r="N168" s="8"/>
      <c r="O168" s="6"/>
      <c r="P168" s="6"/>
      <c r="Q168" s="6"/>
      <c r="R168" s="6"/>
      <c r="S168" s="6"/>
      <c r="T168" s="9"/>
      <c r="U168" s="6"/>
      <c r="V168" s="9"/>
      <c r="W168" s="6"/>
      <c r="X168" s="6"/>
      <c r="Y168" s="10"/>
      <c r="Z168" s="6"/>
      <c r="AA168" s="6"/>
      <c r="AB168" s="10"/>
      <c r="AC168" s="6"/>
      <c r="AQ168" s="29">
        <f t="shared" si="2"/>
        <v>0</v>
      </c>
      <c r="AR168" s="23" t="str">
        <f>IFERROR(VLOOKUP(E168,Parametros!$K$3:$M$1124,3,0),"")</f>
        <v/>
      </c>
      <c r="AS168" s="23" t="str">
        <f>IFERROR(VLOOKUP(PlantillaPerfilSocioDemografico!I168,Parametros!$O$3:$P$7,2,0),"")</f>
        <v/>
      </c>
      <c r="AT168" s="23" t="str">
        <f>IFERROR(VLOOKUP(J168,Parametros!$R$3:$S$8,2,0),"")</f>
        <v/>
      </c>
      <c r="AU168" s="23" t="str">
        <f>IFERROR(VLOOKUP(L168,Parametros!$U$3:$V$7,2,0),"")</f>
        <v/>
      </c>
      <c r="AV168" s="23"/>
      <c r="AW168" s="27" t="str">
        <f>IFERROR(VLOOKUP(V168,Parametros!$B$3:$D$48,3,0),"")</f>
        <v/>
      </c>
      <c r="AX168" s="23" t="str">
        <f>IFERROR(VLOOKUP(Y168,Parametros!$B$3:$D$48,3,0),"")</f>
        <v/>
      </c>
      <c r="AY168" s="23" t="str">
        <f>IFERROR(VLOOKUP(AB168,Parametros!$B$3:$D$48,3,0),"")</f>
        <v/>
      </c>
    </row>
    <row r="169" spans="1:51">
      <c r="A169" s="5"/>
      <c r="B169" s="6"/>
      <c r="C169" s="6"/>
      <c r="D169" s="6"/>
      <c r="E169" s="6"/>
      <c r="F169" s="7"/>
      <c r="G169" s="7"/>
      <c r="H169" s="6"/>
      <c r="I169" s="6"/>
      <c r="J169" s="6"/>
      <c r="K169" s="7"/>
      <c r="L169" s="6"/>
      <c r="M169" s="6"/>
      <c r="N169" s="8"/>
      <c r="O169" s="6"/>
      <c r="P169" s="6"/>
      <c r="Q169" s="6"/>
      <c r="R169" s="6"/>
      <c r="S169" s="6"/>
      <c r="T169" s="9"/>
      <c r="U169" s="6"/>
      <c r="V169" s="9"/>
      <c r="W169" s="6"/>
      <c r="X169" s="6"/>
      <c r="Y169" s="10"/>
      <c r="Z169" s="6"/>
      <c r="AA169" s="6"/>
      <c r="AB169" s="10"/>
      <c r="AC169" s="6"/>
      <c r="AQ169" s="29">
        <f t="shared" si="2"/>
        <v>0</v>
      </c>
      <c r="AR169" s="23" t="str">
        <f>IFERROR(VLOOKUP(E169,Parametros!$K$3:$M$1124,3,0),"")</f>
        <v/>
      </c>
      <c r="AS169" s="23" t="str">
        <f>IFERROR(VLOOKUP(PlantillaPerfilSocioDemografico!I169,Parametros!$O$3:$P$7,2,0),"")</f>
        <v/>
      </c>
      <c r="AT169" s="23" t="str">
        <f>IFERROR(VLOOKUP(J169,Parametros!$R$3:$S$8,2,0),"")</f>
        <v/>
      </c>
      <c r="AU169" s="23" t="str">
        <f>IFERROR(VLOOKUP(L169,Parametros!$U$3:$V$7,2,0),"")</f>
        <v/>
      </c>
      <c r="AV169" s="23"/>
      <c r="AW169" s="27" t="str">
        <f>IFERROR(VLOOKUP(V169,Parametros!$B$3:$D$48,3,0),"")</f>
        <v/>
      </c>
      <c r="AX169" s="23" t="str">
        <f>IFERROR(VLOOKUP(Y169,Parametros!$B$3:$D$48,3,0),"")</f>
        <v/>
      </c>
      <c r="AY169" s="23" t="str">
        <f>IFERROR(VLOOKUP(AB169,Parametros!$B$3:$D$48,3,0),"")</f>
        <v/>
      </c>
    </row>
    <row r="170" spans="1:51">
      <c r="A170" s="5"/>
      <c r="B170" s="6"/>
      <c r="C170" s="6"/>
      <c r="D170" s="6"/>
      <c r="E170" s="6"/>
      <c r="F170" s="7"/>
      <c r="G170" s="7"/>
      <c r="H170" s="6"/>
      <c r="I170" s="6"/>
      <c r="J170" s="6"/>
      <c r="K170" s="7"/>
      <c r="L170" s="6"/>
      <c r="M170" s="6"/>
      <c r="N170" s="8"/>
      <c r="O170" s="6"/>
      <c r="P170" s="6"/>
      <c r="Q170" s="6"/>
      <c r="R170" s="6"/>
      <c r="S170" s="6"/>
      <c r="T170" s="9"/>
      <c r="U170" s="6"/>
      <c r="V170" s="9"/>
      <c r="W170" s="6"/>
      <c r="X170" s="6"/>
      <c r="Y170" s="10"/>
      <c r="Z170" s="6"/>
      <c r="AA170" s="6"/>
      <c r="AB170" s="10"/>
      <c r="AC170" s="6"/>
      <c r="AQ170" s="29">
        <f t="shared" si="2"/>
        <v>0</v>
      </c>
      <c r="AR170" s="23" t="str">
        <f>IFERROR(VLOOKUP(E170,Parametros!$K$3:$M$1124,3,0),"")</f>
        <v/>
      </c>
      <c r="AS170" s="23" t="str">
        <f>IFERROR(VLOOKUP(PlantillaPerfilSocioDemografico!I170,Parametros!$O$3:$P$7,2,0),"")</f>
        <v/>
      </c>
      <c r="AT170" s="23" t="str">
        <f>IFERROR(VLOOKUP(J170,Parametros!$R$3:$S$8,2,0),"")</f>
        <v/>
      </c>
      <c r="AU170" s="23" t="str">
        <f>IFERROR(VLOOKUP(L170,Parametros!$U$3:$V$7,2,0),"")</f>
        <v/>
      </c>
      <c r="AV170" s="23"/>
      <c r="AW170" s="27" t="str">
        <f>IFERROR(VLOOKUP(V170,Parametros!$B$3:$D$48,3,0),"")</f>
        <v/>
      </c>
      <c r="AX170" s="23" t="str">
        <f>IFERROR(VLOOKUP(Y170,Parametros!$B$3:$D$48,3,0),"")</f>
        <v/>
      </c>
      <c r="AY170" s="23" t="str">
        <f>IFERROR(VLOOKUP(AB170,Parametros!$B$3:$D$48,3,0),"")</f>
        <v/>
      </c>
    </row>
    <row r="171" spans="1:51">
      <c r="A171" s="5"/>
      <c r="B171" s="6"/>
      <c r="C171" s="6"/>
      <c r="D171" s="6"/>
      <c r="E171" s="6"/>
      <c r="F171" s="7"/>
      <c r="G171" s="7"/>
      <c r="H171" s="6"/>
      <c r="I171" s="6"/>
      <c r="J171" s="6"/>
      <c r="K171" s="7"/>
      <c r="L171" s="6"/>
      <c r="M171" s="6"/>
      <c r="N171" s="8"/>
      <c r="O171" s="6"/>
      <c r="P171" s="6"/>
      <c r="Q171" s="6"/>
      <c r="R171" s="6"/>
      <c r="S171" s="6"/>
      <c r="T171" s="9"/>
      <c r="U171" s="6"/>
      <c r="V171" s="9"/>
      <c r="W171" s="6"/>
      <c r="X171" s="6"/>
      <c r="Y171" s="10"/>
      <c r="Z171" s="6"/>
      <c r="AA171" s="6"/>
      <c r="AB171" s="10"/>
      <c r="AC171" s="6"/>
      <c r="AQ171" s="29">
        <f t="shared" si="2"/>
        <v>0</v>
      </c>
      <c r="AR171" s="23" t="str">
        <f>IFERROR(VLOOKUP(E171,Parametros!$K$3:$M$1124,3,0),"")</f>
        <v/>
      </c>
      <c r="AS171" s="23" t="str">
        <f>IFERROR(VLOOKUP(PlantillaPerfilSocioDemografico!I171,Parametros!$O$3:$P$7,2,0),"")</f>
        <v/>
      </c>
      <c r="AT171" s="23" t="str">
        <f>IFERROR(VLOOKUP(J171,Parametros!$R$3:$S$8,2,0),"")</f>
        <v/>
      </c>
      <c r="AU171" s="23" t="str">
        <f>IFERROR(VLOOKUP(L171,Parametros!$U$3:$V$7,2,0),"")</f>
        <v/>
      </c>
      <c r="AV171" s="23"/>
      <c r="AW171" s="27" t="str">
        <f>IFERROR(VLOOKUP(V171,Parametros!$B$3:$D$48,3,0),"")</f>
        <v/>
      </c>
      <c r="AX171" s="23" t="str">
        <f>IFERROR(VLOOKUP(Y171,Parametros!$B$3:$D$48,3,0),"")</f>
        <v/>
      </c>
      <c r="AY171" s="23" t="str">
        <f>IFERROR(VLOOKUP(AB171,Parametros!$B$3:$D$48,3,0),"")</f>
        <v/>
      </c>
    </row>
    <row r="172" spans="1:51">
      <c r="A172" s="5"/>
      <c r="B172" s="6"/>
      <c r="C172" s="6"/>
      <c r="D172" s="6"/>
      <c r="E172" s="6"/>
      <c r="F172" s="7"/>
      <c r="G172" s="7"/>
      <c r="H172" s="6"/>
      <c r="I172" s="6"/>
      <c r="J172" s="6"/>
      <c r="K172" s="7"/>
      <c r="L172" s="6"/>
      <c r="M172" s="6"/>
      <c r="N172" s="8"/>
      <c r="O172" s="6"/>
      <c r="P172" s="6"/>
      <c r="Q172" s="6"/>
      <c r="R172" s="6"/>
      <c r="S172" s="6"/>
      <c r="T172" s="9"/>
      <c r="U172" s="6"/>
      <c r="V172" s="9"/>
      <c r="W172" s="6"/>
      <c r="X172" s="6"/>
      <c r="Y172" s="10"/>
      <c r="Z172" s="6"/>
      <c r="AA172" s="6"/>
      <c r="AB172" s="10"/>
      <c r="AC172" s="6"/>
      <c r="AQ172" s="29">
        <f t="shared" si="2"/>
        <v>0</v>
      </c>
      <c r="AR172" s="23" t="str">
        <f>IFERROR(VLOOKUP(E172,Parametros!$K$3:$M$1124,3,0),"")</f>
        <v/>
      </c>
      <c r="AS172" s="23" t="str">
        <f>IFERROR(VLOOKUP(PlantillaPerfilSocioDemografico!I172,Parametros!$O$3:$P$7,2,0),"")</f>
        <v/>
      </c>
      <c r="AT172" s="23" t="str">
        <f>IFERROR(VLOOKUP(J172,Parametros!$R$3:$S$8,2,0),"")</f>
        <v/>
      </c>
      <c r="AU172" s="23" t="str">
        <f>IFERROR(VLOOKUP(L172,Parametros!$U$3:$V$7,2,0),"")</f>
        <v/>
      </c>
      <c r="AV172" s="23"/>
      <c r="AW172" s="27" t="str">
        <f>IFERROR(VLOOKUP(V172,Parametros!$B$3:$D$48,3,0),"")</f>
        <v/>
      </c>
      <c r="AX172" s="23" t="str">
        <f>IFERROR(VLOOKUP(Y172,Parametros!$B$3:$D$48,3,0),"")</f>
        <v/>
      </c>
      <c r="AY172" s="23" t="str">
        <f>IFERROR(VLOOKUP(AB172,Parametros!$B$3:$D$48,3,0),"")</f>
        <v/>
      </c>
    </row>
    <row r="173" spans="1:51">
      <c r="A173" s="5"/>
      <c r="B173" s="6"/>
      <c r="C173" s="6"/>
      <c r="D173" s="6"/>
      <c r="E173" s="6"/>
      <c r="F173" s="7"/>
      <c r="G173" s="7"/>
      <c r="H173" s="6"/>
      <c r="I173" s="6"/>
      <c r="J173" s="6"/>
      <c r="K173" s="7"/>
      <c r="L173" s="6"/>
      <c r="M173" s="6"/>
      <c r="N173" s="8"/>
      <c r="O173" s="6"/>
      <c r="P173" s="6"/>
      <c r="Q173" s="6"/>
      <c r="R173" s="6"/>
      <c r="S173" s="6"/>
      <c r="T173" s="9"/>
      <c r="U173" s="6"/>
      <c r="V173" s="9"/>
      <c r="W173" s="6"/>
      <c r="X173" s="6"/>
      <c r="Y173" s="10"/>
      <c r="Z173" s="6"/>
      <c r="AA173" s="6"/>
      <c r="AB173" s="10"/>
      <c r="AC173" s="6"/>
      <c r="AQ173" s="29">
        <f t="shared" si="2"/>
        <v>0</v>
      </c>
      <c r="AR173" s="23" t="str">
        <f>IFERROR(VLOOKUP(E173,Parametros!$K$3:$M$1124,3,0),"")</f>
        <v/>
      </c>
      <c r="AS173" s="23" t="str">
        <f>IFERROR(VLOOKUP(PlantillaPerfilSocioDemografico!I173,Parametros!$O$3:$P$7,2,0),"")</f>
        <v/>
      </c>
      <c r="AT173" s="23" t="str">
        <f>IFERROR(VLOOKUP(J173,Parametros!$R$3:$S$8,2,0),"")</f>
        <v/>
      </c>
      <c r="AU173" s="23" t="str">
        <f>IFERROR(VLOOKUP(L173,Parametros!$U$3:$V$7,2,0),"")</f>
        <v/>
      </c>
      <c r="AV173" s="23"/>
      <c r="AW173" s="27" t="str">
        <f>IFERROR(VLOOKUP(V173,Parametros!$B$3:$D$48,3,0),"")</f>
        <v/>
      </c>
      <c r="AX173" s="23" t="str">
        <f>IFERROR(VLOOKUP(Y173,Parametros!$B$3:$D$48,3,0),"")</f>
        <v/>
      </c>
      <c r="AY173" s="23" t="str">
        <f>IFERROR(VLOOKUP(AB173,Parametros!$B$3:$D$48,3,0),"")</f>
        <v/>
      </c>
    </row>
    <row r="174" spans="1:51">
      <c r="A174" s="5"/>
      <c r="B174" s="6"/>
      <c r="C174" s="6"/>
      <c r="D174" s="6"/>
      <c r="E174" s="6"/>
      <c r="F174" s="7"/>
      <c r="G174" s="7"/>
      <c r="H174" s="6"/>
      <c r="I174" s="6"/>
      <c r="J174" s="6"/>
      <c r="K174" s="7"/>
      <c r="L174" s="6"/>
      <c r="M174" s="6"/>
      <c r="N174" s="8"/>
      <c r="O174" s="6"/>
      <c r="P174" s="6"/>
      <c r="Q174" s="6"/>
      <c r="R174" s="6"/>
      <c r="S174" s="6"/>
      <c r="T174" s="9"/>
      <c r="U174" s="6"/>
      <c r="V174" s="9"/>
      <c r="W174" s="6"/>
      <c r="X174" s="6"/>
      <c r="Y174" s="10"/>
      <c r="Z174" s="6"/>
      <c r="AA174" s="6"/>
      <c r="AB174" s="10"/>
      <c r="AC174" s="6"/>
      <c r="AQ174" s="29">
        <f t="shared" si="2"/>
        <v>0</v>
      </c>
      <c r="AR174" s="23" t="str">
        <f>IFERROR(VLOOKUP(E174,Parametros!$K$3:$M$1124,3,0),"")</f>
        <v/>
      </c>
      <c r="AS174" s="23" t="str">
        <f>IFERROR(VLOOKUP(PlantillaPerfilSocioDemografico!I174,Parametros!$O$3:$P$7,2,0),"")</f>
        <v/>
      </c>
      <c r="AT174" s="23" t="str">
        <f>IFERROR(VLOOKUP(J174,Parametros!$R$3:$S$8,2,0),"")</f>
        <v/>
      </c>
      <c r="AU174" s="23" t="str">
        <f>IFERROR(VLOOKUP(L174,Parametros!$U$3:$V$7,2,0),"")</f>
        <v/>
      </c>
      <c r="AV174" s="23"/>
      <c r="AW174" s="27" t="str">
        <f>IFERROR(VLOOKUP(V174,Parametros!$B$3:$D$48,3,0),"")</f>
        <v/>
      </c>
      <c r="AX174" s="23" t="str">
        <f>IFERROR(VLOOKUP(Y174,Parametros!$B$3:$D$48,3,0),"")</f>
        <v/>
      </c>
      <c r="AY174" s="23" t="str">
        <f>IFERROR(VLOOKUP(AB174,Parametros!$B$3:$D$48,3,0),"")</f>
        <v/>
      </c>
    </row>
    <row r="175" spans="1:51">
      <c r="A175" s="5"/>
      <c r="B175" s="6"/>
      <c r="C175" s="6"/>
      <c r="D175" s="6"/>
      <c r="E175" s="6"/>
      <c r="F175" s="7"/>
      <c r="G175" s="7"/>
      <c r="H175" s="6"/>
      <c r="I175" s="6"/>
      <c r="J175" s="6"/>
      <c r="K175" s="7"/>
      <c r="L175" s="6"/>
      <c r="M175" s="6"/>
      <c r="N175" s="8"/>
      <c r="O175" s="6"/>
      <c r="P175" s="6"/>
      <c r="Q175" s="6"/>
      <c r="R175" s="6"/>
      <c r="S175" s="6"/>
      <c r="T175" s="9"/>
      <c r="U175" s="6"/>
      <c r="V175" s="9"/>
      <c r="W175" s="6"/>
      <c r="X175" s="6"/>
      <c r="Y175" s="10"/>
      <c r="Z175" s="6"/>
      <c r="AA175" s="6"/>
      <c r="AB175" s="10"/>
      <c r="AC175" s="6"/>
      <c r="AQ175" s="29">
        <f t="shared" si="2"/>
        <v>0</v>
      </c>
      <c r="AR175" s="23" t="str">
        <f>IFERROR(VLOOKUP(E175,Parametros!$K$3:$M$1124,3,0),"")</f>
        <v/>
      </c>
      <c r="AS175" s="23" t="str">
        <f>IFERROR(VLOOKUP(PlantillaPerfilSocioDemografico!I175,Parametros!$O$3:$P$7,2,0),"")</f>
        <v/>
      </c>
      <c r="AT175" s="23" t="str">
        <f>IFERROR(VLOOKUP(J175,Parametros!$R$3:$S$8,2,0),"")</f>
        <v/>
      </c>
      <c r="AU175" s="23" t="str">
        <f>IFERROR(VLOOKUP(L175,Parametros!$U$3:$V$7,2,0),"")</f>
        <v/>
      </c>
      <c r="AV175" s="23"/>
      <c r="AW175" s="27" t="str">
        <f>IFERROR(VLOOKUP(V175,Parametros!$B$3:$D$48,3,0),"")</f>
        <v/>
      </c>
      <c r="AX175" s="23" t="str">
        <f>IFERROR(VLOOKUP(Y175,Parametros!$B$3:$D$48,3,0),"")</f>
        <v/>
      </c>
      <c r="AY175" s="23" t="str">
        <f>IFERROR(VLOOKUP(AB175,Parametros!$B$3:$D$48,3,0),"")</f>
        <v/>
      </c>
    </row>
    <row r="176" spans="1:51">
      <c r="A176" s="5"/>
      <c r="B176" s="6"/>
      <c r="C176" s="6"/>
      <c r="D176" s="6"/>
      <c r="E176" s="6"/>
      <c r="F176" s="7"/>
      <c r="G176" s="7"/>
      <c r="H176" s="6"/>
      <c r="I176" s="6"/>
      <c r="J176" s="6"/>
      <c r="K176" s="7"/>
      <c r="L176" s="6"/>
      <c r="M176" s="6"/>
      <c r="N176" s="8"/>
      <c r="O176" s="6"/>
      <c r="P176" s="6"/>
      <c r="Q176" s="6"/>
      <c r="R176" s="6"/>
      <c r="S176" s="6"/>
      <c r="T176" s="9"/>
      <c r="U176" s="6"/>
      <c r="V176" s="9"/>
      <c r="W176" s="6"/>
      <c r="X176" s="6"/>
      <c r="Y176" s="10"/>
      <c r="Z176" s="6"/>
      <c r="AA176" s="6"/>
      <c r="AB176" s="10"/>
      <c r="AC176" s="6"/>
      <c r="AQ176" s="29">
        <f t="shared" si="2"/>
        <v>0</v>
      </c>
      <c r="AR176" s="23" t="str">
        <f>IFERROR(VLOOKUP(E176,Parametros!$K$3:$M$1124,3,0),"")</f>
        <v/>
      </c>
      <c r="AS176" s="23" t="str">
        <f>IFERROR(VLOOKUP(PlantillaPerfilSocioDemografico!I176,Parametros!$O$3:$P$7,2,0),"")</f>
        <v/>
      </c>
      <c r="AT176" s="23" t="str">
        <f>IFERROR(VLOOKUP(J176,Parametros!$R$3:$S$8,2,0),"")</f>
        <v/>
      </c>
      <c r="AU176" s="23" t="str">
        <f>IFERROR(VLOOKUP(L176,Parametros!$U$3:$V$7,2,0),"")</f>
        <v/>
      </c>
      <c r="AV176" s="23"/>
      <c r="AW176" s="27" t="str">
        <f>IFERROR(VLOOKUP(V176,Parametros!$B$3:$D$48,3,0),"")</f>
        <v/>
      </c>
      <c r="AX176" s="23" t="str">
        <f>IFERROR(VLOOKUP(Y176,Parametros!$B$3:$D$48,3,0),"")</f>
        <v/>
      </c>
      <c r="AY176" s="23" t="str">
        <f>IFERROR(VLOOKUP(AB176,Parametros!$B$3:$D$48,3,0),"")</f>
        <v/>
      </c>
    </row>
    <row r="177" spans="1:51">
      <c r="A177" s="5"/>
      <c r="B177" s="6"/>
      <c r="C177" s="6"/>
      <c r="D177" s="6"/>
      <c r="E177" s="6"/>
      <c r="F177" s="7"/>
      <c r="G177" s="7"/>
      <c r="H177" s="6"/>
      <c r="I177" s="6"/>
      <c r="J177" s="6"/>
      <c r="K177" s="7"/>
      <c r="L177" s="6"/>
      <c r="M177" s="6"/>
      <c r="N177" s="8"/>
      <c r="O177" s="6"/>
      <c r="P177" s="6"/>
      <c r="Q177" s="6"/>
      <c r="R177" s="6"/>
      <c r="S177" s="6"/>
      <c r="T177" s="9"/>
      <c r="U177" s="6"/>
      <c r="V177" s="9"/>
      <c r="W177" s="6"/>
      <c r="X177" s="6"/>
      <c r="Y177" s="10"/>
      <c r="Z177" s="6"/>
      <c r="AA177" s="6"/>
      <c r="AB177" s="10"/>
      <c r="AC177" s="6"/>
      <c r="AQ177" s="29">
        <f t="shared" si="2"/>
        <v>0</v>
      </c>
      <c r="AR177" s="23" t="str">
        <f>IFERROR(VLOOKUP(E177,Parametros!$K$3:$M$1124,3,0),"")</f>
        <v/>
      </c>
      <c r="AS177" s="23" t="str">
        <f>IFERROR(VLOOKUP(PlantillaPerfilSocioDemografico!I177,Parametros!$O$3:$P$7,2,0),"")</f>
        <v/>
      </c>
      <c r="AT177" s="23" t="str">
        <f>IFERROR(VLOOKUP(J177,Parametros!$R$3:$S$8,2,0),"")</f>
        <v/>
      </c>
      <c r="AU177" s="23" t="str">
        <f>IFERROR(VLOOKUP(L177,Parametros!$U$3:$V$7,2,0),"")</f>
        <v/>
      </c>
      <c r="AV177" s="23"/>
      <c r="AW177" s="27" t="str">
        <f>IFERROR(VLOOKUP(V177,Parametros!$B$3:$D$48,3,0),"")</f>
        <v/>
      </c>
      <c r="AX177" s="23" t="str">
        <f>IFERROR(VLOOKUP(Y177,Parametros!$B$3:$D$48,3,0),"")</f>
        <v/>
      </c>
      <c r="AY177" s="23" t="str">
        <f>IFERROR(VLOOKUP(AB177,Parametros!$B$3:$D$48,3,0),"")</f>
        <v/>
      </c>
    </row>
    <row r="178" spans="1:51">
      <c r="A178" s="5"/>
      <c r="B178" s="6"/>
      <c r="C178" s="6"/>
      <c r="D178" s="6"/>
      <c r="E178" s="6"/>
      <c r="F178" s="7"/>
      <c r="G178" s="7"/>
      <c r="H178" s="6"/>
      <c r="I178" s="6"/>
      <c r="J178" s="6"/>
      <c r="K178" s="7"/>
      <c r="L178" s="6"/>
      <c r="M178" s="6"/>
      <c r="N178" s="8"/>
      <c r="O178" s="6"/>
      <c r="P178" s="6"/>
      <c r="Q178" s="6"/>
      <c r="R178" s="6"/>
      <c r="S178" s="6"/>
      <c r="T178" s="9"/>
      <c r="U178" s="6"/>
      <c r="V178" s="9"/>
      <c r="W178" s="6"/>
      <c r="X178" s="6"/>
      <c r="Y178" s="10"/>
      <c r="Z178" s="6"/>
      <c r="AA178" s="6"/>
      <c r="AB178" s="10"/>
      <c r="AC178" s="6"/>
      <c r="AQ178" s="29">
        <f t="shared" si="2"/>
        <v>0</v>
      </c>
      <c r="AR178" s="23" t="str">
        <f>IFERROR(VLOOKUP(E178,Parametros!$K$3:$M$1124,3,0),"")</f>
        <v/>
      </c>
      <c r="AS178" s="23" t="str">
        <f>IFERROR(VLOOKUP(PlantillaPerfilSocioDemografico!I178,Parametros!$O$3:$P$7,2,0),"")</f>
        <v/>
      </c>
      <c r="AT178" s="23" t="str">
        <f>IFERROR(VLOOKUP(J178,Parametros!$R$3:$S$8,2,0),"")</f>
        <v/>
      </c>
      <c r="AU178" s="23" t="str">
        <f>IFERROR(VLOOKUP(L178,Parametros!$U$3:$V$7,2,0),"")</f>
        <v/>
      </c>
      <c r="AV178" s="23"/>
      <c r="AW178" s="27" t="str">
        <f>IFERROR(VLOOKUP(V178,Parametros!$B$3:$D$48,3,0),"")</f>
        <v/>
      </c>
      <c r="AX178" s="23" t="str">
        <f>IFERROR(VLOOKUP(Y178,Parametros!$B$3:$D$48,3,0),"")</f>
        <v/>
      </c>
      <c r="AY178" s="23" t="str">
        <f>IFERROR(VLOOKUP(AB178,Parametros!$B$3:$D$48,3,0),"")</f>
        <v/>
      </c>
    </row>
    <row r="179" spans="1:51">
      <c r="A179" s="5"/>
      <c r="B179" s="6"/>
      <c r="C179" s="6"/>
      <c r="D179" s="6"/>
      <c r="E179" s="6"/>
      <c r="F179" s="7"/>
      <c r="G179" s="7"/>
      <c r="H179" s="6"/>
      <c r="I179" s="6"/>
      <c r="J179" s="6"/>
      <c r="K179" s="7"/>
      <c r="L179" s="6"/>
      <c r="M179" s="6"/>
      <c r="N179" s="8"/>
      <c r="O179" s="6"/>
      <c r="P179" s="6"/>
      <c r="Q179" s="6"/>
      <c r="R179" s="6"/>
      <c r="S179" s="6"/>
      <c r="T179" s="9"/>
      <c r="U179" s="6"/>
      <c r="V179" s="9"/>
      <c r="W179" s="6"/>
      <c r="X179" s="6"/>
      <c r="Y179" s="10"/>
      <c r="Z179" s="6"/>
      <c r="AA179" s="6"/>
      <c r="AB179" s="10"/>
      <c r="AC179" s="6"/>
      <c r="AQ179" s="29">
        <f t="shared" si="2"/>
        <v>0</v>
      </c>
      <c r="AR179" s="23" t="str">
        <f>IFERROR(VLOOKUP(E179,Parametros!$K$3:$M$1124,3,0),"")</f>
        <v/>
      </c>
      <c r="AS179" s="23" t="str">
        <f>IFERROR(VLOOKUP(PlantillaPerfilSocioDemografico!I179,Parametros!$O$3:$P$7,2,0),"")</f>
        <v/>
      </c>
      <c r="AT179" s="23" t="str">
        <f>IFERROR(VLOOKUP(J179,Parametros!$R$3:$S$8,2,0),"")</f>
        <v/>
      </c>
      <c r="AU179" s="23" t="str">
        <f>IFERROR(VLOOKUP(L179,Parametros!$U$3:$V$7,2,0),"")</f>
        <v/>
      </c>
      <c r="AV179" s="23"/>
      <c r="AW179" s="27" t="str">
        <f>IFERROR(VLOOKUP(V179,Parametros!$B$3:$D$48,3,0),"")</f>
        <v/>
      </c>
      <c r="AX179" s="23" t="str">
        <f>IFERROR(VLOOKUP(Y179,Parametros!$B$3:$D$48,3,0),"")</f>
        <v/>
      </c>
      <c r="AY179" s="23" t="str">
        <f>IFERROR(VLOOKUP(AB179,Parametros!$B$3:$D$48,3,0),"")</f>
        <v/>
      </c>
    </row>
    <row r="180" spans="1:51">
      <c r="A180" s="5"/>
      <c r="B180" s="6"/>
      <c r="C180" s="6"/>
      <c r="D180" s="6"/>
      <c r="E180" s="6"/>
      <c r="F180" s="7"/>
      <c r="G180" s="7"/>
      <c r="H180" s="6"/>
      <c r="I180" s="6"/>
      <c r="J180" s="6"/>
      <c r="K180" s="7"/>
      <c r="L180" s="6"/>
      <c r="M180" s="6"/>
      <c r="N180" s="8"/>
      <c r="O180" s="6"/>
      <c r="P180" s="6"/>
      <c r="Q180" s="6"/>
      <c r="R180" s="6"/>
      <c r="S180" s="6"/>
      <c r="T180" s="9"/>
      <c r="U180" s="6"/>
      <c r="V180" s="9"/>
      <c r="W180" s="6"/>
      <c r="X180" s="6"/>
      <c r="Y180" s="10"/>
      <c r="Z180" s="6"/>
      <c r="AA180" s="6"/>
      <c r="AB180" s="10"/>
      <c r="AC180" s="6"/>
      <c r="AQ180" s="29">
        <f t="shared" si="2"/>
        <v>0</v>
      </c>
      <c r="AR180" s="23" t="str">
        <f>IFERROR(VLOOKUP(E180,Parametros!$K$3:$M$1124,3,0),"")</f>
        <v/>
      </c>
      <c r="AS180" s="23" t="str">
        <f>IFERROR(VLOOKUP(PlantillaPerfilSocioDemografico!I180,Parametros!$O$3:$P$7,2,0),"")</f>
        <v/>
      </c>
      <c r="AT180" s="23" t="str">
        <f>IFERROR(VLOOKUP(J180,Parametros!$R$3:$S$8,2,0),"")</f>
        <v/>
      </c>
      <c r="AU180" s="23" t="str">
        <f>IFERROR(VLOOKUP(L180,Parametros!$U$3:$V$7,2,0),"")</f>
        <v/>
      </c>
      <c r="AV180" s="23"/>
      <c r="AW180" s="27" t="str">
        <f>IFERROR(VLOOKUP(V180,Parametros!$B$3:$D$48,3,0),"")</f>
        <v/>
      </c>
      <c r="AX180" s="23" t="str">
        <f>IFERROR(VLOOKUP(Y180,Parametros!$B$3:$D$48,3,0),"")</f>
        <v/>
      </c>
      <c r="AY180" s="23" t="str">
        <f>IFERROR(VLOOKUP(AB180,Parametros!$B$3:$D$48,3,0),"")</f>
        <v/>
      </c>
    </row>
    <row r="181" spans="1:51">
      <c r="A181" s="5"/>
      <c r="B181" s="6"/>
      <c r="C181" s="6"/>
      <c r="D181" s="6"/>
      <c r="E181" s="6"/>
      <c r="F181" s="7"/>
      <c r="G181" s="7"/>
      <c r="H181" s="6"/>
      <c r="I181" s="6"/>
      <c r="J181" s="6"/>
      <c r="K181" s="7"/>
      <c r="L181" s="6"/>
      <c r="M181" s="6"/>
      <c r="N181" s="8"/>
      <c r="O181" s="6"/>
      <c r="P181" s="6"/>
      <c r="Q181" s="6"/>
      <c r="R181" s="6"/>
      <c r="S181" s="6"/>
      <c r="T181" s="9"/>
      <c r="U181" s="6"/>
      <c r="V181" s="9"/>
      <c r="W181" s="6"/>
      <c r="X181" s="6"/>
      <c r="Y181" s="10"/>
      <c r="Z181" s="6"/>
      <c r="AA181" s="6"/>
      <c r="AB181" s="10"/>
      <c r="AC181" s="6"/>
      <c r="AQ181" s="29">
        <f t="shared" si="2"/>
        <v>0</v>
      </c>
      <c r="AR181" s="23" t="str">
        <f>IFERROR(VLOOKUP(E181,Parametros!$K$3:$M$1124,3,0),"")</f>
        <v/>
      </c>
      <c r="AS181" s="23" t="str">
        <f>IFERROR(VLOOKUP(PlantillaPerfilSocioDemografico!I181,Parametros!$O$3:$P$7,2,0),"")</f>
        <v/>
      </c>
      <c r="AT181" s="23" t="str">
        <f>IFERROR(VLOOKUP(J181,Parametros!$R$3:$S$8,2,0),"")</f>
        <v/>
      </c>
      <c r="AU181" s="23" t="str">
        <f>IFERROR(VLOOKUP(L181,Parametros!$U$3:$V$7,2,0),"")</f>
        <v/>
      </c>
      <c r="AV181" s="23"/>
      <c r="AW181" s="27" t="str">
        <f>IFERROR(VLOOKUP(V181,Parametros!$B$3:$D$48,3,0),"")</f>
        <v/>
      </c>
      <c r="AX181" s="23" t="str">
        <f>IFERROR(VLOOKUP(Y181,Parametros!$B$3:$D$48,3,0),"")</f>
        <v/>
      </c>
      <c r="AY181" s="23" t="str">
        <f>IFERROR(VLOOKUP(AB181,Parametros!$B$3:$D$48,3,0),"")</f>
        <v/>
      </c>
    </row>
    <row r="182" spans="1:51">
      <c r="A182" s="5"/>
      <c r="B182" s="6"/>
      <c r="C182" s="6"/>
      <c r="D182" s="6"/>
      <c r="E182" s="6"/>
      <c r="F182" s="7"/>
      <c r="G182" s="7"/>
      <c r="H182" s="6"/>
      <c r="I182" s="6"/>
      <c r="J182" s="6"/>
      <c r="K182" s="7"/>
      <c r="L182" s="6"/>
      <c r="M182" s="6"/>
      <c r="N182" s="8"/>
      <c r="O182" s="6"/>
      <c r="P182" s="6"/>
      <c r="Q182" s="6"/>
      <c r="R182" s="6"/>
      <c r="S182" s="6"/>
      <c r="T182" s="9"/>
      <c r="U182" s="6"/>
      <c r="V182" s="9"/>
      <c r="W182" s="6"/>
      <c r="X182" s="6"/>
      <c r="Y182" s="10"/>
      <c r="Z182" s="6"/>
      <c r="AA182" s="6"/>
      <c r="AB182" s="10"/>
      <c r="AC182" s="6"/>
      <c r="AQ182" s="29">
        <f t="shared" si="2"/>
        <v>0</v>
      </c>
      <c r="AR182" s="23" t="str">
        <f>IFERROR(VLOOKUP(E182,Parametros!$K$3:$M$1124,3,0),"")</f>
        <v/>
      </c>
      <c r="AS182" s="23" t="str">
        <f>IFERROR(VLOOKUP(PlantillaPerfilSocioDemografico!I182,Parametros!$O$3:$P$7,2,0),"")</f>
        <v/>
      </c>
      <c r="AT182" s="23" t="str">
        <f>IFERROR(VLOOKUP(J182,Parametros!$R$3:$S$8,2,0),"")</f>
        <v/>
      </c>
      <c r="AU182" s="23" t="str">
        <f>IFERROR(VLOOKUP(L182,Parametros!$U$3:$V$7,2,0),"")</f>
        <v/>
      </c>
      <c r="AV182" s="23"/>
      <c r="AW182" s="27" t="str">
        <f>IFERROR(VLOOKUP(V182,Parametros!$B$3:$D$48,3,0),"")</f>
        <v/>
      </c>
      <c r="AX182" s="23" t="str">
        <f>IFERROR(VLOOKUP(Y182,Parametros!$B$3:$D$48,3,0),"")</f>
        <v/>
      </c>
      <c r="AY182" s="23" t="str">
        <f>IFERROR(VLOOKUP(AB182,Parametros!$B$3:$D$48,3,0),"")</f>
        <v/>
      </c>
    </row>
    <row r="183" spans="1:51">
      <c r="A183" s="5"/>
      <c r="B183" s="6"/>
      <c r="C183" s="6"/>
      <c r="D183" s="6"/>
      <c r="E183" s="6"/>
      <c r="F183" s="7"/>
      <c r="G183" s="7"/>
      <c r="H183" s="6"/>
      <c r="I183" s="6"/>
      <c r="J183" s="6"/>
      <c r="K183" s="7"/>
      <c r="L183" s="6"/>
      <c r="M183" s="6"/>
      <c r="N183" s="8"/>
      <c r="O183" s="6"/>
      <c r="P183" s="6"/>
      <c r="Q183" s="6"/>
      <c r="R183" s="6"/>
      <c r="S183" s="6"/>
      <c r="T183" s="9"/>
      <c r="U183" s="6"/>
      <c r="V183" s="9"/>
      <c r="W183" s="6"/>
      <c r="X183" s="6"/>
      <c r="Y183" s="10"/>
      <c r="Z183" s="6"/>
      <c r="AA183" s="6"/>
      <c r="AB183" s="10"/>
      <c r="AC183" s="6"/>
      <c r="AQ183" s="29">
        <f t="shared" si="2"/>
        <v>0</v>
      </c>
      <c r="AR183" s="23" t="str">
        <f>IFERROR(VLOOKUP(E183,Parametros!$K$3:$M$1124,3,0),"")</f>
        <v/>
      </c>
      <c r="AS183" s="23" t="str">
        <f>IFERROR(VLOOKUP(PlantillaPerfilSocioDemografico!I183,Parametros!$O$3:$P$7,2,0),"")</f>
        <v/>
      </c>
      <c r="AT183" s="23" t="str">
        <f>IFERROR(VLOOKUP(J183,Parametros!$R$3:$S$8,2,0),"")</f>
        <v/>
      </c>
      <c r="AU183" s="23" t="str">
        <f>IFERROR(VLOOKUP(L183,Parametros!$U$3:$V$7,2,0),"")</f>
        <v/>
      </c>
      <c r="AV183" s="23"/>
      <c r="AW183" s="27" t="str">
        <f>IFERROR(VLOOKUP(V183,Parametros!$B$3:$D$48,3,0),"")</f>
        <v/>
      </c>
      <c r="AX183" s="23" t="str">
        <f>IFERROR(VLOOKUP(Y183,Parametros!$B$3:$D$48,3,0),"")</f>
        <v/>
      </c>
      <c r="AY183" s="23" t="str">
        <f>IFERROR(VLOOKUP(AB183,Parametros!$B$3:$D$48,3,0),"")</f>
        <v/>
      </c>
    </row>
    <row r="184" spans="1:51">
      <c r="A184" s="5"/>
      <c r="B184" s="6"/>
      <c r="C184" s="6"/>
      <c r="D184" s="6"/>
      <c r="E184" s="6"/>
      <c r="F184" s="7"/>
      <c r="G184" s="7"/>
      <c r="H184" s="6"/>
      <c r="I184" s="6"/>
      <c r="J184" s="6"/>
      <c r="K184" s="7"/>
      <c r="L184" s="6"/>
      <c r="M184" s="6"/>
      <c r="N184" s="8"/>
      <c r="O184" s="6"/>
      <c r="P184" s="6"/>
      <c r="Q184" s="6"/>
      <c r="R184" s="6"/>
      <c r="S184" s="6"/>
      <c r="T184" s="9"/>
      <c r="U184" s="6"/>
      <c r="V184" s="9"/>
      <c r="W184" s="6"/>
      <c r="X184" s="6"/>
      <c r="Y184" s="10"/>
      <c r="Z184" s="6"/>
      <c r="AA184" s="6"/>
      <c r="AB184" s="10"/>
      <c r="AC184" s="6"/>
      <c r="AQ184" s="29">
        <f t="shared" si="2"/>
        <v>0</v>
      </c>
      <c r="AR184" s="23" t="str">
        <f>IFERROR(VLOOKUP(E184,Parametros!$K$3:$M$1124,3,0),"")</f>
        <v/>
      </c>
      <c r="AS184" s="23" t="str">
        <f>IFERROR(VLOOKUP(PlantillaPerfilSocioDemografico!I184,Parametros!$O$3:$P$7,2,0),"")</f>
        <v/>
      </c>
      <c r="AT184" s="23" t="str">
        <f>IFERROR(VLOOKUP(J184,Parametros!$R$3:$S$8,2,0),"")</f>
        <v/>
      </c>
      <c r="AU184" s="23" t="str">
        <f>IFERROR(VLOOKUP(L184,Parametros!$U$3:$V$7,2,0),"")</f>
        <v/>
      </c>
      <c r="AV184" s="23"/>
      <c r="AW184" s="27" t="str">
        <f>IFERROR(VLOOKUP(V184,Parametros!$B$3:$D$48,3,0),"")</f>
        <v/>
      </c>
      <c r="AX184" s="23" t="str">
        <f>IFERROR(VLOOKUP(Y184,Parametros!$B$3:$D$48,3,0),"")</f>
        <v/>
      </c>
      <c r="AY184" s="23" t="str">
        <f>IFERROR(VLOOKUP(AB184,Parametros!$B$3:$D$48,3,0),"")</f>
        <v/>
      </c>
    </row>
    <row r="185" spans="1:51">
      <c r="A185" s="5"/>
      <c r="B185" s="6"/>
      <c r="C185" s="6"/>
      <c r="D185" s="6"/>
      <c r="E185" s="6"/>
      <c r="F185" s="7"/>
      <c r="G185" s="7"/>
      <c r="H185" s="6"/>
      <c r="I185" s="6"/>
      <c r="J185" s="6"/>
      <c r="K185" s="7"/>
      <c r="L185" s="6"/>
      <c r="M185" s="6"/>
      <c r="N185" s="8"/>
      <c r="O185" s="6"/>
      <c r="P185" s="6"/>
      <c r="Q185" s="6"/>
      <c r="R185" s="6"/>
      <c r="S185" s="6"/>
      <c r="T185" s="9"/>
      <c r="U185" s="6"/>
      <c r="V185" s="9"/>
      <c r="W185" s="6"/>
      <c r="X185" s="6"/>
      <c r="Y185" s="10"/>
      <c r="Z185" s="6"/>
      <c r="AA185" s="6"/>
      <c r="AB185" s="10"/>
      <c r="AC185" s="6"/>
      <c r="AQ185" s="29">
        <f t="shared" si="2"/>
        <v>0</v>
      </c>
      <c r="AR185" s="23" t="str">
        <f>IFERROR(VLOOKUP(E185,Parametros!$K$3:$M$1124,3,0),"")</f>
        <v/>
      </c>
      <c r="AS185" s="23" t="str">
        <f>IFERROR(VLOOKUP(PlantillaPerfilSocioDemografico!I185,Parametros!$O$3:$P$7,2,0),"")</f>
        <v/>
      </c>
      <c r="AT185" s="23" t="str">
        <f>IFERROR(VLOOKUP(J185,Parametros!$R$3:$S$8,2,0),"")</f>
        <v/>
      </c>
      <c r="AU185" s="23" t="str">
        <f>IFERROR(VLOOKUP(L185,Parametros!$U$3:$V$7,2,0),"")</f>
        <v/>
      </c>
      <c r="AV185" s="23"/>
      <c r="AW185" s="27" t="str">
        <f>IFERROR(VLOOKUP(V185,Parametros!$B$3:$D$48,3,0),"")</f>
        <v/>
      </c>
      <c r="AX185" s="23" t="str">
        <f>IFERROR(VLOOKUP(Y185,Parametros!$B$3:$D$48,3,0),"")</f>
        <v/>
      </c>
      <c r="AY185" s="23" t="str">
        <f>IFERROR(VLOOKUP(AB185,Parametros!$B$3:$D$48,3,0),"")</f>
        <v/>
      </c>
    </row>
    <row r="186" spans="1:51">
      <c r="A186" s="5"/>
      <c r="B186" s="6"/>
      <c r="C186" s="6"/>
      <c r="D186" s="6"/>
      <c r="E186" s="6"/>
      <c r="F186" s="7"/>
      <c r="G186" s="7"/>
      <c r="H186" s="6"/>
      <c r="I186" s="6"/>
      <c r="J186" s="6"/>
      <c r="K186" s="7"/>
      <c r="L186" s="6"/>
      <c r="M186" s="6"/>
      <c r="N186" s="8"/>
      <c r="O186" s="6"/>
      <c r="P186" s="6"/>
      <c r="Q186" s="6"/>
      <c r="R186" s="6"/>
      <c r="S186" s="6"/>
      <c r="T186" s="9"/>
      <c r="U186" s="6"/>
      <c r="V186" s="9"/>
      <c r="W186" s="6"/>
      <c r="X186" s="6"/>
      <c r="Y186" s="10"/>
      <c r="Z186" s="6"/>
      <c r="AA186" s="6"/>
      <c r="AB186" s="10"/>
      <c r="AC186" s="6"/>
      <c r="AQ186" s="29">
        <f t="shared" si="2"/>
        <v>0</v>
      </c>
      <c r="AR186" s="23" t="str">
        <f>IFERROR(VLOOKUP(E186,Parametros!$K$3:$M$1124,3,0),"")</f>
        <v/>
      </c>
      <c r="AS186" s="23" t="str">
        <f>IFERROR(VLOOKUP(PlantillaPerfilSocioDemografico!I186,Parametros!$O$3:$P$7,2,0),"")</f>
        <v/>
      </c>
      <c r="AT186" s="23" t="str">
        <f>IFERROR(VLOOKUP(J186,Parametros!$R$3:$S$8,2,0),"")</f>
        <v/>
      </c>
      <c r="AU186" s="23" t="str">
        <f>IFERROR(VLOOKUP(L186,Parametros!$U$3:$V$7,2,0),"")</f>
        <v/>
      </c>
      <c r="AV186" s="23"/>
      <c r="AW186" s="27" t="str">
        <f>IFERROR(VLOOKUP(V186,Parametros!$B$3:$D$48,3,0),"")</f>
        <v/>
      </c>
      <c r="AX186" s="23" t="str">
        <f>IFERROR(VLOOKUP(Y186,Parametros!$B$3:$D$48,3,0),"")</f>
        <v/>
      </c>
      <c r="AY186" s="23" t="str">
        <f>IFERROR(VLOOKUP(AB186,Parametros!$B$3:$D$48,3,0),"")</f>
        <v/>
      </c>
    </row>
    <row r="187" spans="1:51">
      <c r="A187" s="5"/>
      <c r="B187" s="6"/>
      <c r="C187" s="6"/>
      <c r="D187" s="6"/>
      <c r="E187" s="6"/>
      <c r="F187" s="7"/>
      <c r="G187" s="7"/>
      <c r="H187" s="6"/>
      <c r="I187" s="6"/>
      <c r="J187" s="6"/>
      <c r="K187" s="7"/>
      <c r="L187" s="6"/>
      <c r="M187" s="6"/>
      <c r="N187" s="8"/>
      <c r="O187" s="6"/>
      <c r="P187" s="6"/>
      <c r="Q187" s="6"/>
      <c r="R187" s="6"/>
      <c r="S187" s="6"/>
      <c r="T187" s="9"/>
      <c r="U187" s="6"/>
      <c r="V187" s="9"/>
      <c r="W187" s="6"/>
      <c r="X187" s="6"/>
      <c r="Y187" s="10"/>
      <c r="Z187" s="6"/>
      <c r="AA187" s="6"/>
      <c r="AB187" s="10"/>
      <c r="AC187" s="6"/>
      <c r="AQ187" s="29">
        <f t="shared" si="2"/>
        <v>0</v>
      </c>
      <c r="AR187" s="23" t="str">
        <f>IFERROR(VLOOKUP(E187,Parametros!$K$3:$M$1124,3,0),"")</f>
        <v/>
      </c>
      <c r="AS187" s="23" t="str">
        <f>IFERROR(VLOOKUP(PlantillaPerfilSocioDemografico!I187,Parametros!$O$3:$P$7,2,0),"")</f>
        <v/>
      </c>
      <c r="AT187" s="23" t="str">
        <f>IFERROR(VLOOKUP(J187,Parametros!$R$3:$S$8,2,0),"")</f>
        <v/>
      </c>
      <c r="AU187" s="23" t="str">
        <f>IFERROR(VLOOKUP(L187,Parametros!$U$3:$V$7,2,0),"")</f>
        <v/>
      </c>
      <c r="AV187" s="23"/>
      <c r="AW187" s="27" t="str">
        <f>IFERROR(VLOOKUP(V187,Parametros!$B$3:$D$48,3,0),"")</f>
        <v/>
      </c>
      <c r="AX187" s="23" t="str">
        <f>IFERROR(VLOOKUP(Y187,Parametros!$B$3:$D$48,3,0),"")</f>
        <v/>
      </c>
      <c r="AY187" s="23" t="str">
        <f>IFERROR(VLOOKUP(AB187,Parametros!$B$3:$D$48,3,0),"")</f>
        <v/>
      </c>
    </row>
    <row r="188" spans="1:51">
      <c r="A188" s="5"/>
      <c r="B188" s="6"/>
      <c r="C188" s="6"/>
      <c r="D188" s="6"/>
      <c r="E188" s="6"/>
      <c r="F188" s="7"/>
      <c r="G188" s="7"/>
      <c r="H188" s="6"/>
      <c r="I188" s="6"/>
      <c r="J188" s="6"/>
      <c r="K188" s="7"/>
      <c r="L188" s="6"/>
      <c r="M188" s="6"/>
      <c r="N188" s="8"/>
      <c r="O188" s="6"/>
      <c r="P188" s="6"/>
      <c r="Q188" s="6"/>
      <c r="R188" s="6"/>
      <c r="S188" s="6"/>
      <c r="T188" s="9"/>
      <c r="U188" s="6"/>
      <c r="V188" s="9"/>
      <c r="W188" s="6"/>
      <c r="X188" s="6"/>
      <c r="Y188" s="10"/>
      <c r="Z188" s="6"/>
      <c r="AA188" s="6"/>
      <c r="AB188" s="10"/>
      <c r="AC188" s="6"/>
      <c r="AQ188" s="29">
        <f t="shared" si="2"/>
        <v>0</v>
      </c>
      <c r="AR188" s="23" t="str">
        <f>IFERROR(VLOOKUP(E188,Parametros!$K$3:$M$1124,3,0),"")</f>
        <v/>
      </c>
      <c r="AS188" s="23" t="str">
        <f>IFERROR(VLOOKUP(PlantillaPerfilSocioDemografico!I188,Parametros!$O$3:$P$7,2,0),"")</f>
        <v/>
      </c>
      <c r="AT188" s="23" t="str">
        <f>IFERROR(VLOOKUP(J188,Parametros!$R$3:$S$8,2,0),"")</f>
        <v/>
      </c>
      <c r="AU188" s="23" t="str">
        <f>IFERROR(VLOOKUP(L188,Parametros!$U$3:$V$7,2,0),"")</f>
        <v/>
      </c>
      <c r="AV188" s="23"/>
      <c r="AW188" s="27" t="str">
        <f>IFERROR(VLOOKUP(V188,Parametros!$B$3:$D$48,3,0),"")</f>
        <v/>
      </c>
      <c r="AX188" s="23" t="str">
        <f>IFERROR(VLOOKUP(Y188,Parametros!$B$3:$D$48,3,0),"")</f>
        <v/>
      </c>
      <c r="AY188" s="23" t="str">
        <f>IFERROR(VLOOKUP(AB188,Parametros!$B$3:$D$48,3,0),"")</f>
        <v/>
      </c>
    </row>
    <row r="189" spans="1:51">
      <c r="A189" s="5"/>
      <c r="B189" s="6"/>
      <c r="C189" s="6"/>
      <c r="D189" s="6"/>
      <c r="E189" s="6"/>
      <c r="F189" s="7"/>
      <c r="G189" s="7"/>
      <c r="H189" s="6"/>
      <c r="I189" s="6"/>
      <c r="J189" s="6"/>
      <c r="K189" s="7"/>
      <c r="L189" s="6"/>
      <c r="M189" s="6"/>
      <c r="N189" s="8"/>
      <c r="O189" s="6"/>
      <c r="P189" s="6"/>
      <c r="Q189" s="6"/>
      <c r="R189" s="6"/>
      <c r="S189" s="6"/>
      <c r="T189" s="9"/>
      <c r="U189" s="6"/>
      <c r="V189" s="9"/>
      <c r="W189" s="6"/>
      <c r="X189" s="6"/>
      <c r="Y189" s="10"/>
      <c r="Z189" s="6"/>
      <c r="AA189" s="6"/>
      <c r="AB189" s="10"/>
      <c r="AC189" s="6"/>
      <c r="AQ189" s="29">
        <f t="shared" si="2"/>
        <v>0</v>
      </c>
      <c r="AR189" s="23" t="str">
        <f>IFERROR(VLOOKUP(E189,Parametros!$K$3:$M$1124,3,0),"")</f>
        <v/>
      </c>
      <c r="AS189" s="23" t="str">
        <f>IFERROR(VLOOKUP(PlantillaPerfilSocioDemografico!I189,Parametros!$O$3:$P$7,2,0),"")</f>
        <v/>
      </c>
      <c r="AT189" s="23" t="str">
        <f>IFERROR(VLOOKUP(J189,Parametros!$R$3:$S$8,2,0),"")</f>
        <v/>
      </c>
      <c r="AU189" s="23" t="str">
        <f>IFERROR(VLOOKUP(L189,Parametros!$U$3:$V$7,2,0),"")</f>
        <v/>
      </c>
      <c r="AV189" s="23"/>
      <c r="AW189" s="27" t="str">
        <f>IFERROR(VLOOKUP(V189,Parametros!$B$3:$D$48,3,0),"")</f>
        <v/>
      </c>
      <c r="AX189" s="23" t="str">
        <f>IFERROR(VLOOKUP(Y189,Parametros!$B$3:$D$48,3,0),"")</f>
        <v/>
      </c>
      <c r="AY189" s="23" t="str">
        <f>IFERROR(VLOOKUP(AB189,Parametros!$B$3:$D$48,3,0),"")</f>
        <v/>
      </c>
    </row>
    <row r="190" spans="1:51">
      <c r="A190" s="5"/>
      <c r="B190" s="6"/>
      <c r="C190" s="6"/>
      <c r="D190" s="6"/>
      <c r="E190" s="6"/>
      <c r="F190" s="7"/>
      <c r="G190" s="7"/>
      <c r="H190" s="6"/>
      <c r="I190" s="6"/>
      <c r="J190" s="6"/>
      <c r="K190" s="7"/>
      <c r="L190" s="6"/>
      <c r="M190" s="6"/>
      <c r="N190" s="8"/>
      <c r="O190" s="6"/>
      <c r="P190" s="6"/>
      <c r="Q190" s="6"/>
      <c r="R190" s="6"/>
      <c r="S190" s="6"/>
      <c r="T190" s="9"/>
      <c r="U190" s="6"/>
      <c r="V190" s="9"/>
      <c r="W190" s="6"/>
      <c r="X190" s="6"/>
      <c r="Y190" s="10"/>
      <c r="Z190" s="6"/>
      <c r="AA190" s="6"/>
      <c r="AB190" s="10"/>
      <c r="AC190" s="6"/>
      <c r="AQ190" s="29">
        <f t="shared" si="2"/>
        <v>0</v>
      </c>
      <c r="AR190" s="23" t="str">
        <f>IFERROR(VLOOKUP(E190,Parametros!$K$3:$M$1124,3,0),"")</f>
        <v/>
      </c>
      <c r="AS190" s="23" t="str">
        <f>IFERROR(VLOOKUP(PlantillaPerfilSocioDemografico!I190,Parametros!$O$3:$P$7,2,0),"")</f>
        <v/>
      </c>
      <c r="AT190" s="23" t="str">
        <f>IFERROR(VLOOKUP(J190,Parametros!$R$3:$S$8,2,0),"")</f>
        <v/>
      </c>
      <c r="AU190" s="23" t="str">
        <f>IFERROR(VLOOKUP(L190,Parametros!$U$3:$V$7,2,0),"")</f>
        <v/>
      </c>
      <c r="AV190" s="23"/>
      <c r="AW190" s="27" t="str">
        <f>IFERROR(VLOOKUP(V190,Parametros!$B$3:$D$48,3,0),"")</f>
        <v/>
      </c>
      <c r="AX190" s="23" t="str">
        <f>IFERROR(VLOOKUP(Y190,Parametros!$B$3:$D$48,3,0),"")</f>
        <v/>
      </c>
      <c r="AY190" s="23" t="str">
        <f>IFERROR(VLOOKUP(AB190,Parametros!$B$3:$D$48,3,0),"")</f>
        <v/>
      </c>
    </row>
    <row r="191" spans="1:51">
      <c r="A191" s="5"/>
      <c r="B191" s="6"/>
      <c r="C191" s="6"/>
      <c r="D191" s="6"/>
      <c r="E191" s="6"/>
      <c r="F191" s="7"/>
      <c r="G191" s="7"/>
      <c r="H191" s="6"/>
      <c r="I191" s="6"/>
      <c r="J191" s="6"/>
      <c r="K191" s="7"/>
      <c r="L191" s="6"/>
      <c r="M191" s="6"/>
      <c r="N191" s="8"/>
      <c r="O191" s="6"/>
      <c r="P191" s="6"/>
      <c r="Q191" s="6"/>
      <c r="R191" s="6"/>
      <c r="S191" s="6"/>
      <c r="T191" s="9"/>
      <c r="U191" s="6"/>
      <c r="V191" s="9"/>
      <c r="W191" s="6"/>
      <c r="X191" s="6"/>
      <c r="Y191" s="10"/>
      <c r="Z191" s="6"/>
      <c r="AA191" s="6"/>
      <c r="AB191" s="10"/>
      <c r="AC191" s="6"/>
      <c r="AQ191" s="29">
        <f t="shared" si="2"/>
        <v>0</v>
      </c>
      <c r="AR191" s="23" t="str">
        <f>IFERROR(VLOOKUP(E191,Parametros!$K$3:$M$1124,3,0),"")</f>
        <v/>
      </c>
      <c r="AS191" s="23" t="str">
        <f>IFERROR(VLOOKUP(PlantillaPerfilSocioDemografico!I191,Parametros!$O$3:$P$7,2,0),"")</f>
        <v/>
      </c>
      <c r="AT191" s="23" t="str">
        <f>IFERROR(VLOOKUP(J191,Parametros!$R$3:$S$8,2,0),"")</f>
        <v/>
      </c>
      <c r="AU191" s="23" t="str">
        <f>IFERROR(VLOOKUP(L191,Parametros!$U$3:$V$7,2,0),"")</f>
        <v/>
      </c>
      <c r="AV191" s="23"/>
      <c r="AW191" s="27" t="str">
        <f>IFERROR(VLOOKUP(V191,Parametros!$B$3:$D$48,3,0),"")</f>
        <v/>
      </c>
      <c r="AX191" s="23" t="str">
        <f>IFERROR(VLOOKUP(Y191,Parametros!$B$3:$D$48,3,0),"")</f>
        <v/>
      </c>
      <c r="AY191" s="23" t="str">
        <f>IFERROR(VLOOKUP(AB191,Parametros!$B$3:$D$48,3,0),"")</f>
        <v/>
      </c>
    </row>
    <row r="192" spans="1:51">
      <c r="A192" s="5"/>
      <c r="B192" s="6"/>
      <c r="C192" s="6"/>
      <c r="D192" s="6"/>
      <c r="E192" s="6"/>
      <c r="F192" s="7"/>
      <c r="G192" s="7"/>
      <c r="H192" s="6"/>
      <c r="I192" s="6"/>
      <c r="J192" s="6"/>
      <c r="K192" s="7"/>
      <c r="L192" s="6"/>
      <c r="M192" s="6"/>
      <c r="N192" s="8"/>
      <c r="O192" s="6"/>
      <c r="P192" s="6"/>
      <c r="Q192" s="6"/>
      <c r="R192" s="6"/>
      <c r="S192" s="6"/>
      <c r="T192" s="9"/>
      <c r="U192" s="6"/>
      <c r="V192" s="9"/>
      <c r="W192" s="6"/>
      <c r="X192" s="6"/>
      <c r="Y192" s="10"/>
      <c r="Z192" s="6"/>
      <c r="AA192" s="6"/>
      <c r="AB192" s="10"/>
      <c r="AC192" s="6"/>
      <c r="AQ192" s="29">
        <f t="shared" si="2"/>
        <v>0</v>
      </c>
      <c r="AR192" s="23" t="str">
        <f>IFERROR(VLOOKUP(E192,Parametros!$K$3:$M$1124,3,0),"")</f>
        <v/>
      </c>
      <c r="AS192" s="23" t="str">
        <f>IFERROR(VLOOKUP(PlantillaPerfilSocioDemografico!I192,Parametros!$O$3:$P$7,2,0),"")</f>
        <v/>
      </c>
      <c r="AT192" s="23" t="str">
        <f>IFERROR(VLOOKUP(J192,Parametros!$R$3:$S$8,2,0),"")</f>
        <v/>
      </c>
      <c r="AU192" s="23" t="str">
        <f>IFERROR(VLOOKUP(L192,Parametros!$U$3:$V$7,2,0),"")</f>
        <v/>
      </c>
      <c r="AV192" s="23"/>
      <c r="AW192" s="27" t="str">
        <f>IFERROR(VLOOKUP(V192,Parametros!$B$3:$D$48,3,0),"")</f>
        <v/>
      </c>
      <c r="AX192" s="23" t="str">
        <f>IFERROR(VLOOKUP(Y192,Parametros!$B$3:$D$48,3,0),"")</f>
        <v/>
      </c>
      <c r="AY192" s="23" t="str">
        <f>IFERROR(VLOOKUP(AB192,Parametros!$B$3:$D$48,3,0),"")</f>
        <v/>
      </c>
    </row>
    <row r="193" spans="1:51">
      <c r="A193" s="5"/>
      <c r="B193" s="6"/>
      <c r="C193" s="6"/>
      <c r="D193" s="6"/>
      <c r="E193" s="6"/>
      <c r="F193" s="7"/>
      <c r="G193" s="7"/>
      <c r="H193" s="6"/>
      <c r="I193" s="6"/>
      <c r="J193" s="6"/>
      <c r="K193" s="7"/>
      <c r="L193" s="6"/>
      <c r="M193" s="6"/>
      <c r="N193" s="8"/>
      <c r="O193" s="6"/>
      <c r="P193" s="6"/>
      <c r="Q193" s="6"/>
      <c r="R193" s="6"/>
      <c r="S193" s="6"/>
      <c r="T193" s="9"/>
      <c r="U193" s="6"/>
      <c r="V193" s="9"/>
      <c r="W193" s="6"/>
      <c r="X193" s="6"/>
      <c r="Y193" s="10"/>
      <c r="Z193" s="6"/>
      <c r="AA193" s="6"/>
      <c r="AB193" s="10"/>
      <c r="AC193" s="6"/>
      <c r="AQ193" s="29">
        <f t="shared" si="2"/>
        <v>0</v>
      </c>
      <c r="AR193" s="23" t="str">
        <f>IFERROR(VLOOKUP(E193,Parametros!$K$3:$M$1124,3,0),"")</f>
        <v/>
      </c>
      <c r="AS193" s="23" t="str">
        <f>IFERROR(VLOOKUP(PlantillaPerfilSocioDemografico!I193,Parametros!$O$3:$P$7,2,0),"")</f>
        <v/>
      </c>
      <c r="AT193" s="23" t="str">
        <f>IFERROR(VLOOKUP(J193,Parametros!$R$3:$S$8,2,0),"")</f>
        <v/>
      </c>
      <c r="AU193" s="23" t="str">
        <f>IFERROR(VLOOKUP(L193,Parametros!$U$3:$V$7,2,0),"")</f>
        <v/>
      </c>
      <c r="AV193" s="23"/>
      <c r="AW193" s="27" t="str">
        <f>IFERROR(VLOOKUP(V193,Parametros!$B$3:$D$48,3,0),"")</f>
        <v/>
      </c>
      <c r="AX193" s="23" t="str">
        <f>IFERROR(VLOOKUP(Y193,Parametros!$B$3:$D$48,3,0),"")</f>
        <v/>
      </c>
      <c r="AY193" s="23" t="str">
        <f>IFERROR(VLOOKUP(AB193,Parametros!$B$3:$D$48,3,0),"")</f>
        <v/>
      </c>
    </row>
    <row r="194" spans="1:51">
      <c r="A194" s="5"/>
      <c r="B194" s="6"/>
      <c r="C194" s="6"/>
      <c r="D194" s="6"/>
      <c r="E194" s="6"/>
      <c r="F194" s="7"/>
      <c r="G194" s="7"/>
      <c r="H194" s="6"/>
      <c r="I194" s="6"/>
      <c r="J194" s="6"/>
      <c r="K194" s="7"/>
      <c r="L194" s="6"/>
      <c r="M194" s="6"/>
      <c r="N194" s="8"/>
      <c r="O194" s="6"/>
      <c r="P194" s="6"/>
      <c r="Q194" s="6"/>
      <c r="R194" s="6"/>
      <c r="S194" s="6"/>
      <c r="T194" s="9"/>
      <c r="U194" s="6"/>
      <c r="V194" s="9"/>
      <c r="W194" s="6"/>
      <c r="X194" s="6"/>
      <c r="Y194" s="10"/>
      <c r="Z194" s="6"/>
      <c r="AA194" s="6"/>
      <c r="AB194" s="10"/>
      <c r="AC194" s="6"/>
      <c r="AQ194" s="29">
        <f t="shared" si="2"/>
        <v>0</v>
      </c>
      <c r="AR194" s="23" t="str">
        <f>IFERROR(VLOOKUP(E194,Parametros!$K$3:$M$1124,3,0),"")</f>
        <v/>
      </c>
      <c r="AS194" s="23" t="str">
        <f>IFERROR(VLOOKUP(PlantillaPerfilSocioDemografico!I194,Parametros!$O$3:$P$7,2,0),"")</f>
        <v/>
      </c>
      <c r="AT194" s="23" t="str">
        <f>IFERROR(VLOOKUP(J194,Parametros!$R$3:$S$8,2,0),"")</f>
        <v/>
      </c>
      <c r="AU194" s="23" t="str">
        <f>IFERROR(VLOOKUP(L194,Parametros!$U$3:$V$7,2,0),"")</f>
        <v/>
      </c>
      <c r="AV194" s="23"/>
      <c r="AW194" s="27" t="str">
        <f>IFERROR(VLOOKUP(V194,Parametros!$B$3:$D$48,3,0),"")</f>
        <v/>
      </c>
      <c r="AX194" s="23" t="str">
        <f>IFERROR(VLOOKUP(Y194,Parametros!$B$3:$D$48,3,0),"")</f>
        <v/>
      </c>
      <c r="AY194" s="23" t="str">
        <f>IFERROR(VLOOKUP(AB194,Parametros!$B$3:$D$48,3,0),"")</f>
        <v/>
      </c>
    </row>
    <row r="195" spans="1:51">
      <c r="A195" s="5"/>
      <c r="B195" s="6"/>
      <c r="C195" s="6"/>
      <c r="D195" s="6"/>
      <c r="E195" s="6"/>
      <c r="F195" s="7"/>
      <c r="G195" s="7"/>
      <c r="H195" s="6"/>
      <c r="I195" s="6"/>
      <c r="J195" s="6"/>
      <c r="K195" s="7"/>
      <c r="L195" s="6"/>
      <c r="M195" s="6"/>
      <c r="N195" s="8"/>
      <c r="O195" s="6"/>
      <c r="P195" s="6"/>
      <c r="Q195" s="6"/>
      <c r="R195" s="6"/>
      <c r="S195" s="6"/>
      <c r="T195" s="9"/>
      <c r="U195" s="6"/>
      <c r="V195" s="9"/>
      <c r="W195" s="6"/>
      <c r="X195" s="6"/>
      <c r="Y195" s="10"/>
      <c r="Z195" s="6"/>
      <c r="AA195" s="6"/>
      <c r="AB195" s="10"/>
      <c r="AC195" s="6"/>
      <c r="AQ195" s="29">
        <f t="shared" ref="AQ195:AQ258" si="3">N195</f>
        <v>0</v>
      </c>
      <c r="AR195" s="23" t="str">
        <f>IFERROR(VLOOKUP(E195,Parametros!$K$3:$M$1124,3,0),"")</f>
        <v/>
      </c>
      <c r="AS195" s="23" t="str">
        <f>IFERROR(VLOOKUP(PlantillaPerfilSocioDemografico!I195,Parametros!$O$3:$P$7,2,0),"")</f>
        <v/>
      </c>
      <c r="AT195" s="23" t="str">
        <f>IFERROR(VLOOKUP(J195,Parametros!$R$3:$S$8,2,0),"")</f>
        <v/>
      </c>
      <c r="AU195" s="23" t="str">
        <f>IFERROR(VLOOKUP(L195,Parametros!$U$3:$V$7,2,0),"")</f>
        <v/>
      </c>
      <c r="AV195" s="23"/>
      <c r="AW195" s="27" t="str">
        <f>IFERROR(VLOOKUP(V195,Parametros!$B$3:$D$48,3,0),"")</f>
        <v/>
      </c>
      <c r="AX195" s="23" t="str">
        <f>IFERROR(VLOOKUP(Y195,Parametros!$B$3:$D$48,3,0),"")</f>
        <v/>
      </c>
      <c r="AY195" s="23" t="str">
        <f>IFERROR(VLOOKUP(AB195,Parametros!$B$3:$D$48,3,0),"")</f>
        <v/>
      </c>
    </row>
    <row r="196" spans="1:51">
      <c r="A196" s="5"/>
      <c r="B196" s="6"/>
      <c r="C196" s="6"/>
      <c r="D196" s="6"/>
      <c r="E196" s="6"/>
      <c r="F196" s="7"/>
      <c r="G196" s="7"/>
      <c r="H196" s="6"/>
      <c r="I196" s="6"/>
      <c r="J196" s="6"/>
      <c r="K196" s="7"/>
      <c r="L196" s="6"/>
      <c r="M196" s="6"/>
      <c r="N196" s="8"/>
      <c r="O196" s="6"/>
      <c r="P196" s="6"/>
      <c r="Q196" s="6"/>
      <c r="R196" s="6"/>
      <c r="S196" s="6"/>
      <c r="T196" s="9"/>
      <c r="U196" s="6"/>
      <c r="V196" s="9"/>
      <c r="W196" s="6"/>
      <c r="X196" s="6"/>
      <c r="Y196" s="10"/>
      <c r="Z196" s="6"/>
      <c r="AA196" s="6"/>
      <c r="AB196" s="10"/>
      <c r="AC196" s="6"/>
      <c r="AQ196" s="29">
        <f t="shared" si="3"/>
        <v>0</v>
      </c>
      <c r="AR196" s="23" t="str">
        <f>IFERROR(VLOOKUP(E196,Parametros!$K$3:$M$1124,3,0),"")</f>
        <v/>
      </c>
      <c r="AS196" s="23" t="str">
        <f>IFERROR(VLOOKUP(PlantillaPerfilSocioDemografico!I196,Parametros!$O$3:$P$7,2,0),"")</f>
        <v/>
      </c>
      <c r="AT196" s="23" t="str">
        <f>IFERROR(VLOOKUP(J196,Parametros!$R$3:$S$8,2,0),"")</f>
        <v/>
      </c>
      <c r="AU196" s="23" t="str">
        <f>IFERROR(VLOOKUP(L196,Parametros!$U$3:$V$7,2,0),"")</f>
        <v/>
      </c>
      <c r="AV196" s="23"/>
      <c r="AW196" s="27" t="str">
        <f>IFERROR(VLOOKUP(V196,Parametros!$B$3:$D$48,3,0),"")</f>
        <v/>
      </c>
      <c r="AX196" s="23" t="str">
        <f>IFERROR(VLOOKUP(Y196,Parametros!$B$3:$D$48,3,0),"")</f>
        <v/>
      </c>
      <c r="AY196" s="23" t="str">
        <f>IFERROR(VLOOKUP(AB196,Parametros!$B$3:$D$48,3,0),"")</f>
        <v/>
      </c>
    </row>
    <row r="197" spans="1:51">
      <c r="A197" s="5"/>
      <c r="B197" s="6"/>
      <c r="C197" s="6"/>
      <c r="D197" s="6"/>
      <c r="E197" s="6"/>
      <c r="F197" s="7"/>
      <c r="G197" s="7"/>
      <c r="H197" s="6"/>
      <c r="I197" s="6"/>
      <c r="J197" s="6"/>
      <c r="K197" s="7"/>
      <c r="L197" s="6"/>
      <c r="M197" s="6"/>
      <c r="N197" s="8"/>
      <c r="O197" s="6"/>
      <c r="P197" s="6"/>
      <c r="Q197" s="6"/>
      <c r="R197" s="6"/>
      <c r="S197" s="6"/>
      <c r="T197" s="9"/>
      <c r="U197" s="6"/>
      <c r="V197" s="9"/>
      <c r="W197" s="6"/>
      <c r="X197" s="6"/>
      <c r="Y197" s="10"/>
      <c r="Z197" s="6"/>
      <c r="AA197" s="6"/>
      <c r="AB197" s="10"/>
      <c r="AC197" s="6"/>
      <c r="AQ197" s="29">
        <f t="shared" si="3"/>
        <v>0</v>
      </c>
      <c r="AR197" s="23" t="str">
        <f>IFERROR(VLOOKUP(E197,Parametros!$K$3:$M$1124,3,0),"")</f>
        <v/>
      </c>
      <c r="AS197" s="23" t="str">
        <f>IFERROR(VLOOKUP(PlantillaPerfilSocioDemografico!I197,Parametros!$O$3:$P$7,2,0),"")</f>
        <v/>
      </c>
      <c r="AT197" s="23" t="str">
        <f>IFERROR(VLOOKUP(J197,Parametros!$R$3:$S$8,2,0),"")</f>
        <v/>
      </c>
      <c r="AU197" s="23" t="str">
        <f>IFERROR(VLOOKUP(L197,Parametros!$U$3:$V$7,2,0),"")</f>
        <v/>
      </c>
      <c r="AV197" s="23"/>
      <c r="AW197" s="27" t="str">
        <f>IFERROR(VLOOKUP(V197,Parametros!$B$3:$D$48,3,0),"")</f>
        <v/>
      </c>
      <c r="AX197" s="23" t="str">
        <f>IFERROR(VLOOKUP(Y197,Parametros!$B$3:$D$48,3,0),"")</f>
        <v/>
      </c>
      <c r="AY197" s="23" t="str">
        <f>IFERROR(VLOOKUP(AB197,Parametros!$B$3:$D$48,3,0),"")</f>
        <v/>
      </c>
    </row>
    <row r="198" spans="1:51">
      <c r="A198" s="5"/>
      <c r="B198" s="6"/>
      <c r="C198" s="6"/>
      <c r="D198" s="6"/>
      <c r="E198" s="6"/>
      <c r="F198" s="7"/>
      <c r="G198" s="7"/>
      <c r="H198" s="6"/>
      <c r="I198" s="6"/>
      <c r="J198" s="6"/>
      <c r="K198" s="7"/>
      <c r="L198" s="6"/>
      <c r="M198" s="6"/>
      <c r="N198" s="8"/>
      <c r="O198" s="6"/>
      <c r="P198" s="6"/>
      <c r="Q198" s="6"/>
      <c r="R198" s="6"/>
      <c r="S198" s="6"/>
      <c r="T198" s="9"/>
      <c r="U198" s="6"/>
      <c r="V198" s="9"/>
      <c r="W198" s="6"/>
      <c r="X198" s="6"/>
      <c r="Y198" s="10"/>
      <c r="Z198" s="6"/>
      <c r="AA198" s="6"/>
      <c r="AB198" s="10"/>
      <c r="AC198" s="6"/>
      <c r="AQ198" s="29">
        <f t="shared" si="3"/>
        <v>0</v>
      </c>
      <c r="AR198" s="23" t="str">
        <f>IFERROR(VLOOKUP(E198,Parametros!$K$3:$M$1124,3,0),"")</f>
        <v/>
      </c>
      <c r="AS198" s="23" t="str">
        <f>IFERROR(VLOOKUP(PlantillaPerfilSocioDemografico!I198,Parametros!$O$3:$P$7,2,0),"")</f>
        <v/>
      </c>
      <c r="AT198" s="23" t="str">
        <f>IFERROR(VLOOKUP(J198,Parametros!$R$3:$S$8,2,0),"")</f>
        <v/>
      </c>
      <c r="AU198" s="23" t="str">
        <f>IFERROR(VLOOKUP(L198,Parametros!$U$3:$V$7,2,0),"")</f>
        <v/>
      </c>
      <c r="AV198" s="23"/>
      <c r="AW198" s="27" t="str">
        <f>IFERROR(VLOOKUP(V198,Parametros!$B$3:$D$48,3,0),"")</f>
        <v/>
      </c>
      <c r="AX198" s="23" t="str">
        <f>IFERROR(VLOOKUP(Y198,Parametros!$B$3:$D$48,3,0),"")</f>
        <v/>
      </c>
      <c r="AY198" s="23" t="str">
        <f>IFERROR(VLOOKUP(AB198,Parametros!$B$3:$D$48,3,0),"")</f>
        <v/>
      </c>
    </row>
    <row r="199" spans="1:51">
      <c r="A199" s="5"/>
      <c r="B199" s="6"/>
      <c r="C199" s="6"/>
      <c r="D199" s="6"/>
      <c r="E199" s="6"/>
      <c r="F199" s="7"/>
      <c r="G199" s="7"/>
      <c r="H199" s="6"/>
      <c r="I199" s="6"/>
      <c r="J199" s="6"/>
      <c r="K199" s="7"/>
      <c r="L199" s="6"/>
      <c r="M199" s="6"/>
      <c r="N199" s="8"/>
      <c r="O199" s="6"/>
      <c r="P199" s="6"/>
      <c r="Q199" s="6"/>
      <c r="R199" s="6"/>
      <c r="S199" s="6"/>
      <c r="T199" s="9"/>
      <c r="U199" s="6"/>
      <c r="V199" s="9"/>
      <c r="W199" s="6"/>
      <c r="X199" s="6"/>
      <c r="Y199" s="10"/>
      <c r="Z199" s="6"/>
      <c r="AA199" s="6"/>
      <c r="AB199" s="10"/>
      <c r="AC199" s="6"/>
      <c r="AQ199" s="29">
        <f t="shared" si="3"/>
        <v>0</v>
      </c>
      <c r="AR199" s="23" t="str">
        <f>IFERROR(VLOOKUP(E199,Parametros!$K$3:$M$1124,3,0),"")</f>
        <v/>
      </c>
      <c r="AS199" s="23" t="str">
        <f>IFERROR(VLOOKUP(PlantillaPerfilSocioDemografico!I199,Parametros!$O$3:$P$7,2,0),"")</f>
        <v/>
      </c>
      <c r="AT199" s="23" t="str">
        <f>IFERROR(VLOOKUP(J199,Parametros!$R$3:$S$8,2,0),"")</f>
        <v/>
      </c>
      <c r="AU199" s="23" t="str">
        <f>IFERROR(VLOOKUP(L199,Parametros!$U$3:$V$7,2,0),"")</f>
        <v/>
      </c>
      <c r="AV199" s="23"/>
      <c r="AW199" s="27" t="str">
        <f>IFERROR(VLOOKUP(V199,Parametros!$B$3:$D$48,3,0),"")</f>
        <v/>
      </c>
      <c r="AX199" s="23" t="str">
        <f>IFERROR(VLOOKUP(Y199,Parametros!$B$3:$D$48,3,0),"")</f>
        <v/>
      </c>
      <c r="AY199" s="23" t="str">
        <f>IFERROR(VLOOKUP(AB199,Parametros!$B$3:$D$48,3,0),"")</f>
        <v/>
      </c>
    </row>
    <row r="200" spans="1:51">
      <c r="A200" s="5"/>
      <c r="B200" s="6"/>
      <c r="C200" s="6"/>
      <c r="D200" s="6"/>
      <c r="E200" s="6"/>
      <c r="F200" s="7"/>
      <c r="G200" s="7"/>
      <c r="H200" s="6"/>
      <c r="I200" s="6"/>
      <c r="J200" s="6"/>
      <c r="K200" s="7"/>
      <c r="L200" s="6"/>
      <c r="M200" s="6"/>
      <c r="N200" s="8"/>
      <c r="O200" s="6"/>
      <c r="P200" s="6"/>
      <c r="Q200" s="6"/>
      <c r="R200" s="6"/>
      <c r="S200" s="6"/>
      <c r="T200" s="9"/>
      <c r="U200" s="6"/>
      <c r="V200" s="9"/>
      <c r="W200" s="6"/>
      <c r="X200" s="6"/>
      <c r="Y200" s="10"/>
      <c r="Z200" s="6"/>
      <c r="AA200" s="6"/>
      <c r="AB200" s="10"/>
      <c r="AC200" s="6"/>
      <c r="AQ200" s="29">
        <f t="shared" si="3"/>
        <v>0</v>
      </c>
      <c r="AR200" s="23" t="str">
        <f>IFERROR(VLOOKUP(E200,Parametros!$K$3:$M$1124,3,0),"")</f>
        <v/>
      </c>
      <c r="AS200" s="23" t="str">
        <f>IFERROR(VLOOKUP(PlantillaPerfilSocioDemografico!I200,Parametros!$O$3:$P$7,2,0),"")</f>
        <v/>
      </c>
      <c r="AT200" s="23" t="str">
        <f>IFERROR(VLOOKUP(J200,Parametros!$R$3:$S$8,2,0),"")</f>
        <v/>
      </c>
      <c r="AU200" s="23" t="str">
        <f>IFERROR(VLOOKUP(L200,Parametros!$U$3:$V$7,2,0),"")</f>
        <v/>
      </c>
      <c r="AV200" s="23"/>
      <c r="AW200" s="27" t="str">
        <f>IFERROR(VLOOKUP(V200,Parametros!$B$3:$D$48,3,0),"")</f>
        <v/>
      </c>
      <c r="AX200" s="23" t="str">
        <f>IFERROR(VLOOKUP(Y200,Parametros!$B$3:$D$48,3,0),"")</f>
        <v/>
      </c>
      <c r="AY200" s="23" t="str">
        <f>IFERROR(VLOOKUP(AB200,Parametros!$B$3:$D$48,3,0),"")</f>
        <v/>
      </c>
    </row>
    <row r="201" spans="1:51">
      <c r="A201" s="5"/>
      <c r="B201" s="6"/>
      <c r="C201" s="6"/>
      <c r="D201" s="6"/>
      <c r="E201" s="6"/>
      <c r="F201" s="7"/>
      <c r="G201" s="7"/>
      <c r="H201" s="6"/>
      <c r="I201" s="6"/>
      <c r="J201" s="6"/>
      <c r="K201" s="7"/>
      <c r="L201" s="6"/>
      <c r="M201" s="6"/>
      <c r="N201" s="8"/>
      <c r="O201" s="6"/>
      <c r="P201" s="6"/>
      <c r="Q201" s="6"/>
      <c r="R201" s="6"/>
      <c r="S201" s="6"/>
      <c r="T201" s="9"/>
      <c r="U201" s="6"/>
      <c r="V201" s="9"/>
      <c r="W201" s="6"/>
      <c r="X201" s="6"/>
      <c r="Y201" s="10"/>
      <c r="Z201" s="6"/>
      <c r="AA201" s="6"/>
      <c r="AB201" s="10"/>
      <c r="AC201" s="6"/>
      <c r="AQ201" s="29">
        <f t="shared" si="3"/>
        <v>0</v>
      </c>
      <c r="AR201" s="23" t="str">
        <f>IFERROR(VLOOKUP(E201,Parametros!$K$3:$M$1124,3,0),"")</f>
        <v/>
      </c>
      <c r="AS201" s="23" t="str">
        <f>IFERROR(VLOOKUP(PlantillaPerfilSocioDemografico!I201,Parametros!$O$3:$P$7,2,0),"")</f>
        <v/>
      </c>
      <c r="AT201" s="23" t="str">
        <f>IFERROR(VLOOKUP(J201,Parametros!$R$3:$S$8,2,0),"")</f>
        <v/>
      </c>
      <c r="AU201" s="23" t="str">
        <f>IFERROR(VLOOKUP(L201,Parametros!$U$3:$V$7,2,0),"")</f>
        <v/>
      </c>
      <c r="AV201" s="23"/>
      <c r="AW201" s="27" t="str">
        <f>IFERROR(VLOOKUP(V201,Parametros!$B$3:$D$48,3,0),"")</f>
        <v/>
      </c>
      <c r="AX201" s="23" t="str">
        <f>IFERROR(VLOOKUP(Y201,Parametros!$B$3:$D$48,3,0),"")</f>
        <v/>
      </c>
      <c r="AY201" s="23" t="str">
        <f>IFERROR(VLOOKUP(AB201,Parametros!$B$3:$D$48,3,0),"")</f>
        <v/>
      </c>
    </row>
    <row r="202" spans="1:51">
      <c r="A202" s="5"/>
      <c r="B202" s="6"/>
      <c r="C202" s="6"/>
      <c r="D202" s="6"/>
      <c r="E202" s="6"/>
      <c r="F202" s="7"/>
      <c r="G202" s="7"/>
      <c r="H202" s="6"/>
      <c r="I202" s="6"/>
      <c r="J202" s="6"/>
      <c r="K202" s="7"/>
      <c r="L202" s="6"/>
      <c r="M202" s="6"/>
      <c r="N202" s="8"/>
      <c r="O202" s="6"/>
      <c r="P202" s="6"/>
      <c r="Q202" s="6"/>
      <c r="R202" s="6"/>
      <c r="S202" s="6"/>
      <c r="T202" s="9"/>
      <c r="U202" s="6"/>
      <c r="V202" s="9"/>
      <c r="W202" s="6"/>
      <c r="X202" s="6"/>
      <c r="Y202" s="10"/>
      <c r="Z202" s="6"/>
      <c r="AA202" s="6"/>
      <c r="AB202" s="10"/>
      <c r="AC202" s="6"/>
      <c r="AQ202" s="29">
        <f t="shared" si="3"/>
        <v>0</v>
      </c>
      <c r="AR202" s="23" t="str">
        <f>IFERROR(VLOOKUP(E202,Parametros!$K$3:$M$1124,3,0),"")</f>
        <v/>
      </c>
      <c r="AS202" s="23" t="str">
        <f>IFERROR(VLOOKUP(PlantillaPerfilSocioDemografico!I202,Parametros!$O$3:$P$7,2,0),"")</f>
        <v/>
      </c>
      <c r="AT202" s="23" t="str">
        <f>IFERROR(VLOOKUP(J202,Parametros!$R$3:$S$8,2,0),"")</f>
        <v/>
      </c>
      <c r="AU202" s="23" t="str">
        <f>IFERROR(VLOOKUP(L202,Parametros!$U$3:$V$7,2,0),"")</f>
        <v/>
      </c>
      <c r="AV202" s="23"/>
      <c r="AW202" s="27" t="str">
        <f>IFERROR(VLOOKUP(V202,Parametros!$B$3:$D$48,3,0),"")</f>
        <v/>
      </c>
      <c r="AX202" s="23" t="str">
        <f>IFERROR(VLOOKUP(Y202,Parametros!$B$3:$D$48,3,0),"")</f>
        <v/>
      </c>
      <c r="AY202" s="23" t="str">
        <f>IFERROR(VLOOKUP(AB202,Parametros!$B$3:$D$48,3,0),"")</f>
        <v/>
      </c>
    </row>
    <row r="203" spans="1:51">
      <c r="A203" s="5"/>
      <c r="B203" s="6"/>
      <c r="C203" s="6"/>
      <c r="D203" s="6"/>
      <c r="E203" s="6"/>
      <c r="F203" s="7"/>
      <c r="G203" s="7"/>
      <c r="H203" s="6"/>
      <c r="I203" s="6"/>
      <c r="J203" s="6"/>
      <c r="K203" s="7"/>
      <c r="L203" s="6"/>
      <c r="M203" s="6"/>
      <c r="N203" s="8"/>
      <c r="O203" s="6"/>
      <c r="P203" s="6"/>
      <c r="Q203" s="6"/>
      <c r="R203" s="6"/>
      <c r="S203" s="6"/>
      <c r="T203" s="9"/>
      <c r="U203" s="6"/>
      <c r="V203" s="9"/>
      <c r="W203" s="6"/>
      <c r="X203" s="6"/>
      <c r="Y203" s="10"/>
      <c r="Z203" s="6"/>
      <c r="AA203" s="6"/>
      <c r="AB203" s="10"/>
      <c r="AC203" s="6"/>
      <c r="AQ203" s="29">
        <f t="shared" si="3"/>
        <v>0</v>
      </c>
      <c r="AR203" s="23" t="str">
        <f>IFERROR(VLOOKUP(E203,Parametros!$K$3:$M$1124,3,0),"")</f>
        <v/>
      </c>
      <c r="AS203" s="23" t="str">
        <f>IFERROR(VLOOKUP(PlantillaPerfilSocioDemografico!I203,Parametros!$O$3:$P$7,2,0),"")</f>
        <v/>
      </c>
      <c r="AT203" s="23" t="str">
        <f>IFERROR(VLOOKUP(J203,Parametros!$R$3:$S$8,2,0),"")</f>
        <v/>
      </c>
      <c r="AU203" s="23" t="str">
        <f>IFERROR(VLOOKUP(L203,Parametros!$U$3:$V$7,2,0),"")</f>
        <v/>
      </c>
      <c r="AV203" s="23"/>
      <c r="AW203" s="27" t="str">
        <f>IFERROR(VLOOKUP(V203,Parametros!$B$3:$D$48,3,0),"")</f>
        <v/>
      </c>
      <c r="AX203" s="23" t="str">
        <f>IFERROR(VLOOKUP(Y203,Parametros!$B$3:$D$48,3,0),"")</f>
        <v/>
      </c>
      <c r="AY203" s="23" t="str">
        <f>IFERROR(VLOOKUP(AB203,Parametros!$B$3:$D$48,3,0),"")</f>
        <v/>
      </c>
    </row>
    <row r="204" spans="1:51">
      <c r="A204" s="5"/>
      <c r="B204" s="6"/>
      <c r="C204" s="6"/>
      <c r="D204" s="6"/>
      <c r="E204" s="6"/>
      <c r="F204" s="7"/>
      <c r="G204" s="7"/>
      <c r="H204" s="6"/>
      <c r="I204" s="6"/>
      <c r="J204" s="6"/>
      <c r="K204" s="7"/>
      <c r="L204" s="6"/>
      <c r="M204" s="6"/>
      <c r="N204" s="8"/>
      <c r="O204" s="6"/>
      <c r="P204" s="6"/>
      <c r="Q204" s="6"/>
      <c r="R204" s="6"/>
      <c r="S204" s="6"/>
      <c r="T204" s="9"/>
      <c r="U204" s="6"/>
      <c r="V204" s="9"/>
      <c r="W204" s="6"/>
      <c r="X204" s="6"/>
      <c r="Y204" s="10"/>
      <c r="Z204" s="6"/>
      <c r="AA204" s="6"/>
      <c r="AB204" s="10"/>
      <c r="AC204" s="6"/>
      <c r="AQ204" s="29">
        <f t="shared" si="3"/>
        <v>0</v>
      </c>
      <c r="AR204" s="23" t="str">
        <f>IFERROR(VLOOKUP(E204,Parametros!$K$3:$M$1124,3,0),"")</f>
        <v/>
      </c>
      <c r="AS204" s="23" t="str">
        <f>IFERROR(VLOOKUP(PlantillaPerfilSocioDemografico!I204,Parametros!$O$3:$P$7,2,0),"")</f>
        <v/>
      </c>
      <c r="AT204" s="23" t="str">
        <f>IFERROR(VLOOKUP(J204,Parametros!$R$3:$S$8,2,0),"")</f>
        <v/>
      </c>
      <c r="AU204" s="23" t="str">
        <f>IFERROR(VLOOKUP(L204,Parametros!$U$3:$V$7,2,0),"")</f>
        <v/>
      </c>
      <c r="AV204" s="23"/>
      <c r="AW204" s="27" t="str">
        <f>IFERROR(VLOOKUP(V204,Parametros!$B$3:$D$48,3,0),"")</f>
        <v/>
      </c>
      <c r="AX204" s="23" t="str">
        <f>IFERROR(VLOOKUP(Y204,Parametros!$B$3:$D$48,3,0),"")</f>
        <v/>
      </c>
      <c r="AY204" s="23" t="str">
        <f>IFERROR(VLOOKUP(AB204,Parametros!$B$3:$D$48,3,0),"")</f>
        <v/>
      </c>
    </row>
    <row r="205" spans="1:51">
      <c r="A205" s="5"/>
      <c r="B205" s="6"/>
      <c r="C205" s="6"/>
      <c r="D205" s="6"/>
      <c r="E205" s="6"/>
      <c r="F205" s="7"/>
      <c r="G205" s="7"/>
      <c r="H205" s="6"/>
      <c r="I205" s="6"/>
      <c r="J205" s="6"/>
      <c r="K205" s="7"/>
      <c r="L205" s="6"/>
      <c r="M205" s="6"/>
      <c r="N205" s="8"/>
      <c r="O205" s="6"/>
      <c r="P205" s="6"/>
      <c r="Q205" s="6"/>
      <c r="R205" s="6"/>
      <c r="S205" s="6"/>
      <c r="T205" s="9"/>
      <c r="U205" s="6"/>
      <c r="V205" s="9"/>
      <c r="W205" s="6"/>
      <c r="X205" s="6"/>
      <c r="Y205" s="10"/>
      <c r="Z205" s="6"/>
      <c r="AA205" s="6"/>
      <c r="AB205" s="10"/>
      <c r="AC205" s="6"/>
      <c r="AQ205" s="29">
        <f t="shared" si="3"/>
        <v>0</v>
      </c>
      <c r="AR205" s="23" t="str">
        <f>IFERROR(VLOOKUP(E205,Parametros!$K$3:$M$1124,3,0),"")</f>
        <v/>
      </c>
      <c r="AS205" s="23" t="str">
        <f>IFERROR(VLOOKUP(PlantillaPerfilSocioDemografico!I205,Parametros!$O$3:$P$7,2,0),"")</f>
        <v/>
      </c>
      <c r="AT205" s="23" t="str">
        <f>IFERROR(VLOOKUP(J205,Parametros!$R$3:$S$8,2,0),"")</f>
        <v/>
      </c>
      <c r="AU205" s="23" t="str">
        <f>IFERROR(VLOOKUP(L205,Parametros!$U$3:$V$7,2,0),"")</f>
        <v/>
      </c>
      <c r="AV205" s="23"/>
      <c r="AW205" s="27" t="str">
        <f>IFERROR(VLOOKUP(V205,Parametros!$B$3:$D$48,3,0),"")</f>
        <v/>
      </c>
      <c r="AX205" s="23" t="str">
        <f>IFERROR(VLOOKUP(Y205,Parametros!$B$3:$D$48,3,0),"")</f>
        <v/>
      </c>
      <c r="AY205" s="23" t="str">
        <f>IFERROR(VLOOKUP(AB205,Parametros!$B$3:$D$48,3,0),"")</f>
        <v/>
      </c>
    </row>
    <row r="206" spans="1:51">
      <c r="A206" s="5"/>
      <c r="B206" s="6"/>
      <c r="C206" s="6"/>
      <c r="D206" s="6"/>
      <c r="E206" s="6"/>
      <c r="F206" s="7"/>
      <c r="G206" s="7"/>
      <c r="H206" s="6"/>
      <c r="I206" s="6"/>
      <c r="J206" s="6"/>
      <c r="K206" s="7"/>
      <c r="L206" s="6"/>
      <c r="M206" s="6"/>
      <c r="N206" s="8"/>
      <c r="O206" s="6"/>
      <c r="P206" s="6"/>
      <c r="Q206" s="6"/>
      <c r="R206" s="6"/>
      <c r="S206" s="6"/>
      <c r="T206" s="9"/>
      <c r="U206" s="6"/>
      <c r="V206" s="9"/>
      <c r="W206" s="6"/>
      <c r="X206" s="6"/>
      <c r="Y206" s="10"/>
      <c r="Z206" s="6"/>
      <c r="AA206" s="6"/>
      <c r="AB206" s="10"/>
      <c r="AC206" s="6"/>
      <c r="AQ206" s="29">
        <f t="shared" si="3"/>
        <v>0</v>
      </c>
      <c r="AR206" s="23" t="str">
        <f>IFERROR(VLOOKUP(E206,Parametros!$K$3:$M$1124,3,0),"")</f>
        <v/>
      </c>
      <c r="AS206" s="23" t="str">
        <f>IFERROR(VLOOKUP(PlantillaPerfilSocioDemografico!I206,Parametros!$O$3:$P$7,2,0),"")</f>
        <v/>
      </c>
      <c r="AT206" s="23" t="str">
        <f>IFERROR(VLOOKUP(J206,Parametros!$R$3:$S$8,2,0),"")</f>
        <v/>
      </c>
      <c r="AU206" s="23" t="str">
        <f>IFERROR(VLOOKUP(L206,Parametros!$U$3:$V$7,2,0),"")</f>
        <v/>
      </c>
      <c r="AV206" s="23"/>
      <c r="AW206" s="27" t="str">
        <f>IFERROR(VLOOKUP(V206,Parametros!$B$3:$D$48,3,0),"")</f>
        <v/>
      </c>
      <c r="AX206" s="23" t="str">
        <f>IFERROR(VLOOKUP(Y206,Parametros!$B$3:$D$48,3,0),"")</f>
        <v/>
      </c>
      <c r="AY206" s="23" t="str">
        <f>IFERROR(VLOOKUP(AB206,Parametros!$B$3:$D$48,3,0),"")</f>
        <v/>
      </c>
    </row>
    <row r="207" spans="1:51">
      <c r="A207" s="5"/>
      <c r="B207" s="6"/>
      <c r="C207" s="6"/>
      <c r="D207" s="6"/>
      <c r="E207" s="6"/>
      <c r="F207" s="7"/>
      <c r="G207" s="7"/>
      <c r="H207" s="6"/>
      <c r="I207" s="6"/>
      <c r="J207" s="6"/>
      <c r="K207" s="7"/>
      <c r="L207" s="6"/>
      <c r="M207" s="6"/>
      <c r="N207" s="8"/>
      <c r="O207" s="6"/>
      <c r="P207" s="6"/>
      <c r="Q207" s="6"/>
      <c r="R207" s="6"/>
      <c r="S207" s="6"/>
      <c r="T207" s="9"/>
      <c r="U207" s="6"/>
      <c r="V207" s="9"/>
      <c r="W207" s="6"/>
      <c r="X207" s="6"/>
      <c r="Y207" s="10"/>
      <c r="Z207" s="6"/>
      <c r="AA207" s="6"/>
      <c r="AB207" s="10"/>
      <c r="AC207" s="6"/>
      <c r="AQ207" s="29">
        <f t="shared" si="3"/>
        <v>0</v>
      </c>
      <c r="AR207" s="23" t="str">
        <f>IFERROR(VLOOKUP(E207,Parametros!$K$3:$M$1124,3,0),"")</f>
        <v/>
      </c>
      <c r="AS207" s="23" t="str">
        <f>IFERROR(VLOOKUP(PlantillaPerfilSocioDemografico!I207,Parametros!$O$3:$P$7,2,0),"")</f>
        <v/>
      </c>
      <c r="AT207" s="23" t="str">
        <f>IFERROR(VLOOKUP(J207,Parametros!$R$3:$S$8,2,0),"")</f>
        <v/>
      </c>
      <c r="AU207" s="23" t="str">
        <f>IFERROR(VLOOKUP(L207,Parametros!$U$3:$V$7,2,0),"")</f>
        <v/>
      </c>
      <c r="AV207" s="23"/>
      <c r="AW207" s="27" t="str">
        <f>IFERROR(VLOOKUP(V207,Parametros!$B$3:$D$48,3,0),"")</f>
        <v/>
      </c>
      <c r="AX207" s="23" t="str">
        <f>IFERROR(VLOOKUP(Y207,Parametros!$B$3:$D$48,3,0),"")</f>
        <v/>
      </c>
      <c r="AY207" s="23" t="str">
        <f>IFERROR(VLOOKUP(AB207,Parametros!$B$3:$D$48,3,0),"")</f>
        <v/>
      </c>
    </row>
    <row r="208" spans="1:51">
      <c r="A208" s="5"/>
      <c r="B208" s="6"/>
      <c r="C208" s="6"/>
      <c r="D208" s="6"/>
      <c r="E208" s="6"/>
      <c r="F208" s="7"/>
      <c r="G208" s="7"/>
      <c r="H208" s="6"/>
      <c r="I208" s="6"/>
      <c r="J208" s="6"/>
      <c r="K208" s="7"/>
      <c r="L208" s="6"/>
      <c r="M208" s="6"/>
      <c r="N208" s="8"/>
      <c r="O208" s="6"/>
      <c r="P208" s="6"/>
      <c r="Q208" s="6"/>
      <c r="R208" s="6"/>
      <c r="S208" s="6"/>
      <c r="T208" s="9"/>
      <c r="U208" s="6"/>
      <c r="V208" s="9"/>
      <c r="W208" s="6"/>
      <c r="X208" s="6"/>
      <c r="Y208" s="10"/>
      <c r="Z208" s="6"/>
      <c r="AA208" s="6"/>
      <c r="AB208" s="10"/>
      <c r="AC208" s="6"/>
      <c r="AQ208" s="29">
        <f t="shared" si="3"/>
        <v>0</v>
      </c>
      <c r="AR208" s="23" t="str">
        <f>IFERROR(VLOOKUP(E208,Parametros!$K$3:$M$1124,3,0),"")</f>
        <v/>
      </c>
      <c r="AS208" s="23" t="str">
        <f>IFERROR(VLOOKUP(PlantillaPerfilSocioDemografico!I208,Parametros!$O$3:$P$7,2,0),"")</f>
        <v/>
      </c>
      <c r="AT208" s="23" t="str">
        <f>IFERROR(VLOOKUP(J208,Parametros!$R$3:$S$8,2,0),"")</f>
        <v/>
      </c>
      <c r="AU208" s="23" t="str">
        <f>IFERROR(VLOOKUP(L208,Parametros!$U$3:$V$7,2,0),"")</f>
        <v/>
      </c>
      <c r="AV208" s="23"/>
      <c r="AW208" s="27" t="str">
        <f>IFERROR(VLOOKUP(V208,Parametros!$B$3:$D$48,3,0),"")</f>
        <v/>
      </c>
      <c r="AX208" s="23" t="str">
        <f>IFERROR(VLOOKUP(Y208,Parametros!$B$3:$D$48,3,0),"")</f>
        <v/>
      </c>
      <c r="AY208" s="23" t="str">
        <f>IFERROR(VLOOKUP(AB208,Parametros!$B$3:$D$48,3,0),"")</f>
        <v/>
      </c>
    </row>
    <row r="209" spans="1:51">
      <c r="A209" s="5"/>
      <c r="B209" s="6"/>
      <c r="C209" s="6"/>
      <c r="D209" s="6"/>
      <c r="E209" s="6"/>
      <c r="F209" s="7"/>
      <c r="G209" s="7"/>
      <c r="H209" s="6"/>
      <c r="I209" s="6"/>
      <c r="J209" s="6"/>
      <c r="K209" s="7"/>
      <c r="L209" s="6"/>
      <c r="M209" s="6"/>
      <c r="N209" s="8"/>
      <c r="O209" s="6"/>
      <c r="P209" s="6"/>
      <c r="Q209" s="6"/>
      <c r="R209" s="6"/>
      <c r="S209" s="6"/>
      <c r="T209" s="9"/>
      <c r="U209" s="6"/>
      <c r="V209" s="9"/>
      <c r="W209" s="6"/>
      <c r="X209" s="6"/>
      <c r="Y209" s="10"/>
      <c r="Z209" s="6"/>
      <c r="AA209" s="6"/>
      <c r="AB209" s="10"/>
      <c r="AC209" s="6"/>
      <c r="AQ209" s="29">
        <f t="shared" si="3"/>
        <v>0</v>
      </c>
      <c r="AR209" s="23" t="str">
        <f>IFERROR(VLOOKUP(E209,Parametros!$K$3:$M$1124,3,0),"")</f>
        <v/>
      </c>
      <c r="AS209" s="23" t="str">
        <f>IFERROR(VLOOKUP(PlantillaPerfilSocioDemografico!I209,Parametros!$O$3:$P$7,2,0),"")</f>
        <v/>
      </c>
      <c r="AT209" s="23" t="str">
        <f>IFERROR(VLOOKUP(J209,Parametros!$R$3:$S$8,2,0),"")</f>
        <v/>
      </c>
      <c r="AU209" s="23" t="str">
        <f>IFERROR(VLOOKUP(L209,Parametros!$U$3:$V$7,2,0),"")</f>
        <v/>
      </c>
      <c r="AV209" s="23"/>
      <c r="AW209" s="27" t="str">
        <f>IFERROR(VLOOKUP(V209,Parametros!$B$3:$D$48,3,0),"")</f>
        <v/>
      </c>
      <c r="AX209" s="23" t="str">
        <f>IFERROR(VLOOKUP(Y209,Parametros!$B$3:$D$48,3,0),"")</f>
        <v/>
      </c>
      <c r="AY209" s="23" t="str">
        <f>IFERROR(VLOOKUP(AB209,Parametros!$B$3:$D$48,3,0),"")</f>
        <v/>
      </c>
    </row>
    <row r="210" spans="1:51">
      <c r="A210" s="5"/>
      <c r="B210" s="6"/>
      <c r="C210" s="6"/>
      <c r="D210" s="6"/>
      <c r="E210" s="6"/>
      <c r="F210" s="7"/>
      <c r="G210" s="7"/>
      <c r="H210" s="6"/>
      <c r="I210" s="6"/>
      <c r="J210" s="6"/>
      <c r="K210" s="7"/>
      <c r="L210" s="6"/>
      <c r="M210" s="6"/>
      <c r="N210" s="8"/>
      <c r="O210" s="6"/>
      <c r="P210" s="6"/>
      <c r="Q210" s="6"/>
      <c r="R210" s="6"/>
      <c r="S210" s="6"/>
      <c r="T210" s="9"/>
      <c r="U210" s="6"/>
      <c r="V210" s="9"/>
      <c r="W210" s="6"/>
      <c r="X210" s="6"/>
      <c r="Y210" s="10"/>
      <c r="Z210" s="6"/>
      <c r="AA210" s="6"/>
      <c r="AB210" s="10"/>
      <c r="AC210" s="6"/>
      <c r="AQ210" s="29">
        <f t="shared" si="3"/>
        <v>0</v>
      </c>
      <c r="AR210" s="23" t="str">
        <f>IFERROR(VLOOKUP(E210,Parametros!$K$3:$M$1124,3,0),"")</f>
        <v/>
      </c>
      <c r="AS210" s="23" t="str">
        <f>IFERROR(VLOOKUP(PlantillaPerfilSocioDemografico!I210,Parametros!$O$3:$P$7,2,0),"")</f>
        <v/>
      </c>
      <c r="AT210" s="23" t="str">
        <f>IFERROR(VLOOKUP(J210,Parametros!$R$3:$S$8,2,0),"")</f>
        <v/>
      </c>
      <c r="AU210" s="23" t="str">
        <f>IFERROR(VLOOKUP(L210,Parametros!$U$3:$V$7,2,0),"")</f>
        <v/>
      </c>
      <c r="AV210" s="23"/>
      <c r="AW210" s="27" t="str">
        <f>IFERROR(VLOOKUP(V210,Parametros!$B$3:$D$48,3,0),"")</f>
        <v/>
      </c>
      <c r="AX210" s="23" t="str">
        <f>IFERROR(VLOOKUP(Y210,Parametros!$B$3:$D$48,3,0),"")</f>
        <v/>
      </c>
      <c r="AY210" s="23" t="str">
        <f>IFERROR(VLOOKUP(AB210,Parametros!$B$3:$D$48,3,0),"")</f>
        <v/>
      </c>
    </row>
    <row r="211" spans="1:51">
      <c r="A211" s="5"/>
      <c r="B211" s="6"/>
      <c r="C211" s="6"/>
      <c r="D211" s="6"/>
      <c r="E211" s="6"/>
      <c r="F211" s="7"/>
      <c r="G211" s="7"/>
      <c r="H211" s="6"/>
      <c r="I211" s="6"/>
      <c r="J211" s="6"/>
      <c r="K211" s="7"/>
      <c r="L211" s="6"/>
      <c r="M211" s="6"/>
      <c r="N211" s="8"/>
      <c r="O211" s="6"/>
      <c r="P211" s="6"/>
      <c r="Q211" s="6"/>
      <c r="R211" s="6"/>
      <c r="S211" s="6"/>
      <c r="T211" s="9"/>
      <c r="U211" s="6"/>
      <c r="V211" s="9"/>
      <c r="W211" s="6"/>
      <c r="X211" s="6"/>
      <c r="Y211" s="10"/>
      <c r="Z211" s="6"/>
      <c r="AA211" s="6"/>
      <c r="AB211" s="10"/>
      <c r="AC211" s="6"/>
      <c r="AQ211" s="29">
        <f t="shared" si="3"/>
        <v>0</v>
      </c>
      <c r="AR211" s="23" t="str">
        <f>IFERROR(VLOOKUP(E211,Parametros!$K$3:$M$1124,3,0),"")</f>
        <v/>
      </c>
      <c r="AS211" s="23" t="str">
        <f>IFERROR(VLOOKUP(PlantillaPerfilSocioDemografico!I211,Parametros!$O$3:$P$7,2,0),"")</f>
        <v/>
      </c>
      <c r="AT211" s="23" t="str">
        <f>IFERROR(VLOOKUP(J211,Parametros!$R$3:$S$8,2,0),"")</f>
        <v/>
      </c>
      <c r="AU211" s="23" t="str">
        <f>IFERROR(VLOOKUP(L211,Parametros!$U$3:$V$7,2,0),"")</f>
        <v/>
      </c>
      <c r="AV211" s="23"/>
      <c r="AW211" s="27" t="str">
        <f>IFERROR(VLOOKUP(V211,Parametros!$B$3:$D$48,3,0),"")</f>
        <v/>
      </c>
      <c r="AX211" s="23" t="str">
        <f>IFERROR(VLOOKUP(Y211,Parametros!$B$3:$D$48,3,0),"")</f>
        <v/>
      </c>
      <c r="AY211" s="23" t="str">
        <f>IFERROR(VLOOKUP(AB211,Parametros!$B$3:$D$48,3,0),"")</f>
        <v/>
      </c>
    </row>
    <row r="212" spans="1:51">
      <c r="A212" s="5"/>
      <c r="B212" s="6"/>
      <c r="C212" s="6"/>
      <c r="D212" s="6"/>
      <c r="E212" s="6"/>
      <c r="F212" s="7"/>
      <c r="G212" s="7"/>
      <c r="H212" s="6"/>
      <c r="I212" s="6"/>
      <c r="J212" s="6"/>
      <c r="K212" s="7"/>
      <c r="L212" s="6"/>
      <c r="M212" s="6"/>
      <c r="N212" s="8"/>
      <c r="O212" s="6"/>
      <c r="P212" s="6"/>
      <c r="Q212" s="6"/>
      <c r="R212" s="6"/>
      <c r="S212" s="6"/>
      <c r="T212" s="9"/>
      <c r="U212" s="6"/>
      <c r="V212" s="9"/>
      <c r="W212" s="6"/>
      <c r="X212" s="6"/>
      <c r="Y212" s="10"/>
      <c r="Z212" s="6"/>
      <c r="AA212" s="6"/>
      <c r="AB212" s="10"/>
      <c r="AC212" s="6"/>
      <c r="AQ212" s="29">
        <f t="shared" si="3"/>
        <v>0</v>
      </c>
      <c r="AR212" s="23" t="str">
        <f>IFERROR(VLOOKUP(E212,Parametros!$K$3:$M$1124,3,0),"")</f>
        <v/>
      </c>
      <c r="AS212" s="23" t="str">
        <f>IFERROR(VLOOKUP(PlantillaPerfilSocioDemografico!I212,Parametros!$O$3:$P$7,2,0),"")</f>
        <v/>
      </c>
      <c r="AT212" s="23" t="str">
        <f>IFERROR(VLOOKUP(J212,Parametros!$R$3:$S$8,2,0),"")</f>
        <v/>
      </c>
      <c r="AU212" s="23" t="str">
        <f>IFERROR(VLOOKUP(L212,Parametros!$U$3:$V$7,2,0),"")</f>
        <v/>
      </c>
      <c r="AV212" s="23"/>
      <c r="AW212" s="27" t="str">
        <f>IFERROR(VLOOKUP(V212,Parametros!$B$3:$D$48,3,0),"")</f>
        <v/>
      </c>
      <c r="AX212" s="23" t="str">
        <f>IFERROR(VLOOKUP(Y212,Parametros!$B$3:$D$48,3,0),"")</f>
        <v/>
      </c>
      <c r="AY212" s="23" t="str">
        <f>IFERROR(VLOOKUP(AB212,Parametros!$B$3:$D$48,3,0),"")</f>
        <v/>
      </c>
    </row>
    <row r="213" spans="1:51">
      <c r="A213" s="5"/>
      <c r="B213" s="6"/>
      <c r="C213" s="6"/>
      <c r="D213" s="6"/>
      <c r="E213" s="6"/>
      <c r="F213" s="7"/>
      <c r="G213" s="7"/>
      <c r="H213" s="6"/>
      <c r="I213" s="6"/>
      <c r="J213" s="6"/>
      <c r="K213" s="7"/>
      <c r="L213" s="6"/>
      <c r="M213" s="6"/>
      <c r="N213" s="8"/>
      <c r="O213" s="6"/>
      <c r="P213" s="6"/>
      <c r="Q213" s="6"/>
      <c r="R213" s="6"/>
      <c r="S213" s="6"/>
      <c r="T213" s="9"/>
      <c r="U213" s="6"/>
      <c r="V213" s="9"/>
      <c r="W213" s="6"/>
      <c r="X213" s="6"/>
      <c r="Y213" s="10"/>
      <c r="Z213" s="6"/>
      <c r="AA213" s="6"/>
      <c r="AB213" s="10"/>
      <c r="AC213" s="6"/>
      <c r="AQ213" s="29">
        <f t="shared" si="3"/>
        <v>0</v>
      </c>
      <c r="AR213" s="23" t="str">
        <f>IFERROR(VLOOKUP(E213,Parametros!$K$3:$M$1124,3,0),"")</f>
        <v/>
      </c>
      <c r="AS213" s="23" t="str">
        <f>IFERROR(VLOOKUP(PlantillaPerfilSocioDemografico!I213,Parametros!$O$3:$P$7,2,0),"")</f>
        <v/>
      </c>
      <c r="AT213" s="23" t="str">
        <f>IFERROR(VLOOKUP(J213,Parametros!$R$3:$S$8,2,0),"")</f>
        <v/>
      </c>
      <c r="AU213" s="23" t="str">
        <f>IFERROR(VLOOKUP(L213,Parametros!$U$3:$V$7,2,0),"")</f>
        <v/>
      </c>
      <c r="AV213" s="23"/>
      <c r="AW213" s="27" t="str">
        <f>IFERROR(VLOOKUP(V213,Parametros!$B$3:$D$48,3,0),"")</f>
        <v/>
      </c>
      <c r="AX213" s="23" t="str">
        <f>IFERROR(VLOOKUP(Y213,Parametros!$B$3:$D$48,3,0),"")</f>
        <v/>
      </c>
      <c r="AY213" s="23" t="str">
        <f>IFERROR(VLOOKUP(AB213,Parametros!$B$3:$D$48,3,0),"")</f>
        <v/>
      </c>
    </row>
    <row r="214" spans="1:51">
      <c r="A214" s="5"/>
      <c r="B214" s="6"/>
      <c r="C214" s="6"/>
      <c r="D214" s="6"/>
      <c r="E214" s="6"/>
      <c r="F214" s="7"/>
      <c r="G214" s="7"/>
      <c r="H214" s="6"/>
      <c r="I214" s="6"/>
      <c r="J214" s="6"/>
      <c r="K214" s="7"/>
      <c r="L214" s="6"/>
      <c r="M214" s="6"/>
      <c r="N214" s="8"/>
      <c r="O214" s="6"/>
      <c r="P214" s="6"/>
      <c r="Q214" s="6"/>
      <c r="R214" s="6"/>
      <c r="S214" s="6"/>
      <c r="T214" s="9"/>
      <c r="U214" s="6"/>
      <c r="V214" s="9"/>
      <c r="W214" s="6"/>
      <c r="X214" s="6"/>
      <c r="Y214" s="10"/>
      <c r="Z214" s="6"/>
      <c r="AA214" s="6"/>
      <c r="AB214" s="10"/>
      <c r="AC214" s="6"/>
      <c r="AQ214" s="29">
        <f t="shared" si="3"/>
        <v>0</v>
      </c>
      <c r="AR214" s="23" t="str">
        <f>IFERROR(VLOOKUP(E214,Parametros!$K$3:$M$1124,3,0),"")</f>
        <v/>
      </c>
      <c r="AS214" s="23" t="str">
        <f>IFERROR(VLOOKUP(PlantillaPerfilSocioDemografico!I214,Parametros!$O$3:$P$7,2,0),"")</f>
        <v/>
      </c>
      <c r="AT214" s="23" t="str">
        <f>IFERROR(VLOOKUP(J214,Parametros!$R$3:$S$8,2,0),"")</f>
        <v/>
      </c>
      <c r="AU214" s="23" t="str">
        <f>IFERROR(VLOOKUP(L214,Parametros!$U$3:$V$7,2,0),"")</f>
        <v/>
      </c>
      <c r="AV214" s="23"/>
      <c r="AW214" s="27" t="str">
        <f>IFERROR(VLOOKUP(V214,Parametros!$B$3:$D$48,3,0),"")</f>
        <v/>
      </c>
      <c r="AX214" s="23" t="str">
        <f>IFERROR(VLOOKUP(Y214,Parametros!$B$3:$D$48,3,0),"")</f>
        <v/>
      </c>
      <c r="AY214" s="23" t="str">
        <f>IFERROR(VLOOKUP(AB214,Parametros!$B$3:$D$48,3,0),"")</f>
        <v/>
      </c>
    </row>
    <row r="215" spans="1:51">
      <c r="A215" s="5"/>
      <c r="B215" s="6"/>
      <c r="C215" s="6"/>
      <c r="D215" s="6"/>
      <c r="E215" s="6"/>
      <c r="F215" s="7"/>
      <c r="G215" s="7"/>
      <c r="H215" s="6"/>
      <c r="I215" s="6"/>
      <c r="J215" s="6"/>
      <c r="K215" s="7"/>
      <c r="L215" s="6"/>
      <c r="M215" s="6"/>
      <c r="N215" s="8"/>
      <c r="O215" s="6"/>
      <c r="P215" s="6"/>
      <c r="Q215" s="6"/>
      <c r="R215" s="6"/>
      <c r="S215" s="6"/>
      <c r="T215" s="9"/>
      <c r="U215" s="6"/>
      <c r="V215" s="9"/>
      <c r="W215" s="6"/>
      <c r="X215" s="6"/>
      <c r="Y215" s="10"/>
      <c r="Z215" s="6"/>
      <c r="AA215" s="6"/>
      <c r="AB215" s="10"/>
      <c r="AC215" s="6"/>
      <c r="AQ215" s="29">
        <f t="shared" si="3"/>
        <v>0</v>
      </c>
      <c r="AR215" s="23" t="str">
        <f>IFERROR(VLOOKUP(E215,Parametros!$K$3:$M$1124,3,0),"")</f>
        <v/>
      </c>
      <c r="AS215" s="23" t="str">
        <f>IFERROR(VLOOKUP(PlantillaPerfilSocioDemografico!I215,Parametros!$O$3:$P$7,2,0),"")</f>
        <v/>
      </c>
      <c r="AT215" s="23" t="str">
        <f>IFERROR(VLOOKUP(J215,Parametros!$R$3:$S$8,2,0),"")</f>
        <v/>
      </c>
      <c r="AU215" s="23" t="str">
        <f>IFERROR(VLOOKUP(L215,Parametros!$U$3:$V$7,2,0),"")</f>
        <v/>
      </c>
      <c r="AV215" s="23"/>
      <c r="AW215" s="27" t="str">
        <f>IFERROR(VLOOKUP(V215,Parametros!$B$3:$D$48,3,0),"")</f>
        <v/>
      </c>
      <c r="AX215" s="23" t="str">
        <f>IFERROR(VLOOKUP(Y215,Parametros!$B$3:$D$48,3,0),"")</f>
        <v/>
      </c>
      <c r="AY215" s="23" t="str">
        <f>IFERROR(VLOOKUP(AB215,Parametros!$B$3:$D$48,3,0),"")</f>
        <v/>
      </c>
    </row>
    <row r="216" spans="1:51">
      <c r="A216" s="5"/>
      <c r="B216" s="6"/>
      <c r="C216" s="6"/>
      <c r="D216" s="6"/>
      <c r="E216" s="6"/>
      <c r="F216" s="7"/>
      <c r="G216" s="7"/>
      <c r="H216" s="6"/>
      <c r="I216" s="6"/>
      <c r="J216" s="6"/>
      <c r="K216" s="7"/>
      <c r="L216" s="6"/>
      <c r="M216" s="6"/>
      <c r="N216" s="8"/>
      <c r="O216" s="6"/>
      <c r="P216" s="6"/>
      <c r="Q216" s="6"/>
      <c r="R216" s="6"/>
      <c r="S216" s="6"/>
      <c r="T216" s="9"/>
      <c r="U216" s="6"/>
      <c r="V216" s="9"/>
      <c r="W216" s="6"/>
      <c r="X216" s="6"/>
      <c r="Y216" s="10"/>
      <c r="Z216" s="6"/>
      <c r="AA216" s="6"/>
      <c r="AB216" s="10"/>
      <c r="AC216" s="6"/>
      <c r="AQ216" s="29">
        <f t="shared" si="3"/>
        <v>0</v>
      </c>
      <c r="AR216" s="23" t="str">
        <f>IFERROR(VLOOKUP(E216,Parametros!$K$3:$M$1124,3,0),"")</f>
        <v/>
      </c>
      <c r="AS216" s="23" t="str">
        <f>IFERROR(VLOOKUP(PlantillaPerfilSocioDemografico!I216,Parametros!$O$3:$P$7,2,0),"")</f>
        <v/>
      </c>
      <c r="AT216" s="23" t="str">
        <f>IFERROR(VLOOKUP(J216,Parametros!$R$3:$S$8,2,0),"")</f>
        <v/>
      </c>
      <c r="AU216" s="23" t="str">
        <f>IFERROR(VLOOKUP(L216,Parametros!$U$3:$V$7,2,0),"")</f>
        <v/>
      </c>
      <c r="AV216" s="23"/>
      <c r="AW216" s="27" t="str">
        <f>IFERROR(VLOOKUP(V216,Parametros!$B$3:$D$48,3,0),"")</f>
        <v/>
      </c>
      <c r="AX216" s="23" t="str">
        <f>IFERROR(VLOOKUP(Y216,Parametros!$B$3:$D$48,3,0),"")</f>
        <v/>
      </c>
      <c r="AY216" s="23" t="str">
        <f>IFERROR(VLOOKUP(AB216,Parametros!$B$3:$D$48,3,0),"")</f>
        <v/>
      </c>
    </row>
    <row r="217" spans="1:51">
      <c r="A217" s="5"/>
      <c r="B217" s="6"/>
      <c r="C217" s="6"/>
      <c r="D217" s="6"/>
      <c r="E217" s="6"/>
      <c r="F217" s="7"/>
      <c r="G217" s="7"/>
      <c r="H217" s="6"/>
      <c r="I217" s="6"/>
      <c r="J217" s="6"/>
      <c r="K217" s="7"/>
      <c r="L217" s="6"/>
      <c r="M217" s="6"/>
      <c r="N217" s="8"/>
      <c r="O217" s="6"/>
      <c r="P217" s="6"/>
      <c r="Q217" s="6"/>
      <c r="R217" s="6"/>
      <c r="S217" s="6"/>
      <c r="T217" s="9"/>
      <c r="U217" s="6"/>
      <c r="V217" s="9"/>
      <c r="W217" s="6"/>
      <c r="X217" s="6"/>
      <c r="Y217" s="10"/>
      <c r="Z217" s="6"/>
      <c r="AA217" s="6"/>
      <c r="AB217" s="10"/>
      <c r="AC217" s="6"/>
      <c r="AQ217" s="29">
        <f t="shared" si="3"/>
        <v>0</v>
      </c>
      <c r="AR217" s="23" t="str">
        <f>IFERROR(VLOOKUP(E217,Parametros!$K$3:$M$1124,3,0),"")</f>
        <v/>
      </c>
      <c r="AS217" s="23" t="str">
        <f>IFERROR(VLOOKUP(PlantillaPerfilSocioDemografico!I217,Parametros!$O$3:$P$7,2,0),"")</f>
        <v/>
      </c>
      <c r="AT217" s="23" t="str">
        <f>IFERROR(VLOOKUP(J217,Parametros!$R$3:$S$8,2,0),"")</f>
        <v/>
      </c>
      <c r="AU217" s="23" t="str">
        <f>IFERROR(VLOOKUP(L217,Parametros!$U$3:$V$7,2,0),"")</f>
        <v/>
      </c>
      <c r="AV217" s="23"/>
      <c r="AW217" s="27" t="str">
        <f>IFERROR(VLOOKUP(V217,Parametros!$B$3:$D$48,3,0),"")</f>
        <v/>
      </c>
      <c r="AX217" s="23" t="str">
        <f>IFERROR(VLOOKUP(Y217,Parametros!$B$3:$D$48,3,0),"")</f>
        <v/>
      </c>
      <c r="AY217" s="23" t="str">
        <f>IFERROR(VLOOKUP(AB217,Parametros!$B$3:$D$48,3,0),"")</f>
        <v/>
      </c>
    </row>
    <row r="218" spans="1:51">
      <c r="A218" s="5"/>
      <c r="B218" s="6"/>
      <c r="C218" s="6"/>
      <c r="D218" s="6"/>
      <c r="E218" s="6"/>
      <c r="F218" s="7"/>
      <c r="G218" s="7"/>
      <c r="H218" s="6"/>
      <c r="I218" s="6"/>
      <c r="J218" s="6"/>
      <c r="K218" s="7"/>
      <c r="L218" s="6"/>
      <c r="M218" s="6"/>
      <c r="N218" s="8"/>
      <c r="O218" s="6"/>
      <c r="P218" s="6"/>
      <c r="Q218" s="6"/>
      <c r="R218" s="6"/>
      <c r="S218" s="6"/>
      <c r="T218" s="9"/>
      <c r="U218" s="6"/>
      <c r="V218" s="9"/>
      <c r="W218" s="6"/>
      <c r="X218" s="6"/>
      <c r="Y218" s="10"/>
      <c r="Z218" s="6"/>
      <c r="AA218" s="6"/>
      <c r="AB218" s="10"/>
      <c r="AC218" s="6"/>
      <c r="AQ218" s="29">
        <f t="shared" si="3"/>
        <v>0</v>
      </c>
      <c r="AR218" s="23" t="str">
        <f>IFERROR(VLOOKUP(E218,Parametros!$K$3:$M$1124,3,0),"")</f>
        <v/>
      </c>
      <c r="AS218" s="23" t="str">
        <f>IFERROR(VLOOKUP(PlantillaPerfilSocioDemografico!I218,Parametros!$O$3:$P$7,2,0),"")</f>
        <v/>
      </c>
      <c r="AT218" s="23" t="str">
        <f>IFERROR(VLOOKUP(J218,Parametros!$R$3:$S$8,2,0),"")</f>
        <v/>
      </c>
      <c r="AU218" s="23" t="str">
        <f>IFERROR(VLOOKUP(L218,Parametros!$U$3:$V$7,2,0),"")</f>
        <v/>
      </c>
      <c r="AV218" s="23"/>
      <c r="AW218" s="27" t="str">
        <f>IFERROR(VLOOKUP(V218,Parametros!$B$3:$D$48,3,0),"")</f>
        <v/>
      </c>
      <c r="AX218" s="23" t="str">
        <f>IFERROR(VLOOKUP(Y218,Parametros!$B$3:$D$48,3,0),"")</f>
        <v/>
      </c>
      <c r="AY218" s="23" t="str">
        <f>IFERROR(VLOOKUP(AB218,Parametros!$B$3:$D$48,3,0),"")</f>
        <v/>
      </c>
    </row>
    <row r="219" spans="1:51">
      <c r="A219" s="5"/>
      <c r="B219" s="6"/>
      <c r="C219" s="6"/>
      <c r="D219" s="6"/>
      <c r="E219" s="6"/>
      <c r="F219" s="7"/>
      <c r="G219" s="7"/>
      <c r="H219" s="6"/>
      <c r="I219" s="6"/>
      <c r="J219" s="6"/>
      <c r="K219" s="7"/>
      <c r="L219" s="6"/>
      <c r="M219" s="6"/>
      <c r="N219" s="8"/>
      <c r="O219" s="6"/>
      <c r="P219" s="6"/>
      <c r="Q219" s="6"/>
      <c r="R219" s="6"/>
      <c r="S219" s="6"/>
      <c r="T219" s="9"/>
      <c r="U219" s="6"/>
      <c r="V219" s="9"/>
      <c r="W219" s="6"/>
      <c r="X219" s="6"/>
      <c r="Y219" s="10"/>
      <c r="Z219" s="6"/>
      <c r="AA219" s="6"/>
      <c r="AB219" s="10"/>
      <c r="AC219" s="6"/>
      <c r="AQ219" s="29">
        <f t="shared" si="3"/>
        <v>0</v>
      </c>
      <c r="AR219" s="23" t="str">
        <f>IFERROR(VLOOKUP(E219,Parametros!$K$3:$M$1124,3,0),"")</f>
        <v/>
      </c>
      <c r="AS219" s="23" t="str">
        <f>IFERROR(VLOOKUP(PlantillaPerfilSocioDemografico!I219,Parametros!$O$3:$P$7,2,0),"")</f>
        <v/>
      </c>
      <c r="AT219" s="23" t="str">
        <f>IFERROR(VLOOKUP(J219,Parametros!$R$3:$S$8,2,0),"")</f>
        <v/>
      </c>
      <c r="AU219" s="23" t="str">
        <f>IFERROR(VLOOKUP(L219,Parametros!$U$3:$V$7,2,0),"")</f>
        <v/>
      </c>
      <c r="AV219" s="23"/>
      <c r="AW219" s="27" t="str">
        <f>IFERROR(VLOOKUP(V219,Parametros!$B$3:$D$48,3,0),"")</f>
        <v/>
      </c>
      <c r="AX219" s="23" t="str">
        <f>IFERROR(VLOOKUP(Y219,Parametros!$B$3:$D$48,3,0),"")</f>
        <v/>
      </c>
      <c r="AY219" s="23" t="str">
        <f>IFERROR(VLOOKUP(AB219,Parametros!$B$3:$D$48,3,0),"")</f>
        <v/>
      </c>
    </row>
    <row r="220" spans="1:51">
      <c r="A220" s="5"/>
      <c r="B220" s="6"/>
      <c r="C220" s="6"/>
      <c r="D220" s="6"/>
      <c r="E220" s="6"/>
      <c r="F220" s="7"/>
      <c r="G220" s="7"/>
      <c r="H220" s="6"/>
      <c r="I220" s="6"/>
      <c r="J220" s="6"/>
      <c r="K220" s="7"/>
      <c r="L220" s="6"/>
      <c r="M220" s="6"/>
      <c r="N220" s="8"/>
      <c r="O220" s="6"/>
      <c r="P220" s="6"/>
      <c r="Q220" s="6"/>
      <c r="R220" s="6"/>
      <c r="S220" s="6"/>
      <c r="T220" s="9"/>
      <c r="U220" s="6"/>
      <c r="V220" s="9"/>
      <c r="W220" s="6"/>
      <c r="X220" s="6"/>
      <c r="Y220" s="10"/>
      <c r="Z220" s="6"/>
      <c r="AA220" s="6"/>
      <c r="AB220" s="10"/>
      <c r="AC220" s="6"/>
      <c r="AQ220" s="29">
        <f t="shared" si="3"/>
        <v>0</v>
      </c>
      <c r="AR220" s="23" t="str">
        <f>IFERROR(VLOOKUP(E220,Parametros!$K$3:$M$1124,3,0),"")</f>
        <v/>
      </c>
      <c r="AS220" s="23" t="str">
        <f>IFERROR(VLOOKUP(PlantillaPerfilSocioDemografico!I220,Parametros!$O$3:$P$7,2,0),"")</f>
        <v/>
      </c>
      <c r="AT220" s="23" t="str">
        <f>IFERROR(VLOOKUP(J220,Parametros!$R$3:$S$8,2,0),"")</f>
        <v/>
      </c>
      <c r="AU220" s="23" t="str">
        <f>IFERROR(VLOOKUP(L220,Parametros!$U$3:$V$7,2,0),"")</f>
        <v/>
      </c>
      <c r="AV220" s="23"/>
      <c r="AW220" s="27" t="str">
        <f>IFERROR(VLOOKUP(V220,Parametros!$B$3:$D$48,3,0),"")</f>
        <v/>
      </c>
      <c r="AX220" s="23" t="str">
        <f>IFERROR(VLOOKUP(Y220,Parametros!$B$3:$D$48,3,0),"")</f>
        <v/>
      </c>
      <c r="AY220" s="23" t="str">
        <f>IFERROR(VLOOKUP(AB220,Parametros!$B$3:$D$48,3,0),"")</f>
        <v/>
      </c>
    </row>
    <row r="221" spans="1:51">
      <c r="A221" s="5"/>
      <c r="B221" s="6"/>
      <c r="C221" s="6"/>
      <c r="D221" s="6"/>
      <c r="E221" s="6"/>
      <c r="F221" s="7"/>
      <c r="G221" s="7"/>
      <c r="H221" s="6"/>
      <c r="I221" s="6"/>
      <c r="J221" s="6"/>
      <c r="K221" s="7"/>
      <c r="L221" s="6"/>
      <c r="M221" s="6"/>
      <c r="N221" s="8"/>
      <c r="O221" s="6"/>
      <c r="P221" s="6"/>
      <c r="Q221" s="6"/>
      <c r="R221" s="6"/>
      <c r="S221" s="6"/>
      <c r="T221" s="9"/>
      <c r="U221" s="6"/>
      <c r="V221" s="9"/>
      <c r="W221" s="6"/>
      <c r="X221" s="6"/>
      <c r="Y221" s="10"/>
      <c r="Z221" s="6"/>
      <c r="AA221" s="6"/>
      <c r="AB221" s="10"/>
      <c r="AC221" s="6"/>
      <c r="AQ221" s="29">
        <f t="shared" si="3"/>
        <v>0</v>
      </c>
      <c r="AR221" s="23" t="str">
        <f>IFERROR(VLOOKUP(E221,Parametros!$K$3:$M$1124,3,0),"")</f>
        <v/>
      </c>
      <c r="AS221" s="23" t="str">
        <f>IFERROR(VLOOKUP(PlantillaPerfilSocioDemografico!I221,Parametros!$O$3:$P$7,2,0),"")</f>
        <v/>
      </c>
      <c r="AT221" s="23" t="str">
        <f>IFERROR(VLOOKUP(J221,Parametros!$R$3:$S$8,2,0),"")</f>
        <v/>
      </c>
      <c r="AU221" s="23" t="str">
        <f>IFERROR(VLOOKUP(L221,Parametros!$U$3:$V$7,2,0),"")</f>
        <v/>
      </c>
      <c r="AV221" s="23"/>
      <c r="AW221" s="27" t="str">
        <f>IFERROR(VLOOKUP(V221,Parametros!$B$3:$D$48,3,0),"")</f>
        <v/>
      </c>
      <c r="AX221" s="23" t="str">
        <f>IFERROR(VLOOKUP(Y221,Parametros!$B$3:$D$48,3,0),"")</f>
        <v/>
      </c>
      <c r="AY221" s="23" t="str">
        <f>IFERROR(VLOOKUP(AB221,Parametros!$B$3:$D$48,3,0),"")</f>
        <v/>
      </c>
    </row>
    <row r="222" spans="1:51">
      <c r="A222" s="5"/>
      <c r="B222" s="6"/>
      <c r="C222" s="6"/>
      <c r="D222" s="6"/>
      <c r="E222" s="6"/>
      <c r="F222" s="7"/>
      <c r="G222" s="7"/>
      <c r="H222" s="6"/>
      <c r="I222" s="6"/>
      <c r="J222" s="6"/>
      <c r="K222" s="7"/>
      <c r="L222" s="6"/>
      <c r="M222" s="6"/>
      <c r="N222" s="8"/>
      <c r="O222" s="6"/>
      <c r="P222" s="6"/>
      <c r="Q222" s="6"/>
      <c r="R222" s="6"/>
      <c r="S222" s="6"/>
      <c r="T222" s="9"/>
      <c r="U222" s="6"/>
      <c r="V222" s="9"/>
      <c r="W222" s="6"/>
      <c r="X222" s="6"/>
      <c r="Y222" s="10"/>
      <c r="Z222" s="6"/>
      <c r="AA222" s="6"/>
      <c r="AB222" s="10"/>
      <c r="AC222" s="6"/>
      <c r="AQ222" s="29">
        <f t="shared" si="3"/>
        <v>0</v>
      </c>
      <c r="AR222" s="23" t="str">
        <f>IFERROR(VLOOKUP(E222,Parametros!$K$3:$M$1124,3,0),"")</f>
        <v/>
      </c>
      <c r="AS222" s="23" t="str">
        <f>IFERROR(VLOOKUP(PlantillaPerfilSocioDemografico!I222,Parametros!$O$3:$P$7,2,0),"")</f>
        <v/>
      </c>
      <c r="AT222" s="23" t="str">
        <f>IFERROR(VLOOKUP(J222,Parametros!$R$3:$S$8,2,0),"")</f>
        <v/>
      </c>
      <c r="AU222" s="23" t="str">
        <f>IFERROR(VLOOKUP(L222,Parametros!$U$3:$V$7,2,0),"")</f>
        <v/>
      </c>
      <c r="AV222" s="23"/>
      <c r="AW222" s="27" t="str">
        <f>IFERROR(VLOOKUP(V222,Parametros!$B$3:$D$48,3,0),"")</f>
        <v/>
      </c>
      <c r="AX222" s="23" t="str">
        <f>IFERROR(VLOOKUP(Y222,Parametros!$B$3:$D$48,3,0),"")</f>
        <v/>
      </c>
      <c r="AY222" s="23" t="str">
        <f>IFERROR(VLOOKUP(AB222,Parametros!$B$3:$D$48,3,0),"")</f>
        <v/>
      </c>
    </row>
    <row r="223" spans="1:51">
      <c r="A223" s="5"/>
      <c r="B223" s="6"/>
      <c r="C223" s="6"/>
      <c r="D223" s="6"/>
      <c r="E223" s="6"/>
      <c r="F223" s="7"/>
      <c r="G223" s="7"/>
      <c r="H223" s="6"/>
      <c r="I223" s="6"/>
      <c r="J223" s="6"/>
      <c r="K223" s="7"/>
      <c r="L223" s="6"/>
      <c r="M223" s="6"/>
      <c r="N223" s="8"/>
      <c r="O223" s="6"/>
      <c r="P223" s="6"/>
      <c r="Q223" s="6"/>
      <c r="R223" s="6"/>
      <c r="S223" s="6"/>
      <c r="T223" s="9"/>
      <c r="U223" s="6"/>
      <c r="V223" s="9"/>
      <c r="W223" s="6"/>
      <c r="X223" s="6"/>
      <c r="Y223" s="10"/>
      <c r="Z223" s="6"/>
      <c r="AA223" s="6"/>
      <c r="AB223" s="10"/>
      <c r="AC223" s="6"/>
      <c r="AQ223" s="29">
        <f t="shared" si="3"/>
        <v>0</v>
      </c>
      <c r="AR223" s="23" t="str">
        <f>IFERROR(VLOOKUP(E223,Parametros!$K$3:$M$1124,3,0),"")</f>
        <v/>
      </c>
      <c r="AS223" s="23" t="str">
        <f>IFERROR(VLOOKUP(PlantillaPerfilSocioDemografico!I223,Parametros!$O$3:$P$7,2,0),"")</f>
        <v/>
      </c>
      <c r="AT223" s="23" t="str">
        <f>IFERROR(VLOOKUP(J223,Parametros!$R$3:$S$8,2,0),"")</f>
        <v/>
      </c>
      <c r="AU223" s="23" t="str">
        <f>IFERROR(VLOOKUP(L223,Parametros!$U$3:$V$7,2,0),"")</f>
        <v/>
      </c>
      <c r="AV223" s="23"/>
      <c r="AW223" s="27" t="str">
        <f>IFERROR(VLOOKUP(V223,Parametros!$B$3:$D$48,3,0),"")</f>
        <v/>
      </c>
      <c r="AX223" s="23" t="str">
        <f>IFERROR(VLOOKUP(Y223,Parametros!$B$3:$D$48,3,0),"")</f>
        <v/>
      </c>
      <c r="AY223" s="23" t="str">
        <f>IFERROR(VLOOKUP(AB223,Parametros!$B$3:$D$48,3,0),"")</f>
        <v/>
      </c>
    </row>
    <row r="224" spans="1:51">
      <c r="A224" s="5"/>
      <c r="B224" s="6"/>
      <c r="C224" s="6"/>
      <c r="D224" s="6"/>
      <c r="E224" s="6"/>
      <c r="F224" s="7"/>
      <c r="G224" s="7"/>
      <c r="H224" s="6"/>
      <c r="I224" s="6"/>
      <c r="J224" s="6"/>
      <c r="K224" s="7"/>
      <c r="L224" s="6"/>
      <c r="M224" s="6"/>
      <c r="N224" s="8"/>
      <c r="O224" s="6"/>
      <c r="P224" s="6"/>
      <c r="Q224" s="6"/>
      <c r="R224" s="6"/>
      <c r="S224" s="6"/>
      <c r="T224" s="9"/>
      <c r="U224" s="6"/>
      <c r="V224" s="9"/>
      <c r="W224" s="6"/>
      <c r="X224" s="6"/>
      <c r="Y224" s="10"/>
      <c r="Z224" s="6"/>
      <c r="AA224" s="6"/>
      <c r="AB224" s="10"/>
      <c r="AC224" s="6"/>
      <c r="AQ224" s="29">
        <f t="shared" si="3"/>
        <v>0</v>
      </c>
      <c r="AR224" s="23" t="str">
        <f>IFERROR(VLOOKUP(E224,Parametros!$K$3:$M$1124,3,0),"")</f>
        <v/>
      </c>
      <c r="AS224" s="23" t="str">
        <f>IFERROR(VLOOKUP(PlantillaPerfilSocioDemografico!I224,Parametros!$O$3:$P$7,2,0),"")</f>
        <v/>
      </c>
      <c r="AT224" s="23" t="str">
        <f>IFERROR(VLOOKUP(J224,Parametros!$R$3:$S$8,2,0),"")</f>
        <v/>
      </c>
      <c r="AU224" s="23" t="str">
        <f>IFERROR(VLOOKUP(L224,Parametros!$U$3:$V$7,2,0),"")</f>
        <v/>
      </c>
      <c r="AV224" s="23"/>
      <c r="AW224" s="27" t="str">
        <f>IFERROR(VLOOKUP(V224,Parametros!$B$3:$D$48,3,0),"")</f>
        <v/>
      </c>
      <c r="AX224" s="23" t="str">
        <f>IFERROR(VLOOKUP(Y224,Parametros!$B$3:$D$48,3,0),"")</f>
        <v/>
      </c>
      <c r="AY224" s="23" t="str">
        <f>IFERROR(VLOOKUP(AB224,Parametros!$B$3:$D$48,3,0),"")</f>
        <v/>
      </c>
    </row>
    <row r="225" spans="1:51">
      <c r="A225" s="5"/>
      <c r="B225" s="6"/>
      <c r="C225" s="6"/>
      <c r="D225" s="6"/>
      <c r="E225" s="6"/>
      <c r="F225" s="7"/>
      <c r="G225" s="7"/>
      <c r="H225" s="6"/>
      <c r="I225" s="6"/>
      <c r="J225" s="6"/>
      <c r="K225" s="7"/>
      <c r="L225" s="6"/>
      <c r="M225" s="6"/>
      <c r="N225" s="8"/>
      <c r="O225" s="6"/>
      <c r="P225" s="6"/>
      <c r="Q225" s="6"/>
      <c r="R225" s="6"/>
      <c r="S225" s="6"/>
      <c r="T225" s="9"/>
      <c r="U225" s="6"/>
      <c r="V225" s="9"/>
      <c r="W225" s="6"/>
      <c r="X225" s="6"/>
      <c r="Y225" s="10"/>
      <c r="Z225" s="6"/>
      <c r="AA225" s="6"/>
      <c r="AB225" s="10"/>
      <c r="AC225" s="6"/>
      <c r="AQ225" s="29">
        <f t="shared" si="3"/>
        <v>0</v>
      </c>
      <c r="AR225" s="23" t="str">
        <f>IFERROR(VLOOKUP(E225,Parametros!$K$3:$M$1124,3,0),"")</f>
        <v/>
      </c>
      <c r="AS225" s="23" t="str">
        <f>IFERROR(VLOOKUP(PlantillaPerfilSocioDemografico!I225,Parametros!$O$3:$P$7,2,0),"")</f>
        <v/>
      </c>
      <c r="AT225" s="23" t="str">
        <f>IFERROR(VLOOKUP(J225,Parametros!$R$3:$S$8,2,0),"")</f>
        <v/>
      </c>
      <c r="AU225" s="23" t="str">
        <f>IFERROR(VLOOKUP(L225,Parametros!$U$3:$V$7,2,0),"")</f>
        <v/>
      </c>
      <c r="AV225" s="23"/>
      <c r="AW225" s="27" t="str">
        <f>IFERROR(VLOOKUP(V225,Parametros!$B$3:$D$48,3,0),"")</f>
        <v/>
      </c>
      <c r="AX225" s="23" t="str">
        <f>IFERROR(VLOOKUP(Y225,Parametros!$B$3:$D$48,3,0),"")</f>
        <v/>
      </c>
      <c r="AY225" s="23" t="str">
        <f>IFERROR(VLOOKUP(AB225,Parametros!$B$3:$D$48,3,0),"")</f>
        <v/>
      </c>
    </row>
    <row r="226" spans="1:51">
      <c r="A226" s="5"/>
      <c r="B226" s="6"/>
      <c r="C226" s="6"/>
      <c r="D226" s="6"/>
      <c r="E226" s="6"/>
      <c r="F226" s="7"/>
      <c r="G226" s="7"/>
      <c r="H226" s="6"/>
      <c r="I226" s="6"/>
      <c r="J226" s="6"/>
      <c r="K226" s="7"/>
      <c r="L226" s="6"/>
      <c r="M226" s="6"/>
      <c r="N226" s="8"/>
      <c r="O226" s="6"/>
      <c r="P226" s="6"/>
      <c r="Q226" s="6"/>
      <c r="R226" s="6"/>
      <c r="S226" s="6"/>
      <c r="T226" s="9"/>
      <c r="U226" s="6"/>
      <c r="V226" s="9"/>
      <c r="W226" s="6"/>
      <c r="X226" s="6"/>
      <c r="Y226" s="10"/>
      <c r="Z226" s="6"/>
      <c r="AA226" s="6"/>
      <c r="AB226" s="10"/>
      <c r="AC226" s="6"/>
      <c r="AQ226" s="29">
        <f t="shared" si="3"/>
        <v>0</v>
      </c>
      <c r="AR226" s="23" t="str">
        <f>IFERROR(VLOOKUP(E226,Parametros!$K$3:$M$1124,3,0),"")</f>
        <v/>
      </c>
      <c r="AS226" s="23" t="str">
        <f>IFERROR(VLOOKUP(PlantillaPerfilSocioDemografico!I226,Parametros!$O$3:$P$7,2,0),"")</f>
        <v/>
      </c>
      <c r="AT226" s="23" t="str">
        <f>IFERROR(VLOOKUP(J226,Parametros!$R$3:$S$8,2,0),"")</f>
        <v/>
      </c>
      <c r="AU226" s="23" t="str">
        <f>IFERROR(VLOOKUP(L226,Parametros!$U$3:$V$7,2,0),"")</f>
        <v/>
      </c>
      <c r="AV226" s="23"/>
      <c r="AW226" s="27" t="str">
        <f>IFERROR(VLOOKUP(V226,Parametros!$B$3:$D$48,3,0),"")</f>
        <v/>
      </c>
      <c r="AX226" s="23" t="str">
        <f>IFERROR(VLOOKUP(Y226,Parametros!$B$3:$D$48,3,0),"")</f>
        <v/>
      </c>
      <c r="AY226" s="23" t="str">
        <f>IFERROR(VLOOKUP(AB226,Parametros!$B$3:$D$48,3,0),"")</f>
        <v/>
      </c>
    </row>
    <row r="227" spans="1:51">
      <c r="A227" s="5"/>
      <c r="B227" s="6"/>
      <c r="C227" s="6"/>
      <c r="D227" s="6"/>
      <c r="E227" s="6"/>
      <c r="F227" s="7"/>
      <c r="G227" s="7"/>
      <c r="H227" s="6"/>
      <c r="I227" s="6"/>
      <c r="J227" s="6"/>
      <c r="K227" s="7"/>
      <c r="L227" s="6"/>
      <c r="M227" s="6"/>
      <c r="N227" s="8"/>
      <c r="O227" s="6"/>
      <c r="P227" s="6"/>
      <c r="Q227" s="6"/>
      <c r="R227" s="6"/>
      <c r="S227" s="6"/>
      <c r="T227" s="9"/>
      <c r="U227" s="6"/>
      <c r="V227" s="9"/>
      <c r="W227" s="6"/>
      <c r="X227" s="6"/>
      <c r="Y227" s="10"/>
      <c r="Z227" s="6"/>
      <c r="AA227" s="6"/>
      <c r="AB227" s="10"/>
      <c r="AC227" s="6"/>
      <c r="AQ227" s="29">
        <f t="shared" si="3"/>
        <v>0</v>
      </c>
      <c r="AR227" s="23" t="str">
        <f>IFERROR(VLOOKUP(E227,Parametros!$K$3:$M$1124,3,0),"")</f>
        <v/>
      </c>
      <c r="AS227" s="23" t="str">
        <f>IFERROR(VLOOKUP(PlantillaPerfilSocioDemografico!I227,Parametros!$O$3:$P$7,2,0),"")</f>
        <v/>
      </c>
      <c r="AT227" s="23" t="str">
        <f>IFERROR(VLOOKUP(J227,Parametros!$R$3:$S$8,2,0),"")</f>
        <v/>
      </c>
      <c r="AU227" s="23" t="str">
        <f>IFERROR(VLOOKUP(L227,Parametros!$U$3:$V$7,2,0),"")</f>
        <v/>
      </c>
      <c r="AV227" s="23"/>
      <c r="AW227" s="27" t="str">
        <f>IFERROR(VLOOKUP(V227,Parametros!$B$3:$D$48,3,0),"")</f>
        <v/>
      </c>
      <c r="AX227" s="23" t="str">
        <f>IFERROR(VLOOKUP(Y227,Parametros!$B$3:$D$48,3,0),"")</f>
        <v/>
      </c>
      <c r="AY227" s="23" t="str">
        <f>IFERROR(VLOOKUP(AB227,Parametros!$B$3:$D$48,3,0),"")</f>
        <v/>
      </c>
    </row>
    <row r="228" spans="1:51">
      <c r="A228" s="5"/>
      <c r="B228" s="6"/>
      <c r="C228" s="6"/>
      <c r="D228" s="6"/>
      <c r="E228" s="6"/>
      <c r="F228" s="7"/>
      <c r="G228" s="7"/>
      <c r="H228" s="6"/>
      <c r="I228" s="6"/>
      <c r="J228" s="6"/>
      <c r="K228" s="7"/>
      <c r="L228" s="6"/>
      <c r="M228" s="6"/>
      <c r="N228" s="8"/>
      <c r="O228" s="6"/>
      <c r="P228" s="6"/>
      <c r="Q228" s="6"/>
      <c r="R228" s="6"/>
      <c r="S228" s="6"/>
      <c r="T228" s="9"/>
      <c r="U228" s="6"/>
      <c r="V228" s="9"/>
      <c r="W228" s="6"/>
      <c r="X228" s="6"/>
      <c r="Y228" s="10"/>
      <c r="Z228" s="6"/>
      <c r="AA228" s="6"/>
      <c r="AB228" s="10"/>
      <c r="AC228" s="6"/>
      <c r="AQ228" s="29">
        <f t="shared" si="3"/>
        <v>0</v>
      </c>
      <c r="AR228" s="23" t="str">
        <f>IFERROR(VLOOKUP(E228,Parametros!$K$3:$M$1124,3,0),"")</f>
        <v/>
      </c>
      <c r="AS228" s="23" t="str">
        <f>IFERROR(VLOOKUP(PlantillaPerfilSocioDemografico!I228,Parametros!$O$3:$P$7,2,0),"")</f>
        <v/>
      </c>
      <c r="AT228" s="23" t="str">
        <f>IFERROR(VLOOKUP(J228,Parametros!$R$3:$S$8,2,0),"")</f>
        <v/>
      </c>
      <c r="AU228" s="23" t="str">
        <f>IFERROR(VLOOKUP(L228,Parametros!$U$3:$V$7,2,0),"")</f>
        <v/>
      </c>
      <c r="AV228" s="23"/>
      <c r="AW228" s="27" t="str">
        <f>IFERROR(VLOOKUP(V228,Parametros!$B$3:$D$48,3,0),"")</f>
        <v/>
      </c>
      <c r="AX228" s="23" t="str">
        <f>IFERROR(VLOOKUP(Y228,Parametros!$B$3:$D$48,3,0),"")</f>
        <v/>
      </c>
      <c r="AY228" s="23" t="str">
        <f>IFERROR(VLOOKUP(AB228,Parametros!$B$3:$D$48,3,0),"")</f>
        <v/>
      </c>
    </row>
    <row r="229" spans="1:51">
      <c r="A229" s="5"/>
      <c r="B229" s="6"/>
      <c r="C229" s="6"/>
      <c r="D229" s="6"/>
      <c r="E229" s="6"/>
      <c r="F229" s="7"/>
      <c r="G229" s="7"/>
      <c r="H229" s="6"/>
      <c r="I229" s="6"/>
      <c r="J229" s="6"/>
      <c r="K229" s="7"/>
      <c r="L229" s="6"/>
      <c r="M229" s="6"/>
      <c r="N229" s="8"/>
      <c r="O229" s="6"/>
      <c r="P229" s="6"/>
      <c r="Q229" s="6"/>
      <c r="R229" s="6"/>
      <c r="S229" s="6"/>
      <c r="T229" s="9"/>
      <c r="U229" s="6"/>
      <c r="V229" s="9"/>
      <c r="W229" s="6"/>
      <c r="X229" s="6"/>
      <c r="Y229" s="10"/>
      <c r="Z229" s="6"/>
      <c r="AA229" s="6"/>
      <c r="AB229" s="10"/>
      <c r="AC229" s="6"/>
      <c r="AQ229" s="29">
        <f t="shared" si="3"/>
        <v>0</v>
      </c>
      <c r="AR229" s="23" t="str">
        <f>IFERROR(VLOOKUP(E229,Parametros!$K$3:$M$1124,3,0),"")</f>
        <v/>
      </c>
      <c r="AS229" s="23" t="str">
        <f>IFERROR(VLOOKUP(PlantillaPerfilSocioDemografico!I229,Parametros!$O$3:$P$7,2,0),"")</f>
        <v/>
      </c>
      <c r="AT229" s="23" t="str">
        <f>IFERROR(VLOOKUP(J229,Parametros!$R$3:$S$8,2,0),"")</f>
        <v/>
      </c>
      <c r="AU229" s="23" t="str">
        <f>IFERROR(VLOOKUP(L229,Parametros!$U$3:$V$7,2,0),"")</f>
        <v/>
      </c>
      <c r="AV229" s="23"/>
      <c r="AW229" s="27" t="str">
        <f>IFERROR(VLOOKUP(V229,Parametros!$B$3:$D$48,3,0),"")</f>
        <v/>
      </c>
      <c r="AX229" s="23" t="str">
        <f>IFERROR(VLOOKUP(Y229,Parametros!$B$3:$D$48,3,0),"")</f>
        <v/>
      </c>
      <c r="AY229" s="23" t="str">
        <f>IFERROR(VLOOKUP(AB229,Parametros!$B$3:$D$48,3,0),"")</f>
        <v/>
      </c>
    </row>
    <row r="230" spans="1:51">
      <c r="A230" s="5"/>
      <c r="B230" s="6"/>
      <c r="C230" s="6"/>
      <c r="D230" s="6"/>
      <c r="E230" s="6"/>
      <c r="F230" s="7"/>
      <c r="G230" s="7"/>
      <c r="H230" s="6"/>
      <c r="I230" s="6"/>
      <c r="J230" s="6"/>
      <c r="K230" s="7"/>
      <c r="L230" s="6"/>
      <c r="M230" s="6"/>
      <c r="N230" s="8"/>
      <c r="O230" s="6"/>
      <c r="P230" s="6"/>
      <c r="Q230" s="6"/>
      <c r="R230" s="6"/>
      <c r="S230" s="6"/>
      <c r="T230" s="9"/>
      <c r="U230" s="6"/>
      <c r="V230" s="9"/>
      <c r="W230" s="6"/>
      <c r="X230" s="6"/>
      <c r="Y230" s="10"/>
      <c r="Z230" s="6"/>
      <c r="AA230" s="6"/>
      <c r="AB230" s="10"/>
      <c r="AC230" s="6"/>
      <c r="AQ230" s="29">
        <f t="shared" si="3"/>
        <v>0</v>
      </c>
      <c r="AR230" s="23" t="str">
        <f>IFERROR(VLOOKUP(E230,Parametros!$K$3:$M$1124,3,0),"")</f>
        <v/>
      </c>
      <c r="AS230" s="23" t="str">
        <f>IFERROR(VLOOKUP(PlantillaPerfilSocioDemografico!I230,Parametros!$O$3:$P$7,2,0),"")</f>
        <v/>
      </c>
      <c r="AT230" s="23" t="str">
        <f>IFERROR(VLOOKUP(J230,Parametros!$R$3:$S$8,2,0),"")</f>
        <v/>
      </c>
      <c r="AU230" s="23" t="str">
        <f>IFERROR(VLOOKUP(L230,Parametros!$U$3:$V$7,2,0),"")</f>
        <v/>
      </c>
      <c r="AV230" s="23"/>
      <c r="AW230" s="27" t="str">
        <f>IFERROR(VLOOKUP(V230,Parametros!$B$3:$D$48,3,0),"")</f>
        <v/>
      </c>
      <c r="AX230" s="23" t="str">
        <f>IFERROR(VLOOKUP(Y230,Parametros!$B$3:$D$48,3,0),"")</f>
        <v/>
      </c>
      <c r="AY230" s="23" t="str">
        <f>IFERROR(VLOOKUP(AB230,Parametros!$B$3:$D$48,3,0),"")</f>
        <v/>
      </c>
    </row>
    <row r="231" spans="1:51">
      <c r="A231" s="5"/>
      <c r="B231" s="6"/>
      <c r="C231" s="6"/>
      <c r="D231" s="6"/>
      <c r="E231" s="6"/>
      <c r="F231" s="7"/>
      <c r="G231" s="7"/>
      <c r="H231" s="6"/>
      <c r="I231" s="6"/>
      <c r="J231" s="6"/>
      <c r="K231" s="7"/>
      <c r="L231" s="6"/>
      <c r="M231" s="6"/>
      <c r="N231" s="8"/>
      <c r="O231" s="6"/>
      <c r="P231" s="6"/>
      <c r="Q231" s="6"/>
      <c r="R231" s="6"/>
      <c r="S231" s="6"/>
      <c r="T231" s="9"/>
      <c r="U231" s="6"/>
      <c r="V231" s="9"/>
      <c r="W231" s="6"/>
      <c r="X231" s="6"/>
      <c r="Y231" s="10"/>
      <c r="Z231" s="6"/>
      <c r="AA231" s="6"/>
      <c r="AB231" s="10"/>
      <c r="AC231" s="6"/>
      <c r="AQ231" s="29">
        <f t="shared" si="3"/>
        <v>0</v>
      </c>
      <c r="AR231" s="23" t="str">
        <f>IFERROR(VLOOKUP(E231,Parametros!$K$3:$M$1124,3,0),"")</f>
        <v/>
      </c>
      <c r="AS231" s="23" t="str">
        <f>IFERROR(VLOOKUP(PlantillaPerfilSocioDemografico!I231,Parametros!$O$3:$P$7,2,0),"")</f>
        <v/>
      </c>
      <c r="AT231" s="23" t="str">
        <f>IFERROR(VLOOKUP(J231,Parametros!$R$3:$S$8,2,0),"")</f>
        <v/>
      </c>
      <c r="AU231" s="23" t="str">
        <f>IFERROR(VLOOKUP(L231,Parametros!$U$3:$V$7,2,0),"")</f>
        <v/>
      </c>
      <c r="AV231" s="23"/>
      <c r="AW231" s="27" t="str">
        <f>IFERROR(VLOOKUP(V231,Parametros!$B$3:$D$48,3,0),"")</f>
        <v/>
      </c>
      <c r="AX231" s="23" t="str">
        <f>IFERROR(VLOOKUP(Y231,Parametros!$B$3:$D$48,3,0),"")</f>
        <v/>
      </c>
      <c r="AY231" s="23" t="str">
        <f>IFERROR(VLOOKUP(AB231,Parametros!$B$3:$D$48,3,0),"")</f>
        <v/>
      </c>
    </row>
    <row r="232" spans="1:51">
      <c r="A232" s="5"/>
      <c r="B232" s="6"/>
      <c r="C232" s="6"/>
      <c r="D232" s="6"/>
      <c r="E232" s="6"/>
      <c r="F232" s="7"/>
      <c r="G232" s="7"/>
      <c r="H232" s="6"/>
      <c r="I232" s="6"/>
      <c r="J232" s="6"/>
      <c r="K232" s="7"/>
      <c r="L232" s="6"/>
      <c r="M232" s="6"/>
      <c r="N232" s="8"/>
      <c r="O232" s="6"/>
      <c r="P232" s="6"/>
      <c r="Q232" s="6"/>
      <c r="R232" s="6"/>
      <c r="S232" s="6"/>
      <c r="T232" s="9"/>
      <c r="U232" s="6"/>
      <c r="V232" s="9"/>
      <c r="W232" s="6"/>
      <c r="X232" s="6"/>
      <c r="Y232" s="10"/>
      <c r="Z232" s="6"/>
      <c r="AA232" s="6"/>
      <c r="AB232" s="10"/>
      <c r="AC232" s="6"/>
      <c r="AQ232" s="29">
        <f t="shared" si="3"/>
        <v>0</v>
      </c>
      <c r="AR232" s="23" t="str">
        <f>IFERROR(VLOOKUP(E232,Parametros!$K$3:$M$1124,3,0),"")</f>
        <v/>
      </c>
      <c r="AS232" s="23" t="str">
        <f>IFERROR(VLOOKUP(PlantillaPerfilSocioDemografico!I232,Parametros!$O$3:$P$7,2,0),"")</f>
        <v/>
      </c>
      <c r="AT232" s="23" t="str">
        <f>IFERROR(VLOOKUP(J232,Parametros!$R$3:$S$8,2,0),"")</f>
        <v/>
      </c>
      <c r="AU232" s="23" t="str">
        <f>IFERROR(VLOOKUP(L232,Parametros!$U$3:$V$7,2,0),"")</f>
        <v/>
      </c>
      <c r="AV232" s="23"/>
      <c r="AW232" s="27" t="str">
        <f>IFERROR(VLOOKUP(V232,Parametros!$B$3:$D$48,3,0),"")</f>
        <v/>
      </c>
      <c r="AX232" s="23" t="str">
        <f>IFERROR(VLOOKUP(Y232,Parametros!$B$3:$D$48,3,0),"")</f>
        <v/>
      </c>
      <c r="AY232" s="23" t="str">
        <f>IFERROR(VLOOKUP(AB232,Parametros!$B$3:$D$48,3,0),"")</f>
        <v/>
      </c>
    </row>
    <row r="233" spans="1:51">
      <c r="A233" s="5"/>
      <c r="B233" s="6"/>
      <c r="C233" s="6"/>
      <c r="D233" s="6"/>
      <c r="E233" s="6"/>
      <c r="F233" s="7"/>
      <c r="G233" s="7"/>
      <c r="H233" s="6"/>
      <c r="I233" s="6"/>
      <c r="J233" s="6"/>
      <c r="K233" s="7"/>
      <c r="L233" s="6"/>
      <c r="M233" s="6"/>
      <c r="N233" s="8"/>
      <c r="O233" s="6"/>
      <c r="P233" s="6"/>
      <c r="Q233" s="6"/>
      <c r="R233" s="6"/>
      <c r="S233" s="6"/>
      <c r="T233" s="9"/>
      <c r="U233" s="6"/>
      <c r="V233" s="9"/>
      <c r="W233" s="6"/>
      <c r="X233" s="6"/>
      <c r="Y233" s="10"/>
      <c r="Z233" s="6"/>
      <c r="AA233" s="6"/>
      <c r="AB233" s="10"/>
      <c r="AC233" s="6"/>
      <c r="AQ233" s="29">
        <f t="shared" si="3"/>
        <v>0</v>
      </c>
      <c r="AR233" s="23" t="str">
        <f>IFERROR(VLOOKUP(E233,Parametros!$K$3:$M$1124,3,0),"")</f>
        <v/>
      </c>
      <c r="AS233" s="23" t="str">
        <f>IFERROR(VLOOKUP(PlantillaPerfilSocioDemografico!I233,Parametros!$O$3:$P$7,2,0),"")</f>
        <v/>
      </c>
      <c r="AT233" s="23" t="str">
        <f>IFERROR(VLOOKUP(J233,Parametros!$R$3:$S$8,2,0),"")</f>
        <v/>
      </c>
      <c r="AU233" s="23" t="str">
        <f>IFERROR(VLOOKUP(L233,Parametros!$U$3:$V$7,2,0),"")</f>
        <v/>
      </c>
      <c r="AV233" s="23"/>
      <c r="AW233" s="27" t="str">
        <f>IFERROR(VLOOKUP(V233,Parametros!$B$3:$D$48,3,0),"")</f>
        <v/>
      </c>
      <c r="AX233" s="23" t="str">
        <f>IFERROR(VLOOKUP(Y233,Parametros!$B$3:$D$48,3,0),"")</f>
        <v/>
      </c>
      <c r="AY233" s="23" t="str">
        <f>IFERROR(VLOOKUP(AB233,Parametros!$B$3:$D$48,3,0),"")</f>
        <v/>
      </c>
    </row>
    <row r="234" spans="1:51">
      <c r="A234" s="5"/>
      <c r="B234" s="6"/>
      <c r="C234" s="6"/>
      <c r="D234" s="6"/>
      <c r="E234" s="6"/>
      <c r="F234" s="7"/>
      <c r="G234" s="7"/>
      <c r="H234" s="6"/>
      <c r="I234" s="6"/>
      <c r="J234" s="6"/>
      <c r="K234" s="7"/>
      <c r="L234" s="6"/>
      <c r="M234" s="6"/>
      <c r="N234" s="8"/>
      <c r="O234" s="6"/>
      <c r="P234" s="6"/>
      <c r="Q234" s="6"/>
      <c r="R234" s="6"/>
      <c r="S234" s="6"/>
      <c r="T234" s="9"/>
      <c r="U234" s="6"/>
      <c r="V234" s="9"/>
      <c r="W234" s="6"/>
      <c r="X234" s="6"/>
      <c r="Y234" s="10"/>
      <c r="Z234" s="6"/>
      <c r="AA234" s="6"/>
      <c r="AB234" s="10"/>
      <c r="AC234" s="6"/>
      <c r="AQ234" s="29">
        <f t="shared" si="3"/>
        <v>0</v>
      </c>
      <c r="AR234" s="23" t="str">
        <f>IFERROR(VLOOKUP(E234,Parametros!$K$3:$M$1124,3,0),"")</f>
        <v/>
      </c>
      <c r="AS234" s="23" t="str">
        <f>IFERROR(VLOOKUP(PlantillaPerfilSocioDemografico!I234,Parametros!$O$3:$P$7,2,0),"")</f>
        <v/>
      </c>
      <c r="AT234" s="23" t="str">
        <f>IFERROR(VLOOKUP(J234,Parametros!$R$3:$S$8,2,0),"")</f>
        <v/>
      </c>
      <c r="AU234" s="23" t="str">
        <f>IFERROR(VLOOKUP(L234,Parametros!$U$3:$V$7,2,0),"")</f>
        <v/>
      </c>
      <c r="AV234" s="23"/>
      <c r="AW234" s="27" t="str">
        <f>IFERROR(VLOOKUP(V234,Parametros!$B$3:$D$48,3,0),"")</f>
        <v/>
      </c>
      <c r="AX234" s="23" t="str">
        <f>IFERROR(VLOOKUP(Y234,Parametros!$B$3:$D$48,3,0),"")</f>
        <v/>
      </c>
      <c r="AY234" s="23" t="str">
        <f>IFERROR(VLOOKUP(AB234,Parametros!$B$3:$D$48,3,0),"")</f>
        <v/>
      </c>
    </row>
    <row r="235" spans="1:51">
      <c r="A235" s="5"/>
      <c r="B235" s="6"/>
      <c r="C235" s="6"/>
      <c r="D235" s="6"/>
      <c r="E235" s="6"/>
      <c r="F235" s="7"/>
      <c r="G235" s="7"/>
      <c r="H235" s="6"/>
      <c r="I235" s="6"/>
      <c r="J235" s="6"/>
      <c r="K235" s="7"/>
      <c r="L235" s="6"/>
      <c r="M235" s="6"/>
      <c r="N235" s="8"/>
      <c r="O235" s="6"/>
      <c r="P235" s="6"/>
      <c r="Q235" s="6"/>
      <c r="R235" s="6"/>
      <c r="S235" s="6"/>
      <c r="T235" s="9"/>
      <c r="U235" s="6"/>
      <c r="V235" s="9"/>
      <c r="W235" s="6"/>
      <c r="X235" s="6"/>
      <c r="Y235" s="10"/>
      <c r="Z235" s="6"/>
      <c r="AA235" s="6"/>
      <c r="AB235" s="10"/>
      <c r="AC235" s="6"/>
      <c r="AQ235" s="29">
        <f t="shared" si="3"/>
        <v>0</v>
      </c>
      <c r="AR235" s="23" t="str">
        <f>IFERROR(VLOOKUP(E235,Parametros!$K$3:$M$1124,3,0),"")</f>
        <v/>
      </c>
      <c r="AS235" s="23" t="str">
        <f>IFERROR(VLOOKUP(PlantillaPerfilSocioDemografico!I235,Parametros!$O$3:$P$7,2,0),"")</f>
        <v/>
      </c>
      <c r="AT235" s="23" t="str">
        <f>IFERROR(VLOOKUP(J235,Parametros!$R$3:$S$8,2,0),"")</f>
        <v/>
      </c>
      <c r="AU235" s="23" t="str">
        <f>IFERROR(VLOOKUP(L235,Parametros!$U$3:$V$7,2,0),"")</f>
        <v/>
      </c>
      <c r="AV235" s="23"/>
      <c r="AW235" s="27" t="str">
        <f>IFERROR(VLOOKUP(V235,Parametros!$B$3:$D$48,3,0),"")</f>
        <v/>
      </c>
      <c r="AX235" s="23" t="str">
        <f>IFERROR(VLOOKUP(Y235,Parametros!$B$3:$D$48,3,0),"")</f>
        <v/>
      </c>
      <c r="AY235" s="23" t="str">
        <f>IFERROR(VLOOKUP(AB235,Parametros!$B$3:$D$48,3,0),"")</f>
        <v/>
      </c>
    </row>
    <row r="236" spans="1:51">
      <c r="A236" s="5"/>
      <c r="B236" s="6"/>
      <c r="C236" s="6"/>
      <c r="D236" s="6"/>
      <c r="E236" s="6"/>
      <c r="F236" s="7"/>
      <c r="G236" s="7"/>
      <c r="H236" s="6"/>
      <c r="I236" s="6"/>
      <c r="J236" s="6"/>
      <c r="K236" s="7"/>
      <c r="L236" s="6"/>
      <c r="M236" s="6"/>
      <c r="N236" s="8"/>
      <c r="O236" s="6"/>
      <c r="P236" s="6"/>
      <c r="Q236" s="6"/>
      <c r="R236" s="6"/>
      <c r="S236" s="6"/>
      <c r="T236" s="9"/>
      <c r="U236" s="6"/>
      <c r="V236" s="9"/>
      <c r="W236" s="6"/>
      <c r="X236" s="6"/>
      <c r="Y236" s="10"/>
      <c r="Z236" s="6"/>
      <c r="AA236" s="6"/>
      <c r="AB236" s="10"/>
      <c r="AC236" s="6"/>
      <c r="AQ236" s="29">
        <f t="shared" si="3"/>
        <v>0</v>
      </c>
      <c r="AR236" s="23" t="str">
        <f>IFERROR(VLOOKUP(E236,Parametros!$K$3:$M$1124,3,0),"")</f>
        <v/>
      </c>
      <c r="AS236" s="23" t="str">
        <f>IFERROR(VLOOKUP(PlantillaPerfilSocioDemografico!I236,Parametros!$O$3:$P$7,2,0),"")</f>
        <v/>
      </c>
      <c r="AT236" s="23" t="str">
        <f>IFERROR(VLOOKUP(J236,Parametros!$R$3:$S$8,2,0),"")</f>
        <v/>
      </c>
      <c r="AU236" s="23" t="str">
        <f>IFERROR(VLOOKUP(L236,Parametros!$U$3:$V$7,2,0),"")</f>
        <v/>
      </c>
      <c r="AV236" s="23"/>
      <c r="AW236" s="27" t="str">
        <f>IFERROR(VLOOKUP(V236,Parametros!$B$3:$D$48,3,0),"")</f>
        <v/>
      </c>
      <c r="AX236" s="23" t="str">
        <f>IFERROR(VLOOKUP(Y236,Parametros!$B$3:$D$48,3,0),"")</f>
        <v/>
      </c>
      <c r="AY236" s="23" t="str">
        <f>IFERROR(VLOOKUP(AB236,Parametros!$B$3:$D$48,3,0),"")</f>
        <v/>
      </c>
    </row>
    <row r="237" spans="1:51">
      <c r="A237" s="5"/>
      <c r="B237" s="6"/>
      <c r="C237" s="6"/>
      <c r="D237" s="6"/>
      <c r="E237" s="6"/>
      <c r="F237" s="7"/>
      <c r="G237" s="7"/>
      <c r="H237" s="6"/>
      <c r="I237" s="6"/>
      <c r="J237" s="6"/>
      <c r="K237" s="7"/>
      <c r="L237" s="6"/>
      <c r="M237" s="6"/>
      <c r="N237" s="8"/>
      <c r="O237" s="6"/>
      <c r="P237" s="6"/>
      <c r="Q237" s="6"/>
      <c r="R237" s="6"/>
      <c r="S237" s="6"/>
      <c r="T237" s="9"/>
      <c r="U237" s="6"/>
      <c r="V237" s="9"/>
      <c r="W237" s="6"/>
      <c r="X237" s="6"/>
      <c r="Y237" s="10"/>
      <c r="Z237" s="6"/>
      <c r="AA237" s="6"/>
      <c r="AB237" s="10"/>
      <c r="AC237" s="6"/>
      <c r="AQ237" s="29">
        <f t="shared" si="3"/>
        <v>0</v>
      </c>
      <c r="AR237" s="23" t="str">
        <f>IFERROR(VLOOKUP(E237,Parametros!$K$3:$M$1124,3,0),"")</f>
        <v/>
      </c>
      <c r="AS237" s="23" t="str">
        <f>IFERROR(VLOOKUP(PlantillaPerfilSocioDemografico!I237,Parametros!$O$3:$P$7,2,0),"")</f>
        <v/>
      </c>
      <c r="AT237" s="23" t="str">
        <f>IFERROR(VLOOKUP(J237,Parametros!$R$3:$S$8,2,0),"")</f>
        <v/>
      </c>
      <c r="AU237" s="23" t="str">
        <f>IFERROR(VLOOKUP(L237,Parametros!$U$3:$V$7,2,0),"")</f>
        <v/>
      </c>
      <c r="AV237" s="23"/>
      <c r="AW237" s="27" t="str">
        <f>IFERROR(VLOOKUP(V237,Parametros!$B$3:$D$48,3,0),"")</f>
        <v/>
      </c>
      <c r="AX237" s="23" t="str">
        <f>IFERROR(VLOOKUP(Y237,Parametros!$B$3:$D$48,3,0),"")</f>
        <v/>
      </c>
      <c r="AY237" s="23" t="str">
        <f>IFERROR(VLOOKUP(AB237,Parametros!$B$3:$D$48,3,0),"")</f>
        <v/>
      </c>
    </row>
    <row r="238" spans="1:51">
      <c r="A238" s="5"/>
      <c r="B238" s="6"/>
      <c r="C238" s="6"/>
      <c r="D238" s="6"/>
      <c r="E238" s="6"/>
      <c r="F238" s="7"/>
      <c r="G238" s="7"/>
      <c r="H238" s="6"/>
      <c r="I238" s="6"/>
      <c r="J238" s="6"/>
      <c r="K238" s="7"/>
      <c r="L238" s="6"/>
      <c r="M238" s="6"/>
      <c r="N238" s="8"/>
      <c r="O238" s="6"/>
      <c r="P238" s="6"/>
      <c r="Q238" s="6"/>
      <c r="R238" s="6"/>
      <c r="S238" s="6"/>
      <c r="T238" s="9"/>
      <c r="U238" s="6"/>
      <c r="V238" s="9"/>
      <c r="W238" s="6"/>
      <c r="X238" s="6"/>
      <c r="Y238" s="10"/>
      <c r="Z238" s="6"/>
      <c r="AA238" s="6"/>
      <c r="AB238" s="10"/>
      <c r="AC238" s="6"/>
      <c r="AQ238" s="29">
        <f t="shared" si="3"/>
        <v>0</v>
      </c>
      <c r="AR238" s="23" t="str">
        <f>IFERROR(VLOOKUP(E238,Parametros!$K$3:$M$1124,3,0),"")</f>
        <v/>
      </c>
      <c r="AS238" s="23" t="str">
        <f>IFERROR(VLOOKUP(PlantillaPerfilSocioDemografico!I238,Parametros!$O$3:$P$7,2,0),"")</f>
        <v/>
      </c>
      <c r="AT238" s="23" t="str">
        <f>IFERROR(VLOOKUP(J238,Parametros!$R$3:$S$8,2,0),"")</f>
        <v/>
      </c>
      <c r="AU238" s="23" t="str">
        <f>IFERROR(VLOOKUP(L238,Parametros!$U$3:$V$7,2,0),"")</f>
        <v/>
      </c>
      <c r="AV238" s="23"/>
      <c r="AW238" s="27" t="str">
        <f>IFERROR(VLOOKUP(V238,Parametros!$B$3:$D$48,3,0),"")</f>
        <v/>
      </c>
      <c r="AX238" s="23" t="str">
        <f>IFERROR(VLOOKUP(Y238,Parametros!$B$3:$D$48,3,0),"")</f>
        <v/>
      </c>
      <c r="AY238" s="23" t="str">
        <f>IFERROR(VLOOKUP(AB238,Parametros!$B$3:$D$48,3,0),"")</f>
        <v/>
      </c>
    </row>
    <row r="239" spans="1:51">
      <c r="A239" s="5"/>
      <c r="B239" s="6"/>
      <c r="C239" s="6"/>
      <c r="D239" s="6"/>
      <c r="E239" s="6"/>
      <c r="F239" s="7"/>
      <c r="G239" s="7"/>
      <c r="H239" s="6"/>
      <c r="I239" s="6"/>
      <c r="J239" s="6"/>
      <c r="K239" s="7"/>
      <c r="L239" s="6"/>
      <c r="M239" s="6"/>
      <c r="N239" s="8"/>
      <c r="O239" s="6"/>
      <c r="P239" s="6"/>
      <c r="Q239" s="6"/>
      <c r="R239" s="6"/>
      <c r="S239" s="6"/>
      <c r="T239" s="9"/>
      <c r="U239" s="6"/>
      <c r="V239" s="9"/>
      <c r="W239" s="6"/>
      <c r="X239" s="6"/>
      <c r="Y239" s="10"/>
      <c r="Z239" s="6"/>
      <c r="AA239" s="6"/>
      <c r="AB239" s="10"/>
      <c r="AC239" s="6"/>
      <c r="AQ239" s="29">
        <f t="shared" si="3"/>
        <v>0</v>
      </c>
      <c r="AR239" s="23" t="str">
        <f>IFERROR(VLOOKUP(E239,Parametros!$K$3:$M$1124,3,0),"")</f>
        <v/>
      </c>
      <c r="AS239" s="23" t="str">
        <f>IFERROR(VLOOKUP(PlantillaPerfilSocioDemografico!I239,Parametros!$O$3:$P$7,2,0),"")</f>
        <v/>
      </c>
      <c r="AT239" s="23" t="str">
        <f>IFERROR(VLOOKUP(J239,Parametros!$R$3:$S$8,2,0),"")</f>
        <v/>
      </c>
      <c r="AU239" s="23" t="str">
        <f>IFERROR(VLOOKUP(L239,Parametros!$U$3:$V$7,2,0),"")</f>
        <v/>
      </c>
      <c r="AV239" s="23"/>
      <c r="AW239" s="27" t="str">
        <f>IFERROR(VLOOKUP(V239,Parametros!$B$3:$D$48,3,0),"")</f>
        <v/>
      </c>
      <c r="AX239" s="23" t="str">
        <f>IFERROR(VLOOKUP(Y239,Parametros!$B$3:$D$48,3,0),"")</f>
        <v/>
      </c>
      <c r="AY239" s="23" t="str">
        <f>IFERROR(VLOOKUP(AB239,Parametros!$B$3:$D$48,3,0),"")</f>
        <v/>
      </c>
    </row>
    <row r="240" spans="1:51">
      <c r="A240" s="5"/>
      <c r="B240" s="6"/>
      <c r="C240" s="6"/>
      <c r="D240" s="6"/>
      <c r="E240" s="6"/>
      <c r="F240" s="7"/>
      <c r="G240" s="7"/>
      <c r="H240" s="6"/>
      <c r="I240" s="6"/>
      <c r="J240" s="6"/>
      <c r="K240" s="7"/>
      <c r="L240" s="6"/>
      <c r="M240" s="6"/>
      <c r="N240" s="8"/>
      <c r="O240" s="6"/>
      <c r="P240" s="6"/>
      <c r="Q240" s="6"/>
      <c r="R240" s="6"/>
      <c r="S240" s="6"/>
      <c r="T240" s="9"/>
      <c r="U240" s="6"/>
      <c r="V240" s="9"/>
      <c r="W240" s="6"/>
      <c r="X240" s="6"/>
      <c r="Y240" s="10"/>
      <c r="Z240" s="6"/>
      <c r="AA240" s="6"/>
      <c r="AB240" s="10"/>
      <c r="AC240" s="6"/>
      <c r="AQ240" s="29">
        <f t="shared" si="3"/>
        <v>0</v>
      </c>
      <c r="AR240" s="23" t="str">
        <f>IFERROR(VLOOKUP(E240,Parametros!$K$3:$M$1124,3,0),"")</f>
        <v/>
      </c>
      <c r="AS240" s="23" t="str">
        <f>IFERROR(VLOOKUP(PlantillaPerfilSocioDemografico!I240,Parametros!$O$3:$P$7,2,0),"")</f>
        <v/>
      </c>
      <c r="AT240" s="23" t="str">
        <f>IFERROR(VLOOKUP(J240,Parametros!$R$3:$S$8,2,0),"")</f>
        <v/>
      </c>
      <c r="AU240" s="23" t="str">
        <f>IFERROR(VLOOKUP(L240,Parametros!$U$3:$V$7,2,0),"")</f>
        <v/>
      </c>
      <c r="AV240" s="23"/>
      <c r="AW240" s="27" t="str">
        <f>IFERROR(VLOOKUP(V240,Parametros!$B$3:$D$48,3,0),"")</f>
        <v/>
      </c>
      <c r="AX240" s="23" t="str">
        <f>IFERROR(VLOOKUP(Y240,Parametros!$B$3:$D$48,3,0),"")</f>
        <v/>
      </c>
      <c r="AY240" s="23" t="str">
        <f>IFERROR(VLOOKUP(AB240,Parametros!$B$3:$D$48,3,0),"")</f>
        <v/>
      </c>
    </row>
    <row r="241" spans="1:51">
      <c r="A241" s="5"/>
      <c r="B241" s="6"/>
      <c r="C241" s="6"/>
      <c r="D241" s="6"/>
      <c r="E241" s="6"/>
      <c r="F241" s="7"/>
      <c r="G241" s="7"/>
      <c r="H241" s="6"/>
      <c r="I241" s="6"/>
      <c r="J241" s="6"/>
      <c r="K241" s="7"/>
      <c r="L241" s="6"/>
      <c r="M241" s="6"/>
      <c r="N241" s="8"/>
      <c r="O241" s="6"/>
      <c r="P241" s="6"/>
      <c r="Q241" s="6"/>
      <c r="R241" s="6"/>
      <c r="S241" s="6"/>
      <c r="T241" s="9"/>
      <c r="U241" s="6"/>
      <c r="V241" s="9"/>
      <c r="W241" s="6"/>
      <c r="X241" s="6"/>
      <c r="Y241" s="10"/>
      <c r="Z241" s="6"/>
      <c r="AA241" s="6"/>
      <c r="AB241" s="10"/>
      <c r="AC241" s="6"/>
      <c r="AQ241" s="29">
        <f t="shared" si="3"/>
        <v>0</v>
      </c>
      <c r="AR241" s="23" t="str">
        <f>IFERROR(VLOOKUP(E241,Parametros!$K$3:$M$1124,3,0),"")</f>
        <v/>
      </c>
      <c r="AS241" s="23" t="str">
        <f>IFERROR(VLOOKUP(PlantillaPerfilSocioDemografico!I241,Parametros!$O$3:$P$7,2,0),"")</f>
        <v/>
      </c>
      <c r="AT241" s="23" t="str">
        <f>IFERROR(VLOOKUP(J241,Parametros!$R$3:$S$8,2,0),"")</f>
        <v/>
      </c>
      <c r="AU241" s="23" t="str">
        <f>IFERROR(VLOOKUP(L241,Parametros!$U$3:$V$7,2,0),"")</f>
        <v/>
      </c>
      <c r="AV241" s="23"/>
      <c r="AW241" s="27" t="str">
        <f>IFERROR(VLOOKUP(V241,Parametros!$B$3:$D$48,3,0),"")</f>
        <v/>
      </c>
      <c r="AX241" s="23" t="str">
        <f>IFERROR(VLOOKUP(Y241,Parametros!$B$3:$D$48,3,0),"")</f>
        <v/>
      </c>
      <c r="AY241" s="23" t="str">
        <f>IFERROR(VLOOKUP(AB241,Parametros!$B$3:$D$48,3,0),"")</f>
        <v/>
      </c>
    </row>
    <row r="242" spans="1:51">
      <c r="A242" s="5"/>
      <c r="B242" s="6"/>
      <c r="C242" s="6"/>
      <c r="D242" s="6"/>
      <c r="E242" s="6"/>
      <c r="F242" s="7"/>
      <c r="G242" s="7"/>
      <c r="H242" s="6"/>
      <c r="I242" s="6"/>
      <c r="J242" s="6"/>
      <c r="K242" s="7"/>
      <c r="L242" s="6"/>
      <c r="M242" s="6"/>
      <c r="N242" s="8"/>
      <c r="O242" s="6"/>
      <c r="P242" s="6"/>
      <c r="Q242" s="6"/>
      <c r="R242" s="6"/>
      <c r="S242" s="6"/>
      <c r="T242" s="9"/>
      <c r="U242" s="6"/>
      <c r="V242" s="9"/>
      <c r="W242" s="6"/>
      <c r="X242" s="6"/>
      <c r="Y242" s="10"/>
      <c r="Z242" s="6"/>
      <c r="AA242" s="6"/>
      <c r="AB242" s="10"/>
      <c r="AC242" s="6"/>
      <c r="AQ242" s="29">
        <f t="shared" si="3"/>
        <v>0</v>
      </c>
      <c r="AR242" s="23" t="str">
        <f>IFERROR(VLOOKUP(E242,Parametros!$K$3:$M$1124,3,0),"")</f>
        <v/>
      </c>
      <c r="AS242" s="23" t="str">
        <f>IFERROR(VLOOKUP(PlantillaPerfilSocioDemografico!I242,Parametros!$O$3:$P$7,2,0),"")</f>
        <v/>
      </c>
      <c r="AT242" s="23" t="str">
        <f>IFERROR(VLOOKUP(J242,Parametros!$R$3:$S$8,2,0),"")</f>
        <v/>
      </c>
      <c r="AU242" s="23" t="str">
        <f>IFERROR(VLOOKUP(L242,Parametros!$U$3:$V$7,2,0),"")</f>
        <v/>
      </c>
      <c r="AV242" s="23"/>
      <c r="AW242" s="27" t="str">
        <f>IFERROR(VLOOKUP(V242,Parametros!$B$3:$D$48,3,0),"")</f>
        <v/>
      </c>
      <c r="AX242" s="23" t="str">
        <f>IFERROR(VLOOKUP(Y242,Parametros!$B$3:$D$48,3,0),"")</f>
        <v/>
      </c>
      <c r="AY242" s="23" t="str">
        <f>IFERROR(VLOOKUP(AB242,Parametros!$B$3:$D$48,3,0),"")</f>
        <v/>
      </c>
    </row>
    <row r="243" spans="1:51">
      <c r="A243" s="5"/>
      <c r="B243" s="6"/>
      <c r="C243" s="6"/>
      <c r="D243" s="6"/>
      <c r="E243" s="6"/>
      <c r="F243" s="7"/>
      <c r="G243" s="7"/>
      <c r="H243" s="6"/>
      <c r="I243" s="6"/>
      <c r="J243" s="6"/>
      <c r="K243" s="7"/>
      <c r="L243" s="6"/>
      <c r="M243" s="6"/>
      <c r="N243" s="8"/>
      <c r="O243" s="6"/>
      <c r="P243" s="6"/>
      <c r="Q243" s="6"/>
      <c r="R243" s="6"/>
      <c r="S243" s="6"/>
      <c r="T243" s="9"/>
      <c r="U243" s="6"/>
      <c r="V243" s="9"/>
      <c r="W243" s="6"/>
      <c r="X243" s="6"/>
      <c r="Y243" s="10"/>
      <c r="Z243" s="6"/>
      <c r="AA243" s="6"/>
      <c r="AB243" s="10"/>
      <c r="AC243" s="6"/>
      <c r="AQ243" s="29">
        <f t="shared" si="3"/>
        <v>0</v>
      </c>
      <c r="AR243" s="23" t="str">
        <f>IFERROR(VLOOKUP(E243,Parametros!$K$3:$M$1124,3,0),"")</f>
        <v/>
      </c>
      <c r="AS243" s="23" t="str">
        <f>IFERROR(VLOOKUP(PlantillaPerfilSocioDemografico!I243,Parametros!$O$3:$P$7,2,0),"")</f>
        <v/>
      </c>
      <c r="AT243" s="23" t="str">
        <f>IFERROR(VLOOKUP(J243,Parametros!$R$3:$S$8,2,0),"")</f>
        <v/>
      </c>
      <c r="AU243" s="23" t="str">
        <f>IFERROR(VLOOKUP(L243,Parametros!$U$3:$V$7,2,0),"")</f>
        <v/>
      </c>
      <c r="AV243" s="23"/>
      <c r="AW243" s="27" t="str">
        <f>IFERROR(VLOOKUP(V243,Parametros!$B$3:$D$48,3,0),"")</f>
        <v/>
      </c>
      <c r="AX243" s="23" t="str">
        <f>IFERROR(VLOOKUP(Y243,Parametros!$B$3:$D$48,3,0),"")</f>
        <v/>
      </c>
      <c r="AY243" s="23" t="str">
        <f>IFERROR(VLOOKUP(AB243,Parametros!$B$3:$D$48,3,0),"")</f>
        <v/>
      </c>
    </row>
    <row r="244" spans="1:51">
      <c r="A244" s="5"/>
      <c r="B244" s="6"/>
      <c r="C244" s="6"/>
      <c r="D244" s="6"/>
      <c r="E244" s="6"/>
      <c r="F244" s="7"/>
      <c r="G244" s="7"/>
      <c r="H244" s="6"/>
      <c r="I244" s="6"/>
      <c r="J244" s="6"/>
      <c r="K244" s="7"/>
      <c r="L244" s="6"/>
      <c r="M244" s="6"/>
      <c r="N244" s="8"/>
      <c r="O244" s="6"/>
      <c r="P244" s="6"/>
      <c r="Q244" s="6"/>
      <c r="R244" s="6"/>
      <c r="S244" s="6"/>
      <c r="T244" s="9"/>
      <c r="U244" s="6"/>
      <c r="V244" s="9"/>
      <c r="W244" s="6"/>
      <c r="X244" s="6"/>
      <c r="Y244" s="10"/>
      <c r="Z244" s="6"/>
      <c r="AA244" s="6"/>
      <c r="AB244" s="10"/>
      <c r="AC244" s="6"/>
      <c r="AQ244" s="29">
        <f t="shared" si="3"/>
        <v>0</v>
      </c>
      <c r="AR244" s="23" t="str">
        <f>IFERROR(VLOOKUP(E244,Parametros!$K$3:$M$1124,3,0),"")</f>
        <v/>
      </c>
      <c r="AS244" s="23" t="str">
        <f>IFERROR(VLOOKUP(PlantillaPerfilSocioDemografico!I244,Parametros!$O$3:$P$7,2,0),"")</f>
        <v/>
      </c>
      <c r="AT244" s="23" t="str">
        <f>IFERROR(VLOOKUP(J244,Parametros!$R$3:$S$8,2,0),"")</f>
        <v/>
      </c>
      <c r="AU244" s="23" t="str">
        <f>IFERROR(VLOOKUP(L244,Parametros!$U$3:$V$7,2,0),"")</f>
        <v/>
      </c>
      <c r="AV244" s="23"/>
      <c r="AW244" s="27" t="str">
        <f>IFERROR(VLOOKUP(V244,Parametros!$B$3:$D$48,3,0),"")</f>
        <v/>
      </c>
      <c r="AX244" s="23" t="str">
        <f>IFERROR(VLOOKUP(Y244,Parametros!$B$3:$D$48,3,0),"")</f>
        <v/>
      </c>
      <c r="AY244" s="23" t="str">
        <f>IFERROR(VLOOKUP(AB244,Parametros!$B$3:$D$48,3,0),"")</f>
        <v/>
      </c>
    </row>
    <row r="245" spans="1:51">
      <c r="A245" s="5"/>
      <c r="B245" s="6"/>
      <c r="C245" s="6"/>
      <c r="D245" s="6"/>
      <c r="E245" s="6"/>
      <c r="F245" s="7"/>
      <c r="G245" s="7"/>
      <c r="H245" s="6"/>
      <c r="I245" s="6"/>
      <c r="J245" s="6"/>
      <c r="K245" s="7"/>
      <c r="L245" s="6"/>
      <c r="M245" s="6"/>
      <c r="N245" s="8"/>
      <c r="O245" s="6"/>
      <c r="P245" s="6"/>
      <c r="Q245" s="6"/>
      <c r="R245" s="6"/>
      <c r="S245" s="6"/>
      <c r="T245" s="9"/>
      <c r="U245" s="6"/>
      <c r="V245" s="9"/>
      <c r="W245" s="6"/>
      <c r="X245" s="6"/>
      <c r="Y245" s="10"/>
      <c r="Z245" s="6"/>
      <c r="AA245" s="6"/>
      <c r="AB245" s="10"/>
      <c r="AC245" s="6"/>
      <c r="AQ245" s="29">
        <f t="shared" si="3"/>
        <v>0</v>
      </c>
      <c r="AR245" s="23" t="str">
        <f>IFERROR(VLOOKUP(E245,Parametros!$K$3:$M$1124,3,0),"")</f>
        <v/>
      </c>
      <c r="AS245" s="23" t="str">
        <f>IFERROR(VLOOKUP(PlantillaPerfilSocioDemografico!I245,Parametros!$O$3:$P$7,2,0),"")</f>
        <v/>
      </c>
      <c r="AT245" s="23" t="str">
        <f>IFERROR(VLOOKUP(J245,Parametros!$R$3:$S$8,2,0),"")</f>
        <v/>
      </c>
      <c r="AU245" s="23" t="str">
        <f>IFERROR(VLOOKUP(L245,Parametros!$U$3:$V$7,2,0),"")</f>
        <v/>
      </c>
      <c r="AV245" s="23"/>
      <c r="AW245" s="27" t="str">
        <f>IFERROR(VLOOKUP(V245,Parametros!$B$3:$D$48,3,0),"")</f>
        <v/>
      </c>
      <c r="AX245" s="23" t="str">
        <f>IFERROR(VLOOKUP(Y245,Parametros!$B$3:$D$48,3,0),"")</f>
        <v/>
      </c>
      <c r="AY245" s="23" t="str">
        <f>IFERROR(VLOOKUP(AB245,Parametros!$B$3:$D$48,3,0),"")</f>
        <v/>
      </c>
    </row>
    <row r="246" spans="1:51">
      <c r="A246" s="5"/>
      <c r="B246" s="6"/>
      <c r="C246" s="6"/>
      <c r="D246" s="6"/>
      <c r="E246" s="6"/>
      <c r="F246" s="7"/>
      <c r="G246" s="7"/>
      <c r="H246" s="6"/>
      <c r="I246" s="6"/>
      <c r="J246" s="6"/>
      <c r="K246" s="7"/>
      <c r="L246" s="6"/>
      <c r="M246" s="6"/>
      <c r="N246" s="8"/>
      <c r="O246" s="6"/>
      <c r="P246" s="6"/>
      <c r="Q246" s="6"/>
      <c r="R246" s="6"/>
      <c r="S246" s="6"/>
      <c r="T246" s="9"/>
      <c r="U246" s="6"/>
      <c r="V246" s="9"/>
      <c r="W246" s="6"/>
      <c r="X246" s="6"/>
      <c r="Y246" s="10"/>
      <c r="Z246" s="6"/>
      <c r="AA246" s="6"/>
      <c r="AB246" s="10"/>
      <c r="AC246" s="6"/>
      <c r="AQ246" s="29">
        <f t="shared" si="3"/>
        <v>0</v>
      </c>
      <c r="AR246" s="23" t="str">
        <f>IFERROR(VLOOKUP(E246,Parametros!$K$3:$M$1124,3,0),"")</f>
        <v/>
      </c>
      <c r="AS246" s="23" t="str">
        <f>IFERROR(VLOOKUP(PlantillaPerfilSocioDemografico!I246,Parametros!$O$3:$P$7,2,0),"")</f>
        <v/>
      </c>
      <c r="AT246" s="23" t="str">
        <f>IFERROR(VLOOKUP(J246,Parametros!$R$3:$S$8,2,0),"")</f>
        <v/>
      </c>
      <c r="AU246" s="23" t="str">
        <f>IFERROR(VLOOKUP(L246,Parametros!$U$3:$V$7,2,0),"")</f>
        <v/>
      </c>
      <c r="AV246" s="23"/>
      <c r="AW246" s="27" t="str">
        <f>IFERROR(VLOOKUP(V246,Parametros!$B$3:$D$48,3,0),"")</f>
        <v/>
      </c>
      <c r="AX246" s="23" t="str">
        <f>IFERROR(VLOOKUP(Y246,Parametros!$B$3:$D$48,3,0),"")</f>
        <v/>
      </c>
      <c r="AY246" s="23" t="str">
        <f>IFERROR(VLOOKUP(AB246,Parametros!$B$3:$D$48,3,0),"")</f>
        <v/>
      </c>
    </row>
    <row r="247" spans="1:51">
      <c r="A247" s="5"/>
      <c r="B247" s="6"/>
      <c r="C247" s="6"/>
      <c r="D247" s="6"/>
      <c r="E247" s="6"/>
      <c r="F247" s="7"/>
      <c r="G247" s="7"/>
      <c r="H247" s="6"/>
      <c r="I247" s="6"/>
      <c r="J247" s="6"/>
      <c r="K247" s="7"/>
      <c r="L247" s="6"/>
      <c r="M247" s="6"/>
      <c r="N247" s="8"/>
      <c r="O247" s="6"/>
      <c r="P247" s="6"/>
      <c r="Q247" s="6"/>
      <c r="R247" s="6"/>
      <c r="S247" s="6"/>
      <c r="T247" s="9"/>
      <c r="U247" s="6"/>
      <c r="V247" s="9"/>
      <c r="W247" s="6"/>
      <c r="X247" s="6"/>
      <c r="Y247" s="10"/>
      <c r="Z247" s="6"/>
      <c r="AA247" s="6"/>
      <c r="AB247" s="10"/>
      <c r="AC247" s="6"/>
      <c r="AQ247" s="29">
        <f t="shared" si="3"/>
        <v>0</v>
      </c>
      <c r="AR247" s="23" t="str">
        <f>IFERROR(VLOOKUP(E247,Parametros!$K$3:$M$1124,3,0),"")</f>
        <v/>
      </c>
      <c r="AS247" s="23" t="str">
        <f>IFERROR(VLOOKUP(PlantillaPerfilSocioDemografico!I247,Parametros!$O$3:$P$7,2,0),"")</f>
        <v/>
      </c>
      <c r="AT247" s="23" t="str">
        <f>IFERROR(VLOOKUP(J247,Parametros!$R$3:$S$8,2,0),"")</f>
        <v/>
      </c>
      <c r="AU247" s="23" t="str">
        <f>IFERROR(VLOOKUP(L247,Parametros!$U$3:$V$7,2,0),"")</f>
        <v/>
      </c>
      <c r="AV247" s="23"/>
      <c r="AW247" s="27" t="str">
        <f>IFERROR(VLOOKUP(V247,Parametros!$B$3:$D$48,3,0),"")</f>
        <v/>
      </c>
      <c r="AX247" s="23" t="str">
        <f>IFERROR(VLOOKUP(Y247,Parametros!$B$3:$D$48,3,0),"")</f>
        <v/>
      </c>
      <c r="AY247" s="23" t="str">
        <f>IFERROR(VLOOKUP(AB247,Parametros!$B$3:$D$48,3,0),"")</f>
        <v/>
      </c>
    </row>
    <row r="248" spans="1:51">
      <c r="A248" s="5"/>
      <c r="B248" s="6"/>
      <c r="C248" s="6"/>
      <c r="D248" s="6"/>
      <c r="E248" s="6"/>
      <c r="F248" s="7"/>
      <c r="G248" s="7"/>
      <c r="H248" s="6"/>
      <c r="I248" s="6"/>
      <c r="J248" s="6"/>
      <c r="K248" s="7"/>
      <c r="L248" s="6"/>
      <c r="M248" s="6"/>
      <c r="N248" s="8"/>
      <c r="O248" s="6"/>
      <c r="P248" s="6"/>
      <c r="Q248" s="6"/>
      <c r="R248" s="6"/>
      <c r="S248" s="6"/>
      <c r="T248" s="9"/>
      <c r="U248" s="6"/>
      <c r="V248" s="9"/>
      <c r="W248" s="6"/>
      <c r="X248" s="6"/>
      <c r="Y248" s="10"/>
      <c r="Z248" s="6"/>
      <c r="AA248" s="6"/>
      <c r="AB248" s="10"/>
      <c r="AC248" s="6"/>
      <c r="AQ248" s="29">
        <f t="shared" si="3"/>
        <v>0</v>
      </c>
      <c r="AR248" s="23" t="str">
        <f>IFERROR(VLOOKUP(E248,Parametros!$K$3:$M$1124,3,0),"")</f>
        <v/>
      </c>
      <c r="AS248" s="23" t="str">
        <f>IFERROR(VLOOKUP(PlantillaPerfilSocioDemografico!I248,Parametros!$O$3:$P$7,2,0),"")</f>
        <v/>
      </c>
      <c r="AT248" s="23" t="str">
        <f>IFERROR(VLOOKUP(J248,Parametros!$R$3:$S$8,2,0),"")</f>
        <v/>
      </c>
      <c r="AU248" s="23" t="str">
        <f>IFERROR(VLOOKUP(L248,Parametros!$U$3:$V$7,2,0),"")</f>
        <v/>
      </c>
      <c r="AV248" s="23"/>
      <c r="AW248" s="27" t="str">
        <f>IFERROR(VLOOKUP(V248,Parametros!$B$3:$D$48,3,0),"")</f>
        <v/>
      </c>
      <c r="AX248" s="23" t="str">
        <f>IFERROR(VLOOKUP(Y248,Parametros!$B$3:$D$48,3,0),"")</f>
        <v/>
      </c>
      <c r="AY248" s="23" t="str">
        <f>IFERROR(VLOOKUP(AB248,Parametros!$B$3:$D$48,3,0),"")</f>
        <v/>
      </c>
    </row>
    <row r="249" spans="1:51">
      <c r="A249" s="5"/>
      <c r="B249" s="6"/>
      <c r="C249" s="6"/>
      <c r="D249" s="6"/>
      <c r="E249" s="6"/>
      <c r="F249" s="7"/>
      <c r="G249" s="7"/>
      <c r="H249" s="6"/>
      <c r="I249" s="6"/>
      <c r="J249" s="6"/>
      <c r="K249" s="7"/>
      <c r="L249" s="6"/>
      <c r="M249" s="6"/>
      <c r="N249" s="8"/>
      <c r="O249" s="6"/>
      <c r="P249" s="6"/>
      <c r="Q249" s="6"/>
      <c r="R249" s="6"/>
      <c r="S249" s="6"/>
      <c r="T249" s="9"/>
      <c r="U249" s="6"/>
      <c r="V249" s="9"/>
      <c r="W249" s="6"/>
      <c r="X249" s="6"/>
      <c r="Y249" s="10"/>
      <c r="Z249" s="6"/>
      <c r="AA249" s="6"/>
      <c r="AB249" s="10"/>
      <c r="AC249" s="6"/>
      <c r="AQ249" s="29">
        <f t="shared" si="3"/>
        <v>0</v>
      </c>
      <c r="AR249" s="23" t="str">
        <f>IFERROR(VLOOKUP(E249,Parametros!$K$3:$M$1124,3,0),"")</f>
        <v/>
      </c>
      <c r="AS249" s="23" t="str">
        <f>IFERROR(VLOOKUP(PlantillaPerfilSocioDemografico!I249,Parametros!$O$3:$P$7,2,0),"")</f>
        <v/>
      </c>
      <c r="AT249" s="23" t="str">
        <f>IFERROR(VLOOKUP(J249,Parametros!$R$3:$S$8,2,0),"")</f>
        <v/>
      </c>
      <c r="AU249" s="23" t="str">
        <f>IFERROR(VLOOKUP(L249,Parametros!$U$3:$V$7,2,0),"")</f>
        <v/>
      </c>
      <c r="AV249" s="23"/>
      <c r="AW249" s="27" t="str">
        <f>IFERROR(VLOOKUP(V249,Parametros!$B$3:$D$48,3,0),"")</f>
        <v/>
      </c>
      <c r="AX249" s="23" t="str">
        <f>IFERROR(VLOOKUP(Y249,Parametros!$B$3:$D$48,3,0),"")</f>
        <v/>
      </c>
      <c r="AY249" s="23" t="str">
        <f>IFERROR(VLOOKUP(AB249,Parametros!$B$3:$D$48,3,0),"")</f>
        <v/>
      </c>
    </row>
    <row r="250" spans="1:51">
      <c r="A250" s="5"/>
      <c r="B250" s="6"/>
      <c r="C250" s="6"/>
      <c r="D250" s="6"/>
      <c r="E250" s="6"/>
      <c r="F250" s="7"/>
      <c r="G250" s="7"/>
      <c r="H250" s="6"/>
      <c r="I250" s="6"/>
      <c r="J250" s="6"/>
      <c r="K250" s="7"/>
      <c r="L250" s="6"/>
      <c r="M250" s="6"/>
      <c r="N250" s="8"/>
      <c r="O250" s="6"/>
      <c r="P250" s="6"/>
      <c r="Q250" s="6"/>
      <c r="R250" s="6"/>
      <c r="S250" s="6"/>
      <c r="T250" s="9"/>
      <c r="U250" s="6"/>
      <c r="V250" s="9"/>
      <c r="W250" s="6"/>
      <c r="X250" s="6"/>
      <c r="Y250" s="10"/>
      <c r="Z250" s="6"/>
      <c r="AA250" s="6"/>
      <c r="AB250" s="10"/>
      <c r="AC250" s="6"/>
      <c r="AQ250" s="29">
        <f t="shared" si="3"/>
        <v>0</v>
      </c>
      <c r="AR250" s="23" t="str">
        <f>IFERROR(VLOOKUP(E250,Parametros!$K$3:$M$1124,3,0),"")</f>
        <v/>
      </c>
      <c r="AS250" s="23" t="str">
        <f>IFERROR(VLOOKUP(PlantillaPerfilSocioDemografico!I250,Parametros!$O$3:$P$7,2,0),"")</f>
        <v/>
      </c>
      <c r="AT250" s="23" t="str">
        <f>IFERROR(VLOOKUP(J250,Parametros!$R$3:$S$8,2,0),"")</f>
        <v/>
      </c>
      <c r="AU250" s="23" t="str">
        <f>IFERROR(VLOOKUP(L250,Parametros!$U$3:$V$7,2,0),"")</f>
        <v/>
      </c>
      <c r="AV250" s="23"/>
      <c r="AW250" s="27" t="str">
        <f>IFERROR(VLOOKUP(V250,Parametros!$B$3:$D$48,3,0),"")</f>
        <v/>
      </c>
      <c r="AX250" s="23" t="str">
        <f>IFERROR(VLOOKUP(Y250,Parametros!$B$3:$D$48,3,0),"")</f>
        <v/>
      </c>
      <c r="AY250" s="23" t="str">
        <f>IFERROR(VLOOKUP(AB250,Parametros!$B$3:$D$48,3,0),"")</f>
        <v/>
      </c>
    </row>
    <row r="251" spans="1:51">
      <c r="A251" s="5"/>
      <c r="B251" s="6"/>
      <c r="C251" s="6"/>
      <c r="D251" s="6"/>
      <c r="E251" s="6"/>
      <c r="F251" s="7"/>
      <c r="G251" s="7"/>
      <c r="H251" s="6"/>
      <c r="I251" s="6"/>
      <c r="J251" s="6"/>
      <c r="K251" s="7"/>
      <c r="L251" s="6"/>
      <c r="M251" s="6"/>
      <c r="N251" s="8"/>
      <c r="O251" s="6"/>
      <c r="P251" s="6"/>
      <c r="Q251" s="6"/>
      <c r="R251" s="6"/>
      <c r="S251" s="6"/>
      <c r="T251" s="9"/>
      <c r="U251" s="6"/>
      <c r="V251" s="9"/>
      <c r="W251" s="6"/>
      <c r="X251" s="6"/>
      <c r="Y251" s="10"/>
      <c r="Z251" s="6"/>
      <c r="AA251" s="6"/>
      <c r="AB251" s="10"/>
      <c r="AC251" s="6"/>
      <c r="AQ251" s="29">
        <f t="shared" si="3"/>
        <v>0</v>
      </c>
      <c r="AR251" s="23" t="str">
        <f>IFERROR(VLOOKUP(E251,Parametros!$K$3:$M$1124,3,0),"")</f>
        <v/>
      </c>
      <c r="AS251" s="23" t="str">
        <f>IFERROR(VLOOKUP(PlantillaPerfilSocioDemografico!I251,Parametros!$O$3:$P$7,2,0),"")</f>
        <v/>
      </c>
      <c r="AT251" s="23" t="str">
        <f>IFERROR(VLOOKUP(J251,Parametros!$R$3:$S$8,2,0),"")</f>
        <v/>
      </c>
      <c r="AU251" s="23" t="str">
        <f>IFERROR(VLOOKUP(L251,Parametros!$U$3:$V$7,2,0),"")</f>
        <v/>
      </c>
      <c r="AV251" s="23"/>
      <c r="AW251" s="27" t="str">
        <f>IFERROR(VLOOKUP(V251,Parametros!$B$3:$D$48,3,0),"")</f>
        <v/>
      </c>
      <c r="AX251" s="23" t="str">
        <f>IFERROR(VLOOKUP(Y251,Parametros!$B$3:$D$48,3,0),"")</f>
        <v/>
      </c>
      <c r="AY251" s="23" t="str">
        <f>IFERROR(VLOOKUP(AB251,Parametros!$B$3:$D$48,3,0),"")</f>
        <v/>
      </c>
    </row>
    <row r="252" spans="1:51">
      <c r="A252" s="5"/>
      <c r="B252" s="6"/>
      <c r="C252" s="6"/>
      <c r="D252" s="6"/>
      <c r="E252" s="6"/>
      <c r="F252" s="7"/>
      <c r="G252" s="7"/>
      <c r="H252" s="6"/>
      <c r="I252" s="6"/>
      <c r="J252" s="6"/>
      <c r="K252" s="7"/>
      <c r="L252" s="6"/>
      <c r="M252" s="6"/>
      <c r="N252" s="8"/>
      <c r="O252" s="6"/>
      <c r="P252" s="6"/>
      <c r="Q252" s="6"/>
      <c r="R252" s="6"/>
      <c r="S252" s="6"/>
      <c r="T252" s="9"/>
      <c r="U252" s="6"/>
      <c r="V252" s="9"/>
      <c r="W252" s="6"/>
      <c r="X252" s="6"/>
      <c r="Y252" s="10"/>
      <c r="Z252" s="6"/>
      <c r="AA252" s="6"/>
      <c r="AB252" s="10"/>
      <c r="AC252" s="6"/>
      <c r="AQ252" s="29">
        <f t="shared" si="3"/>
        <v>0</v>
      </c>
      <c r="AR252" s="23" t="str">
        <f>IFERROR(VLOOKUP(E252,Parametros!$K$3:$M$1124,3,0),"")</f>
        <v/>
      </c>
      <c r="AS252" s="23" t="str">
        <f>IFERROR(VLOOKUP(PlantillaPerfilSocioDemografico!I252,Parametros!$O$3:$P$7,2,0),"")</f>
        <v/>
      </c>
      <c r="AT252" s="23" t="str">
        <f>IFERROR(VLOOKUP(J252,Parametros!$R$3:$S$8,2,0),"")</f>
        <v/>
      </c>
      <c r="AU252" s="23" t="str">
        <f>IFERROR(VLOOKUP(L252,Parametros!$U$3:$V$7,2,0),"")</f>
        <v/>
      </c>
      <c r="AV252" s="23"/>
      <c r="AW252" s="27" t="str">
        <f>IFERROR(VLOOKUP(V252,Parametros!$B$3:$D$48,3,0),"")</f>
        <v/>
      </c>
      <c r="AX252" s="23" t="str">
        <f>IFERROR(VLOOKUP(Y252,Parametros!$B$3:$D$48,3,0),"")</f>
        <v/>
      </c>
      <c r="AY252" s="23" t="str">
        <f>IFERROR(VLOOKUP(AB252,Parametros!$B$3:$D$48,3,0),"")</f>
        <v/>
      </c>
    </row>
    <row r="253" spans="1:51">
      <c r="A253" s="5"/>
      <c r="B253" s="6"/>
      <c r="C253" s="6"/>
      <c r="D253" s="6"/>
      <c r="E253" s="6"/>
      <c r="F253" s="7"/>
      <c r="G253" s="7"/>
      <c r="H253" s="6"/>
      <c r="I253" s="6"/>
      <c r="J253" s="6"/>
      <c r="K253" s="7"/>
      <c r="L253" s="6"/>
      <c r="M253" s="6"/>
      <c r="N253" s="8"/>
      <c r="O253" s="6"/>
      <c r="P253" s="6"/>
      <c r="Q253" s="6"/>
      <c r="R253" s="6"/>
      <c r="S253" s="6"/>
      <c r="T253" s="9"/>
      <c r="U253" s="6"/>
      <c r="V253" s="9"/>
      <c r="W253" s="6"/>
      <c r="X253" s="6"/>
      <c r="Y253" s="10"/>
      <c r="Z253" s="6"/>
      <c r="AA253" s="6"/>
      <c r="AB253" s="10"/>
      <c r="AC253" s="6"/>
      <c r="AQ253" s="29">
        <f t="shared" si="3"/>
        <v>0</v>
      </c>
      <c r="AR253" s="23" t="str">
        <f>IFERROR(VLOOKUP(E253,Parametros!$K$3:$M$1124,3,0),"")</f>
        <v/>
      </c>
      <c r="AS253" s="23" t="str">
        <f>IFERROR(VLOOKUP(PlantillaPerfilSocioDemografico!I253,Parametros!$O$3:$P$7,2,0),"")</f>
        <v/>
      </c>
      <c r="AT253" s="23" t="str">
        <f>IFERROR(VLOOKUP(J253,Parametros!$R$3:$S$8,2,0),"")</f>
        <v/>
      </c>
      <c r="AU253" s="23" t="str">
        <f>IFERROR(VLOOKUP(L253,Parametros!$U$3:$V$7,2,0),"")</f>
        <v/>
      </c>
      <c r="AV253" s="23"/>
      <c r="AW253" s="27" t="str">
        <f>IFERROR(VLOOKUP(V253,Parametros!$B$3:$D$48,3,0),"")</f>
        <v/>
      </c>
      <c r="AX253" s="23" t="str">
        <f>IFERROR(VLOOKUP(Y253,Parametros!$B$3:$D$48,3,0),"")</f>
        <v/>
      </c>
      <c r="AY253" s="23" t="str">
        <f>IFERROR(VLOOKUP(AB253,Parametros!$B$3:$D$48,3,0),"")</f>
        <v/>
      </c>
    </row>
    <row r="254" spans="1:51">
      <c r="A254" s="5"/>
      <c r="B254" s="6"/>
      <c r="C254" s="6"/>
      <c r="D254" s="6"/>
      <c r="E254" s="6"/>
      <c r="F254" s="7"/>
      <c r="G254" s="7"/>
      <c r="H254" s="6"/>
      <c r="I254" s="6"/>
      <c r="J254" s="6"/>
      <c r="K254" s="7"/>
      <c r="L254" s="6"/>
      <c r="M254" s="6"/>
      <c r="N254" s="8"/>
      <c r="O254" s="6"/>
      <c r="P254" s="6"/>
      <c r="Q254" s="6"/>
      <c r="R254" s="6"/>
      <c r="S254" s="6"/>
      <c r="T254" s="9"/>
      <c r="U254" s="6"/>
      <c r="V254" s="9"/>
      <c r="W254" s="6"/>
      <c r="X254" s="6"/>
      <c r="Y254" s="10"/>
      <c r="Z254" s="6"/>
      <c r="AA254" s="6"/>
      <c r="AB254" s="10"/>
      <c r="AC254" s="6"/>
      <c r="AQ254" s="29">
        <f t="shared" si="3"/>
        <v>0</v>
      </c>
      <c r="AR254" s="23" t="str">
        <f>IFERROR(VLOOKUP(E254,Parametros!$K$3:$M$1124,3,0),"")</f>
        <v/>
      </c>
      <c r="AS254" s="23" t="str">
        <f>IFERROR(VLOOKUP(PlantillaPerfilSocioDemografico!I254,Parametros!$O$3:$P$7,2,0),"")</f>
        <v/>
      </c>
      <c r="AT254" s="23" t="str">
        <f>IFERROR(VLOOKUP(J254,Parametros!$R$3:$S$8,2,0),"")</f>
        <v/>
      </c>
      <c r="AU254" s="23" t="str">
        <f>IFERROR(VLOOKUP(L254,Parametros!$U$3:$V$7,2,0),"")</f>
        <v/>
      </c>
      <c r="AV254" s="23"/>
      <c r="AW254" s="27" t="str">
        <f>IFERROR(VLOOKUP(V254,Parametros!$B$3:$D$48,3,0),"")</f>
        <v/>
      </c>
      <c r="AX254" s="23" t="str">
        <f>IFERROR(VLOOKUP(Y254,Parametros!$B$3:$D$48,3,0),"")</f>
        <v/>
      </c>
      <c r="AY254" s="23" t="str">
        <f>IFERROR(VLOOKUP(AB254,Parametros!$B$3:$D$48,3,0),"")</f>
        <v/>
      </c>
    </row>
    <row r="255" spans="1:51">
      <c r="A255" s="5"/>
      <c r="B255" s="6"/>
      <c r="C255" s="6"/>
      <c r="D255" s="6"/>
      <c r="E255" s="6"/>
      <c r="F255" s="7"/>
      <c r="G255" s="7"/>
      <c r="H255" s="6"/>
      <c r="I255" s="6"/>
      <c r="J255" s="6"/>
      <c r="K255" s="7"/>
      <c r="L255" s="6"/>
      <c r="M255" s="6"/>
      <c r="N255" s="8"/>
      <c r="O255" s="6"/>
      <c r="P255" s="6"/>
      <c r="Q255" s="6"/>
      <c r="R255" s="6"/>
      <c r="S255" s="6"/>
      <c r="T255" s="9"/>
      <c r="U255" s="6"/>
      <c r="V255" s="9"/>
      <c r="W255" s="6"/>
      <c r="X255" s="6"/>
      <c r="Y255" s="10"/>
      <c r="Z255" s="6"/>
      <c r="AA255" s="6"/>
      <c r="AB255" s="10"/>
      <c r="AC255" s="6"/>
      <c r="AQ255" s="29">
        <f t="shared" si="3"/>
        <v>0</v>
      </c>
      <c r="AR255" s="23" t="str">
        <f>IFERROR(VLOOKUP(E255,Parametros!$K$3:$M$1124,3,0),"")</f>
        <v/>
      </c>
      <c r="AS255" s="23" t="str">
        <f>IFERROR(VLOOKUP(PlantillaPerfilSocioDemografico!I255,Parametros!$O$3:$P$7,2,0),"")</f>
        <v/>
      </c>
      <c r="AT255" s="23" t="str">
        <f>IFERROR(VLOOKUP(J255,Parametros!$R$3:$S$8,2,0),"")</f>
        <v/>
      </c>
      <c r="AU255" s="23" t="str">
        <f>IFERROR(VLOOKUP(L255,Parametros!$U$3:$V$7,2,0),"")</f>
        <v/>
      </c>
      <c r="AV255" s="23"/>
      <c r="AW255" s="27" t="str">
        <f>IFERROR(VLOOKUP(V255,Parametros!$B$3:$D$48,3,0),"")</f>
        <v/>
      </c>
      <c r="AX255" s="23" t="str">
        <f>IFERROR(VLOOKUP(Y255,Parametros!$B$3:$D$48,3,0),"")</f>
        <v/>
      </c>
      <c r="AY255" s="23" t="str">
        <f>IFERROR(VLOOKUP(AB255,Parametros!$B$3:$D$48,3,0),"")</f>
        <v/>
      </c>
    </row>
    <row r="256" spans="1:51">
      <c r="A256" s="5"/>
      <c r="B256" s="6"/>
      <c r="C256" s="6"/>
      <c r="D256" s="6"/>
      <c r="E256" s="6"/>
      <c r="F256" s="7"/>
      <c r="G256" s="7"/>
      <c r="H256" s="6"/>
      <c r="I256" s="6"/>
      <c r="J256" s="6"/>
      <c r="K256" s="7"/>
      <c r="L256" s="6"/>
      <c r="M256" s="6"/>
      <c r="N256" s="8"/>
      <c r="O256" s="6"/>
      <c r="P256" s="6"/>
      <c r="Q256" s="6"/>
      <c r="R256" s="6"/>
      <c r="S256" s="6"/>
      <c r="T256" s="9"/>
      <c r="U256" s="6"/>
      <c r="V256" s="9"/>
      <c r="W256" s="6"/>
      <c r="X256" s="6"/>
      <c r="Y256" s="10"/>
      <c r="Z256" s="6"/>
      <c r="AA256" s="6"/>
      <c r="AB256" s="10"/>
      <c r="AC256" s="6"/>
      <c r="AQ256" s="29">
        <f t="shared" si="3"/>
        <v>0</v>
      </c>
      <c r="AR256" s="23" t="str">
        <f>IFERROR(VLOOKUP(E256,Parametros!$K$3:$M$1124,3,0),"")</f>
        <v/>
      </c>
      <c r="AS256" s="23" t="str">
        <f>IFERROR(VLOOKUP(PlantillaPerfilSocioDemografico!I256,Parametros!$O$3:$P$7,2,0),"")</f>
        <v/>
      </c>
      <c r="AT256" s="23" t="str">
        <f>IFERROR(VLOOKUP(J256,Parametros!$R$3:$S$8,2,0),"")</f>
        <v/>
      </c>
      <c r="AU256" s="23" t="str">
        <f>IFERROR(VLOOKUP(L256,Parametros!$U$3:$V$7,2,0),"")</f>
        <v/>
      </c>
      <c r="AV256" s="23"/>
      <c r="AW256" s="27" t="str">
        <f>IFERROR(VLOOKUP(V256,Parametros!$B$3:$D$48,3,0),"")</f>
        <v/>
      </c>
      <c r="AX256" s="23" t="str">
        <f>IFERROR(VLOOKUP(Y256,Parametros!$B$3:$D$48,3,0),"")</f>
        <v/>
      </c>
      <c r="AY256" s="23" t="str">
        <f>IFERROR(VLOOKUP(AB256,Parametros!$B$3:$D$48,3,0),"")</f>
        <v/>
      </c>
    </row>
    <row r="257" spans="1:51">
      <c r="A257" s="5"/>
      <c r="B257" s="6"/>
      <c r="C257" s="6"/>
      <c r="D257" s="6"/>
      <c r="E257" s="6"/>
      <c r="F257" s="7"/>
      <c r="G257" s="7"/>
      <c r="H257" s="6"/>
      <c r="I257" s="6"/>
      <c r="J257" s="6"/>
      <c r="K257" s="7"/>
      <c r="L257" s="6"/>
      <c r="M257" s="6"/>
      <c r="N257" s="8"/>
      <c r="O257" s="6"/>
      <c r="P257" s="6"/>
      <c r="Q257" s="6"/>
      <c r="R257" s="6"/>
      <c r="S257" s="6"/>
      <c r="T257" s="9"/>
      <c r="U257" s="6"/>
      <c r="V257" s="9"/>
      <c r="W257" s="6"/>
      <c r="X257" s="6"/>
      <c r="Y257" s="10"/>
      <c r="Z257" s="6"/>
      <c r="AA257" s="6"/>
      <c r="AB257" s="10"/>
      <c r="AC257" s="6"/>
      <c r="AQ257" s="29">
        <f t="shared" si="3"/>
        <v>0</v>
      </c>
      <c r="AR257" s="23" t="str">
        <f>IFERROR(VLOOKUP(E257,Parametros!$K$3:$M$1124,3,0),"")</f>
        <v/>
      </c>
      <c r="AS257" s="23" t="str">
        <f>IFERROR(VLOOKUP(PlantillaPerfilSocioDemografico!I257,Parametros!$O$3:$P$7,2,0),"")</f>
        <v/>
      </c>
      <c r="AT257" s="23" t="str">
        <f>IFERROR(VLOOKUP(J257,Parametros!$R$3:$S$8,2,0),"")</f>
        <v/>
      </c>
      <c r="AU257" s="23" t="str">
        <f>IFERROR(VLOOKUP(L257,Parametros!$U$3:$V$7,2,0),"")</f>
        <v/>
      </c>
      <c r="AV257" s="23"/>
      <c r="AW257" s="27" t="str">
        <f>IFERROR(VLOOKUP(V257,Parametros!$B$3:$D$48,3,0),"")</f>
        <v/>
      </c>
      <c r="AX257" s="23" t="str">
        <f>IFERROR(VLOOKUP(Y257,Parametros!$B$3:$D$48,3,0),"")</f>
        <v/>
      </c>
      <c r="AY257" s="23" t="str">
        <f>IFERROR(VLOOKUP(AB257,Parametros!$B$3:$D$48,3,0),"")</f>
        <v/>
      </c>
    </row>
    <row r="258" spans="1:51">
      <c r="A258" s="5"/>
      <c r="B258" s="6"/>
      <c r="C258" s="6"/>
      <c r="D258" s="6"/>
      <c r="E258" s="6"/>
      <c r="F258" s="7"/>
      <c r="G258" s="7"/>
      <c r="H258" s="6"/>
      <c r="I258" s="6"/>
      <c r="J258" s="6"/>
      <c r="K258" s="7"/>
      <c r="L258" s="6"/>
      <c r="M258" s="6"/>
      <c r="N258" s="8"/>
      <c r="O258" s="6"/>
      <c r="P258" s="6"/>
      <c r="Q258" s="6"/>
      <c r="R258" s="6"/>
      <c r="S258" s="6"/>
      <c r="T258" s="9"/>
      <c r="U258" s="6"/>
      <c r="V258" s="9"/>
      <c r="W258" s="6"/>
      <c r="X258" s="6"/>
      <c r="Y258" s="10"/>
      <c r="Z258" s="6"/>
      <c r="AA258" s="6"/>
      <c r="AB258" s="10"/>
      <c r="AC258" s="6"/>
      <c r="AQ258" s="29">
        <f t="shared" si="3"/>
        <v>0</v>
      </c>
      <c r="AR258" s="23" t="str">
        <f>IFERROR(VLOOKUP(E258,Parametros!$K$3:$M$1124,3,0),"")</f>
        <v/>
      </c>
      <c r="AS258" s="23" t="str">
        <f>IFERROR(VLOOKUP(PlantillaPerfilSocioDemografico!I258,Parametros!$O$3:$P$7,2,0),"")</f>
        <v/>
      </c>
      <c r="AT258" s="23" t="str">
        <f>IFERROR(VLOOKUP(J258,Parametros!$R$3:$S$8,2,0),"")</f>
        <v/>
      </c>
      <c r="AU258" s="23" t="str">
        <f>IFERROR(VLOOKUP(L258,Parametros!$U$3:$V$7,2,0),"")</f>
        <v/>
      </c>
      <c r="AV258" s="23"/>
      <c r="AW258" s="27" t="str">
        <f>IFERROR(VLOOKUP(V258,Parametros!$B$3:$D$48,3,0),"")</f>
        <v/>
      </c>
      <c r="AX258" s="23" t="str">
        <f>IFERROR(VLOOKUP(Y258,Parametros!$B$3:$D$48,3,0),"")</f>
        <v/>
      </c>
      <c r="AY258" s="23" t="str">
        <f>IFERROR(VLOOKUP(AB258,Parametros!$B$3:$D$48,3,0),"")</f>
        <v/>
      </c>
    </row>
    <row r="259" spans="1:51">
      <c r="A259" s="5"/>
      <c r="B259" s="6"/>
      <c r="C259" s="6"/>
      <c r="D259" s="6"/>
      <c r="E259" s="6"/>
      <c r="F259" s="7"/>
      <c r="G259" s="7"/>
      <c r="H259" s="6"/>
      <c r="I259" s="6"/>
      <c r="J259" s="6"/>
      <c r="K259" s="7"/>
      <c r="L259" s="6"/>
      <c r="M259" s="6"/>
      <c r="N259" s="8"/>
      <c r="O259" s="6"/>
      <c r="P259" s="6"/>
      <c r="Q259" s="6"/>
      <c r="R259" s="6"/>
      <c r="S259" s="6"/>
      <c r="T259" s="9"/>
      <c r="U259" s="6"/>
      <c r="V259" s="9"/>
      <c r="W259" s="6"/>
      <c r="X259" s="6"/>
      <c r="Y259" s="10"/>
      <c r="Z259" s="6"/>
      <c r="AA259" s="6"/>
      <c r="AB259" s="10"/>
      <c r="AC259" s="6"/>
      <c r="AQ259" s="29">
        <f t="shared" ref="AQ259:AQ322" si="4">N259</f>
        <v>0</v>
      </c>
      <c r="AR259" s="23" t="str">
        <f>IFERROR(VLOOKUP(E259,Parametros!$K$3:$M$1124,3,0),"")</f>
        <v/>
      </c>
      <c r="AS259" s="23" t="str">
        <f>IFERROR(VLOOKUP(PlantillaPerfilSocioDemografico!I259,Parametros!$O$3:$P$7,2,0),"")</f>
        <v/>
      </c>
      <c r="AT259" s="23" t="str">
        <f>IFERROR(VLOOKUP(J259,Parametros!$R$3:$S$8,2,0),"")</f>
        <v/>
      </c>
      <c r="AU259" s="23" t="str">
        <f>IFERROR(VLOOKUP(L259,Parametros!$U$3:$V$7,2,0),"")</f>
        <v/>
      </c>
      <c r="AV259" s="23"/>
      <c r="AW259" s="27" t="str">
        <f>IFERROR(VLOOKUP(V259,Parametros!$B$3:$D$48,3,0),"")</f>
        <v/>
      </c>
      <c r="AX259" s="23" t="str">
        <f>IFERROR(VLOOKUP(Y259,Parametros!$B$3:$D$48,3,0),"")</f>
        <v/>
      </c>
      <c r="AY259" s="23" t="str">
        <f>IFERROR(VLOOKUP(AB259,Parametros!$B$3:$D$48,3,0),"")</f>
        <v/>
      </c>
    </row>
    <row r="260" spans="1:51">
      <c r="A260" s="5"/>
      <c r="B260" s="6"/>
      <c r="C260" s="6"/>
      <c r="D260" s="6"/>
      <c r="E260" s="6"/>
      <c r="F260" s="7"/>
      <c r="G260" s="7"/>
      <c r="H260" s="6"/>
      <c r="I260" s="6"/>
      <c r="J260" s="6"/>
      <c r="K260" s="7"/>
      <c r="L260" s="6"/>
      <c r="M260" s="6"/>
      <c r="N260" s="8"/>
      <c r="O260" s="6"/>
      <c r="P260" s="6"/>
      <c r="Q260" s="6"/>
      <c r="R260" s="6"/>
      <c r="S260" s="6"/>
      <c r="T260" s="9"/>
      <c r="U260" s="6"/>
      <c r="V260" s="9"/>
      <c r="W260" s="6"/>
      <c r="X260" s="6"/>
      <c r="Y260" s="10"/>
      <c r="Z260" s="6"/>
      <c r="AA260" s="6"/>
      <c r="AB260" s="10"/>
      <c r="AC260" s="6"/>
      <c r="AQ260" s="29">
        <f t="shared" si="4"/>
        <v>0</v>
      </c>
      <c r="AR260" s="23" t="str">
        <f>IFERROR(VLOOKUP(E260,Parametros!$K$3:$M$1124,3,0),"")</f>
        <v/>
      </c>
      <c r="AS260" s="23" t="str">
        <f>IFERROR(VLOOKUP(PlantillaPerfilSocioDemografico!I260,Parametros!$O$3:$P$7,2,0),"")</f>
        <v/>
      </c>
      <c r="AT260" s="23" t="str">
        <f>IFERROR(VLOOKUP(J260,Parametros!$R$3:$S$8,2,0),"")</f>
        <v/>
      </c>
      <c r="AU260" s="23" t="str">
        <f>IFERROR(VLOOKUP(L260,Parametros!$U$3:$V$7,2,0),"")</f>
        <v/>
      </c>
      <c r="AV260" s="23"/>
      <c r="AW260" s="27" t="str">
        <f>IFERROR(VLOOKUP(V260,Parametros!$B$3:$D$48,3,0),"")</f>
        <v/>
      </c>
      <c r="AX260" s="23" t="str">
        <f>IFERROR(VLOOKUP(Y260,Parametros!$B$3:$D$48,3,0),"")</f>
        <v/>
      </c>
      <c r="AY260" s="23" t="str">
        <f>IFERROR(VLOOKUP(AB260,Parametros!$B$3:$D$48,3,0),"")</f>
        <v/>
      </c>
    </row>
    <row r="261" spans="1:51">
      <c r="A261" s="5"/>
      <c r="B261" s="6"/>
      <c r="C261" s="6"/>
      <c r="D261" s="6"/>
      <c r="E261" s="6"/>
      <c r="F261" s="7"/>
      <c r="G261" s="7"/>
      <c r="H261" s="6"/>
      <c r="I261" s="6"/>
      <c r="J261" s="6"/>
      <c r="K261" s="7"/>
      <c r="L261" s="6"/>
      <c r="M261" s="6"/>
      <c r="N261" s="8"/>
      <c r="O261" s="6"/>
      <c r="P261" s="6"/>
      <c r="Q261" s="6"/>
      <c r="R261" s="6"/>
      <c r="S261" s="6"/>
      <c r="T261" s="9"/>
      <c r="U261" s="6"/>
      <c r="V261" s="9"/>
      <c r="W261" s="6"/>
      <c r="X261" s="6"/>
      <c r="Y261" s="10"/>
      <c r="Z261" s="6"/>
      <c r="AA261" s="6"/>
      <c r="AB261" s="10"/>
      <c r="AC261" s="6"/>
      <c r="AQ261" s="29">
        <f t="shared" si="4"/>
        <v>0</v>
      </c>
      <c r="AR261" s="23" t="str">
        <f>IFERROR(VLOOKUP(E261,Parametros!$K$3:$M$1124,3,0),"")</f>
        <v/>
      </c>
      <c r="AS261" s="23" t="str">
        <f>IFERROR(VLOOKUP(PlantillaPerfilSocioDemografico!I261,Parametros!$O$3:$P$7,2,0),"")</f>
        <v/>
      </c>
      <c r="AT261" s="23" t="str">
        <f>IFERROR(VLOOKUP(J261,Parametros!$R$3:$S$8,2,0),"")</f>
        <v/>
      </c>
      <c r="AU261" s="23" t="str">
        <f>IFERROR(VLOOKUP(L261,Parametros!$U$3:$V$7,2,0),"")</f>
        <v/>
      </c>
      <c r="AV261" s="23"/>
      <c r="AW261" s="27" t="str">
        <f>IFERROR(VLOOKUP(V261,Parametros!$B$3:$D$48,3,0),"")</f>
        <v/>
      </c>
      <c r="AX261" s="23" t="str">
        <f>IFERROR(VLOOKUP(Y261,Parametros!$B$3:$D$48,3,0),"")</f>
        <v/>
      </c>
      <c r="AY261" s="23" t="str">
        <f>IFERROR(VLOOKUP(AB261,Parametros!$B$3:$D$48,3,0),"")</f>
        <v/>
      </c>
    </row>
    <row r="262" spans="1:51">
      <c r="A262" s="5"/>
      <c r="B262" s="6"/>
      <c r="C262" s="6"/>
      <c r="D262" s="6"/>
      <c r="E262" s="6"/>
      <c r="F262" s="7"/>
      <c r="G262" s="7"/>
      <c r="H262" s="6"/>
      <c r="I262" s="6"/>
      <c r="J262" s="6"/>
      <c r="K262" s="7"/>
      <c r="L262" s="6"/>
      <c r="M262" s="6"/>
      <c r="N262" s="8"/>
      <c r="O262" s="6"/>
      <c r="P262" s="6"/>
      <c r="Q262" s="6"/>
      <c r="R262" s="6"/>
      <c r="S262" s="6"/>
      <c r="T262" s="9"/>
      <c r="U262" s="6"/>
      <c r="V262" s="9"/>
      <c r="W262" s="6"/>
      <c r="X262" s="6"/>
      <c r="Y262" s="10"/>
      <c r="Z262" s="6"/>
      <c r="AA262" s="6"/>
      <c r="AB262" s="10"/>
      <c r="AC262" s="6"/>
      <c r="AQ262" s="29">
        <f t="shared" si="4"/>
        <v>0</v>
      </c>
      <c r="AR262" s="23" t="str">
        <f>IFERROR(VLOOKUP(E262,Parametros!$K$3:$M$1124,3,0),"")</f>
        <v/>
      </c>
      <c r="AS262" s="23" t="str">
        <f>IFERROR(VLOOKUP(PlantillaPerfilSocioDemografico!I262,Parametros!$O$3:$P$7,2,0),"")</f>
        <v/>
      </c>
      <c r="AT262" s="23" t="str">
        <f>IFERROR(VLOOKUP(J262,Parametros!$R$3:$S$8,2,0),"")</f>
        <v/>
      </c>
      <c r="AU262" s="23" t="str">
        <f>IFERROR(VLOOKUP(L262,Parametros!$U$3:$V$7,2,0),"")</f>
        <v/>
      </c>
      <c r="AV262" s="23"/>
      <c r="AW262" s="27" t="str">
        <f>IFERROR(VLOOKUP(V262,Parametros!$B$3:$D$48,3,0),"")</f>
        <v/>
      </c>
      <c r="AX262" s="23" t="str">
        <f>IFERROR(VLOOKUP(Y262,Parametros!$B$3:$D$48,3,0),"")</f>
        <v/>
      </c>
      <c r="AY262" s="23" t="str">
        <f>IFERROR(VLOOKUP(AB262,Parametros!$B$3:$D$48,3,0),"")</f>
        <v/>
      </c>
    </row>
    <row r="263" spans="1:51">
      <c r="A263" s="5"/>
      <c r="B263" s="6"/>
      <c r="C263" s="6"/>
      <c r="D263" s="6"/>
      <c r="E263" s="6"/>
      <c r="F263" s="7"/>
      <c r="G263" s="7"/>
      <c r="H263" s="6"/>
      <c r="I263" s="6"/>
      <c r="J263" s="6"/>
      <c r="K263" s="7"/>
      <c r="L263" s="6"/>
      <c r="M263" s="6"/>
      <c r="N263" s="8"/>
      <c r="O263" s="6"/>
      <c r="P263" s="6"/>
      <c r="Q263" s="6"/>
      <c r="R263" s="6"/>
      <c r="S263" s="6"/>
      <c r="T263" s="9"/>
      <c r="U263" s="6"/>
      <c r="V263" s="9"/>
      <c r="W263" s="6"/>
      <c r="X263" s="6"/>
      <c r="Y263" s="10"/>
      <c r="Z263" s="6"/>
      <c r="AA263" s="6"/>
      <c r="AB263" s="10"/>
      <c r="AC263" s="6"/>
      <c r="AQ263" s="29">
        <f t="shared" si="4"/>
        <v>0</v>
      </c>
      <c r="AR263" s="23" t="str">
        <f>IFERROR(VLOOKUP(E263,Parametros!$K$3:$M$1124,3,0),"")</f>
        <v/>
      </c>
      <c r="AS263" s="23" t="str">
        <f>IFERROR(VLOOKUP(PlantillaPerfilSocioDemografico!I263,Parametros!$O$3:$P$7,2,0),"")</f>
        <v/>
      </c>
      <c r="AT263" s="23" t="str">
        <f>IFERROR(VLOOKUP(J263,Parametros!$R$3:$S$8,2,0),"")</f>
        <v/>
      </c>
      <c r="AU263" s="23" t="str">
        <f>IFERROR(VLOOKUP(L263,Parametros!$U$3:$V$7,2,0),"")</f>
        <v/>
      </c>
      <c r="AV263" s="23"/>
      <c r="AW263" s="27" t="str">
        <f>IFERROR(VLOOKUP(V263,Parametros!$B$3:$D$48,3,0),"")</f>
        <v/>
      </c>
      <c r="AX263" s="23" t="str">
        <f>IFERROR(VLOOKUP(Y263,Parametros!$B$3:$D$48,3,0),"")</f>
        <v/>
      </c>
      <c r="AY263" s="23" t="str">
        <f>IFERROR(VLOOKUP(AB263,Parametros!$B$3:$D$48,3,0),"")</f>
        <v/>
      </c>
    </row>
    <row r="264" spans="1:51">
      <c r="A264" s="5"/>
      <c r="B264" s="6"/>
      <c r="C264" s="6"/>
      <c r="D264" s="6"/>
      <c r="E264" s="6"/>
      <c r="F264" s="7"/>
      <c r="G264" s="7"/>
      <c r="H264" s="6"/>
      <c r="I264" s="6"/>
      <c r="J264" s="6"/>
      <c r="K264" s="7"/>
      <c r="L264" s="6"/>
      <c r="M264" s="6"/>
      <c r="N264" s="8"/>
      <c r="O264" s="6"/>
      <c r="P264" s="6"/>
      <c r="Q264" s="6"/>
      <c r="R264" s="6"/>
      <c r="S264" s="6"/>
      <c r="T264" s="9"/>
      <c r="U264" s="6"/>
      <c r="V264" s="9"/>
      <c r="W264" s="6"/>
      <c r="X264" s="6"/>
      <c r="Y264" s="10"/>
      <c r="Z264" s="6"/>
      <c r="AA264" s="6"/>
      <c r="AB264" s="10"/>
      <c r="AC264" s="6"/>
      <c r="AQ264" s="29">
        <f t="shared" si="4"/>
        <v>0</v>
      </c>
      <c r="AR264" s="23" t="str">
        <f>IFERROR(VLOOKUP(E264,Parametros!$K$3:$M$1124,3,0),"")</f>
        <v/>
      </c>
      <c r="AS264" s="23" t="str">
        <f>IFERROR(VLOOKUP(PlantillaPerfilSocioDemografico!I264,Parametros!$O$3:$P$7,2,0),"")</f>
        <v/>
      </c>
      <c r="AT264" s="23" t="str">
        <f>IFERROR(VLOOKUP(J264,Parametros!$R$3:$S$8,2,0),"")</f>
        <v/>
      </c>
      <c r="AU264" s="23" t="str">
        <f>IFERROR(VLOOKUP(L264,Parametros!$U$3:$V$7,2,0),"")</f>
        <v/>
      </c>
      <c r="AV264" s="23"/>
      <c r="AW264" s="27" t="str">
        <f>IFERROR(VLOOKUP(V264,Parametros!$B$3:$D$48,3,0),"")</f>
        <v/>
      </c>
      <c r="AX264" s="23" t="str">
        <f>IFERROR(VLOOKUP(Y264,Parametros!$B$3:$D$48,3,0),"")</f>
        <v/>
      </c>
      <c r="AY264" s="23" t="str">
        <f>IFERROR(VLOOKUP(AB264,Parametros!$B$3:$D$48,3,0),"")</f>
        <v/>
      </c>
    </row>
    <row r="265" spans="1:51">
      <c r="A265" s="5"/>
      <c r="B265" s="6"/>
      <c r="C265" s="6"/>
      <c r="D265" s="6"/>
      <c r="E265" s="6"/>
      <c r="F265" s="7"/>
      <c r="G265" s="7"/>
      <c r="H265" s="6"/>
      <c r="I265" s="6"/>
      <c r="J265" s="6"/>
      <c r="K265" s="7"/>
      <c r="L265" s="6"/>
      <c r="M265" s="6"/>
      <c r="N265" s="8"/>
      <c r="O265" s="6"/>
      <c r="P265" s="6"/>
      <c r="Q265" s="6"/>
      <c r="R265" s="6"/>
      <c r="S265" s="6"/>
      <c r="T265" s="9"/>
      <c r="U265" s="6"/>
      <c r="V265" s="9"/>
      <c r="W265" s="6"/>
      <c r="X265" s="6"/>
      <c r="Y265" s="10"/>
      <c r="Z265" s="6"/>
      <c r="AA265" s="6"/>
      <c r="AB265" s="10"/>
      <c r="AC265" s="6"/>
      <c r="AQ265" s="29">
        <f t="shared" si="4"/>
        <v>0</v>
      </c>
      <c r="AR265" s="23" t="str">
        <f>IFERROR(VLOOKUP(E265,Parametros!$K$3:$M$1124,3,0),"")</f>
        <v/>
      </c>
      <c r="AS265" s="23" t="str">
        <f>IFERROR(VLOOKUP(PlantillaPerfilSocioDemografico!I265,Parametros!$O$3:$P$7,2,0),"")</f>
        <v/>
      </c>
      <c r="AT265" s="23" t="str">
        <f>IFERROR(VLOOKUP(J265,Parametros!$R$3:$S$8,2,0),"")</f>
        <v/>
      </c>
      <c r="AU265" s="23" t="str">
        <f>IFERROR(VLOOKUP(L265,Parametros!$U$3:$V$7,2,0),"")</f>
        <v/>
      </c>
      <c r="AV265" s="23"/>
      <c r="AW265" s="27" t="str">
        <f>IFERROR(VLOOKUP(V265,Parametros!$B$3:$D$48,3,0),"")</f>
        <v/>
      </c>
      <c r="AX265" s="23" t="str">
        <f>IFERROR(VLOOKUP(Y265,Parametros!$B$3:$D$48,3,0),"")</f>
        <v/>
      </c>
      <c r="AY265" s="23" t="str">
        <f>IFERROR(VLOOKUP(AB265,Parametros!$B$3:$D$48,3,0),"")</f>
        <v/>
      </c>
    </row>
    <row r="266" spans="1:51">
      <c r="A266" s="5"/>
      <c r="B266" s="6"/>
      <c r="C266" s="6"/>
      <c r="D266" s="6"/>
      <c r="E266" s="6"/>
      <c r="F266" s="7"/>
      <c r="G266" s="7"/>
      <c r="H266" s="6"/>
      <c r="I266" s="6"/>
      <c r="J266" s="6"/>
      <c r="K266" s="7"/>
      <c r="L266" s="6"/>
      <c r="M266" s="6"/>
      <c r="N266" s="8"/>
      <c r="O266" s="6"/>
      <c r="P266" s="6"/>
      <c r="Q266" s="6"/>
      <c r="R266" s="6"/>
      <c r="S266" s="6"/>
      <c r="T266" s="9"/>
      <c r="U266" s="6"/>
      <c r="V266" s="9"/>
      <c r="W266" s="6"/>
      <c r="X266" s="6"/>
      <c r="Y266" s="10"/>
      <c r="Z266" s="6"/>
      <c r="AA266" s="6"/>
      <c r="AB266" s="10"/>
      <c r="AC266" s="6"/>
      <c r="AQ266" s="29">
        <f t="shared" si="4"/>
        <v>0</v>
      </c>
      <c r="AR266" s="23" t="str">
        <f>IFERROR(VLOOKUP(E266,Parametros!$K$3:$M$1124,3,0),"")</f>
        <v/>
      </c>
      <c r="AS266" s="23" t="str">
        <f>IFERROR(VLOOKUP(PlantillaPerfilSocioDemografico!I266,Parametros!$O$3:$P$7,2,0),"")</f>
        <v/>
      </c>
      <c r="AT266" s="23" t="str">
        <f>IFERROR(VLOOKUP(J266,Parametros!$R$3:$S$8,2,0),"")</f>
        <v/>
      </c>
      <c r="AU266" s="23" t="str">
        <f>IFERROR(VLOOKUP(L266,Parametros!$U$3:$V$7,2,0),"")</f>
        <v/>
      </c>
      <c r="AV266" s="23"/>
      <c r="AW266" s="27" t="str">
        <f>IFERROR(VLOOKUP(V266,Parametros!$B$3:$D$48,3,0),"")</f>
        <v/>
      </c>
      <c r="AX266" s="23" t="str">
        <f>IFERROR(VLOOKUP(Y266,Parametros!$B$3:$D$48,3,0),"")</f>
        <v/>
      </c>
      <c r="AY266" s="23" t="str">
        <f>IFERROR(VLOOKUP(AB266,Parametros!$B$3:$D$48,3,0),"")</f>
        <v/>
      </c>
    </row>
    <row r="267" spans="1:51">
      <c r="A267" s="5"/>
      <c r="B267" s="6"/>
      <c r="C267" s="6"/>
      <c r="D267" s="6"/>
      <c r="E267" s="6"/>
      <c r="F267" s="7"/>
      <c r="G267" s="7"/>
      <c r="H267" s="6"/>
      <c r="I267" s="6"/>
      <c r="J267" s="6"/>
      <c r="K267" s="7"/>
      <c r="L267" s="6"/>
      <c r="M267" s="6"/>
      <c r="N267" s="8"/>
      <c r="O267" s="6"/>
      <c r="P267" s="6"/>
      <c r="Q267" s="6"/>
      <c r="R267" s="6"/>
      <c r="S267" s="6"/>
      <c r="T267" s="9"/>
      <c r="U267" s="6"/>
      <c r="V267" s="9"/>
      <c r="W267" s="6"/>
      <c r="X267" s="6"/>
      <c r="Y267" s="10"/>
      <c r="Z267" s="6"/>
      <c r="AA267" s="6"/>
      <c r="AB267" s="10"/>
      <c r="AC267" s="6"/>
      <c r="AQ267" s="29">
        <f t="shared" si="4"/>
        <v>0</v>
      </c>
      <c r="AR267" s="23" t="str">
        <f>IFERROR(VLOOKUP(E267,Parametros!$K$3:$M$1124,3,0),"")</f>
        <v/>
      </c>
      <c r="AS267" s="23" t="str">
        <f>IFERROR(VLOOKUP(PlantillaPerfilSocioDemografico!I267,Parametros!$O$3:$P$7,2,0),"")</f>
        <v/>
      </c>
      <c r="AT267" s="23" t="str">
        <f>IFERROR(VLOOKUP(J267,Parametros!$R$3:$S$8,2,0),"")</f>
        <v/>
      </c>
      <c r="AU267" s="23" t="str">
        <f>IFERROR(VLOOKUP(L267,Parametros!$U$3:$V$7,2,0),"")</f>
        <v/>
      </c>
      <c r="AV267" s="23"/>
      <c r="AW267" s="27" t="str">
        <f>IFERROR(VLOOKUP(V267,Parametros!$B$3:$D$48,3,0),"")</f>
        <v/>
      </c>
      <c r="AX267" s="23" t="str">
        <f>IFERROR(VLOOKUP(Y267,Parametros!$B$3:$D$48,3,0),"")</f>
        <v/>
      </c>
      <c r="AY267" s="23" t="str">
        <f>IFERROR(VLOOKUP(AB267,Parametros!$B$3:$D$48,3,0),"")</f>
        <v/>
      </c>
    </row>
    <row r="268" spans="1:51">
      <c r="A268" s="5"/>
      <c r="B268" s="6"/>
      <c r="C268" s="6"/>
      <c r="D268" s="6"/>
      <c r="E268" s="6"/>
      <c r="F268" s="7"/>
      <c r="G268" s="7"/>
      <c r="H268" s="6"/>
      <c r="I268" s="6"/>
      <c r="J268" s="6"/>
      <c r="K268" s="7"/>
      <c r="L268" s="6"/>
      <c r="M268" s="6"/>
      <c r="N268" s="8"/>
      <c r="O268" s="6"/>
      <c r="P268" s="6"/>
      <c r="Q268" s="6"/>
      <c r="R268" s="6"/>
      <c r="S268" s="6"/>
      <c r="T268" s="9"/>
      <c r="U268" s="6"/>
      <c r="V268" s="9"/>
      <c r="W268" s="6"/>
      <c r="X268" s="6"/>
      <c r="Y268" s="10"/>
      <c r="Z268" s="6"/>
      <c r="AA268" s="6"/>
      <c r="AB268" s="10"/>
      <c r="AC268" s="6"/>
      <c r="AQ268" s="29">
        <f t="shared" si="4"/>
        <v>0</v>
      </c>
      <c r="AR268" s="23" t="str">
        <f>IFERROR(VLOOKUP(E268,Parametros!$K$3:$M$1124,3,0),"")</f>
        <v/>
      </c>
      <c r="AS268" s="23" t="str">
        <f>IFERROR(VLOOKUP(PlantillaPerfilSocioDemografico!I268,Parametros!$O$3:$P$7,2,0),"")</f>
        <v/>
      </c>
      <c r="AT268" s="23" t="str">
        <f>IFERROR(VLOOKUP(J268,Parametros!$R$3:$S$8,2,0),"")</f>
        <v/>
      </c>
      <c r="AU268" s="23" t="str">
        <f>IFERROR(VLOOKUP(L268,Parametros!$U$3:$V$7,2,0),"")</f>
        <v/>
      </c>
      <c r="AV268" s="23"/>
      <c r="AW268" s="27" t="str">
        <f>IFERROR(VLOOKUP(V268,Parametros!$B$3:$D$48,3,0),"")</f>
        <v/>
      </c>
      <c r="AX268" s="23" t="str">
        <f>IFERROR(VLOOKUP(Y268,Parametros!$B$3:$D$48,3,0),"")</f>
        <v/>
      </c>
      <c r="AY268" s="23" t="str">
        <f>IFERROR(VLOOKUP(AB268,Parametros!$B$3:$D$48,3,0),"")</f>
        <v/>
      </c>
    </row>
    <row r="269" spans="1:51">
      <c r="A269" s="5"/>
      <c r="B269" s="6"/>
      <c r="C269" s="6"/>
      <c r="D269" s="6"/>
      <c r="E269" s="6"/>
      <c r="F269" s="7"/>
      <c r="G269" s="7"/>
      <c r="H269" s="6"/>
      <c r="I269" s="6"/>
      <c r="J269" s="6"/>
      <c r="K269" s="7"/>
      <c r="L269" s="6"/>
      <c r="M269" s="6"/>
      <c r="N269" s="8"/>
      <c r="O269" s="6"/>
      <c r="P269" s="6"/>
      <c r="Q269" s="6"/>
      <c r="R269" s="6"/>
      <c r="S269" s="6"/>
      <c r="T269" s="9"/>
      <c r="U269" s="6"/>
      <c r="V269" s="9"/>
      <c r="W269" s="6"/>
      <c r="X269" s="6"/>
      <c r="Y269" s="10"/>
      <c r="Z269" s="6"/>
      <c r="AA269" s="6"/>
      <c r="AB269" s="10"/>
      <c r="AC269" s="6"/>
      <c r="AQ269" s="29">
        <f t="shared" si="4"/>
        <v>0</v>
      </c>
      <c r="AR269" s="23" t="str">
        <f>IFERROR(VLOOKUP(E269,Parametros!$K$3:$M$1124,3,0),"")</f>
        <v/>
      </c>
      <c r="AS269" s="23" t="str">
        <f>IFERROR(VLOOKUP(PlantillaPerfilSocioDemografico!I269,Parametros!$O$3:$P$7,2,0),"")</f>
        <v/>
      </c>
      <c r="AT269" s="23" t="str">
        <f>IFERROR(VLOOKUP(J269,Parametros!$R$3:$S$8,2,0),"")</f>
        <v/>
      </c>
      <c r="AU269" s="23" t="str">
        <f>IFERROR(VLOOKUP(L269,Parametros!$U$3:$V$7,2,0),"")</f>
        <v/>
      </c>
      <c r="AV269" s="23"/>
      <c r="AW269" s="27" t="str">
        <f>IFERROR(VLOOKUP(V269,Parametros!$B$3:$D$48,3,0),"")</f>
        <v/>
      </c>
      <c r="AX269" s="23" t="str">
        <f>IFERROR(VLOOKUP(Y269,Parametros!$B$3:$D$48,3,0),"")</f>
        <v/>
      </c>
      <c r="AY269" s="23" t="str">
        <f>IFERROR(VLOOKUP(AB269,Parametros!$B$3:$D$48,3,0),"")</f>
        <v/>
      </c>
    </row>
    <row r="270" spans="1:51">
      <c r="A270" s="5"/>
      <c r="B270" s="6"/>
      <c r="C270" s="6"/>
      <c r="D270" s="6"/>
      <c r="E270" s="6"/>
      <c r="F270" s="7"/>
      <c r="G270" s="7"/>
      <c r="H270" s="6"/>
      <c r="I270" s="6"/>
      <c r="J270" s="6"/>
      <c r="K270" s="7"/>
      <c r="L270" s="6"/>
      <c r="M270" s="6"/>
      <c r="N270" s="8"/>
      <c r="O270" s="6"/>
      <c r="P270" s="6"/>
      <c r="Q270" s="6"/>
      <c r="R270" s="6"/>
      <c r="S270" s="6"/>
      <c r="T270" s="9"/>
      <c r="U270" s="6"/>
      <c r="V270" s="9"/>
      <c r="W270" s="6"/>
      <c r="X270" s="6"/>
      <c r="Y270" s="10"/>
      <c r="Z270" s="6"/>
      <c r="AA270" s="6"/>
      <c r="AB270" s="10"/>
      <c r="AC270" s="6"/>
      <c r="AQ270" s="29">
        <f t="shared" si="4"/>
        <v>0</v>
      </c>
      <c r="AR270" s="23" t="str">
        <f>IFERROR(VLOOKUP(E270,Parametros!$K$3:$M$1124,3,0),"")</f>
        <v/>
      </c>
      <c r="AS270" s="23" t="str">
        <f>IFERROR(VLOOKUP(PlantillaPerfilSocioDemografico!I270,Parametros!$O$3:$P$7,2,0),"")</f>
        <v/>
      </c>
      <c r="AT270" s="23" t="str">
        <f>IFERROR(VLOOKUP(J270,Parametros!$R$3:$S$8,2,0),"")</f>
        <v/>
      </c>
      <c r="AU270" s="23" t="str">
        <f>IFERROR(VLOOKUP(L270,Parametros!$U$3:$V$7,2,0),"")</f>
        <v/>
      </c>
      <c r="AV270" s="23"/>
      <c r="AW270" s="27" t="str">
        <f>IFERROR(VLOOKUP(V270,Parametros!$B$3:$D$48,3,0),"")</f>
        <v/>
      </c>
      <c r="AX270" s="23" t="str">
        <f>IFERROR(VLOOKUP(Y270,Parametros!$B$3:$D$48,3,0),"")</f>
        <v/>
      </c>
      <c r="AY270" s="23" t="str">
        <f>IFERROR(VLOOKUP(AB270,Parametros!$B$3:$D$48,3,0),"")</f>
        <v/>
      </c>
    </row>
    <row r="271" spans="1:51">
      <c r="A271" s="5"/>
      <c r="B271" s="6"/>
      <c r="C271" s="6"/>
      <c r="D271" s="6"/>
      <c r="E271" s="6"/>
      <c r="F271" s="7"/>
      <c r="G271" s="7"/>
      <c r="H271" s="6"/>
      <c r="I271" s="6"/>
      <c r="J271" s="6"/>
      <c r="K271" s="7"/>
      <c r="L271" s="6"/>
      <c r="M271" s="6"/>
      <c r="N271" s="8"/>
      <c r="O271" s="6"/>
      <c r="P271" s="6"/>
      <c r="Q271" s="6"/>
      <c r="R271" s="6"/>
      <c r="S271" s="6"/>
      <c r="T271" s="9"/>
      <c r="U271" s="6"/>
      <c r="V271" s="9"/>
      <c r="W271" s="6"/>
      <c r="X271" s="6"/>
      <c r="Y271" s="10"/>
      <c r="Z271" s="6"/>
      <c r="AA271" s="6"/>
      <c r="AB271" s="10"/>
      <c r="AC271" s="6"/>
      <c r="AQ271" s="29">
        <f t="shared" si="4"/>
        <v>0</v>
      </c>
      <c r="AR271" s="23" t="str">
        <f>IFERROR(VLOOKUP(E271,Parametros!$K$3:$M$1124,3,0),"")</f>
        <v/>
      </c>
      <c r="AS271" s="23" t="str">
        <f>IFERROR(VLOOKUP(PlantillaPerfilSocioDemografico!I271,Parametros!$O$3:$P$7,2,0),"")</f>
        <v/>
      </c>
      <c r="AT271" s="23" t="str">
        <f>IFERROR(VLOOKUP(J271,Parametros!$R$3:$S$8,2,0),"")</f>
        <v/>
      </c>
      <c r="AU271" s="23" t="str">
        <f>IFERROR(VLOOKUP(L271,Parametros!$U$3:$V$7,2,0),"")</f>
        <v/>
      </c>
      <c r="AV271" s="23"/>
      <c r="AW271" s="27" t="str">
        <f>IFERROR(VLOOKUP(V271,Parametros!$B$3:$D$48,3,0),"")</f>
        <v/>
      </c>
      <c r="AX271" s="23" t="str">
        <f>IFERROR(VLOOKUP(Y271,Parametros!$B$3:$D$48,3,0),"")</f>
        <v/>
      </c>
      <c r="AY271" s="23" t="str">
        <f>IFERROR(VLOOKUP(AB271,Parametros!$B$3:$D$48,3,0),"")</f>
        <v/>
      </c>
    </row>
    <row r="272" spans="1:51">
      <c r="A272" s="5"/>
      <c r="B272" s="6"/>
      <c r="C272" s="6"/>
      <c r="D272" s="6"/>
      <c r="E272" s="6"/>
      <c r="F272" s="7"/>
      <c r="G272" s="7"/>
      <c r="H272" s="6"/>
      <c r="I272" s="6"/>
      <c r="J272" s="6"/>
      <c r="K272" s="7"/>
      <c r="L272" s="6"/>
      <c r="M272" s="6"/>
      <c r="N272" s="8"/>
      <c r="O272" s="6"/>
      <c r="P272" s="6"/>
      <c r="Q272" s="6"/>
      <c r="R272" s="6"/>
      <c r="S272" s="6"/>
      <c r="T272" s="9"/>
      <c r="U272" s="6"/>
      <c r="V272" s="9"/>
      <c r="W272" s="6"/>
      <c r="X272" s="6"/>
      <c r="Y272" s="10"/>
      <c r="Z272" s="6"/>
      <c r="AA272" s="6"/>
      <c r="AB272" s="10"/>
      <c r="AC272" s="6"/>
      <c r="AQ272" s="29">
        <f t="shared" si="4"/>
        <v>0</v>
      </c>
      <c r="AR272" s="23" t="str">
        <f>IFERROR(VLOOKUP(E272,Parametros!$K$3:$M$1124,3,0),"")</f>
        <v/>
      </c>
      <c r="AS272" s="23" t="str">
        <f>IFERROR(VLOOKUP(PlantillaPerfilSocioDemografico!I272,Parametros!$O$3:$P$7,2,0),"")</f>
        <v/>
      </c>
      <c r="AT272" s="23" t="str">
        <f>IFERROR(VLOOKUP(J272,Parametros!$R$3:$S$8,2,0),"")</f>
        <v/>
      </c>
      <c r="AU272" s="23" t="str">
        <f>IFERROR(VLOOKUP(L272,Parametros!$U$3:$V$7,2,0),"")</f>
        <v/>
      </c>
      <c r="AV272" s="23"/>
      <c r="AW272" s="27" t="str">
        <f>IFERROR(VLOOKUP(V272,Parametros!$B$3:$D$48,3,0),"")</f>
        <v/>
      </c>
      <c r="AX272" s="23" t="str">
        <f>IFERROR(VLOOKUP(Y272,Parametros!$B$3:$D$48,3,0),"")</f>
        <v/>
      </c>
      <c r="AY272" s="23" t="str">
        <f>IFERROR(VLOOKUP(AB272,Parametros!$B$3:$D$48,3,0),"")</f>
        <v/>
      </c>
    </row>
    <row r="273" spans="1:51">
      <c r="A273" s="5"/>
      <c r="B273" s="6"/>
      <c r="C273" s="6"/>
      <c r="D273" s="6"/>
      <c r="E273" s="6"/>
      <c r="F273" s="7"/>
      <c r="G273" s="7"/>
      <c r="H273" s="6"/>
      <c r="I273" s="6"/>
      <c r="J273" s="6"/>
      <c r="K273" s="7"/>
      <c r="L273" s="6"/>
      <c r="M273" s="6"/>
      <c r="N273" s="8"/>
      <c r="O273" s="6"/>
      <c r="P273" s="6"/>
      <c r="Q273" s="6"/>
      <c r="R273" s="6"/>
      <c r="S273" s="6"/>
      <c r="T273" s="9"/>
      <c r="U273" s="6"/>
      <c r="V273" s="9"/>
      <c r="W273" s="6"/>
      <c r="X273" s="6"/>
      <c r="Y273" s="10"/>
      <c r="Z273" s="6"/>
      <c r="AA273" s="6"/>
      <c r="AB273" s="10"/>
      <c r="AC273" s="6"/>
      <c r="AQ273" s="29">
        <f t="shared" si="4"/>
        <v>0</v>
      </c>
      <c r="AR273" s="23" t="str">
        <f>IFERROR(VLOOKUP(E273,Parametros!$K$3:$M$1124,3,0),"")</f>
        <v/>
      </c>
      <c r="AS273" s="23" t="str">
        <f>IFERROR(VLOOKUP(PlantillaPerfilSocioDemografico!I273,Parametros!$O$3:$P$7,2,0),"")</f>
        <v/>
      </c>
      <c r="AT273" s="23" t="str">
        <f>IFERROR(VLOOKUP(J273,Parametros!$R$3:$S$8,2,0),"")</f>
        <v/>
      </c>
      <c r="AU273" s="23" t="str">
        <f>IFERROR(VLOOKUP(L273,Parametros!$U$3:$V$7,2,0),"")</f>
        <v/>
      </c>
      <c r="AV273" s="23"/>
      <c r="AW273" s="27" t="str">
        <f>IFERROR(VLOOKUP(V273,Parametros!$B$3:$D$48,3,0),"")</f>
        <v/>
      </c>
      <c r="AX273" s="23" t="str">
        <f>IFERROR(VLOOKUP(Y273,Parametros!$B$3:$D$48,3,0),"")</f>
        <v/>
      </c>
      <c r="AY273" s="23" t="str">
        <f>IFERROR(VLOOKUP(AB273,Parametros!$B$3:$D$48,3,0),"")</f>
        <v/>
      </c>
    </row>
    <row r="274" spans="1:51">
      <c r="A274" s="5"/>
      <c r="B274" s="6"/>
      <c r="C274" s="6"/>
      <c r="D274" s="6"/>
      <c r="E274" s="6"/>
      <c r="F274" s="7"/>
      <c r="G274" s="7"/>
      <c r="H274" s="6"/>
      <c r="I274" s="6"/>
      <c r="J274" s="6"/>
      <c r="K274" s="7"/>
      <c r="L274" s="6"/>
      <c r="M274" s="6"/>
      <c r="N274" s="8"/>
      <c r="O274" s="6"/>
      <c r="P274" s="6"/>
      <c r="Q274" s="6"/>
      <c r="R274" s="6"/>
      <c r="S274" s="6"/>
      <c r="T274" s="9"/>
      <c r="U274" s="6"/>
      <c r="V274" s="9"/>
      <c r="W274" s="6"/>
      <c r="X274" s="6"/>
      <c r="Y274" s="10"/>
      <c r="Z274" s="6"/>
      <c r="AA274" s="6"/>
      <c r="AB274" s="10"/>
      <c r="AC274" s="6"/>
      <c r="AQ274" s="29">
        <f t="shared" si="4"/>
        <v>0</v>
      </c>
      <c r="AR274" s="23" t="str">
        <f>IFERROR(VLOOKUP(E274,Parametros!$K$3:$M$1124,3,0),"")</f>
        <v/>
      </c>
      <c r="AS274" s="23" t="str">
        <f>IFERROR(VLOOKUP(PlantillaPerfilSocioDemografico!I274,Parametros!$O$3:$P$7,2,0),"")</f>
        <v/>
      </c>
      <c r="AT274" s="23" t="str">
        <f>IFERROR(VLOOKUP(J274,Parametros!$R$3:$S$8,2,0),"")</f>
        <v/>
      </c>
      <c r="AU274" s="23" t="str">
        <f>IFERROR(VLOOKUP(L274,Parametros!$U$3:$V$7,2,0),"")</f>
        <v/>
      </c>
      <c r="AV274" s="23"/>
      <c r="AW274" s="27" t="str">
        <f>IFERROR(VLOOKUP(V274,Parametros!$B$3:$D$48,3,0),"")</f>
        <v/>
      </c>
      <c r="AX274" s="23" t="str">
        <f>IFERROR(VLOOKUP(Y274,Parametros!$B$3:$D$48,3,0),"")</f>
        <v/>
      </c>
      <c r="AY274" s="23" t="str">
        <f>IFERROR(VLOOKUP(AB274,Parametros!$B$3:$D$48,3,0),"")</f>
        <v/>
      </c>
    </row>
    <row r="275" spans="1:51">
      <c r="A275" s="5"/>
      <c r="B275" s="6"/>
      <c r="C275" s="6"/>
      <c r="D275" s="6"/>
      <c r="E275" s="6"/>
      <c r="F275" s="7"/>
      <c r="G275" s="7"/>
      <c r="H275" s="6"/>
      <c r="I275" s="6"/>
      <c r="J275" s="6"/>
      <c r="K275" s="7"/>
      <c r="L275" s="6"/>
      <c r="M275" s="6"/>
      <c r="N275" s="8"/>
      <c r="O275" s="6"/>
      <c r="P275" s="6"/>
      <c r="Q275" s="6"/>
      <c r="R275" s="6"/>
      <c r="S275" s="6"/>
      <c r="T275" s="9"/>
      <c r="U275" s="6"/>
      <c r="V275" s="9"/>
      <c r="W275" s="6"/>
      <c r="X275" s="6"/>
      <c r="Y275" s="10"/>
      <c r="Z275" s="6"/>
      <c r="AA275" s="6"/>
      <c r="AB275" s="10"/>
      <c r="AC275" s="6"/>
      <c r="AQ275" s="29">
        <f t="shared" si="4"/>
        <v>0</v>
      </c>
      <c r="AR275" s="23" t="str">
        <f>IFERROR(VLOOKUP(E275,Parametros!$K$3:$M$1124,3,0),"")</f>
        <v/>
      </c>
      <c r="AS275" s="23" t="str">
        <f>IFERROR(VLOOKUP(PlantillaPerfilSocioDemografico!I275,Parametros!$O$3:$P$7,2,0),"")</f>
        <v/>
      </c>
      <c r="AT275" s="23" t="str">
        <f>IFERROR(VLOOKUP(J275,Parametros!$R$3:$S$8,2,0),"")</f>
        <v/>
      </c>
      <c r="AU275" s="23" t="str">
        <f>IFERROR(VLOOKUP(L275,Parametros!$U$3:$V$7,2,0),"")</f>
        <v/>
      </c>
      <c r="AV275" s="23"/>
      <c r="AW275" s="27" t="str">
        <f>IFERROR(VLOOKUP(V275,Parametros!$B$3:$D$48,3,0),"")</f>
        <v/>
      </c>
      <c r="AX275" s="23" t="str">
        <f>IFERROR(VLOOKUP(Y275,Parametros!$B$3:$D$48,3,0),"")</f>
        <v/>
      </c>
      <c r="AY275" s="23" t="str">
        <f>IFERROR(VLOOKUP(AB275,Parametros!$B$3:$D$48,3,0),"")</f>
        <v/>
      </c>
    </row>
    <row r="276" spans="1:51">
      <c r="A276" s="5"/>
      <c r="B276" s="6"/>
      <c r="C276" s="6"/>
      <c r="D276" s="6"/>
      <c r="E276" s="6"/>
      <c r="F276" s="7"/>
      <c r="G276" s="7"/>
      <c r="H276" s="6"/>
      <c r="I276" s="6"/>
      <c r="J276" s="6"/>
      <c r="K276" s="7"/>
      <c r="L276" s="6"/>
      <c r="M276" s="6"/>
      <c r="N276" s="8"/>
      <c r="O276" s="6"/>
      <c r="P276" s="6"/>
      <c r="Q276" s="6"/>
      <c r="R276" s="6"/>
      <c r="S276" s="6"/>
      <c r="T276" s="9"/>
      <c r="U276" s="6"/>
      <c r="V276" s="9"/>
      <c r="W276" s="6"/>
      <c r="X276" s="6"/>
      <c r="Y276" s="10"/>
      <c r="Z276" s="6"/>
      <c r="AA276" s="6"/>
      <c r="AB276" s="10"/>
      <c r="AC276" s="6"/>
      <c r="AQ276" s="29">
        <f t="shared" si="4"/>
        <v>0</v>
      </c>
      <c r="AR276" s="23" t="str">
        <f>IFERROR(VLOOKUP(E276,Parametros!$K$3:$M$1124,3,0),"")</f>
        <v/>
      </c>
      <c r="AS276" s="23" t="str">
        <f>IFERROR(VLOOKUP(PlantillaPerfilSocioDemografico!I276,Parametros!$O$3:$P$7,2,0),"")</f>
        <v/>
      </c>
      <c r="AT276" s="23" t="str">
        <f>IFERROR(VLOOKUP(J276,Parametros!$R$3:$S$8,2,0),"")</f>
        <v/>
      </c>
      <c r="AU276" s="23" t="str">
        <f>IFERROR(VLOOKUP(L276,Parametros!$U$3:$V$7,2,0),"")</f>
        <v/>
      </c>
      <c r="AV276" s="23"/>
      <c r="AW276" s="27" t="str">
        <f>IFERROR(VLOOKUP(V276,Parametros!$B$3:$D$48,3,0),"")</f>
        <v/>
      </c>
      <c r="AX276" s="23" t="str">
        <f>IFERROR(VLOOKUP(Y276,Parametros!$B$3:$D$48,3,0),"")</f>
        <v/>
      </c>
      <c r="AY276" s="23" t="str">
        <f>IFERROR(VLOOKUP(AB276,Parametros!$B$3:$D$48,3,0),"")</f>
        <v/>
      </c>
    </row>
    <row r="277" spans="1:51">
      <c r="A277" s="5"/>
      <c r="B277" s="6"/>
      <c r="C277" s="6"/>
      <c r="D277" s="6"/>
      <c r="E277" s="6"/>
      <c r="F277" s="7"/>
      <c r="G277" s="7"/>
      <c r="H277" s="6"/>
      <c r="I277" s="6"/>
      <c r="J277" s="6"/>
      <c r="K277" s="7"/>
      <c r="L277" s="6"/>
      <c r="M277" s="6"/>
      <c r="N277" s="8"/>
      <c r="O277" s="6"/>
      <c r="P277" s="6"/>
      <c r="Q277" s="6"/>
      <c r="R277" s="6"/>
      <c r="S277" s="6"/>
      <c r="T277" s="9"/>
      <c r="U277" s="6"/>
      <c r="V277" s="9"/>
      <c r="W277" s="6"/>
      <c r="X277" s="6"/>
      <c r="Y277" s="10"/>
      <c r="Z277" s="6"/>
      <c r="AA277" s="6"/>
      <c r="AB277" s="10"/>
      <c r="AC277" s="6"/>
      <c r="AQ277" s="29">
        <f t="shared" si="4"/>
        <v>0</v>
      </c>
      <c r="AR277" s="23" t="str">
        <f>IFERROR(VLOOKUP(E277,Parametros!$K$3:$M$1124,3,0),"")</f>
        <v/>
      </c>
      <c r="AS277" s="23" t="str">
        <f>IFERROR(VLOOKUP(PlantillaPerfilSocioDemografico!I277,Parametros!$O$3:$P$7,2,0),"")</f>
        <v/>
      </c>
      <c r="AT277" s="23" t="str">
        <f>IFERROR(VLOOKUP(J277,Parametros!$R$3:$S$8,2,0),"")</f>
        <v/>
      </c>
      <c r="AU277" s="23" t="str">
        <f>IFERROR(VLOOKUP(L277,Parametros!$U$3:$V$7,2,0),"")</f>
        <v/>
      </c>
      <c r="AV277" s="23"/>
      <c r="AW277" s="27" t="str">
        <f>IFERROR(VLOOKUP(V277,Parametros!$B$3:$D$48,3,0),"")</f>
        <v/>
      </c>
      <c r="AX277" s="23" t="str">
        <f>IFERROR(VLOOKUP(Y277,Parametros!$B$3:$D$48,3,0),"")</f>
        <v/>
      </c>
      <c r="AY277" s="23" t="str">
        <f>IFERROR(VLOOKUP(AB277,Parametros!$B$3:$D$48,3,0),"")</f>
        <v/>
      </c>
    </row>
    <row r="278" spans="1:51">
      <c r="A278" s="5"/>
      <c r="B278" s="6"/>
      <c r="C278" s="6"/>
      <c r="D278" s="6"/>
      <c r="E278" s="6"/>
      <c r="F278" s="7"/>
      <c r="G278" s="7"/>
      <c r="H278" s="6"/>
      <c r="I278" s="6"/>
      <c r="J278" s="6"/>
      <c r="K278" s="7"/>
      <c r="L278" s="6"/>
      <c r="M278" s="6"/>
      <c r="N278" s="8"/>
      <c r="O278" s="6"/>
      <c r="P278" s="6"/>
      <c r="Q278" s="6"/>
      <c r="R278" s="6"/>
      <c r="S278" s="6"/>
      <c r="T278" s="9"/>
      <c r="U278" s="6"/>
      <c r="V278" s="9"/>
      <c r="W278" s="6"/>
      <c r="X278" s="6"/>
      <c r="Y278" s="10"/>
      <c r="Z278" s="6"/>
      <c r="AA278" s="6"/>
      <c r="AB278" s="10"/>
      <c r="AC278" s="6"/>
      <c r="AQ278" s="29">
        <f t="shared" si="4"/>
        <v>0</v>
      </c>
      <c r="AR278" s="23" t="str">
        <f>IFERROR(VLOOKUP(E278,Parametros!$K$3:$M$1124,3,0),"")</f>
        <v/>
      </c>
      <c r="AS278" s="23" t="str">
        <f>IFERROR(VLOOKUP(PlantillaPerfilSocioDemografico!I278,Parametros!$O$3:$P$7,2,0),"")</f>
        <v/>
      </c>
      <c r="AT278" s="23" t="str">
        <f>IFERROR(VLOOKUP(J278,Parametros!$R$3:$S$8,2,0),"")</f>
        <v/>
      </c>
      <c r="AU278" s="23" t="str">
        <f>IFERROR(VLOOKUP(L278,Parametros!$U$3:$V$7,2,0),"")</f>
        <v/>
      </c>
      <c r="AV278" s="23"/>
      <c r="AW278" s="27" t="str">
        <f>IFERROR(VLOOKUP(V278,Parametros!$B$3:$D$48,3,0),"")</f>
        <v/>
      </c>
      <c r="AX278" s="23" t="str">
        <f>IFERROR(VLOOKUP(Y278,Parametros!$B$3:$D$48,3,0),"")</f>
        <v/>
      </c>
      <c r="AY278" s="23" t="str">
        <f>IFERROR(VLOOKUP(AB278,Parametros!$B$3:$D$48,3,0),"")</f>
        <v/>
      </c>
    </row>
    <row r="279" spans="1:51">
      <c r="A279" s="5"/>
      <c r="B279" s="6"/>
      <c r="C279" s="6"/>
      <c r="D279" s="6"/>
      <c r="E279" s="6"/>
      <c r="F279" s="7"/>
      <c r="G279" s="7"/>
      <c r="H279" s="6"/>
      <c r="I279" s="6"/>
      <c r="J279" s="6"/>
      <c r="K279" s="7"/>
      <c r="L279" s="6"/>
      <c r="M279" s="6"/>
      <c r="N279" s="8"/>
      <c r="O279" s="6"/>
      <c r="P279" s="6"/>
      <c r="Q279" s="6"/>
      <c r="R279" s="6"/>
      <c r="S279" s="6"/>
      <c r="T279" s="9"/>
      <c r="U279" s="6"/>
      <c r="V279" s="9"/>
      <c r="W279" s="6"/>
      <c r="X279" s="6"/>
      <c r="Y279" s="10"/>
      <c r="Z279" s="6"/>
      <c r="AA279" s="6"/>
      <c r="AB279" s="10"/>
      <c r="AC279" s="6"/>
      <c r="AQ279" s="29">
        <f t="shared" si="4"/>
        <v>0</v>
      </c>
      <c r="AR279" s="23" t="str">
        <f>IFERROR(VLOOKUP(E279,Parametros!$K$3:$M$1124,3,0),"")</f>
        <v/>
      </c>
      <c r="AS279" s="23" t="str">
        <f>IFERROR(VLOOKUP(PlantillaPerfilSocioDemografico!I279,Parametros!$O$3:$P$7,2,0),"")</f>
        <v/>
      </c>
      <c r="AT279" s="23" t="str">
        <f>IFERROR(VLOOKUP(J279,Parametros!$R$3:$S$8,2,0),"")</f>
        <v/>
      </c>
      <c r="AU279" s="23" t="str">
        <f>IFERROR(VLOOKUP(L279,Parametros!$U$3:$V$7,2,0),"")</f>
        <v/>
      </c>
      <c r="AV279" s="23"/>
      <c r="AW279" s="27" t="str">
        <f>IFERROR(VLOOKUP(V279,Parametros!$B$3:$D$48,3,0),"")</f>
        <v/>
      </c>
      <c r="AX279" s="23" t="str">
        <f>IFERROR(VLOOKUP(Y279,Parametros!$B$3:$D$48,3,0),"")</f>
        <v/>
      </c>
      <c r="AY279" s="23" t="str">
        <f>IFERROR(VLOOKUP(AB279,Parametros!$B$3:$D$48,3,0),"")</f>
        <v/>
      </c>
    </row>
    <row r="280" spans="1:51">
      <c r="A280" s="5"/>
      <c r="B280" s="6"/>
      <c r="C280" s="6"/>
      <c r="D280" s="6"/>
      <c r="E280" s="6"/>
      <c r="F280" s="7"/>
      <c r="G280" s="7"/>
      <c r="H280" s="6"/>
      <c r="I280" s="6"/>
      <c r="J280" s="6"/>
      <c r="K280" s="7"/>
      <c r="L280" s="6"/>
      <c r="M280" s="6"/>
      <c r="N280" s="8"/>
      <c r="O280" s="6"/>
      <c r="P280" s="6"/>
      <c r="Q280" s="6"/>
      <c r="R280" s="6"/>
      <c r="S280" s="6"/>
      <c r="T280" s="9"/>
      <c r="U280" s="6"/>
      <c r="V280" s="9"/>
      <c r="W280" s="6"/>
      <c r="X280" s="6"/>
      <c r="Y280" s="10"/>
      <c r="Z280" s="6"/>
      <c r="AA280" s="6"/>
      <c r="AB280" s="10"/>
      <c r="AC280" s="6"/>
      <c r="AQ280" s="29">
        <f t="shared" si="4"/>
        <v>0</v>
      </c>
      <c r="AR280" s="23" t="str">
        <f>IFERROR(VLOOKUP(E280,Parametros!$K$3:$M$1124,3,0),"")</f>
        <v/>
      </c>
      <c r="AS280" s="23" t="str">
        <f>IFERROR(VLOOKUP(PlantillaPerfilSocioDemografico!I280,Parametros!$O$3:$P$7,2,0),"")</f>
        <v/>
      </c>
      <c r="AT280" s="23" t="str">
        <f>IFERROR(VLOOKUP(J280,Parametros!$R$3:$S$8,2,0),"")</f>
        <v/>
      </c>
      <c r="AU280" s="23" t="str">
        <f>IFERROR(VLOOKUP(L280,Parametros!$U$3:$V$7,2,0),"")</f>
        <v/>
      </c>
      <c r="AV280" s="23"/>
      <c r="AW280" s="27" t="str">
        <f>IFERROR(VLOOKUP(V280,Parametros!$B$3:$D$48,3,0),"")</f>
        <v/>
      </c>
      <c r="AX280" s="23" t="str">
        <f>IFERROR(VLOOKUP(Y280,Parametros!$B$3:$D$48,3,0),"")</f>
        <v/>
      </c>
      <c r="AY280" s="23" t="str">
        <f>IFERROR(VLOOKUP(AB280,Parametros!$B$3:$D$48,3,0),"")</f>
        <v/>
      </c>
    </row>
    <row r="281" spans="1:51">
      <c r="A281" s="5"/>
      <c r="B281" s="6"/>
      <c r="C281" s="6"/>
      <c r="D281" s="6"/>
      <c r="E281" s="6"/>
      <c r="F281" s="7"/>
      <c r="G281" s="7"/>
      <c r="H281" s="6"/>
      <c r="I281" s="6"/>
      <c r="J281" s="6"/>
      <c r="K281" s="7"/>
      <c r="L281" s="6"/>
      <c r="M281" s="6"/>
      <c r="N281" s="8"/>
      <c r="O281" s="6"/>
      <c r="P281" s="6"/>
      <c r="Q281" s="6"/>
      <c r="R281" s="6"/>
      <c r="S281" s="6"/>
      <c r="T281" s="9"/>
      <c r="U281" s="6"/>
      <c r="V281" s="9"/>
      <c r="W281" s="6"/>
      <c r="X281" s="6"/>
      <c r="Y281" s="10"/>
      <c r="Z281" s="6"/>
      <c r="AA281" s="6"/>
      <c r="AB281" s="10"/>
      <c r="AC281" s="6"/>
      <c r="AQ281" s="29">
        <f t="shared" si="4"/>
        <v>0</v>
      </c>
      <c r="AR281" s="23" t="str">
        <f>IFERROR(VLOOKUP(E281,Parametros!$K$3:$M$1124,3,0),"")</f>
        <v/>
      </c>
      <c r="AS281" s="23" t="str">
        <f>IFERROR(VLOOKUP(PlantillaPerfilSocioDemografico!I281,Parametros!$O$3:$P$7,2,0),"")</f>
        <v/>
      </c>
      <c r="AT281" s="23" t="str">
        <f>IFERROR(VLOOKUP(J281,Parametros!$R$3:$S$8,2,0),"")</f>
        <v/>
      </c>
      <c r="AU281" s="23" t="str">
        <f>IFERROR(VLOOKUP(L281,Parametros!$U$3:$V$7,2,0),"")</f>
        <v/>
      </c>
      <c r="AV281" s="23"/>
      <c r="AW281" s="27" t="str">
        <f>IFERROR(VLOOKUP(V281,Parametros!$B$3:$D$48,3,0),"")</f>
        <v/>
      </c>
      <c r="AX281" s="23" t="str">
        <f>IFERROR(VLOOKUP(Y281,Parametros!$B$3:$D$48,3,0),"")</f>
        <v/>
      </c>
      <c r="AY281" s="23" t="str">
        <f>IFERROR(VLOOKUP(AB281,Parametros!$B$3:$D$48,3,0),"")</f>
        <v/>
      </c>
    </row>
    <row r="282" spans="1:51">
      <c r="A282" s="5"/>
      <c r="B282" s="6"/>
      <c r="C282" s="6"/>
      <c r="D282" s="6"/>
      <c r="E282" s="6"/>
      <c r="F282" s="7"/>
      <c r="G282" s="7"/>
      <c r="H282" s="6"/>
      <c r="I282" s="6"/>
      <c r="J282" s="6"/>
      <c r="K282" s="7"/>
      <c r="L282" s="6"/>
      <c r="M282" s="6"/>
      <c r="N282" s="8"/>
      <c r="O282" s="6"/>
      <c r="P282" s="6"/>
      <c r="Q282" s="6"/>
      <c r="R282" s="6"/>
      <c r="S282" s="6"/>
      <c r="T282" s="9"/>
      <c r="U282" s="6"/>
      <c r="V282" s="9"/>
      <c r="W282" s="6"/>
      <c r="X282" s="6"/>
      <c r="Y282" s="10"/>
      <c r="Z282" s="6"/>
      <c r="AA282" s="6"/>
      <c r="AB282" s="10"/>
      <c r="AC282" s="6"/>
      <c r="AQ282" s="29">
        <f t="shared" si="4"/>
        <v>0</v>
      </c>
      <c r="AR282" s="23" t="str">
        <f>IFERROR(VLOOKUP(E282,Parametros!$K$3:$M$1124,3,0),"")</f>
        <v/>
      </c>
      <c r="AS282" s="23" t="str">
        <f>IFERROR(VLOOKUP(PlantillaPerfilSocioDemografico!I282,Parametros!$O$3:$P$7,2,0),"")</f>
        <v/>
      </c>
      <c r="AT282" s="23" t="str">
        <f>IFERROR(VLOOKUP(J282,Parametros!$R$3:$S$8,2,0),"")</f>
        <v/>
      </c>
      <c r="AU282" s="23" t="str">
        <f>IFERROR(VLOOKUP(L282,Parametros!$U$3:$V$7,2,0),"")</f>
        <v/>
      </c>
      <c r="AV282" s="23"/>
      <c r="AW282" s="27" t="str">
        <f>IFERROR(VLOOKUP(V282,Parametros!$B$3:$D$48,3,0),"")</f>
        <v/>
      </c>
      <c r="AX282" s="23" t="str">
        <f>IFERROR(VLOOKUP(Y282,Parametros!$B$3:$D$48,3,0),"")</f>
        <v/>
      </c>
      <c r="AY282" s="23" t="str">
        <f>IFERROR(VLOOKUP(AB282,Parametros!$B$3:$D$48,3,0),"")</f>
        <v/>
      </c>
    </row>
    <row r="283" spans="1:51">
      <c r="A283" s="5"/>
      <c r="B283" s="6"/>
      <c r="C283" s="6"/>
      <c r="D283" s="6"/>
      <c r="E283" s="6"/>
      <c r="F283" s="7"/>
      <c r="G283" s="7"/>
      <c r="H283" s="6"/>
      <c r="I283" s="6"/>
      <c r="J283" s="6"/>
      <c r="K283" s="7"/>
      <c r="L283" s="6"/>
      <c r="M283" s="6"/>
      <c r="N283" s="8"/>
      <c r="O283" s="6"/>
      <c r="P283" s="6"/>
      <c r="Q283" s="6"/>
      <c r="R283" s="6"/>
      <c r="S283" s="6"/>
      <c r="T283" s="9"/>
      <c r="U283" s="6"/>
      <c r="V283" s="9"/>
      <c r="W283" s="6"/>
      <c r="X283" s="6"/>
      <c r="Y283" s="10"/>
      <c r="Z283" s="6"/>
      <c r="AA283" s="6"/>
      <c r="AB283" s="10"/>
      <c r="AC283" s="6"/>
      <c r="AQ283" s="29">
        <f t="shared" si="4"/>
        <v>0</v>
      </c>
      <c r="AR283" s="23" t="str">
        <f>IFERROR(VLOOKUP(E283,Parametros!$K$3:$M$1124,3,0),"")</f>
        <v/>
      </c>
      <c r="AS283" s="23" t="str">
        <f>IFERROR(VLOOKUP(PlantillaPerfilSocioDemografico!I283,Parametros!$O$3:$P$7,2,0),"")</f>
        <v/>
      </c>
      <c r="AT283" s="23" t="str">
        <f>IFERROR(VLOOKUP(J283,Parametros!$R$3:$S$8,2,0),"")</f>
        <v/>
      </c>
      <c r="AU283" s="23" t="str">
        <f>IFERROR(VLOOKUP(L283,Parametros!$U$3:$V$7,2,0),"")</f>
        <v/>
      </c>
      <c r="AV283" s="23"/>
      <c r="AW283" s="27" t="str">
        <f>IFERROR(VLOOKUP(V283,Parametros!$B$3:$D$48,3,0),"")</f>
        <v/>
      </c>
      <c r="AX283" s="23" t="str">
        <f>IFERROR(VLOOKUP(Y283,Parametros!$B$3:$D$48,3,0),"")</f>
        <v/>
      </c>
      <c r="AY283" s="23" t="str">
        <f>IFERROR(VLOOKUP(AB283,Parametros!$B$3:$D$48,3,0),"")</f>
        <v/>
      </c>
    </row>
    <row r="284" spans="1:51">
      <c r="A284" s="5"/>
      <c r="B284" s="6"/>
      <c r="C284" s="6"/>
      <c r="D284" s="6"/>
      <c r="E284" s="6"/>
      <c r="F284" s="7"/>
      <c r="G284" s="7"/>
      <c r="H284" s="6"/>
      <c r="I284" s="6"/>
      <c r="J284" s="6"/>
      <c r="K284" s="7"/>
      <c r="L284" s="6"/>
      <c r="M284" s="6"/>
      <c r="N284" s="8"/>
      <c r="O284" s="6"/>
      <c r="P284" s="6"/>
      <c r="Q284" s="6"/>
      <c r="R284" s="6"/>
      <c r="S284" s="6"/>
      <c r="T284" s="9"/>
      <c r="U284" s="6"/>
      <c r="V284" s="9"/>
      <c r="W284" s="6"/>
      <c r="X284" s="6"/>
      <c r="Y284" s="10"/>
      <c r="Z284" s="6"/>
      <c r="AA284" s="6"/>
      <c r="AB284" s="10"/>
      <c r="AC284" s="6"/>
      <c r="AQ284" s="29">
        <f t="shared" si="4"/>
        <v>0</v>
      </c>
      <c r="AR284" s="23" t="str">
        <f>IFERROR(VLOOKUP(E284,Parametros!$K$3:$M$1124,3,0),"")</f>
        <v/>
      </c>
      <c r="AS284" s="23" t="str">
        <f>IFERROR(VLOOKUP(PlantillaPerfilSocioDemografico!I284,Parametros!$O$3:$P$7,2,0),"")</f>
        <v/>
      </c>
      <c r="AT284" s="23" t="str">
        <f>IFERROR(VLOOKUP(J284,Parametros!$R$3:$S$8,2,0),"")</f>
        <v/>
      </c>
      <c r="AU284" s="23" t="str">
        <f>IFERROR(VLOOKUP(L284,Parametros!$U$3:$V$7,2,0),"")</f>
        <v/>
      </c>
      <c r="AV284" s="23"/>
      <c r="AW284" s="27" t="str">
        <f>IFERROR(VLOOKUP(V284,Parametros!$B$3:$D$48,3,0),"")</f>
        <v/>
      </c>
      <c r="AX284" s="23" t="str">
        <f>IFERROR(VLOOKUP(Y284,Parametros!$B$3:$D$48,3,0),"")</f>
        <v/>
      </c>
      <c r="AY284" s="23" t="str">
        <f>IFERROR(VLOOKUP(AB284,Parametros!$B$3:$D$48,3,0),"")</f>
        <v/>
      </c>
    </row>
    <row r="285" spans="1:51">
      <c r="A285" s="5"/>
      <c r="B285" s="6"/>
      <c r="C285" s="6"/>
      <c r="D285" s="6"/>
      <c r="E285" s="6"/>
      <c r="F285" s="7"/>
      <c r="G285" s="7"/>
      <c r="H285" s="6"/>
      <c r="I285" s="6"/>
      <c r="J285" s="6"/>
      <c r="K285" s="7"/>
      <c r="L285" s="6"/>
      <c r="M285" s="6"/>
      <c r="N285" s="8"/>
      <c r="O285" s="6"/>
      <c r="P285" s="6"/>
      <c r="Q285" s="6"/>
      <c r="R285" s="6"/>
      <c r="S285" s="6"/>
      <c r="T285" s="9"/>
      <c r="U285" s="6"/>
      <c r="V285" s="9"/>
      <c r="W285" s="6"/>
      <c r="X285" s="6"/>
      <c r="Y285" s="10"/>
      <c r="Z285" s="6"/>
      <c r="AA285" s="6"/>
      <c r="AB285" s="10"/>
      <c r="AC285" s="6"/>
      <c r="AQ285" s="29">
        <f t="shared" si="4"/>
        <v>0</v>
      </c>
      <c r="AR285" s="23" t="str">
        <f>IFERROR(VLOOKUP(E285,Parametros!$K$3:$M$1124,3,0),"")</f>
        <v/>
      </c>
      <c r="AS285" s="23" t="str">
        <f>IFERROR(VLOOKUP(PlantillaPerfilSocioDemografico!I285,Parametros!$O$3:$P$7,2,0),"")</f>
        <v/>
      </c>
      <c r="AT285" s="23" t="str">
        <f>IFERROR(VLOOKUP(J285,Parametros!$R$3:$S$8,2,0),"")</f>
        <v/>
      </c>
      <c r="AU285" s="23" t="str">
        <f>IFERROR(VLOOKUP(L285,Parametros!$U$3:$V$7,2,0),"")</f>
        <v/>
      </c>
      <c r="AV285" s="23"/>
      <c r="AW285" s="27" t="str">
        <f>IFERROR(VLOOKUP(V285,Parametros!$B$3:$D$48,3,0),"")</f>
        <v/>
      </c>
      <c r="AX285" s="23" t="str">
        <f>IFERROR(VLOOKUP(Y285,Parametros!$B$3:$D$48,3,0),"")</f>
        <v/>
      </c>
      <c r="AY285" s="23" t="str">
        <f>IFERROR(VLOOKUP(AB285,Parametros!$B$3:$D$48,3,0),"")</f>
        <v/>
      </c>
    </row>
    <row r="286" spans="1:51">
      <c r="A286" s="5"/>
      <c r="B286" s="6"/>
      <c r="C286" s="6"/>
      <c r="D286" s="6"/>
      <c r="E286" s="6"/>
      <c r="F286" s="7"/>
      <c r="G286" s="7"/>
      <c r="H286" s="6"/>
      <c r="I286" s="6"/>
      <c r="J286" s="6"/>
      <c r="K286" s="7"/>
      <c r="L286" s="6"/>
      <c r="M286" s="6"/>
      <c r="N286" s="8"/>
      <c r="O286" s="6"/>
      <c r="P286" s="6"/>
      <c r="Q286" s="6"/>
      <c r="R286" s="6"/>
      <c r="S286" s="6"/>
      <c r="T286" s="9"/>
      <c r="U286" s="6"/>
      <c r="V286" s="9"/>
      <c r="W286" s="6"/>
      <c r="X286" s="6"/>
      <c r="Y286" s="10"/>
      <c r="Z286" s="6"/>
      <c r="AA286" s="6"/>
      <c r="AB286" s="10"/>
      <c r="AC286" s="6"/>
      <c r="AQ286" s="29">
        <f t="shared" si="4"/>
        <v>0</v>
      </c>
      <c r="AR286" s="23" t="str">
        <f>IFERROR(VLOOKUP(E286,Parametros!$K$3:$M$1124,3,0),"")</f>
        <v/>
      </c>
      <c r="AS286" s="23" t="str">
        <f>IFERROR(VLOOKUP(PlantillaPerfilSocioDemografico!I286,Parametros!$O$3:$P$7,2,0),"")</f>
        <v/>
      </c>
      <c r="AT286" s="23" t="str">
        <f>IFERROR(VLOOKUP(J286,Parametros!$R$3:$S$8,2,0),"")</f>
        <v/>
      </c>
      <c r="AU286" s="23" t="str">
        <f>IFERROR(VLOOKUP(L286,Parametros!$U$3:$V$7,2,0),"")</f>
        <v/>
      </c>
      <c r="AV286" s="23"/>
      <c r="AW286" s="27" t="str">
        <f>IFERROR(VLOOKUP(V286,Parametros!$B$3:$D$48,3,0),"")</f>
        <v/>
      </c>
      <c r="AX286" s="23" t="str">
        <f>IFERROR(VLOOKUP(Y286,Parametros!$B$3:$D$48,3,0),"")</f>
        <v/>
      </c>
      <c r="AY286" s="23" t="str">
        <f>IFERROR(VLOOKUP(AB286,Parametros!$B$3:$D$48,3,0),"")</f>
        <v/>
      </c>
    </row>
    <row r="287" spans="1:51">
      <c r="A287" s="5"/>
      <c r="B287" s="6"/>
      <c r="C287" s="6"/>
      <c r="D287" s="6"/>
      <c r="E287" s="6"/>
      <c r="F287" s="7"/>
      <c r="G287" s="7"/>
      <c r="H287" s="6"/>
      <c r="I287" s="6"/>
      <c r="J287" s="6"/>
      <c r="K287" s="7"/>
      <c r="L287" s="6"/>
      <c r="M287" s="6"/>
      <c r="N287" s="8"/>
      <c r="O287" s="6"/>
      <c r="P287" s="6"/>
      <c r="Q287" s="6"/>
      <c r="R287" s="6"/>
      <c r="S287" s="6"/>
      <c r="T287" s="9"/>
      <c r="U287" s="6"/>
      <c r="V287" s="9"/>
      <c r="W287" s="6"/>
      <c r="X287" s="6"/>
      <c r="Y287" s="10"/>
      <c r="Z287" s="6"/>
      <c r="AA287" s="6"/>
      <c r="AB287" s="10"/>
      <c r="AC287" s="6"/>
      <c r="AQ287" s="29">
        <f t="shared" si="4"/>
        <v>0</v>
      </c>
      <c r="AR287" s="23" t="str">
        <f>IFERROR(VLOOKUP(E287,Parametros!$K$3:$M$1124,3,0),"")</f>
        <v/>
      </c>
      <c r="AS287" s="23" t="str">
        <f>IFERROR(VLOOKUP(PlantillaPerfilSocioDemografico!I287,Parametros!$O$3:$P$7,2,0),"")</f>
        <v/>
      </c>
      <c r="AT287" s="23" t="str">
        <f>IFERROR(VLOOKUP(J287,Parametros!$R$3:$S$8,2,0),"")</f>
        <v/>
      </c>
      <c r="AU287" s="23" t="str">
        <f>IFERROR(VLOOKUP(L287,Parametros!$U$3:$V$7,2,0),"")</f>
        <v/>
      </c>
      <c r="AV287" s="23"/>
      <c r="AW287" s="27" t="str">
        <f>IFERROR(VLOOKUP(V287,Parametros!$B$3:$D$48,3,0),"")</f>
        <v/>
      </c>
      <c r="AX287" s="23" t="str">
        <f>IFERROR(VLOOKUP(Y287,Parametros!$B$3:$D$48,3,0),"")</f>
        <v/>
      </c>
      <c r="AY287" s="23" t="str">
        <f>IFERROR(VLOOKUP(AB287,Parametros!$B$3:$D$48,3,0),"")</f>
        <v/>
      </c>
    </row>
    <row r="288" spans="1:51">
      <c r="A288" s="5"/>
      <c r="B288" s="6"/>
      <c r="C288" s="6"/>
      <c r="D288" s="6"/>
      <c r="E288" s="6"/>
      <c r="F288" s="7"/>
      <c r="G288" s="7"/>
      <c r="H288" s="6"/>
      <c r="I288" s="6"/>
      <c r="J288" s="6"/>
      <c r="K288" s="7"/>
      <c r="L288" s="6"/>
      <c r="M288" s="6"/>
      <c r="N288" s="8"/>
      <c r="O288" s="6"/>
      <c r="P288" s="6"/>
      <c r="Q288" s="6"/>
      <c r="R288" s="6"/>
      <c r="S288" s="6"/>
      <c r="T288" s="9"/>
      <c r="U288" s="6"/>
      <c r="V288" s="9"/>
      <c r="W288" s="6"/>
      <c r="X288" s="6"/>
      <c r="Y288" s="10"/>
      <c r="Z288" s="6"/>
      <c r="AA288" s="6"/>
      <c r="AB288" s="10"/>
      <c r="AC288" s="6"/>
      <c r="AQ288" s="29">
        <f t="shared" si="4"/>
        <v>0</v>
      </c>
      <c r="AR288" s="23" t="str">
        <f>IFERROR(VLOOKUP(E288,Parametros!$K$3:$M$1124,3,0),"")</f>
        <v/>
      </c>
      <c r="AS288" s="23" t="str">
        <f>IFERROR(VLOOKUP(PlantillaPerfilSocioDemografico!I288,Parametros!$O$3:$P$7,2,0),"")</f>
        <v/>
      </c>
      <c r="AT288" s="23" t="str">
        <f>IFERROR(VLOOKUP(J288,Parametros!$R$3:$S$8,2,0),"")</f>
        <v/>
      </c>
      <c r="AU288" s="23" t="str">
        <f>IFERROR(VLOOKUP(L288,Parametros!$U$3:$V$7,2,0),"")</f>
        <v/>
      </c>
      <c r="AV288" s="23"/>
      <c r="AW288" s="27" t="str">
        <f>IFERROR(VLOOKUP(V288,Parametros!$B$3:$D$48,3,0),"")</f>
        <v/>
      </c>
      <c r="AX288" s="23" t="str">
        <f>IFERROR(VLOOKUP(Y288,Parametros!$B$3:$D$48,3,0),"")</f>
        <v/>
      </c>
      <c r="AY288" s="23" t="str">
        <f>IFERROR(VLOOKUP(AB288,Parametros!$B$3:$D$48,3,0),"")</f>
        <v/>
      </c>
    </row>
    <row r="289" spans="1:51">
      <c r="A289" s="5"/>
      <c r="B289" s="6"/>
      <c r="C289" s="6"/>
      <c r="D289" s="6"/>
      <c r="E289" s="6"/>
      <c r="F289" s="7"/>
      <c r="G289" s="7"/>
      <c r="H289" s="6"/>
      <c r="I289" s="6"/>
      <c r="J289" s="6"/>
      <c r="K289" s="7"/>
      <c r="L289" s="6"/>
      <c r="M289" s="6"/>
      <c r="N289" s="8"/>
      <c r="O289" s="6"/>
      <c r="P289" s="6"/>
      <c r="Q289" s="6"/>
      <c r="R289" s="6"/>
      <c r="S289" s="6"/>
      <c r="T289" s="9"/>
      <c r="U289" s="6"/>
      <c r="V289" s="9"/>
      <c r="W289" s="6"/>
      <c r="X289" s="6"/>
      <c r="Y289" s="10"/>
      <c r="Z289" s="6"/>
      <c r="AA289" s="6"/>
      <c r="AB289" s="10"/>
      <c r="AC289" s="6"/>
      <c r="AQ289" s="29">
        <f t="shared" si="4"/>
        <v>0</v>
      </c>
      <c r="AR289" s="23" t="str">
        <f>IFERROR(VLOOKUP(E289,Parametros!$K$3:$M$1124,3,0),"")</f>
        <v/>
      </c>
      <c r="AS289" s="23" t="str">
        <f>IFERROR(VLOOKUP(PlantillaPerfilSocioDemografico!I289,Parametros!$O$3:$P$7,2,0),"")</f>
        <v/>
      </c>
      <c r="AT289" s="23" t="str">
        <f>IFERROR(VLOOKUP(J289,Parametros!$R$3:$S$8,2,0),"")</f>
        <v/>
      </c>
      <c r="AU289" s="23" t="str">
        <f>IFERROR(VLOOKUP(L289,Parametros!$U$3:$V$7,2,0),"")</f>
        <v/>
      </c>
      <c r="AV289" s="23"/>
      <c r="AW289" s="27" t="str">
        <f>IFERROR(VLOOKUP(V289,Parametros!$B$3:$D$48,3,0),"")</f>
        <v/>
      </c>
      <c r="AX289" s="23" t="str">
        <f>IFERROR(VLOOKUP(Y289,Parametros!$B$3:$D$48,3,0),"")</f>
        <v/>
      </c>
      <c r="AY289" s="23" t="str">
        <f>IFERROR(VLOOKUP(AB289,Parametros!$B$3:$D$48,3,0),"")</f>
        <v/>
      </c>
    </row>
    <row r="290" spans="1:51">
      <c r="A290" s="5"/>
      <c r="B290" s="6"/>
      <c r="C290" s="6"/>
      <c r="D290" s="6"/>
      <c r="E290" s="6"/>
      <c r="F290" s="7"/>
      <c r="G290" s="7"/>
      <c r="H290" s="6"/>
      <c r="I290" s="6"/>
      <c r="J290" s="6"/>
      <c r="K290" s="7"/>
      <c r="L290" s="6"/>
      <c r="M290" s="6"/>
      <c r="N290" s="8"/>
      <c r="O290" s="6"/>
      <c r="P290" s="6"/>
      <c r="Q290" s="6"/>
      <c r="R290" s="6"/>
      <c r="S290" s="6"/>
      <c r="T290" s="9"/>
      <c r="U290" s="6"/>
      <c r="V290" s="9"/>
      <c r="W290" s="6"/>
      <c r="X290" s="6"/>
      <c r="Y290" s="10"/>
      <c r="Z290" s="6"/>
      <c r="AA290" s="6"/>
      <c r="AB290" s="10"/>
      <c r="AC290" s="6"/>
      <c r="AQ290" s="29">
        <f t="shared" si="4"/>
        <v>0</v>
      </c>
      <c r="AR290" s="23" t="str">
        <f>IFERROR(VLOOKUP(E290,Parametros!$K$3:$M$1124,3,0),"")</f>
        <v/>
      </c>
      <c r="AS290" s="23" t="str">
        <f>IFERROR(VLOOKUP(PlantillaPerfilSocioDemografico!I290,Parametros!$O$3:$P$7,2,0),"")</f>
        <v/>
      </c>
      <c r="AT290" s="23" t="str">
        <f>IFERROR(VLOOKUP(J290,Parametros!$R$3:$S$8,2,0),"")</f>
        <v/>
      </c>
      <c r="AU290" s="23" t="str">
        <f>IFERROR(VLOOKUP(L290,Parametros!$U$3:$V$7,2,0),"")</f>
        <v/>
      </c>
      <c r="AV290" s="23"/>
      <c r="AW290" s="27" t="str">
        <f>IFERROR(VLOOKUP(V290,Parametros!$B$3:$D$48,3,0),"")</f>
        <v/>
      </c>
      <c r="AX290" s="23" t="str">
        <f>IFERROR(VLOOKUP(Y290,Parametros!$B$3:$D$48,3,0),"")</f>
        <v/>
      </c>
      <c r="AY290" s="23" t="str">
        <f>IFERROR(VLOOKUP(AB290,Parametros!$B$3:$D$48,3,0),"")</f>
        <v/>
      </c>
    </row>
    <row r="291" spans="1:51">
      <c r="A291" s="5"/>
      <c r="B291" s="6"/>
      <c r="C291" s="6"/>
      <c r="D291" s="6"/>
      <c r="E291" s="6"/>
      <c r="F291" s="7"/>
      <c r="G291" s="7"/>
      <c r="H291" s="6"/>
      <c r="I291" s="6"/>
      <c r="J291" s="6"/>
      <c r="K291" s="7"/>
      <c r="L291" s="6"/>
      <c r="M291" s="6"/>
      <c r="N291" s="8"/>
      <c r="O291" s="6"/>
      <c r="P291" s="6"/>
      <c r="Q291" s="6"/>
      <c r="R291" s="6"/>
      <c r="S291" s="6"/>
      <c r="T291" s="9"/>
      <c r="U291" s="6"/>
      <c r="V291" s="9"/>
      <c r="W291" s="6"/>
      <c r="X291" s="6"/>
      <c r="Y291" s="10"/>
      <c r="Z291" s="6"/>
      <c r="AA291" s="6"/>
      <c r="AB291" s="10"/>
      <c r="AC291" s="6"/>
      <c r="AQ291" s="29">
        <f t="shared" si="4"/>
        <v>0</v>
      </c>
      <c r="AR291" s="23" t="str">
        <f>IFERROR(VLOOKUP(E291,Parametros!$K$3:$M$1124,3,0),"")</f>
        <v/>
      </c>
      <c r="AS291" s="23" t="str">
        <f>IFERROR(VLOOKUP(PlantillaPerfilSocioDemografico!I291,Parametros!$O$3:$P$7,2,0),"")</f>
        <v/>
      </c>
      <c r="AT291" s="23" t="str">
        <f>IFERROR(VLOOKUP(J291,Parametros!$R$3:$S$8,2,0),"")</f>
        <v/>
      </c>
      <c r="AU291" s="23" t="str">
        <f>IFERROR(VLOOKUP(L291,Parametros!$U$3:$V$7,2,0),"")</f>
        <v/>
      </c>
      <c r="AV291" s="23"/>
      <c r="AW291" s="27" t="str">
        <f>IFERROR(VLOOKUP(V291,Parametros!$B$3:$D$48,3,0),"")</f>
        <v/>
      </c>
      <c r="AX291" s="23" t="str">
        <f>IFERROR(VLOOKUP(Y291,Parametros!$B$3:$D$48,3,0),"")</f>
        <v/>
      </c>
      <c r="AY291" s="23" t="str">
        <f>IFERROR(VLOOKUP(AB291,Parametros!$B$3:$D$48,3,0),"")</f>
        <v/>
      </c>
    </row>
    <row r="292" spans="1:51">
      <c r="A292" s="5"/>
      <c r="B292" s="6"/>
      <c r="C292" s="6"/>
      <c r="D292" s="6"/>
      <c r="E292" s="6"/>
      <c r="F292" s="7"/>
      <c r="G292" s="7"/>
      <c r="H292" s="6"/>
      <c r="I292" s="6"/>
      <c r="J292" s="6"/>
      <c r="K292" s="7"/>
      <c r="L292" s="6"/>
      <c r="M292" s="6"/>
      <c r="N292" s="8"/>
      <c r="O292" s="6"/>
      <c r="P292" s="6"/>
      <c r="Q292" s="6"/>
      <c r="R292" s="6"/>
      <c r="S292" s="6"/>
      <c r="T292" s="9"/>
      <c r="U292" s="6"/>
      <c r="V292" s="9"/>
      <c r="W292" s="6"/>
      <c r="X292" s="6"/>
      <c r="Y292" s="10"/>
      <c r="Z292" s="6"/>
      <c r="AA292" s="6"/>
      <c r="AB292" s="10"/>
      <c r="AC292" s="6"/>
      <c r="AQ292" s="29">
        <f t="shared" si="4"/>
        <v>0</v>
      </c>
      <c r="AR292" s="23" t="str">
        <f>IFERROR(VLOOKUP(E292,Parametros!$K$3:$M$1124,3,0),"")</f>
        <v/>
      </c>
      <c r="AS292" s="23" t="str">
        <f>IFERROR(VLOOKUP(PlantillaPerfilSocioDemografico!I292,Parametros!$O$3:$P$7,2,0),"")</f>
        <v/>
      </c>
      <c r="AT292" s="23" t="str">
        <f>IFERROR(VLOOKUP(J292,Parametros!$R$3:$S$8,2,0),"")</f>
        <v/>
      </c>
      <c r="AU292" s="23" t="str">
        <f>IFERROR(VLOOKUP(L292,Parametros!$U$3:$V$7,2,0),"")</f>
        <v/>
      </c>
      <c r="AV292" s="23"/>
      <c r="AW292" s="27" t="str">
        <f>IFERROR(VLOOKUP(V292,Parametros!$B$3:$D$48,3,0),"")</f>
        <v/>
      </c>
      <c r="AX292" s="23" t="str">
        <f>IFERROR(VLOOKUP(Y292,Parametros!$B$3:$D$48,3,0),"")</f>
        <v/>
      </c>
      <c r="AY292" s="23" t="str">
        <f>IFERROR(VLOOKUP(AB292,Parametros!$B$3:$D$48,3,0),"")</f>
        <v/>
      </c>
    </row>
    <row r="293" spans="1:51">
      <c r="A293" s="5"/>
      <c r="B293" s="6"/>
      <c r="C293" s="6"/>
      <c r="D293" s="6"/>
      <c r="E293" s="6"/>
      <c r="F293" s="7"/>
      <c r="G293" s="7"/>
      <c r="H293" s="6"/>
      <c r="I293" s="6"/>
      <c r="J293" s="6"/>
      <c r="K293" s="7"/>
      <c r="L293" s="6"/>
      <c r="M293" s="6"/>
      <c r="N293" s="8"/>
      <c r="O293" s="6"/>
      <c r="P293" s="6"/>
      <c r="Q293" s="6"/>
      <c r="R293" s="6"/>
      <c r="S293" s="6"/>
      <c r="T293" s="9"/>
      <c r="U293" s="6"/>
      <c r="V293" s="9"/>
      <c r="W293" s="6"/>
      <c r="X293" s="6"/>
      <c r="Y293" s="10"/>
      <c r="Z293" s="6"/>
      <c r="AA293" s="6"/>
      <c r="AB293" s="10"/>
      <c r="AC293" s="6"/>
      <c r="AQ293" s="29">
        <f t="shared" si="4"/>
        <v>0</v>
      </c>
      <c r="AR293" s="23" t="str">
        <f>IFERROR(VLOOKUP(E293,Parametros!$K$3:$M$1124,3,0),"")</f>
        <v/>
      </c>
      <c r="AS293" s="23" t="str">
        <f>IFERROR(VLOOKUP(PlantillaPerfilSocioDemografico!I293,Parametros!$O$3:$P$7,2,0),"")</f>
        <v/>
      </c>
      <c r="AT293" s="23" t="str">
        <f>IFERROR(VLOOKUP(J293,Parametros!$R$3:$S$8,2,0),"")</f>
        <v/>
      </c>
      <c r="AU293" s="23" t="str">
        <f>IFERROR(VLOOKUP(L293,Parametros!$U$3:$V$7,2,0),"")</f>
        <v/>
      </c>
      <c r="AV293" s="23"/>
      <c r="AW293" s="27" t="str">
        <f>IFERROR(VLOOKUP(V293,Parametros!$B$3:$D$48,3,0),"")</f>
        <v/>
      </c>
      <c r="AX293" s="23" t="str">
        <f>IFERROR(VLOOKUP(Y293,Parametros!$B$3:$D$48,3,0),"")</f>
        <v/>
      </c>
      <c r="AY293" s="23" t="str">
        <f>IFERROR(VLOOKUP(AB293,Parametros!$B$3:$D$48,3,0),"")</f>
        <v/>
      </c>
    </row>
    <row r="294" spans="1:51">
      <c r="A294" s="5"/>
      <c r="B294" s="6"/>
      <c r="C294" s="6"/>
      <c r="D294" s="6"/>
      <c r="E294" s="6"/>
      <c r="F294" s="7"/>
      <c r="G294" s="7"/>
      <c r="H294" s="6"/>
      <c r="I294" s="6"/>
      <c r="J294" s="6"/>
      <c r="K294" s="7"/>
      <c r="L294" s="6"/>
      <c r="M294" s="6"/>
      <c r="N294" s="8"/>
      <c r="O294" s="6"/>
      <c r="P294" s="6"/>
      <c r="Q294" s="6"/>
      <c r="R294" s="6"/>
      <c r="S294" s="6"/>
      <c r="T294" s="9"/>
      <c r="U294" s="6"/>
      <c r="V294" s="9"/>
      <c r="W294" s="6"/>
      <c r="X294" s="6"/>
      <c r="Y294" s="10"/>
      <c r="Z294" s="6"/>
      <c r="AA294" s="6"/>
      <c r="AB294" s="10"/>
      <c r="AC294" s="6"/>
      <c r="AQ294" s="29">
        <f t="shared" si="4"/>
        <v>0</v>
      </c>
      <c r="AR294" s="23" t="str">
        <f>IFERROR(VLOOKUP(E294,Parametros!$K$3:$M$1124,3,0),"")</f>
        <v/>
      </c>
      <c r="AS294" s="23" t="str">
        <f>IFERROR(VLOOKUP(PlantillaPerfilSocioDemografico!I294,Parametros!$O$3:$P$7,2,0),"")</f>
        <v/>
      </c>
      <c r="AT294" s="23" t="str">
        <f>IFERROR(VLOOKUP(J294,Parametros!$R$3:$S$8,2,0),"")</f>
        <v/>
      </c>
      <c r="AU294" s="23" t="str">
        <f>IFERROR(VLOOKUP(L294,Parametros!$U$3:$V$7,2,0),"")</f>
        <v/>
      </c>
      <c r="AV294" s="23"/>
      <c r="AW294" s="27" t="str">
        <f>IFERROR(VLOOKUP(V294,Parametros!$B$3:$D$48,3,0),"")</f>
        <v/>
      </c>
      <c r="AX294" s="23" t="str">
        <f>IFERROR(VLOOKUP(Y294,Parametros!$B$3:$D$48,3,0),"")</f>
        <v/>
      </c>
      <c r="AY294" s="23" t="str">
        <f>IFERROR(VLOOKUP(AB294,Parametros!$B$3:$D$48,3,0),"")</f>
        <v/>
      </c>
    </row>
    <row r="295" spans="1:51">
      <c r="A295" s="5"/>
      <c r="B295" s="6"/>
      <c r="C295" s="6"/>
      <c r="D295" s="6"/>
      <c r="E295" s="6"/>
      <c r="F295" s="7"/>
      <c r="G295" s="7"/>
      <c r="H295" s="6"/>
      <c r="I295" s="6"/>
      <c r="J295" s="6"/>
      <c r="K295" s="7"/>
      <c r="L295" s="6"/>
      <c r="M295" s="6"/>
      <c r="N295" s="8"/>
      <c r="O295" s="6"/>
      <c r="P295" s="6"/>
      <c r="Q295" s="6"/>
      <c r="R295" s="6"/>
      <c r="S295" s="6"/>
      <c r="T295" s="9"/>
      <c r="U295" s="6"/>
      <c r="V295" s="9"/>
      <c r="W295" s="6"/>
      <c r="X295" s="6"/>
      <c r="Y295" s="10"/>
      <c r="Z295" s="6"/>
      <c r="AA295" s="6"/>
      <c r="AB295" s="10"/>
      <c r="AC295" s="6"/>
      <c r="AQ295" s="29">
        <f t="shared" si="4"/>
        <v>0</v>
      </c>
      <c r="AR295" s="23" t="str">
        <f>IFERROR(VLOOKUP(E295,Parametros!$K$3:$M$1124,3,0),"")</f>
        <v/>
      </c>
      <c r="AS295" s="23" t="str">
        <f>IFERROR(VLOOKUP(PlantillaPerfilSocioDemografico!I295,Parametros!$O$3:$P$7,2,0),"")</f>
        <v/>
      </c>
      <c r="AT295" s="23" t="str">
        <f>IFERROR(VLOOKUP(J295,Parametros!$R$3:$S$8,2,0),"")</f>
        <v/>
      </c>
      <c r="AU295" s="23" t="str">
        <f>IFERROR(VLOOKUP(L295,Parametros!$U$3:$V$7,2,0),"")</f>
        <v/>
      </c>
      <c r="AV295" s="23"/>
      <c r="AW295" s="27" t="str">
        <f>IFERROR(VLOOKUP(V295,Parametros!$B$3:$D$48,3,0),"")</f>
        <v/>
      </c>
      <c r="AX295" s="23" t="str">
        <f>IFERROR(VLOOKUP(Y295,Parametros!$B$3:$D$48,3,0),"")</f>
        <v/>
      </c>
      <c r="AY295" s="23" t="str">
        <f>IFERROR(VLOOKUP(AB295,Parametros!$B$3:$D$48,3,0),"")</f>
        <v/>
      </c>
    </row>
    <row r="296" spans="1:51">
      <c r="A296" s="5"/>
      <c r="B296" s="6"/>
      <c r="C296" s="6"/>
      <c r="D296" s="6"/>
      <c r="E296" s="6"/>
      <c r="F296" s="7"/>
      <c r="G296" s="7"/>
      <c r="H296" s="6"/>
      <c r="I296" s="6"/>
      <c r="J296" s="6"/>
      <c r="K296" s="7"/>
      <c r="L296" s="6"/>
      <c r="M296" s="6"/>
      <c r="N296" s="8"/>
      <c r="O296" s="6"/>
      <c r="P296" s="6"/>
      <c r="Q296" s="6"/>
      <c r="R296" s="6"/>
      <c r="S296" s="6"/>
      <c r="T296" s="9"/>
      <c r="U296" s="6"/>
      <c r="V296" s="9"/>
      <c r="W296" s="6"/>
      <c r="X296" s="6"/>
      <c r="Y296" s="10"/>
      <c r="Z296" s="6"/>
      <c r="AA296" s="6"/>
      <c r="AB296" s="10"/>
      <c r="AC296" s="6"/>
      <c r="AQ296" s="29">
        <f t="shared" si="4"/>
        <v>0</v>
      </c>
      <c r="AR296" s="23" t="str">
        <f>IFERROR(VLOOKUP(E296,Parametros!$K$3:$M$1124,3,0),"")</f>
        <v/>
      </c>
      <c r="AS296" s="23" t="str">
        <f>IFERROR(VLOOKUP(PlantillaPerfilSocioDemografico!I296,Parametros!$O$3:$P$7,2,0),"")</f>
        <v/>
      </c>
      <c r="AT296" s="23" t="str">
        <f>IFERROR(VLOOKUP(J296,Parametros!$R$3:$S$8,2,0),"")</f>
        <v/>
      </c>
      <c r="AU296" s="23" t="str">
        <f>IFERROR(VLOOKUP(L296,Parametros!$U$3:$V$7,2,0),"")</f>
        <v/>
      </c>
      <c r="AV296" s="23"/>
      <c r="AW296" s="27" t="str">
        <f>IFERROR(VLOOKUP(V296,Parametros!$B$3:$D$48,3,0),"")</f>
        <v/>
      </c>
      <c r="AX296" s="23" t="str">
        <f>IFERROR(VLOOKUP(Y296,Parametros!$B$3:$D$48,3,0),"")</f>
        <v/>
      </c>
      <c r="AY296" s="23" t="str">
        <f>IFERROR(VLOOKUP(AB296,Parametros!$B$3:$D$48,3,0),"")</f>
        <v/>
      </c>
    </row>
    <row r="297" spans="1:51">
      <c r="A297" s="5"/>
      <c r="B297" s="6"/>
      <c r="C297" s="6"/>
      <c r="D297" s="6"/>
      <c r="E297" s="6"/>
      <c r="F297" s="7"/>
      <c r="G297" s="7"/>
      <c r="H297" s="6"/>
      <c r="I297" s="6"/>
      <c r="J297" s="6"/>
      <c r="K297" s="7"/>
      <c r="L297" s="6"/>
      <c r="M297" s="6"/>
      <c r="N297" s="8"/>
      <c r="O297" s="6"/>
      <c r="P297" s="6"/>
      <c r="Q297" s="6"/>
      <c r="R297" s="6"/>
      <c r="S297" s="6"/>
      <c r="T297" s="9"/>
      <c r="U297" s="6"/>
      <c r="V297" s="9"/>
      <c r="W297" s="6"/>
      <c r="X297" s="6"/>
      <c r="Y297" s="10"/>
      <c r="Z297" s="6"/>
      <c r="AA297" s="6"/>
      <c r="AB297" s="10"/>
      <c r="AC297" s="6"/>
      <c r="AQ297" s="29">
        <f t="shared" si="4"/>
        <v>0</v>
      </c>
      <c r="AR297" s="23" t="str">
        <f>IFERROR(VLOOKUP(E297,Parametros!$K$3:$M$1124,3,0),"")</f>
        <v/>
      </c>
      <c r="AS297" s="23" t="str">
        <f>IFERROR(VLOOKUP(PlantillaPerfilSocioDemografico!I297,Parametros!$O$3:$P$7,2,0),"")</f>
        <v/>
      </c>
      <c r="AT297" s="23" t="str">
        <f>IFERROR(VLOOKUP(J297,Parametros!$R$3:$S$8,2,0),"")</f>
        <v/>
      </c>
      <c r="AU297" s="23" t="str">
        <f>IFERROR(VLOOKUP(L297,Parametros!$U$3:$V$7,2,0),"")</f>
        <v/>
      </c>
      <c r="AV297" s="23"/>
      <c r="AW297" s="27" t="str">
        <f>IFERROR(VLOOKUP(V297,Parametros!$B$3:$D$48,3,0),"")</f>
        <v/>
      </c>
      <c r="AX297" s="23" t="str">
        <f>IFERROR(VLOOKUP(Y297,Parametros!$B$3:$D$48,3,0),"")</f>
        <v/>
      </c>
      <c r="AY297" s="23" t="str">
        <f>IFERROR(VLOOKUP(AB297,Parametros!$B$3:$D$48,3,0),"")</f>
        <v/>
      </c>
    </row>
    <row r="298" spans="1:51">
      <c r="A298" s="5"/>
      <c r="B298" s="6"/>
      <c r="C298" s="6"/>
      <c r="D298" s="6"/>
      <c r="E298" s="6"/>
      <c r="F298" s="7"/>
      <c r="G298" s="7"/>
      <c r="H298" s="6"/>
      <c r="I298" s="6"/>
      <c r="J298" s="6"/>
      <c r="K298" s="7"/>
      <c r="L298" s="6"/>
      <c r="M298" s="6"/>
      <c r="N298" s="8"/>
      <c r="O298" s="6"/>
      <c r="P298" s="6"/>
      <c r="Q298" s="6"/>
      <c r="R298" s="6"/>
      <c r="S298" s="6"/>
      <c r="T298" s="9"/>
      <c r="U298" s="6"/>
      <c r="V298" s="9"/>
      <c r="W298" s="6"/>
      <c r="X298" s="6"/>
      <c r="Y298" s="10"/>
      <c r="Z298" s="6"/>
      <c r="AA298" s="6"/>
      <c r="AB298" s="10"/>
      <c r="AC298" s="6"/>
      <c r="AQ298" s="29">
        <f t="shared" si="4"/>
        <v>0</v>
      </c>
      <c r="AR298" s="23" t="str">
        <f>IFERROR(VLOOKUP(E298,Parametros!$K$3:$M$1124,3,0),"")</f>
        <v/>
      </c>
      <c r="AS298" s="23" t="str">
        <f>IFERROR(VLOOKUP(PlantillaPerfilSocioDemografico!I298,Parametros!$O$3:$P$7,2,0),"")</f>
        <v/>
      </c>
      <c r="AT298" s="23" t="str">
        <f>IFERROR(VLOOKUP(J298,Parametros!$R$3:$S$8,2,0),"")</f>
        <v/>
      </c>
      <c r="AU298" s="23" t="str">
        <f>IFERROR(VLOOKUP(L298,Parametros!$U$3:$V$7,2,0),"")</f>
        <v/>
      </c>
      <c r="AV298" s="23"/>
      <c r="AW298" s="27" t="str">
        <f>IFERROR(VLOOKUP(V298,Parametros!$B$3:$D$48,3,0),"")</f>
        <v/>
      </c>
      <c r="AX298" s="23" t="str">
        <f>IFERROR(VLOOKUP(Y298,Parametros!$B$3:$D$48,3,0),"")</f>
        <v/>
      </c>
      <c r="AY298" s="23" t="str">
        <f>IFERROR(VLOOKUP(AB298,Parametros!$B$3:$D$48,3,0),"")</f>
        <v/>
      </c>
    </row>
    <row r="299" spans="1:51">
      <c r="A299" s="5"/>
      <c r="B299" s="6"/>
      <c r="C299" s="6"/>
      <c r="D299" s="6"/>
      <c r="E299" s="6"/>
      <c r="F299" s="7"/>
      <c r="G299" s="7"/>
      <c r="H299" s="6"/>
      <c r="I299" s="6"/>
      <c r="J299" s="6"/>
      <c r="K299" s="7"/>
      <c r="L299" s="6"/>
      <c r="M299" s="6"/>
      <c r="N299" s="8"/>
      <c r="O299" s="6"/>
      <c r="P299" s="6"/>
      <c r="Q299" s="6"/>
      <c r="R299" s="6"/>
      <c r="S299" s="6"/>
      <c r="T299" s="9"/>
      <c r="U299" s="6"/>
      <c r="V299" s="9"/>
      <c r="W299" s="6"/>
      <c r="X299" s="6"/>
      <c r="Y299" s="10"/>
      <c r="Z299" s="6"/>
      <c r="AA299" s="6"/>
      <c r="AB299" s="10"/>
      <c r="AC299" s="6"/>
      <c r="AQ299" s="29">
        <f t="shared" si="4"/>
        <v>0</v>
      </c>
      <c r="AR299" s="23" t="str">
        <f>IFERROR(VLOOKUP(E299,Parametros!$K$3:$M$1124,3,0),"")</f>
        <v/>
      </c>
      <c r="AS299" s="23" t="str">
        <f>IFERROR(VLOOKUP(PlantillaPerfilSocioDemografico!I299,Parametros!$O$3:$P$7,2,0),"")</f>
        <v/>
      </c>
      <c r="AT299" s="23" t="str">
        <f>IFERROR(VLOOKUP(J299,Parametros!$R$3:$S$8,2,0),"")</f>
        <v/>
      </c>
      <c r="AU299" s="23" t="str">
        <f>IFERROR(VLOOKUP(L299,Parametros!$U$3:$V$7,2,0),"")</f>
        <v/>
      </c>
      <c r="AV299" s="23"/>
      <c r="AW299" s="27" t="str">
        <f>IFERROR(VLOOKUP(V299,Parametros!$B$3:$D$48,3,0),"")</f>
        <v/>
      </c>
      <c r="AX299" s="23" t="str">
        <f>IFERROR(VLOOKUP(Y299,Parametros!$B$3:$D$48,3,0),"")</f>
        <v/>
      </c>
      <c r="AY299" s="23" t="str">
        <f>IFERROR(VLOOKUP(AB299,Parametros!$B$3:$D$48,3,0),"")</f>
        <v/>
      </c>
    </row>
    <row r="300" spans="1:51">
      <c r="A300" s="5"/>
      <c r="B300" s="6"/>
      <c r="C300" s="6"/>
      <c r="D300" s="6"/>
      <c r="E300" s="6"/>
      <c r="F300" s="7"/>
      <c r="G300" s="7"/>
      <c r="H300" s="6"/>
      <c r="I300" s="6"/>
      <c r="J300" s="6"/>
      <c r="K300" s="7"/>
      <c r="L300" s="6"/>
      <c r="M300" s="6"/>
      <c r="N300" s="8"/>
      <c r="O300" s="6"/>
      <c r="P300" s="6"/>
      <c r="Q300" s="6"/>
      <c r="R300" s="6"/>
      <c r="S300" s="6"/>
      <c r="T300" s="9"/>
      <c r="U300" s="6"/>
      <c r="V300" s="9"/>
      <c r="W300" s="6"/>
      <c r="X300" s="6"/>
      <c r="Y300" s="10"/>
      <c r="Z300" s="6"/>
      <c r="AA300" s="6"/>
      <c r="AB300" s="10"/>
      <c r="AC300" s="6"/>
      <c r="AQ300" s="29">
        <f t="shared" si="4"/>
        <v>0</v>
      </c>
      <c r="AR300" s="23" t="str">
        <f>IFERROR(VLOOKUP(E300,Parametros!$K$3:$M$1124,3,0),"")</f>
        <v/>
      </c>
      <c r="AS300" s="23" t="str">
        <f>IFERROR(VLOOKUP(PlantillaPerfilSocioDemografico!I300,Parametros!$O$3:$P$7,2,0),"")</f>
        <v/>
      </c>
      <c r="AT300" s="23" t="str">
        <f>IFERROR(VLOOKUP(J300,Parametros!$R$3:$S$8,2,0),"")</f>
        <v/>
      </c>
      <c r="AU300" s="23" t="str">
        <f>IFERROR(VLOOKUP(L300,Parametros!$U$3:$V$7,2,0),"")</f>
        <v/>
      </c>
      <c r="AV300" s="23"/>
      <c r="AW300" s="27" t="str">
        <f>IFERROR(VLOOKUP(V300,Parametros!$B$3:$D$48,3,0),"")</f>
        <v/>
      </c>
      <c r="AX300" s="23" t="str">
        <f>IFERROR(VLOOKUP(Y300,Parametros!$B$3:$D$48,3,0),"")</f>
        <v/>
      </c>
      <c r="AY300" s="23" t="str">
        <f>IFERROR(VLOOKUP(AB300,Parametros!$B$3:$D$48,3,0),"")</f>
        <v/>
      </c>
    </row>
    <row r="301" spans="1:51">
      <c r="A301" s="5"/>
      <c r="B301" s="6"/>
      <c r="C301" s="6"/>
      <c r="D301" s="6"/>
      <c r="E301" s="6"/>
      <c r="F301" s="7"/>
      <c r="G301" s="7"/>
      <c r="H301" s="6"/>
      <c r="I301" s="6"/>
      <c r="J301" s="6"/>
      <c r="K301" s="7"/>
      <c r="L301" s="6"/>
      <c r="M301" s="6"/>
      <c r="N301" s="8"/>
      <c r="O301" s="6"/>
      <c r="P301" s="6"/>
      <c r="Q301" s="6"/>
      <c r="R301" s="6"/>
      <c r="S301" s="6"/>
      <c r="T301" s="9"/>
      <c r="U301" s="6"/>
      <c r="V301" s="9"/>
      <c r="W301" s="6"/>
      <c r="X301" s="6"/>
      <c r="Y301" s="10"/>
      <c r="Z301" s="6"/>
      <c r="AA301" s="6"/>
      <c r="AB301" s="10"/>
      <c r="AC301" s="6"/>
      <c r="AQ301" s="29">
        <f t="shared" si="4"/>
        <v>0</v>
      </c>
      <c r="AR301" s="23" t="str">
        <f>IFERROR(VLOOKUP(E301,Parametros!$K$3:$M$1124,3,0),"")</f>
        <v/>
      </c>
      <c r="AS301" s="23" t="str">
        <f>IFERROR(VLOOKUP(PlantillaPerfilSocioDemografico!I301,Parametros!$O$3:$P$7,2,0),"")</f>
        <v/>
      </c>
      <c r="AT301" s="23" t="str">
        <f>IFERROR(VLOOKUP(J301,Parametros!$R$3:$S$8,2,0),"")</f>
        <v/>
      </c>
      <c r="AU301" s="23" t="str">
        <f>IFERROR(VLOOKUP(L301,Parametros!$U$3:$V$7,2,0),"")</f>
        <v/>
      </c>
      <c r="AV301" s="23"/>
      <c r="AW301" s="27" t="str">
        <f>IFERROR(VLOOKUP(V301,Parametros!$B$3:$D$48,3,0),"")</f>
        <v/>
      </c>
      <c r="AX301" s="23" t="str">
        <f>IFERROR(VLOOKUP(Y301,Parametros!$B$3:$D$48,3,0),"")</f>
        <v/>
      </c>
      <c r="AY301" s="23" t="str">
        <f>IFERROR(VLOOKUP(AB301,Parametros!$B$3:$D$48,3,0),"")</f>
        <v/>
      </c>
    </row>
    <row r="302" spans="1:51">
      <c r="A302" s="5"/>
      <c r="B302" s="6"/>
      <c r="C302" s="6"/>
      <c r="D302" s="6"/>
      <c r="E302" s="6"/>
      <c r="F302" s="7"/>
      <c r="G302" s="7"/>
      <c r="H302" s="6"/>
      <c r="I302" s="6"/>
      <c r="J302" s="6"/>
      <c r="K302" s="7"/>
      <c r="L302" s="6"/>
      <c r="M302" s="6"/>
      <c r="N302" s="8"/>
      <c r="O302" s="6"/>
      <c r="P302" s="6"/>
      <c r="Q302" s="6"/>
      <c r="R302" s="6"/>
      <c r="S302" s="6"/>
      <c r="T302" s="9"/>
      <c r="U302" s="6"/>
      <c r="V302" s="9"/>
      <c r="W302" s="6"/>
      <c r="X302" s="6"/>
      <c r="Y302" s="10"/>
      <c r="Z302" s="6"/>
      <c r="AA302" s="6"/>
      <c r="AB302" s="10"/>
      <c r="AC302" s="6"/>
      <c r="AQ302" s="29">
        <f t="shared" si="4"/>
        <v>0</v>
      </c>
      <c r="AR302" s="23" t="str">
        <f>IFERROR(VLOOKUP(E302,Parametros!$K$3:$M$1124,3,0),"")</f>
        <v/>
      </c>
      <c r="AS302" s="23" t="str">
        <f>IFERROR(VLOOKUP(PlantillaPerfilSocioDemografico!I302,Parametros!$O$3:$P$7,2,0),"")</f>
        <v/>
      </c>
      <c r="AT302" s="23" t="str">
        <f>IFERROR(VLOOKUP(J302,Parametros!$R$3:$S$8,2,0),"")</f>
        <v/>
      </c>
      <c r="AU302" s="23" t="str">
        <f>IFERROR(VLOOKUP(L302,Parametros!$U$3:$V$7,2,0),"")</f>
        <v/>
      </c>
      <c r="AV302" s="23"/>
      <c r="AW302" s="27" t="str">
        <f>IFERROR(VLOOKUP(V302,Parametros!$B$3:$D$48,3,0),"")</f>
        <v/>
      </c>
      <c r="AX302" s="23" t="str">
        <f>IFERROR(VLOOKUP(Y302,Parametros!$B$3:$D$48,3,0),"")</f>
        <v/>
      </c>
      <c r="AY302" s="23" t="str">
        <f>IFERROR(VLOOKUP(AB302,Parametros!$B$3:$D$48,3,0),"")</f>
        <v/>
      </c>
    </row>
    <row r="303" spans="1:51">
      <c r="A303" s="5"/>
      <c r="B303" s="6"/>
      <c r="C303" s="6"/>
      <c r="D303" s="6"/>
      <c r="E303" s="6"/>
      <c r="F303" s="7"/>
      <c r="G303" s="7"/>
      <c r="H303" s="6"/>
      <c r="I303" s="6"/>
      <c r="J303" s="6"/>
      <c r="K303" s="7"/>
      <c r="L303" s="6"/>
      <c r="M303" s="6"/>
      <c r="N303" s="8"/>
      <c r="O303" s="6"/>
      <c r="P303" s="6"/>
      <c r="Q303" s="6"/>
      <c r="R303" s="6"/>
      <c r="S303" s="6"/>
      <c r="T303" s="9"/>
      <c r="U303" s="6"/>
      <c r="V303" s="9"/>
      <c r="W303" s="6"/>
      <c r="X303" s="6"/>
      <c r="Y303" s="10"/>
      <c r="Z303" s="6"/>
      <c r="AA303" s="6"/>
      <c r="AB303" s="10"/>
      <c r="AC303" s="6"/>
      <c r="AQ303" s="29">
        <f t="shared" si="4"/>
        <v>0</v>
      </c>
      <c r="AR303" s="23" t="str">
        <f>IFERROR(VLOOKUP(E303,Parametros!$K$3:$M$1124,3,0),"")</f>
        <v/>
      </c>
      <c r="AS303" s="23" t="str">
        <f>IFERROR(VLOOKUP(PlantillaPerfilSocioDemografico!I303,Parametros!$O$3:$P$7,2,0),"")</f>
        <v/>
      </c>
      <c r="AT303" s="23" t="str">
        <f>IFERROR(VLOOKUP(J303,Parametros!$R$3:$S$8,2,0),"")</f>
        <v/>
      </c>
      <c r="AU303" s="23" t="str">
        <f>IFERROR(VLOOKUP(L303,Parametros!$U$3:$V$7,2,0),"")</f>
        <v/>
      </c>
      <c r="AV303" s="23"/>
      <c r="AW303" s="27" t="str">
        <f>IFERROR(VLOOKUP(V303,Parametros!$B$3:$D$48,3,0),"")</f>
        <v/>
      </c>
      <c r="AX303" s="23" t="str">
        <f>IFERROR(VLOOKUP(Y303,Parametros!$B$3:$D$48,3,0),"")</f>
        <v/>
      </c>
      <c r="AY303" s="23" t="str">
        <f>IFERROR(VLOOKUP(AB303,Parametros!$B$3:$D$48,3,0),"")</f>
        <v/>
      </c>
    </row>
    <row r="304" spans="1:51">
      <c r="A304" s="5"/>
      <c r="B304" s="6"/>
      <c r="C304" s="6"/>
      <c r="D304" s="6"/>
      <c r="E304" s="6"/>
      <c r="F304" s="7"/>
      <c r="G304" s="7"/>
      <c r="H304" s="6"/>
      <c r="I304" s="6"/>
      <c r="J304" s="6"/>
      <c r="K304" s="7"/>
      <c r="L304" s="6"/>
      <c r="M304" s="6"/>
      <c r="N304" s="8"/>
      <c r="O304" s="6"/>
      <c r="P304" s="6"/>
      <c r="Q304" s="6"/>
      <c r="R304" s="6"/>
      <c r="S304" s="6"/>
      <c r="T304" s="9"/>
      <c r="U304" s="6"/>
      <c r="V304" s="9"/>
      <c r="W304" s="6"/>
      <c r="X304" s="6"/>
      <c r="Y304" s="10"/>
      <c r="Z304" s="6"/>
      <c r="AA304" s="6"/>
      <c r="AB304" s="10"/>
      <c r="AC304" s="6"/>
      <c r="AQ304" s="29">
        <f t="shared" si="4"/>
        <v>0</v>
      </c>
      <c r="AR304" s="23" t="str">
        <f>IFERROR(VLOOKUP(E304,Parametros!$K$3:$M$1124,3,0),"")</f>
        <v/>
      </c>
      <c r="AS304" s="23" t="str">
        <f>IFERROR(VLOOKUP(PlantillaPerfilSocioDemografico!I304,Parametros!$O$3:$P$7,2,0),"")</f>
        <v/>
      </c>
      <c r="AT304" s="23" t="str">
        <f>IFERROR(VLOOKUP(J304,Parametros!$R$3:$S$8,2,0),"")</f>
        <v/>
      </c>
      <c r="AU304" s="23" t="str">
        <f>IFERROR(VLOOKUP(L304,Parametros!$U$3:$V$7,2,0),"")</f>
        <v/>
      </c>
      <c r="AV304" s="23"/>
      <c r="AW304" s="27" t="str">
        <f>IFERROR(VLOOKUP(V304,Parametros!$B$3:$D$48,3,0),"")</f>
        <v/>
      </c>
      <c r="AX304" s="23" t="str">
        <f>IFERROR(VLOOKUP(Y304,Parametros!$B$3:$D$48,3,0),"")</f>
        <v/>
      </c>
      <c r="AY304" s="23" t="str">
        <f>IFERROR(VLOOKUP(AB304,Parametros!$B$3:$D$48,3,0),"")</f>
        <v/>
      </c>
    </row>
    <row r="305" spans="1:51">
      <c r="A305" s="5"/>
      <c r="B305" s="6"/>
      <c r="C305" s="6"/>
      <c r="D305" s="6"/>
      <c r="E305" s="6"/>
      <c r="F305" s="7"/>
      <c r="G305" s="7"/>
      <c r="H305" s="6"/>
      <c r="I305" s="6"/>
      <c r="J305" s="6"/>
      <c r="K305" s="7"/>
      <c r="L305" s="6"/>
      <c r="M305" s="6"/>
      <c r="N305" s="8"/>
      <c r="O305" s="6"/>
      <c r="P305" s="6"/>
      <c r="Q305" s="6"/>
      <c r="R305" s="6"/>
      <c r="S305" s="6"/>
      <c r="T305" s="9"/>
      <c r="U305" s="6"/>
      <c r="V305" s="9"/>
      <c r="W305" s="6"/>
      <c r="X305" s="6"/>
      <c r="Y305" s="10"/>
      <c r="Z305" s="6"/>
      <c r="AA305" s="6"/>
      <c r="AB305" s="10"/>
      <c r="AC305" s="6"/>
      <c r="AQ305" s="29">
        <f t="shared" si="4"/>
        <v>0</v>
      </c>
      <c r="AR305" s="23" t="str">
        <f>IFERROR(VLOOKUP(E305,Parametros!$K$3:$M$1124,3,0),"")</f>
        <v/>
      </c>
      <c r="AS305" s="23" t="str">
        <f>IFERROR(VLOOKUP(PlantillaPerfilSocioDemografico!I305,Parametros!$O$3:$P$7,2,0),"")</f>
        <v/>
      </c>
      <c r="AT305" s="23" t="str">
        <f>IFERROR(VLOOKUP(J305,Parametros!$R$3:$S$8,2,0),"")</f>
        <v/>
      </c>
      <c r="AU305" s="23" t="str">
        <f>IFERROR(VLOOKUP(L305,Parametros!$U$3:$V$7,2,0),"")</f>
        <v/>
      </c>
      <c r="AV305" s="23"/>
      <c r="AW305" s="27" t="str">
        <f>IFERROR(VLOOKUP(V305,Parametros!$B$3:$D$48,3,0),"")</f>
        <v/>
      </c>
      <c r="AX305" s="23" t="str">
        <f>IFERROR(VLOOKUP(Y305,Parametros!$B$3:$D$48,3,0),"")</f>
        <v/>
      </c>
      <c r="AY305" s="23" t="str">
        <f>IFERROR(VLOOKUP(AB305,Parametros!$B$3:$D$48,3,0),"")</f>
        <v/>
      </c>
    </row>
    <row r="306" spans="1:51">
      <c r="A306" s="5"/>
      <c r="B306" s="6"/>
      <c r="C306" s="6"/>
      <c r="D306" s="6"/>
      <c r="E306" s="6"/>
      <c r="F306" s="7"/>
      <c r="G306" s="7"/>
      <c r="H306" s="6"/>
      <c r="I306" s="6"/>
      <c r="J306" s="6"/>
      <c r="K306" s="7"/>
      <c r="L306" s="6"/>
      <c r="M306" s="6"/>
      <c r="N306" s="8"/>
      <c r="O306" s="6"/>
      <c r="P306" s="6"/>
      <c r="Q306" s="6"/>
      <c r="R306" s="6"/>
      <c r="S306" s="6"/>
      <c r="T306" s="9"/>
      <c r="U306" s="6"/>
      <c r="V306" s="9"/>
      <c r="W306" s="6"/>
      <c r="X306" s="6"/>
      <c r="Y306" s="10"/>
      <c r="Z306" s="6"/>
      <c r="AA306" s="6"/>
      <c r="AB306" s="10"/>
      <c r="AC306" s="6"/>
      <c r="AQ306" s="29">
        <f t="shared" si="4"/>
        <v>0</v>
      </c>
      <c r="AR306" s="23" t="str">
        <f>IFERROR(VLOOKUP(E306,Parametros!$K$3:$M$1124,3,0),"")</f>
        <v/>
      </c>
      <c r="AS306" s="23" t="str">
        <f>IFERROR(VLOOKUP(PlantillaPerfilSocioDemografico!I306,Parametros!$O$3:$P$7,2,0),"")</f>
        <v/>
      </c>
      <c r="AT306" s="23" t="str">
        <f>IFERROR(VLOOKUP(J306,Parametros!$R$3:$S$8,2,0),"")</f>
        <v/>
      </c>
      <c r="AU306" s="23" t="str">
        <f>IFERROR(VLOOKUP(L306,Parametros!$U$3:$V$7,2,0),"")</f>
        <v/>
      </c>
      <c r="AV306" s="23"/>
      <c r="AW306" s="27" t="str">
        <f>IFERROR(VLOOKUP(V306,Parametros!$B$3:$D$48,3,0),"")</f>
        <v/>
      </c>
      <c r="AX306" s="23" t="str">
        <f>IFERROR(VLOOKUP(Y306,Parametros!$B$3:$D$48,3,0),"")</f>
        <v/>
      </c>
      <c r="AY306" s="23" t="str">
        <f>IFERROR(VLOOKUP(AB306,Parametros!$B$3:$D$48,3,0),"")</f>
        <v/>
      </c>
    </row>
    <row r="307" spans="1:51">
      <c r="A307" s="5"/>
      <c r="B307" s="6"/>
      <c r="C307" s="6"/>
      <c r="D307" s="6"/>
      <c r="E307" s="6"/>
      <c r="F307" s="7"/>
      <c r="G307" s="7"/>
      <c r="H307" s="6"/>
      <c r="I307" s="6"/>
      <c r="J307" s="6"/>
      <c r="K307" s="7"/>
      <c r="L307" s="6"/>
      <c r="M307" s="6"/>
      <c r="N307" s="8"/>
      <c r="O307" s="6"/>
      <c r="P307" s="6"/>
      <c r="Q307" s="6"/>
      <c r="R307" s="6"/>
      <c r="S307" s="6"/>
      <c r="T307" s="9"/>
      <c r="U307" s="6"/>
      <c r="V307" s="9"/>
      <c r="W307" s="6"/>
      <c r="X307" s="6"/>
      <c r="Y307" s="10"/>
      <c r="Z307" s="6"/>
      <c r="AA307" s="6"/>
      <c r="AB307" s="10"/>
      <c r="AC307" s="6"/>
      <c r="AQ307" s="29">
        <f t="shared" si="4"/>
        <v>0</v>
      </c>
      <c r="AR307" s="23" t="str">
        <f>IFERROR(VLOOKUP(E307,Parametros!$K$3:$M$1124,3,0),"")</f>
        <v/>
      </c>
      <c r="AS307" s="23" t="str">
        <f>IFERROR(VLOOKUP(PlantillaPerfilSocioDemografico!I307,Parametros!$O$3:$P$7,2,0),"")</f>
        <v/>
      </c>
      <c r="AT307" s="23" t="str">
        <f>IFERROR(VLOOKUP(J307,Parametros!$R$3:$S$8,2,0),"")</f>
        <v/>
      </c>
      <c r="AU307" s="23" t="str">
        <f>IFERROR(VLOOKUP(L307,Parametros!$U$3:$V$7,2,0),"")</f>
        <v/>
      </c>
      <c r="AV307" s="23"/>
      <c r="AW307" s="27" t="str">
        <f>IFERROR(VLOOKUP(V307,Parametros!$B$3:$D$48,3,0),"")</f>
        <v/>
      </c>
      <c r="AX307" s="23" t="str">
        <f>IFERROR(VLOOKUP(Y307,Parametros!$B$3:$D$48,3,0),"")</f>
        <v/>
      </c>
      <c r="AY307" s="23" t="str">
        <f>IFERROR(VLOOKUP(AB307,Parametros!$B$3:$D$48,3,0),"")</f>
        <v/>
      </c>
    </row>
    <row r="308" spans="1:51">
      <c r="A308" s="5"/>
      <c r="B308" s="6"/>
      <c r="C308" s="6"/>
      <c r="D308" s="6"/>
      <c r="E308" s="6"/>
      <c r="F308" s="7"/>
      <c r="G308" s="7"/>
      <c r="H308" s="6"/>
      <c r="I308" s="6"/>
      <c r="J308" s="6"/>
      <c r="K308" s="7"/>
      <c r="L308" s="6"/>
      <c r="M308" s="6"/>
      <c r="N308" s="8"/>
      <c r="O308" s="6"/>
      <c r="P308" s="6"/>
      <c r="Q308" s="6"/>
      <c r="R308" s="6"/>
      <c r="S308" s="6"/>
      <c r="T308" s="9"/>
      <c r="U308" s="6"/>
      <c r="V308" s="9"/>
      <c r="W308" s="6"/>
      <c r="X308" s="6"/>
      <c r="Y308" s="10"/>
      <c r="Z308" s="6"/>
      <c r="AA308" s="6"/>
      <c r="AB308" s="10"/>
      <c r="AC308" s="6"/>
      <c r="AQ308" s="29">
        <f t="shared" si="4"/>
        <v>0</v>
      </c>
      <c r="AR308" s="23" t="str">
        <f>IFERROR(VLOOKUP(E308,Parametros!$K$3:$M$1124,3,0),"")</f>
        <v/>
      </c>
      <c r="AS308" s="23" t="str">
        <f>IFERROR(VLOOKUP(PlantillaPerfilSocioDemografico!I308,Parametros!$O$3:$P$7,2,0),"")</f>
        <v/>
      </c>
      <c r="AT308" s="23" t="str">
        <f>IFERROR(VLOOKUP(J308,Parametros!$R$3:$S$8,2,0),"")</f>
        <v/>
      </c>
      <c r="AU308" s="23" t="str">
        <f>IFERROR(VLOOKUP(L308,Parametros!$U$3:$V$7,2,0),"")</f>
        <v/>
      </c>
      <c r="AV308" s="23"/>
      <c r="AW308" s="27" t="str">
        <f>IFERROR(VLOOKUP(V308,Parametros!$B$3:$D$48,3,0),"")</f>
        <v/>
      </c>
      <c r="AX308" s="23" t="str">
        <f>IFERROR(VLOOKUP(Y308,Parametros!$B$3:$D$48,3,0),"")</f>
        <v/>
      </c>
      <c r="AY308" s="23" t="str">
        <f>IFERROR(VLOOKUP(AB308,Parametros!$B$3:$D$48,3,0),"")</f>
        <v/>
      </c>
    </row>
    <row r="309" spans="1:51">
      <c r="A309" s="5"/>
      <c r="B309" s="6"/>
      <c r="C309" s="6"/>
      <c r="D309" s="6"/>
      <c r="E309" s="6"/>
      <c r="F309" s="7"/>
      <c r="G309" s="7"/>
      <c r="H309" s="6"/>
      <c r="I309" s="6"/>
      <c r="J309" s="6"/>
      <c r="K309" s="7"/>
      <c r="L309" s="6"/>
      <c r="M309" s="6"/>
      <c r="N309" s="8"/>
      <c r="O309" s="6"/>
      <c r="P309" s="6"/>
      <c r="Q309" s="6"/>
      <c r="R309" s="6"/>
      <c r="S309" s="6"/>
      <c r="T309" s="9"/>
      <c r="U309" s="6"/>
      <c r="V309" s="9"/>
      <c r="W309" s="6"/>
      <c r="X309" s="6"/>
      <c r="Y309" s="10"/>
      <c r="Z309" s="6"/>
      <c r="AA309" s="6"/>
      <c r="AB309" s="10"/>
      <c r="AC309" s="6"/>
      <c r="AQ309" s="29">
        <f t="shared" si="4"/>
        <v>0</v>
      </c>
      <c r="AR309" s="23" t="str">
        <f>IFERROR(VLOOKUP(E309,Parametros!$K$3:$M$1124,3,0),"")</f>
        <v/>
      </c>
      <c r="AS309" s="23" t="str">
        <f>IFERROR(VLOOKUP(PlantillaPerfilSocioDemografico!I309,Parametros!$O$3:$P$7,2,0),"")</f>
        <v/>
      </c>
      <c r="AT309" s="23" t="str">
        <f>IFERROR(VLOOKUP(J309,Parametros!$R$3:$S$8,2,0),"")</f>
        <v/>
      </c>
      <c r="AU309" s="23" t="str">
        <f>IFERROR(VLOOKUP(L309,Parametros!$U$3:$V$7,2,0),"")</f>
        <v/>
      </c>
      <c r="AV309" s="23"/>
      <c r="AW309" s="27" t="str">
        <f>IFERROR(VLOOKUP(V309,Parametros!$B$3:$D$48,3,0),"")</f>
        <v/>
      </c>
      <c r="AX309" s="23" t="str">
        <f>IFERROR(VLOOKUP(Y309,Parametros!$B$3:$D$48,3,0),"")</f>
        <v/>
      </c>
      <c r="AY309" s="23" t="str">
        <f>IFERROR(VLOOKUP(AB309,Parametros!$B$3:$D$48,3,0),"")</f>
        <v/>
      </c>
    </row>
    <row r="310" spans="1:51">
      <c r="A310" s="5"/>
      <c r="B310" s="6"/>
      <c r="C310" s="6"/>
      <c r="D310" s="6"/>
      <c r="E310" s="6"/>
      <c r="F310" s="7"/>
      <c r="G310" s="7"/>
      <c r="H310" s="6"/>
      <c r="I310" s="6"/>
      <c r="J310" s="6"/>
      <c r="K310" s="7"/>
      <c r="L310" s="6"/>
      <c r="M310" s="6"/>
      <c r="N310" s="8"/>
      <c r="O310" s="6"/>
      <c r="P310" s="6"/>
      <c r="Q310" s="6"/>
      <c r="R310" s="6"/>
      <c r="S310" s="6"/>
      <c r="T310" s="9"/>
      <c r="U310" s="6"/>
      <c r="V310" s="9"/>
      <c r="W310" s="6"/>
      <c r="X310" s="6"/>
      <c r="Y310" s="10"/>
      <c r="Z310" s="6"/>
      <c r="AA310" s="6"/>
      <c r="AB310" s="10"/>
      <c r="AC310" s="6"/>
      <c r="AQ310" s="29">
        <f t="shared" si="4"/>
        <v>0</v>
      </c>
      <c r="AR310" s="23" t="str">
        <f>IFERROR(VLOOKUP(E310,Parametros!$K$3:$M$1124,3,0),"")</f>
        <v/>
      </c>
      <c r="AS310" s="23" t="str">
        <f>IFERROR(VLOOKUP(PlantillaPerfilSocioDemografico!I310,Parametros!$O$3:$P$7,2,0),"")</f>
        <v/>
      </c>
      <c r="AT310" s="23" t="str">
        <f>IFERROR(VLOOKUP(J310,Parametros!$R$3:$S$8,2,0),"")</f>
        <v/>
      </c>
      <c r="AU310" s="23" t="str">
        <f>IFERROR(VLOOKUP(L310,Parametros!$U$3:$V$7,2,0),"")</f>
        <v/>
      </c>
      <c r="AV310" s="23"/>
      <c r="AW310" s="27" t="str">
        <f>IFERROR(VLOOKUP(V310,Parametros!$B$3:$D$48,3,0),"")</f>
        <v/>
      </c>
      <c r="AX310" s="23" t="str">
        <f>IFERROR(VLOOKUP(Y310,Parametros!$B$3:$D$48,3,0),"")</f>
        <v/>
      </c>
      <c r="AY310" s="23" t="str">
        <f>IFERROR(VLOOKUP(AB310,Parametros!$B$3:$D$48,3,0),"")</f>
        <v/>
      </c>
    </row>
    <row r="311" spans="1:51">
      <c r="A311" s="5"/>
      <c r="B311" s="6"/>
      <c r="C311" s="6"/>
      <c r="D311" s="6"/>
      <c r="E311" s="6"/>
      <c r="F311" s="7"/>
      <c r="G311" s="7"/>
      <c r="H311" s="6"/>
      <c r="I311" s="6"/>
      <c r="J311" s="6"/>
      <c r="K311" s="7"/>
      <c r="L311" s="6"/>
      <c r="M311" s="6"/>
      <c r="N311" s="8"/>
      <c r="O311" s="6"/>
      <c r="P311" s="6"/>
      <c r="Q311" s="6"/>
      <c r="R311" s="6"/>
      <c r="S311" s="6"/>
      <c r="T311" s="9"/>
      <c r="U311" s="6"/>
      <c r="V311" s="9"/>
      <c r="W311" s="6"/>
      <c r="X311" s="6"/>
      <c r="Y311" s="10"/>
      <c r="Z311" s="6"/>
      <c r="AA311" s="6"/>
      <c r="AB311" s="10"/>
      <c r="AC311" s="6"/>
      <c r="AQ311" s="29">
        <f t="shared" si="4"/>
        <v>0</v>
      </c>
      <c r="AR311" s="23" t="str">
        <f>IFERROR(VLOOKUP(E311,Parametros!$K$3:$M$1124,3,0),"")</f>
        <v/>
      </c>
      <c r="AS311" s="23" t="str">
        <f>IFERROR(VLOOKUP(PlantillaPerfilSocioDemografico!I311,Parametros!$O$3:$P$7,2,0),"")</f>
        <v/>
      </c>
      <c r="AT311" s="23" t="str">
        <f>IFERROR(VLOOKUP(J311,Parametros!$R$3:$S$8,2,0),"")</f>
        <v/>
      </c>
      <c r="AU311" s="23" t="str">
        <f>IFERROR(VLOOKUP(L311,Parametros!$U$3:$V$7,2,0),"")</f>
        <v/>
      </c>
      <c r="AV311" s="23"/>
      <c r="AW311" s="27" t="str">
        <f>IFERROR(VLOOKUP(V311,Parametros!$B$3:$D$48,3,0),"")</f>
        <v/>
      </c>
      <c r="AX311" s="23" t="str">
        <f>IFERROR(VLOOKUP(Y311,Parametros!$B$3:$D$48,3,0),"")</f>
        <v/>
      </c>
      <c r="AY311" s="23" t="str">
        <f>IFERROR(VLOOKUP(AB311,Parametros!$B$3:$D$48,3,0),"")</f>
        <v/>
      </c>
    </row>
    <row r="312" spans="1:51">
      <c r="A312" s="5"/>
      <c r="B312" s="6"/>
      <c r="C312" s="6"/>
      <c r="D312" s="6"/>
      <c r="E312" s="6"/>
      <c r="F312" s="7"/>
      <c r="G312" s="7"/>
      <c r="H312" s="6"/>
      <c r="I312" s="6"/>
      <c r="J312" s="6"/>
      <c r="K312" s="7"/>
      <c r="L312" s="6"/>
      <c r="M312" s="6"/>
      <c r="N312" s="8"/>
      <c r="O312" s="6"/>
      <c r="P312" s="6"/>
      <c r="Q312" s="6"/>
      <c r="R312" s="6"/>
      <c r="S312" s="6"/>
      <c r="T312" s="9"/>
      <c r="U312" s="6"/>
      <c r="V312" s="9"/>
      <c r="W312" s="6"/>
      <c r="X312" s="6"/>
      <c r="Y312" s="10"/>
      <c r="Z312" s="6"/>
      <c r="AA312" s="6"/>
      <c r="AB312" s="10"/>
      <c r="AC312" s="6"/>
      <c r="AQ312" s="29">
        <f t="shared" si="4"/>
        <v>0</v>
      </c>
      <c r="AR312" s="23" t="str">
        <f>IFERROR(VLOOKUP(E312,Parametros!$K$3:$M$1124,3,0),"")</f>
        <v/>
      </c>
      <c r="AS312" s="23" t="str">
        <f>IFERROR(VLOOKUP(PlantillaPerfilSocioDemografico!I312,Parametros!$O$3:$P$7,2,0),"")</f>
        <v/>
      </c>
      <c r="AT312" s="23" t="str">
        <f>IFERROR(VLOOKUP(J312,Parametros!$R$3:$S$8,2,0),"")</f>
        <v/>
      </c>
      <c r="AU312" s="23" t="str">
        <f>IFERROR(VLOOKUP(L312,Parametros!$U$3:$V$7,2,0),"")</f>
        <v/>
      </c>
      <c r="AV312" s="23"/>
      <c r="AW312" s="27" t="str">
        <f>IFERROR(VLOOKUP(V312,Parametros!$B$3:$D$48,3,0),"")</f>
        <v/>
      </c>
      <c r="AX312" s="23" t="str">
        <f>IFERROR(VLOOKUP(Y312,Parametros!$B$3:$D$48,3,0),"")</f>
        <v/>
      </c>
      <c r="AY312" s="23" t="str">
        <f>IFERROR(VLOOKUP(AB312,Parametros!$B$3:$D$48,3,0),"")</f>
        <v/>
      </c>
    </row>
    <row r="313" spans="1:51">
      <c r="A313" s="5"/>
      <c r="B313" s="6"/>
      <c r="C313" s="6"/>
      <c r="D313" s="6"/>
      <c r="E313" s="6"/>
      <c r="F313" s="7"/>
      <c r="G313" s="7"/>
      <c r="H313" s="6"/>
      <c r="I313" s="6"/>
      <c r="J313" s="6"/>
      <c r="K313" s="7"/>
      <c r="L313" s="6"/>
      <c r="M313" s="6"/>
      <c r="N313" s="8"/>
      <c r="O313" s="6"/>
      <c r="P313" s="6"/>
      <c r="Q313" s="6"/>
      <c r="R313" s="6"/>
      <c r="S313" s="6"/>
      <c r="T313" s="9"/>
      <c r="U313" s="6"/>
      <c r="V313" s="9"/>
      <c r="W313" s="6"/>
      <c r="X313" s="6"/>
      <c r="Y313" s="10"/>
      <c r="Z313" s="6"/>
      <c r="AA313" s="6"/>
      <c r="AB313" s="10"/>
      <c r="AC313" s="6"/>
      <c r="AQ313" s="29">
        <f t="shared" si="4"/>
        <v>0</v>
      </c>
      <c r="AR313" s="23" t="str">
        <f>IFERROR(VLOOKUP(E313,Parametros!$K$3:$M$1124,3,0),"")</f>
        <v/>
      </c>
      <c r="AS313" s="23" t="str">
        <f>IFERROR(VLOOKUP(PlantillaPerfilSocioDemografico!I313,Parametros!$O$3:$P$7,2,0),"")</f>
        <v/>
      </c>
      <c r="AT313" s="23" t="str">
        <f>IFERROR(VLOOKUP(J313,Parametros!$R$3:$S$8,2,0),"")</f>
        <v/>
      </c>
      <c r="AU313" s="23" t="str">
        <f>IFERROR(VLOOKUP(L313,Parametros!$U$3:$V$7,2,0),"")</f>
        <v/>
      </c>
      <c r="AV313" s="23"/>
      <c r="AW313" s="27" t="str">
        <f>IFERROR(VLOOKUP(V313,Parametros!$B$3:$D$48,3,0),"")</f>
        <v/>
      </c>
      <c r="AX313" s="23" t="str">
        <f>IFERROR(VLOOKUP(Y313,Parametros!$B$3:$D$48,3,0),"")</f>
        <v/>
      </c>
      <c r="AY313" s="23" t="str">
        <f>IFERROR(VLOOKUP(AB313,Parametros!$B$3:$D$48,3,0),"")</f>
        <v/>
      </c>
    </row>
    <row r="314" spans="1:51">
      <c r="A314" s="5"/>
      <c r="B314" s="6"/>
      <c r="C314" s="6"/>
      <c r="D314" s="6"/>
      <c r="E314" s="6"/>
      <c r="F314" s="7"/>
      <c r="G314" s="7"/>
      <c r="H314" s="6"/>
      <c r="I314" s="6"/>
      <c r="J314" s="6"/>
      <c r="K314" s="7"/>
      <c r="L314" s="6"/>
      <c r="M314" s="6"/>
      <c r="N314" s="8"/>
      <c r="O314" s="6"/>
      <c r="P314" s="6"/>
      <c r="Q314" s="6"/>
      <c r="R314" s="6"/>
      <c r="S314" s="6"/>
      <c r="T314" s="9"/>
      <c r="U314" s="6"/>
      <c r="V314" s="9"/>
      <c r="W314" s="6"/>
      <c r="X314" s="6"/>
      <c r="Y314" s="10"/>
      <c r="Z314" s="6"/>
      <c r="AA314" s="6"/>
      <c r="AB314" s="10"/>
      <c r="AC314" s="6"/>
      <c r="AQ314" s="29">
        <f t="shared" si="4"/>
        <v>0</v>
      </c>
      <c r="AR314" s="23" t="str">
        <f>IFERROR(VLOOKUP(E314,Parametros!$K$3:$M$1124,3,0),"")</f>
        <v/>
      </c>
      <c r="AS314" s="23" t="str">
        <f>IFERROR(VLOOKUP(PlantillaPerfilSocioDemografico!I314,Parametros!$O$3:$P$7,2,0),"")</f>
        <v/>
      </c>
      <c r="AT314" s="23" t="str">
        <f>IFERROR(VLOOKUP(J314,Parametros!$R$3:$S$8,2,0),"")</f>
        <v/>
      </c>
      <c r="AU314" s="23" t="str">
        <f>IFERROR(VLOOKUP(L314,Parametros!$U$3:$V$7,2,0),"")</f>
        <v/>
      </c>
      <c r="AV314" s="23"/>
      <c r="AW314" s="27" t="str">
        <f>IFERROR(VLOOKUP(V314,Parametros!$B$3:$D$48,3,0),"")</f>
        <v/>
      </c>
      <c r="AX314" s="23" t="str">
        <f>IFERROR(VLOOKUP(Y314,Parametros!$B$3:$D$48,3,0),"")</f>
        <v/>
      </c>
      <c r="AY314" s="23" t="str">
        <f>IFERROR(VLOOKUP(AB314,Parametros!$B$3:$D$48,3,0),"")</f>
        <v/>
      </c>
    </row>
    <row r="315" spans="1:51">
      <c r="A315" s="5"/>
      <c r="B315" s="6"/>
      <c r="C315" s="6"/>
      <c r="D315" s="6"/>
      <c r="E315" s="6"/>
      <c r="F315" s="7"/>
      <c r="G315" s="7"/>
      <c r="H315" s="6"/>
      <c r="I315" s="6"/>
      <c r="J315" s="6"/>
      <c r="K315" s="7"/>
      <c r="L315" s="6"/>
      <c r="M315" s="6"/>
      <c r="N315" s="8"/>
      <c r="O315" s="6"/>
      <c r="P315" s="6"/>
      <c r="Q315" s="6"/>
      <c r="R315" s="6"/>
      <c r="S315" s="6"/>
      <c r="T315" s="9"/>
      <c r="U315" s="6"/>
      <c r="V315" s="9"/>
      <c r="W315" s="6"/>
      <c r="X315" s="6"/>
      <c r="Y315" s="10"/>
      <c r="Z315" s="6"/>
      <c r="AA315" s="6"/>
      <c r="AB315" s="10"/>
      <c r="AC315" s="6"/>
      <c r="AQ315" s="29">
        <f t="shared" si="4"/>
        <v>0</v>
      </c>
      <c r="AR315" s="23" t="str">
        <f>IFERROR(VLOOKUP(E315,Parametros!$K$3:$M$1124,3,0),"")</f>
        <v/>
      </c>
      <c r="AS315" s="23" t="str">
        <f>IFERROR(VLOOKUP(PlantillaPerfilSocioDemografico!I315,Parametros!$O$3:$P$7,2,0),"")</f>
        <v/>
      </c>
      <c r="AT315" s="23" t="str">
        <f>IFERROR(VLOOKUP(J315,Parametros!$R$3:$S$8,2,0),"")</f>
        <v/>
      </c>
      <c r="AU315" s="23" t="str">
        <f>IFERROR(VLOOKUP(L315,Parametros!$U$3:$V$7,2,0),"")</f>
        <v/>
      </c>
      <c r="AV315" s="23"/>
      <c r="AW315" s="27" t="str">
        <f>IFERROR(VLOOKUP(V315,Parametros!$B$3:$D$48,3,0),"")</f>
        <v/>
      </c>
      <c r="AX315" s="23" t="str">
        <f>IFERROR(VLOOKUP(Y315,Parametros!$B$3:$D$48,3,0),"")</f>
        <v/>
      </c>
      <c r="AY315" s="23" t="str">
        <f>IFERROR(VLOOKUP(AB315,Parametros!$B$3:$D$48,3,0),"")</f>
        <v/>
      </c>
    </row>
    <row r="316" spans="1:51">
      <c r="A316" s="5"/>
      <c r="B316" s="6"/>
      <c r="C316" s="6"/>
      <c r="D316" s="6"/>
      <c r="E316" s="6"/>
      <c r="F316" s="7"/>
      <c r="G316" s="7"/>
      <c r="H316" s="6"/>
      <c r="I316" s="6"/>
      <c r="J316" s="6"/>
      <c r="K316" s="7"/>
      <c r="L316" s="6"/>
      <c r="M316" s="6"/>
      <c r="N316" s="8"/>
      <c r="O316" s="6"/>
      <c r="P316" s="6"/>
      <c r="Q316" s="6"/>
      <c r="R316" s="6"/>
      <c r="S316" s="6"/>
      <c r="T316" s="9"/>
      <c r="U316" s="6"/>
      <c r="V316" s="9"/>
      <c r="W316" s="6"/>
      <c r="X316" s="6"/>
      <c r="Y316" s="10"/>
      <c r="Z316" s="6"/>
      <c r="AA316" s="6"/>
      <c r="AB316" s="10"/>
      <c r="AC316" s="6"/>
      <c r="AQ316" s="29">
        <f t="shared" si="4"/>
        <v>0</v>
      </c>
      <c r="AR316" s="23" t="str">
        <f>IFERROR(VLOOKUP(E316,Parametros!$K$3:$M$1124,3,0),"")</f>
        <v/>
      </c>
      <c r="AS316" s="23" t="str">
        <f>IFERROR(VLOOKUP(PlantillaPerfilSocioDemografico!I316,Parametros!$O$3:$P$7,2,0),"")</f>
        <v/>
      </c>
      <c r="AT316" s="23" t="str">
        <f>IFERROR(VLOOKUP(J316,Parametros!$R$3:$S$8,2,0),"")</f>
        <v/>
      </c>
      <c r="AU316" s="23" t="str">
        <f>IFERROR(VLOOKUP(L316,Parametros!$U$3:$V$7,2,0),"")</f>
        <v/>
      </c>
      <c r="AV316" s="23"/>
      <c r="AW316" s="27" t="str">
        <f>IFERROR(VLOOKUP(V316,Parametros!$B$3:$D$48,3,0),"")</f>
        <v/>
      </c>
      <c r="AX316" s="23" t="str">
        <f>IFERROR(VLOOKUP(Y316,Parametros!$B$3:$D$48,3,0),"")</f>
        <v/>
      </c>
      <c r="AY316" s="23" t="str">
        <f>IFERROR(VLOOKUP(AB316,Parametros!$B$3:$D$48,3,0),"")</f>
        <v/>
      </c>
    </row>
    <row r="317" spans="1:51">
      <c r="A317" s="5"/>
      <c r="B317" s="6"/>
      <c r="C317" s="6"/>
      <c r="D317" s="6"/>
      <c r="E317" s="6"/>
      <c r="F317" s="7"/>
      <c r="G317" s="7"/>
      <c r="H317" s="6"/>
      <c r="I317" s="6"/>
      <c r="J317" s="6"/>
      <c r="K317" s="7"/>
      <c r="L317" s="6"/>
      <c r="M317" s="6"/>
      <c r="N317" s="8"/>
      <c r="O317" s="6"/>
      <c r="P317" s="6"/>
      <c r="Q317" s="6"/>
      <c r="R317" s="6"/>
      <c r="S317" s="6"/>
      <c r="T317" s="9"/>
      <c r="U317" s="6"/>
      <c r="V317" s="9"/>
      <c r="W317" s="6"/>
      <c r="X317" s="6"/>
      <c r="Y317" s="10"/>
      <c r="Z317" s="6"/>
      <c r="AA317" s="6"/>
      <c r="AB317" s="10"/>
      <c r="AC317" s="6"/>
      <c r="AQ317" s="29">
        <f t="shared" si="4"/>
        <v>0</v>
      </c>
      <c r="AR317" s="23" t="str">
        <f>IFERROR(VLOOKUP(E317,Parametros!$K$3:$M$1124,3,0),"")</f>
        <v/>
      </c>
      <c r="AS317" s="23" t="str">
        <f>IFERROR(VLOOKUP(PlantillaPerfilSocioDemografico!I317,Parametros!$O$3:$P$7,2,0),"")</f>
        <v/>
      </c>
      <c r="AT317" s="23" t="str">
        <f>IFERROR(VLOOKUP(J317,Parametros!$R$3:$S$8,2,0),"")</f>
        <v/>
      </c>
      <c r="AU317" s="23" t="str">
        <f>IFERROR(VLOOKUP(L317,Parametros!$U$3:$V$7,2,0),"")</f>
        <v/>
      </c>
      <c r="AV317" s="23"/>
      <c r="AW317" s="27" t="str">
        <f>IFERROR(VLOOKUP(V317,Parametros!$B$3:$D$48,3,0),"")</f>
        <v/>
      </c>
      <c r="AX317" s="23" t="str">
        <f>IFERROR(VLOOKUP(Y317,Parametros!$B$3:$D$48,3,0),"")</f>
        <v/>
      </c>
      <c r="AY317" s="23" t="str">
        <f>IFERROR(VLOOKUP(AB317,Parametros!$B$3:$D$48,3,0),"")</f>
        <v/>
      </c>
    </row>
    <row r="318" spans="1:51">
      <c r="A318" s="5"/>
      <c r="B318" s="6"/>
      <c r="C318" s="6"/>
      <c r="D318" s="6"/>
      <c r="E318" s="6"/>
      <c r="F318" s="7"/>
      <c r="G318" s="7"/>
      <c r="H318" s="6"/>
      <c r="I318" s="6"/>
      <c r="J318" s="6"/>
      <c r="K318" s="7"/>
      <c r="L318" s="6"/>
      <c r="M318" s="6"/>
      <c r="N318" s="8"/>
      <c r="O318" s="6"/>
      <c r="P318" s="6"/>
      <c r="Q318" s="6"/>
      <c r="R318" s="6"/>
      <c r="S318" s="6"/>
      <c r="T318" s="9"/>
      <c r="U318" s="6"/>
      <c r="V318" s="9"/>
      <c r="W318" s="6"/>
      <c r="X318" s="6"/>
      <c r="Y318" s="10"/>
      <c r="Z318" s="6"/>
      <c r="AA318" s="6"/>
      <c r="AB318" s="10"/>
      <c r="AC318" s="6"/>
      <c r="AQ318" s="29">
        <f t="shared" si="4"/>
        <v>0</v>
      </c>
      <c r="AR318" s="23" t="str">
        <f>IFERROR(VLOOKUP(E318,Parametros!$K$3:$M$1124,3,0),"")</f>
        <v/>
      </c>
      <c r="AS318" s="23" t="str">
        <f>IFERROR(VLOOKUP(PlantillaPerfilSocioDemografico!I318,Parametros!$O$3:$P$7,2,0),"")</f>
        <v/>
      </c>
      <c r="AT318" s="23" t="str">
        <f>IFERROR(VLOOKUP(J318,Parametros!$R$3:$S$8,2,0),"")</f>
        <v/>
      </c>
      <c r="AU318" s="23" t="str">
        <f>IFERROR(VLOOKUP(L318,Parametros!$U$3:$V$7,2,0),"")</f>
        <v/>
      </c>
      <c r="AV318" s="23"/>
      <c r="AW318" s="27" t="str">
        <f>IFERROR(VLOOKUP(V318,Parametros!$B$3:$D$48,3,0),"")</f>
        <v/>
      </c>
      <c r="AX318" s="23" t="str">
        <f>IFERROR(VLOOKUP(Y318,Parametros!$B$3:$D$48,3,0),"")</f>
        <v/>
      </c>
      <c r="AY318" s="23" t="str">
        <f>IFERROR(VLOOKUP(AB318,Parametros!$B$3:$D$48,3,0),"")</f>
        <v/>
      </c>
    </row>
    <row r="319" spans="1:51">
      <c r="A319" s="5"/>
      <c r="B319" s="6"/>
      <c r="C319" s="6"/>
      <c r="D319" s="6"/>
      <c r="E319" s="6"/>
      <c r="F319" s="7"/>
      <c r="G319" s="7"/>
      <c r="H319" s="6"/>
      <c r="I319" s="6"/>
      <c r="J319" s="6"/>
      <c r="K319" s="7"/>
      <c r="L319" s="6"/>
      <c r="M319" s="6"/>
      <c r="N319" s="8"/>
      <c r="O319" s="6"/>
      <c r="P319" s="6"/>
      <c r="Q319" s="6"/>
      <c r="R319" s="6"/>
      <c r="S319" s="6"/>
      <c r="T319" s="9"/>
      <c r="U319" s="6"/>
      <c r="V319" s="9"/>
      <c r="W319" s="6"/>
      <c r="X319" s="6"/>
      <c r="Y319" s="10"/>
      <c r="Z319" s="6"/>
      <c r="AA319" s="6"/>
      <c r="AB319" s="10"/>
      <c r="AC319" s="6"/>
      <c r="AQ319" s="29">
        <f t="shared" si="4"/>
        <v>0</v>
      </c>
      <c r="AR319" s="23" t="str">
        <f>IFERROR(VLOOKUP(E319,Parametros!$K$3:$M$1124,3,0),"")</f>
        <v/>
      </c>
      <c r="AS319" s="23" t="str">
        <f>IFERROR(VLOOKUP(PlantillaPerfilSocioDemografico!I319,Parametros!$O$3:$P$7,2,0),"")</f>
        <v/>
      </c>
      <c r="AT319" s="23" t="str">
        <f>IFERROR(VLOOKUP(J319,Parametros!$R$3:$S$8,2,0),"")</f>
        <v/>
      </c>
      <c r="AU319" s="23" t="str">
        <f>IFERROR(VLOOKUP(L319,Parametros!$U$3:$V$7,2,0),"")</f>
        <v/>
      </c>
      <c r="AV319" s="23"/>
      <c r="AW319" s="27" t="str">
        <f>IFERROR(VLOOKUP(V319,Parametros!$B$3:$D$48,3,0),"")</f>
        <v/>
      </c>
      <c r="AX319" s="23" t="str">
        <f>IFERROR(VLOOKUP(Y319,Parametros!$B$3:$D$48,3,0),"")</f>
        <v/>
      </c>
      <c r="AY319" s="23" t="str">
        <f>IFERROR(VLOOKUP(AB319,Parametros!$B$3:$D$48,3,0),"")</f>
        <v/>
      </c>
    </row>
    <row r="320" spans="1:51">
      <c r="A320" s="5"/>
      <c r="B320" s="6"/>
      <c r="C320" s="6"/>
      <c r="D320" s="6"/>
      <c r="E320" s="6"/>
      <c r="F320" s="7"/>
      <c r="G320" s="7"/>
      <c r="H320" s="6"/>
      <c r="I320" s="6"/>
      <c r="J320" s="6"/>
      <c r="K320" s="7"/>
      <c r="L320" s="6"/>
      <c r="M320" s="6"/>
      <c r="N320" s="8"/>
      <c r="O320" s="6"/>
      <c r="P320" s="6"/>
      <c r="Q320" s="6"/>
      <c r="R320" s="6"/>
      <c r="S320" s="6"/>
      <c r="T320" s="9"/>
      <c r="U320" s="6"/>
      <c r="V320" s="9"/>
      <c r="W320" s="6"/>
      <c r="X320" s="6"/>
      <c r="Y320" s="10"/>
      <c r="Z320" s="6"/>
      <c r="AA320" s="6"/>
      <c r="AB320" s="10"/>
      <c r="AC320" s="6"/>
      <c r="AQ320" s="29">
        <f t="shared" si="4"/>
        <v>0</v>
      </c>
      <c r="AR320" s="23" t="str">
        <f>IFERROR(VLOOKUP(E320,Parametros!$K$3:$M$1124,3,0),"")</f>
        <v/>
      </c>
      <c r="AS320" s="23" t="str">
        <f>IFERROR(VLOOKUP(PlantillaPerfilSocioDemografico!I320,Parametros!$O$3:$P$7,2,0),"")</f>
        <v/>
      </c>
      <c r="AT320" s="23" t="str">
        <f>IFERROR(VLOOKUP(J320,Parametros!$R$3:$S$8,2,0),"")</f>
        <v/>
      </c>
      <c r="AU320" s="23" t="str">
        <f>IFERROR(VLOOKUP(L320,Parametros!$U$3:$V$7,2,0),"")</f>
        <v/>
      </c>
      <c r="AV320" s="23"/>
      <c r="AW320" s="27" t="str">
        <f>IFERROR(VLOOKUP(V320,Parametros!$B$3:$D$48,3,0),"")</f>
        <v/>
      </c>
      <c r="AX320" s="23" t="str">
        <f>IFERROR(VLOOKUP(Y320,Parametros!$B$3:$D$48,3,0),"")</f>
        <v/>
      </c>
      <c r="AY320" s="23" t="str">
        <f>IFERROR(VLOOKUP(AB320,Parametros!$B$3:$D$48,3,0),"")</f>
        <v/>
      </c>
    </row>
    <row r="321" spans="1:51">
      <c r="A321" s="5"/>
      <c r="B321" s="6"/>
      <c r="C321" s="6"/>
      <c r="D321" s="6"/>
      <c r="E321" s="6"/>
      <c r="F321" s="7"/>
      <c r="G321" s="7"/>
      <c r="H321" s="6"/>
      <c r="I321" s="6"/>
      <c r="J321" s="6"/>
      <c r="K321" s="7"/>
      <c r="L321" s="6"/>
      <c r="M321" s="6"/>
      <c r="N321" s="8"/>
      <c r="O321" s="6"/>
      <c r="P321" s="6"/>
      <c r="Q321" s="6"/>
      <c r="R321" s="6"/>
      <c r="S321" s="6"/>
      <c r="T321" s="9"/>
      <c r="U321" s="6"/>
      <c r="V321" s="9"/>
      <c r="W321" s="6"/>
      <c r="X321" s="6"/>
      <c r="Y321" s="10"/>
      <c r="Z321" s="6"/>
      <c r="AA321" s="6"/>
      <c r="AB321" s="10"/>
      <c r="AC321" s="6"/>
      <c r="AQ321" s="29">
        <f t="shared" si="4"/>
        <v>0</v>
      </c>
      <c r="AR321" s="23" t="str">
        <f>IFERROR(VLOOKUP(E321,Parametros!$K$3:$M$1124,3,0),"")</f>
        <v/>
      </c>
      <c r="AS321" s="23" t="str">
        <f>IFERROR(VLOOKUP(PlantillaPerfilSocioDemografico!I321,Parametros!$O$3:$P$7,2,0),"")</f>
        <v/>
      </c>
      <c r="AT321" s="23" t="str">
        <f>IFERROR(VLOOKUP(J321,Parametros!$R$3:$S$8,2,0),"")</f>
        <v/>
      </c>
      <c r="AU321" s="23" t="str">
        <f>IFERROR(VLOOKUP(L321,Parametros!$U$3:$V$7,2,0),"")</f>
        <v/>
      </c>
      <c r="AV321" s="23"/>
      <c r="AW321" s="27" t="str">
        <f>IFERROR(VLOOKUP(V321,Parametros!$B$3:$D$48,3,0),"")</f>
        <v/>
      </c>
      <c r="AX321" s="23" t="str">
        <f>IFERROR(VLOOKUP(Y321,Parametros!$B$3:$D$48,3,0),"")</f>
        <v/>
      </c>
      <c r="AY321" s="23" t="str">
        <f>IFERROR(VLOOKUP(AB321,Parametros!$B$3:$D$48,3,0),"")</f>
        <v/>
      </c>
    </row>
    <row r="322" spans="1:51">
      <c r="A322" s="5"/>
      <c r="B322" s="6"/>
      <c r="C322" s="6"/>
      <c r="D322" s="6"/>
      <c r="E322" s="6"/>
      <c r="F322" s="7"/>
      <c r="G322" s="7"/>
      <c r="H322" s="6"/>
      <c r="I322" s="6"/>
      <c r="J322" s="6"/>
      <c r="K322" s="7"/>
      <c r="L322" s="6"/>
      <c r="M322" s="6"/>
      <c r="N322" s="8"/>
      <c r="O322" s="6"/>
      <c r="P322" s="6"/>
      <c r="Q322" s="6"/>
      <c r="R322" s="6"/>
      <c r="S322" s="6"/>
      <c r="T322" s="9"/>
      <c r="U322" s="6"/>
      <c r="V322" s="9"/>
      <c r="W322" s="6"/>
      <c r="X322" s="6"/>
      <c r="Y322" s="10"/>
      <c r="Z322" s="6"/>
      <c r="AA322" s="6"/>
      <c r="AB322" s="10"/>
      <c r="AC322" s="6"/>
      <c r="AQ322" s="29">
        <f t="shared" si="4"/>
        <v>0</v>
      </c>
      <c r="AR322" s="23" t="str">
        <f>IFERROR(VLOOKUP(E322,Parametros!$K$3:$M$1124,3,0),"")</f>
        <v/>
      </c>
      <c r="AS322" s="23" t="str">
        <f>IFERROR(VLOOKUP(PlantillaPerfilSocioDemografico!I322,Parametros!$O$3:$P$7,2,0),"")</f>
        <v/>
      </c>
      <c r="AT322" s="23" t="str">
        <f>IFERROR(VLOOKUP(J322,Parametros!$R$3:$S$8,2,0),"")</f>
        <v/>
      </c>
      <c r="AU322" s="23" t="str">
        <f>IFERROR(VLOOKUP(L322,Parametros!$U$3:$V$7,2,0),"")</f>
        <v/>
      </c>
      <c r="AV322" s="23"/>
      <c r="AW322" s="27" t="str">
        <f>IFERROR(VLOOKUP(V322,Parametros!$B$3:$D$48,3,0),"")</f>
        <v/>
      </c>
      <c r="AX322" s="23" t="str">
        <f>IFERROR(VLOOKUP(Y322,Parametros!$B$3:$D$48,3,0),"")</f>
        <v/>
      </c>
      <c r="AY322" s="23" t="str">
        <f>IFERROR(VLOOKUP(AB322,Parametros!$B$3:$D$48,3,0),"")</f>
        <v/>
      </c>
    </row>
    <row r="323" spans="1:51">
      <c r="A323" s="5"/>
      <c r="B323" s="6"/>
      <c r="C323" s="6"/>
      <c r="D323" s="6"/>
      <c r="E323" s="6"/>
      <c r="F323" s="7"/>
      <c r="G323" s="7"/>
      <c r="H323" s="6"/>
      <c r="I323" s="6"/>
      <c r="J323" s="6"/>
      <c r="K323" s="7"/>
      <c r="L323" s="6"/>
      <c r="M323" s="6"/>
      <c r="N323" s="8"/>
      <c r="O323" s="6"/>
      <c r="P323" s="6"/>
      <c r="Q323" s="6"/>
      <c r="R323" s="6"/>
      <c r="S323" s="6"/>
      <c r="T323" s="9"/>
      <c r="U323" s="6"/>
      <c r="V323" s="9"/>
      <c r="W323" s="6"/>
      <c r="X323" s="6"/>
      <c r="Y323" s="10"/>
      <c r="Z323" s="6"/>
      <c r="AA323" s="6"/>
      <c r="AB323" s="10"/>
      <c r="AC323" s="6"/>
      <c r="AQ323" s="29">
        <f t="shared" ref="AQ323:AQ386" si="5">N323</f>
        <v>0</v>
      </c>
      <c r="AR323" s="23" t="str">
        <f>IFERROR(VLOOKUP(E323,Parametros!$K$3:$M$1124,3,0),"")</f>
        <v/>
      </c>
      <c r="AS323" s="23" t="str">
        <f>IFERROR(VLOOKUP(PlantillaPerfilSocioDemografico!I323,Parametros!$O$3:$P$7,2,0),"")</f>
        <v/>
      </c>
      <c r="AT323" s="23" t="str">
        <f>IFERROR(VLOOKUP(J323,Parametros!$R$3:$S$8,2,0),"")</f>
        <v/>
      </c>
      <c r="AU323" s="23" t="str">
        <f>IFERROR(VLOOKUP(L323,Parametros!$U$3:$V$7,2,0),"")</f>
        <v/>
      </c>
      <c r="AV323" s="23"/>
      <c r="AW323" s="27" t="str">
        <f>IFERROR(VLOOKUP(V323,Parametros!$B$3:$D$48,3,0),"")</f>
        <v/>
      </c>
      <c r="AX323" s="23" t="str">
        <f>IFERROR(VLOOKUP(Y323,Parametros!$B$3:$D$48,3,0),"")</f>
        <v/>
      </c>
      <c r="AY323" s="23" t="str">
        <f>IFERROR(VLOOKUP(AB323,Parametros!$B$3:$D$48,3,0),"")</f>
        <v/>
      </c>
    </row>
    <row r="324" spans="1:51">
      <c r="A324" s="5"/>
      <c r="B324" s="6"/>
      <c r="C324" s="6"/>
      <c r="D324" s="6"/>
      <c r="E324" s="6"/>
      <c r="F324" s="7"/>
      <c r="G324" s="7"/>
      <c r="H324" s="6"/>
      <c r="I324" s="6"/>
      <c r="J324" s="6"/>
      <c r="K324" s="7"/>
      <c r="L324" s="6"/>
      <c r="M324" s="6"/>
      <c r="N324" s="8"/>
      <c r="O324" s="6"/>
      <c r="P324" s="6"/>
      <c r="Q324" s="6"/>
      <c r="R324" s="6"/>
      <c r="S324" s="6"/>
      <c r="T324" s="9"/>
      <c r="U324" s="6"/>
      <c r="V324" s="9"/>
      <c r="W324" s="6"/>
      <c r="X324" s="6"/>
      <c r="Y324" s="10"/>
      <c r="Z324" s="6"/>
      <c r="AA324" s="6"/>
      <c r="AB324" s="10"/>
      <c r="AC324" s="6"/>
      <c r="AQ324" s="29">
        <f t="shared" si="5"/>
        <v>0</v>
      </c>
      <c r="AR324" s="23" t="str">
        <f>IFERROR(VLOOKUP(E324,Parametros!$K$3:$M$1124,3,0),"")</f>
        <v/>
      </c>
      <c r="AS324" s="23" t="str">
        <f>IFERROR(VLOOKUP(PlantillaPerfilSocioDemografico!I324,Parametros!$O$3:$P$7,2,0),"")</f>
        <v/>
      </c>
      <c r="AT324" s="23" t="str">
        <f>IFERROR(VLOOKUP(J324,Parametros!$R$3:$S$8,2,0),"")</f>
        <v/>
      </c>
      <c r="AU324" s="23" t="str">
        <f>IFERROR(VLOOKUP(L324,Parametros!$U$3:$V$7,2,0),"")</f>
        <v/>
      </c>
      <c r="AV324" s="23"/>
      <c r="AW324" s="27" t="str">
        <f>IFERROR(VLOOKUP(V324,Parametros!$B$3:$D$48,3,0),"")</f>
        <v/>
      </c>
      <c r="AX324" s="23" t="str">
        <f>IFERROR(VLOOKUP(Y324,Parametros!$B$3:$D$48,3,0),"")</f>
        <v/>
      </c>
      <c r="AY324" s="23" t="str">
        <f>IFERROR(VLOOKUP(AB324,Parametros!$B$3:$D$48,3,0),"")</f>
        <v/>
      </c>
    </row>
    <row r="325" spans="1:51">
      <c r="A325" s="5"/>
      <c r="B325" s="6"/>
      <c r="C325" s="6"/>
      <c r="D325" s="6"/>
      <c r="E325" s="6"/>
      <c r="F325" s="7"/>
      <c r="G325" s="7"/>
      <c r="H325" s="6"/>
      <c r="I325" s="6"/>
      <c r="J325" s="6"/>
      <c r="K325" s="7"/>
      <c r="L325" s="6"/>
      <c r="M325" s="6"/>
      <c r="N325" s="8"/>
      <c r="O325" s="6"/>
      <c r="P325" s="6"/>
      <c r="Q325" s="6"/>
      <c r="R325" s="6"/>
      <c r="S325" s="6"/>
      <c r="T325" s="9"/>
      <c r="U325" s="6"/>
      <c r="V325" s="9"/>
      <c r="W325" s="6"/>
      <c r="X325" s="6"/>
      <c r="Y325" s="10"/>
      <c r="Z325" s="6"/>
      <c r="AA325" s="6"/>
      <c r="AB325" s="10"/>
      <c r="AC325" s="6"/>
      <c r="AQ325" s="29">
        <f t="shared" si="5"/>
        <v>0</v>
      </c>
      <c r="AR325" s="23" t="str">
        <f>IFERROR(VLOOKUP(E325,Parametros!$K$3:$M$1124,3,0),"")</f>
        <v/>
      </c>
      <c r="AS325" s="23" t="str">
        <f>IFERROR(VLOOKUP(PlantillaPerfilSocioDemografico!I325,Parametros!$O$3:$P$7,2,0),"")</f>
        <v/>
      </c>
      <c r="AT325" s="23" t="str">
        <f>IFERROR(VLOOKUP(J325,Parametros!$R$3:$S$8,2,0),"")</f>
        <v/>
      </c>
      <c r="AU325" s="23" t="str">
        <f>IFERROR(VLOOKUP(L325,Parametros!$U$3:$V$7,2,0),"")</f>
        <v/>
      </c>
      <c r="AV325" s="23"/>
      <c r="AW325" s="27" t="str">
        <f>IFERROR(VLOOKUP(V325,Parametros!$B$3:$D$48,3,0),"")</f>
        <v/>
      </c>
      <c r="AX325" s="23" t="str">
        <f>IFERROR(VLOOKUP(Y325,Parametros!$B$3:$D$48,3,0),"")</f>
        <v/>
      </c>
      <c r="AY325" s="23" t="str">
        <f>IFERROR(VLOOKUP(AB325,Parametros!$B$3:$D$48,3,0),"")</f>
        <v/>
      </c>
    </row>
    <row r="326" spans="1:51">
      <c r="A326" s="5"/>
      <c r="B326" s="6"/>
      <c r="C326" s="6"/>
      <c r="D326" s="6"/>
      <c r="E326" s="6"/>
      <c r="F326" s="7"/>
      <c r="G326" s="7"/>
      <c r="H326" s="6"/>
      <c r="I326" s="6"/>
      <c r="J326" s="6"/>
      <c r="K326" s="7"/>
      <c r="L326" s="6"/>
      <c r="M326" s="6"/>
      <c r="N326" s="8"/>
      <c r="O326" s="6"/>
      <c r="P326" s="6"/>
      <c r="Q326" s="6"/>
      <c r="R326" s="6"/>
      <c r="S326" s="6"/>
      <c r="T326" s="9"/>
      <c r="U326" s="6"/>
      <c r="V326" s="9"/>
      <c r="W326" s="6"/>
      <c r="X326" s="6"/>
      <c r="Y326" s="10"/>
      <c r="Z326" s="6"/>
      <c r="AA326" s="6"/>
      <c r="AB326" s="10"/>
      <c r="AC326" s="6"/>
      <c r="AQ326" s="29">
        <f t="shared" si="5"/>
        <v>0</v>
      </c>
      <c r="AR326" s="23" t="str">
        <f>IFERROR(VLOOKUP(E326,Parametros!$K$3:$M$1124,3,0),"")</f>
        <v/>
      </c>
      <c r="AS326" s="23" t="str">
        <f>IFERROR(VLOOKUP(PlantillaPerfilSocioDemografico!I326,Parametros!$O$3:$P$7,2,0),"")</f>
        <v/>
      </c>
      <c r="AT326" s="23" t="str">
        <f>IFERROR(VLOOKUP(J326,Parametros!$R$3:$S$8,2,0),"")</f>
        <v/>
      </c>
      <c r="AU326" s="23" t="str">
        <f>IFERROR(VLOOKUP(L326,Parametros!$U$3:$V$7,2,0),"")</f>
        <v/>
      </c>
      <c r="AV326" s="23"/>
      <c r="AW326" s="27" t="str">
        <f>IFERROR(VLOOKUP(V326,Parametros!$B$3:$D$48,3,0),"")</f>
        <v/>
      </c>
      <c r="AX326" s="23" t="str">
        <f>IFERROR(VLOOKUP(Y326,Parametros!$B$3:$D$48,3,0),"")</f>
        <v/>
      </c>
      <c r="AY326" s="23" t="str">
        <f>IFERROR(VLOOKUP(AB326,Parametros!$B$3:$D$48,3,0),"")</f>
        <v/>
      </c>
    </row>
    <row r="327" spans="1:51">
      <c r="A327" s="5"/>
      <c r="B327" s="6"/>
      <c r="C327" s="6"/>
      <c r="D327" s="6"/>
      <c r="E327" s="6"/>
      <c r="F327" s="7"/>
      <c r="G327" s="7"/>
      <c r="H327" s="6"/>
      <c r="I327" s="6"/>
      <c r="J327" s="6"/>
      <c r="K327" s="7"/>
      <c r="L327" s="6"/>
      <c r="M327" s="6"/>
      <c r="N327" s="8"/>
      <c r="O327" s="6"/>
      <c r="P327" s="6"/>
      <c r="Q327" s="6"/>
      <c r="R327" s="6"/>
      <c r="S327" s="6"/>
      <c r="T327" s="9"/>
      <c r="U327" s="6"/>
      <c r="V327" s="9"/>
      <c r="W327" s="6"/>
      <c r="X327" s="6"/>
      <c r="Y327" s="10"/>
      <c r="Z327" s="6"/>
      <c r="AA327" s="6"/>
      <c r="AB327" s="10"/>
      <c r="AC327" s="6"/>
      <c r="AQ327" s="29">
        <f t="shared" si="5"/>
        <v>0</v>
      </c>
      <c r="AR327" s="23" t="str">
        <f>IFERROR(VLOOKUP(E327,Parametros!$K$3:$M$1124,3,0),"")</f>
        <v/>
      </c>
      <c r="AS327" s="23" t="str">
        <f>IFERROR(VLOOKUP(PlantillaPerfilSocioDemografico!I327,Parametros!$O$3:$P$7,2,0),"")</f>
        <v/>
      </c>
      <c r="AT327" s="23" t="str">
        <f>IFERROR(VLOOKUP(J327,Parametros!$R$3:$S$8,2,0),"")</f>
        <v/>
      </c>
      <c r="AU327" s="23" t="str">
        <f>IFERROR(VLOOKUP(L327,Parametros!$U$3:$V$7,2,0),"")</f>
        <v/>
      </c>
      <c r="AV327" s="23"/>
      <c r="AW327" s="27" t="str">
        <f>IFERROR(VLOOKUP(V327,Parametros!$B$3:$D$48,3,0),"")</f>
        <v/>
      </c>
      <c r="AX327" s="23" t="str">
        <f>IFERROR(VLOOKUP(Y327,Parametros!$B$3:$D$48,3,0),"")</f>
        <v/>
      </c>
      <c r="AY327" s="23" t="str">
        <f>IFERROR(VLOOKUP(AB327,Parametros!$B$3:$D$48,3,0),"")</f>
        <v/>
      </c>
    </row>
    <row r="328" spans="1:51">
      <c r="A328" s="5"/>
      <c r="B328" s="6"/>
      <c r="C328" s="6"/>
      <c r="D328" s="6"/>
      <c r="E328" s="6"/>
      <c r="F328" s="7"/>
      <c r="G328" s="7"/>
      <c r="H328" s="6"/>
      <c r="I328" s="6"/>
      <c r="J328" s="6"/>
      <c r="K328" s="7"/>
      <c r="L328" s="6"/>
      <c r="M328" s="6"/>
      <c r="N328" s="8"/>
      <c r="O328" s="6"/>
      <c r="P328" s="6"/>
      <c r="Q328" s="6"/>
      <c r="R328" s="6"/>
      <c r="S328" s="6"/>
      <c r="T328" s="9"/>
      <c r="U328" s="6"/>
      <c r="V328" s="9"/>
      <c r="W328" s="6"/>
      <c r="X328" s="6"/>
      <c r="Y328" s="10"/>
      <c r="Z328" s="6"/>
      <c r="AA328" s="6"/>
      <c r="AB328" s="10"/>
      <c r="AC328" s="6"/>
      <c r="AQ328" s="29">
        <f t="shared" si="5"/>
        <v>0</v>
      </c>
      <c r="AR328" s="23" t="str">
        <f>IFERROR(VLOOKUP(E328,Parametros!$K$3:$M$1124,3,0),"")</f>
        <v/>
      </c>
      <c r="AS328" s="23" t="str">
        <f>IFERROR(VLOOKUP(PlantillaPerfilSocioDemografico!I328,Parametros!$O$3:$P$7,2,0),"")</f>
        <v/>
      </c>
      <c r="AT328" s="23" t="str">
        <f>IFERROR(VLOOKUP(J328,Parametros!$R$3:$S$8,2,0),"")</f>
        <v/>
      </c>
      <c r="AU328" s="23" t="str">
        <f>IFERROR(VLOOKUP(L328,Parametros!$U$3:$V$7,2,0),"")</f>
        <v/>
      </c>
      <c r="AV328" s="23"/>
      <c r="AW328" s="27" t="str">
        <f>IFERROR(VLOOKUP(V328,Parametros!$B$3:$D$48,3,0),"")</f>
        <v/>
      </c>
      <c r="AX328" s="23" t="str">
        <f>IFERROR(VLOOKUP(Y328,Parametros!$B$3:$D$48,3,0),"")</f>
        <v/>
      </c>
      <c r="AY328" s="23" t="str">
        <f>IFERROR(VLOOKUP(AB328,Parametros!$B$3:$D$48,3,0),"")</f>
        <v/>
      </c>
    </row>
    <row r="329" spans="1:51">
      <c r="A329" s="5"/>
      <c r="B329" s="6"/>
      <c r="C329" s="6"/>
      <c r="D329" s="6"/>
      <c r="E329" s="6"/>
      <c r="F329" s="7"/>
      <c r="G329" s="7"/>
      <c r="H329" s="6"/>
      <c r="I329" s="6"/>
      <c r="J329" s="6"/>
      <c r="K329" s="7"/>
      <c r="L329" s="6"/>
      <c r="M329" s="6"/>
      <c r="N329" s="8"/>
      <c r="O329" s="6"/>
      <c r="P329" s="6"/>
      <c r="Q329" s="6"/>
      <c r="R329" s="6"/>
      <c r="S329" s="6"/>
      <c r="T329" s="9"/>
      <c r="U329" s="6"/>
      <c r="V329" s="9"/>
      <c r="W329" s="6"/>
      <c r="X329" s="6"/>
      <c r="Y329" s="10"/>
      <c r="Z329" s="6"/>
      <c r="AA329" s="6"/>
      <c r="AB329" s="10"/>
      <c r="AC329" s="6"/>
      <c r="AQ329" s="29">
        <f t="shared" si="5"/>
        <v>0</v>
      </c>
      <c r="AR329" s="23" t="str">
        <f>IFERROR(VLOOKUP(E329,Parametros!$K$3:$M$1124,3,0),"")</f>
        <v/>
      </c>
      <c r="AS329" s="23" t="str">
        <f>IFERROR(VLOOKUP(PlantillaPerfilSocioDemografico!I329,Parametros!$O$3:$P$7,2,0),"")</f>
        <v/>
      </c>
      <c r="AT329" s="23" t="str">
        <f>IFERROR(VLOOKUP(J329,Parametros!$R$3:$S$8,2,0),"")</f>
        <v/>
      </c>
      <c r="AU329" s="23" t="str">
        <f>IFERROR(VLOOKUP(L329,Parametros!$U$3:$V$7,2,0),"")</f>
        <v/>
      </c>
      <c r="AV329" s="23"/>
      <c r="AW329" s="27" t="str">
        <f>IFERROR(VLOOKUP(V329,Parametros!$B$3:$D$48,3,0),"")</f>
        <v/>
      </c>
      <c r="AX329" s="23" t="str">
        <f>IFERROR(VLOOKUP(Y329,Parametros!$B$3:$D$48,3,0),"")</f>
        <v/>
      </c>
      <c r="AY329" s="23" t="str">
        <f>IFERROR(VLOOKUP(AB329,Parametros!$B$3:$D$48,3,0),"")</f>
        <v/>
      </c>
    </row>
    <row r="330" spans="1:51">
      <c r="A330" s="5"/>
      <c r="B330" s="6"/>
      <c r="C330" s="6"/>
      <c r="D330" s="6"/>
      <c r="E330" s="6"/>
      <c r="F330" s="7"/>
      <c r="G330" s="7"/>
      <c r="H330" s="6"/>
      <c r="I330" s="6"/>
      <c r="J330" s="6"/>
      <c r="K330" s="7"/>
      <c r="L330" s="6"/>
      <c r="M330" s="6"/>
      <c r="N330" s="8"/>
      <c r="O330" s="6"/>
      <c r="P330" s="6"/>
      <c r="Q330" s="6"/>
      <c r="R330" s="6"/>
      <c r="S330" s="6"/>
      <c r="T330" s="9"/>
      <c r="U330" s="6"/>
      <c r="V330" s="9"/>
      <c r="W330" s="6"/>
      <c r="X330" s="6"/>
      <c r="Y330" s="10"/>
      <c r="Z330" s="6"/>
      <c r="AA330" s="6"/>
      <c r="AB330" s="10"/>
      <c r="AC330" s="6"/>
      <c r="AQ330" s="29">
        <f t="shared" si="5"/>
        <v>0</v>
      </c>
      <c r="AR330" s="23" t="str">
        <f>IFERROR(VLOOKUP(E330,Parametros!$K$3:$M$1124,3,0),"")</f>
        <v/>
      </c>
      <c r="AS330" s="23" t="str">
        <f>IFERROR(VLOOKUP(PlantillaPerfilSocioDemografico!I330,Parametros!$O$3:$P$7,2,0),"")</f>
        <v/>
      </c>
      <c r="AT330" s="23" t="str">
        <f>IFERROR(VLOOKUP(J330,Parametros!$R$3:$S$8,2,0),"")</f>
        <v/>
      </c>
      <c r="AU330" s="23" t="str">
        <f>IFERROR(VLOOKUP(L330,Parametros!$U$3:$V$7,2,0),"")</f>
        <v/>
      </c>
      <c r="AV330" s="23"/>
      <c r="AW330" s="27" t="str">
        <f>IFERROR(VLOOKUP(V330,Parametros!$B$3:$D$48,3,0),"")</f>
        <v/>
      </c>
      <c r="AX330" s="23" t="str">
        <f>IFERROR(VLOOKUP(Y330,Parametros!$B$3:$D$48,3,0),"")</f>
        <v/>
      </c>
      <c r="AY330" s="23" t="str">
        <f>IFERROR(VLOOKUP(AB330,Parametros!$B$3:$D$48,3,0),"")</f>
        <v/>
      </c>
    </row>
    <row r="331" spans="1:51">
      <c r="A331" s="5"/>
      <c r="B331" s="6"/>
      <c r="C331" s="6"/>
      <c r="D331" s="6"/>
      <c r="E331" s="6"/>
      <c r="F331" s="7"/>
      <c r="G331" s="7"/>
      <c r="H331" s="6"/>
      <c r="I331" s="6"/>
      <c r="J331" s="6"/>
      <c r="K331" s="7"/>
      <c r="L331" s="6"/>
      <c r="M331" s="6"/>
      <c r="N331" s="8"/>
      <c r="O331" s="6"/>
      <c r="P331" s="6"/>
      <c r="Q331" s="6"/>
      <c r="R331" s="6"/>
      <c r="S331" s="6"/>
      <c r="T331" s="9"/>
      <c r="U331" s="6"/>
      <c r="V331" s="9"/>
      <c r="W331" s="6"/>
      <c r="X331" s="6"/>
      <c r="Y331" s="10"/>
      <c r="Z331" s="6"/>
      <c r="AA331" s="6"/>
      <c r="AB331" s="10"/>
      <c r="AC331" s="6"/>
      <c r="AQ331" s="29">
        <f t="shared" si="5"/>
        <v>0</v>
      </c>
      <c r="AR331" s="23" t="str">
        <f>IFERROR(VLOOKUP(E331,Parametros!$K$3:$M$1124,3,0),"")</f>
        <v/>
      </c>
      <c r="AS331" s="23" t="str">
        <f>IFERROR(VLOOKUP(PlantillaPerfilSocioDemografico!I331,Parametros!$O$3:$P$7,2,0),"")</f>
        <v/>
      </c>
      <c r="AT331" s="23" t="str">
        <f>IFERROR(VLOOKUP(J331,Parametros!$R$3:$S$8,2,0),"")</f>
        <v/>
      </c>
      <c r="AU331" s="23" t="str">
        <f>IFERROR(VLOOKUP(L331,Parametros!$U$3:$V$7,2,0),"")</f>
        <v/>
      </c>
      <c r="AV331" s="23"/>
      <c r="AW331" s="27" t="str">
        <f>IFERROR(VLOOKUP(V331,Parametros!$B$3:$D$48,3,0),"")</f>
        <v/>
      </c>
      <c r="AX331" s="23" t="str">
        <f>IFERROR(VLOOKUP(Y331,Parametros!$B$3:$D$48,3,0),"")</f>
        <v/>
      </c>
      <c r="AY331" s="23" t="str">
        <f>IFERROR(VLOOKUP(AB331,Parametros!$B$3:$D$48,3,0),"")</f>
        <v/>
      </c>
    </row>
    <row r="332" spans="1:51">
      <c r="A332" s="5"/>
      <c r="B332" s="6"/>
      <c r="C332" s="6"/>
      <c r="D332" s="6"/>
      <c r="E332" s="6"/>
      <c r="F332" s="7"/>
      <c r="G332" s="7"/>
      <c r="H332" s="6"/>
      <c r="I332" s="6"/>
      <c r="J332" s="6"/>
      <c r="K332" s="7"/>
      <c r="L332" s="6"/>
      <c r="M332" s="6"/>
      <c r="N332" s="8"/>
      <c r="O332" s="6"/>
      <c r="P332" s="6"/>
      <c r="Q332" s="6"/>
      <c r="R332" s="6"/>
      <c r="S332" s="6"/>
      <c r="T332" s="9"/>
      <c r="U332" s="6"/>
      <c r="V332" s="9"/>
      <c r="W332" s="6"/>
      <c r="X332" s="6"/>
      <c r="Y332" s="10"/>
      <c r="Z332" s="6"/>
      <c r="AA332" s="6"/>
      <c r="AB332" s="10"/>
      <c r="AC332" s="6"/>
      <c r="AQ332" s="29">
        <f t="shared" si="5"/>
        <v>0</v>
      </c>
      <c r="AR332" s="23" t="str">
        <f>IFERROR(VLOOKUP(E332,Parametros!$K$3:$M$1124,3,0),"")</f>
        <v/>
      </c>
      <c r="AS332" s="23" t="str">
        <f>IFERROR(VLOOKUP(PlantillaPerfilSocioDemografico!I332,Parametros!$O$3:$P$7,2,0),"")</f>
        <v/>
      </c>
      <c r="AT332" s="23" t="str">
        <f>IFERROR(VLOOKUP(J332,Parametros!$R$3:$S$8,2,0),"")</f>
        <v/>
      </c>
      <c r="AU332" s="23" t="str">
        <f>IFERROR(VLOOKUP(L332,Parametros!$U$3:$V$7,2,0),"")</f>
        <v/>
      </c>
      <c r="AV332" s="23"/>
      <c r="AW332" s="27" t="str">
        <f>IFERROR(VLOOKUP(V332,Parametros!$B$3:$D$48,3,0),"")</f>
        <v/>
      </c>
      <c r="AX332" s="23" t="str">
        <f>IFERROR(VLOOKUP(Y332,Parametros!$B$3:$D$48,3,0),"")</f>
        <v/>
      </c>
      <c r="AY332" s="23" t="str">
        <f>IFERROR(VLOOKUP(AB332,Parametros!$B$3:$D$48,3,0),"")</f>
        <v/>
      </c>
    </row>
    <row r="333" spans="1:51">
      <c r="A333" s="5"/>
      <c r="B333" s="6"/>
      <c r="C333" s="6"/>
      <c r="D333" s="6"/>
      <c r="E333" s="6"/>
      <c r="F333" s="7"/>
      <c r="G333" s="7"/>
      <c r="H333" s="6"/>
      <c r="I333" s="6"/>
      <c r="J333" s="6"/>
      <c r="K333" s="7"/>
      <c r="L333" s="6"/>
      <c r="M333" s="6"/>
      <c r="N333" s="8"/>
      <c r="O333" s="6"/>
      <c r="P333" s="6"/>
      <c r="Q333" s="6"/>
      <c r="R333" s="6"/>
      <c r="S333" s="6"/>
      <c r="T333" s="9"/>
      <c r="U333" s="6"/>
      <c r="V333" s="9"/>
      <c r="W333" s="6"/>
      <c r="X333" s="6"/>
      <c r="Y333" s="10"/>
      <c r="Z333" s="6"/>
      <c r="AA333" s="6"/>
      <c r="AB333" s="10"/>
      <c r="AC333" s="6"/>
      <c r="AQ333" s="29">
        <f t="shared" si="5"/>
        <v>0</v>
      </c>
      <c r="AR333" s="23" t="str">
        <f>IFERROR(VLOOKUP(E333,Parametros!$K$3:$M$1124,3,0),"")</f>
        <v/>
      </c>
      <c r="AS333" s="23" t="str">
        <f>IFERROR(VLOOKUP(PlantillaPerfilSocioDemografico!I333,Parametros!$O$3:$P$7,2,0),"")</f>
        <v/>
      </c>
      <c r="AT333" s="23" t="str">
        <f>IFERROR(VLOOKUP(J333,Parametros!$R$3:$S$8,2,0),"")</f>
        <v/>
      </c>
      <c r="AU333" s="23" t="str">
        <f>IFERROR(VLOOKUP(L333,Parametros!$U$3:$V$7,2,0),"")</f>
        <v/>
      </c>
      <c r="AV333" s="23"/>
      <c r="AW333" s="27" t="str">
        <f>IFERROR(VLOOKUP(V333,Parametros!$B$3:$D$48,3,0),"")</f>
        <v/>
      </c>
      <c r="AX333" s="23" t="str">
        <f>IFERROR(VLOOKUP(Y333,Parametros!$B$3:$D$48,3,0),"")</f>
        <v/>
      </c>
      <c r="AY333" s="23" t="str">
        <f>IFERROR(VLOOKUP(AB333,Parametros!$B$3:$D$48,3,0),"")</f>
        <v/>
      </c>
    </row>
    <row r="334" spans="1:51">
      <c r="A334" s="5"/>
      <c r="B334" s="6"/>
      <c r="C334" s="6"/>
      <c r="D334" s="6"/>
      <c r="E334" s="6"/>
      <c r="F334" s="7"/>
      <c r="G334" s="7"/>
      <c r="H334" s="6"/>
      <c r="I334" s="6"/>
      <c r="J334" s="6"/>
      <c r="K334" s="7"/>
      <c r="L334" s="6"/>
      <c r="M334" s="6"/>
      <c r="N334" s="8"/>
      <c r="O334" s="6"/>
      <c r="P334" s="6"/>
      <c r="Q334" s="6"/>
      <c r="R334" s="6"/>
      <c r="S334" s="6"/>
      <c r="T334" s="9"/>
      <c r="U334" s="6"/>
      <c r="V334" s="9"/>
      <c r="W334" s="6"/>
      <c r="X334" s="6"/>
      <c r="Y334" s="10"/>
      <c r="Z334" s="6"/>
      <c r="AA334" s="6"/>
      <c r="AB334" s="10"/>
      <c r="AC334" s="6"/>
      <c r="AQ334" s="29">
        <f t="shared" si="5"/>
        <v>0</v>
      </c>
      <c r="AR334" s="23" t="str">
        <f>IFERROR(VLOOKUP(E334,Parametros!$K$3:$M$1124,3,0),"")</f>
        <v/>
      </c>
      <c r="AS334" s="23" t="str">
        <f>IFERROR(VLOOKUP(PlantillaPerfilSocioDemografico!I334,Parametros!$O$3:$P$7,2,0),"")</f>
        <v/>
      </c>
      <c r="AT334" s="23" t="str">
        <f>IFERROR(VLOOKUP(J334,Parametros!$R$3:$S$8,2,0),"")</f>
        <v/>
      </c>
      <c r="AU334" s="23" t="str">
        <f>IFERROR(VLOOKUP(L334,Parametros!$U$3:$V$7,2,0),"")</f>
        <v/>
      </c>
      <c r="AV334" s="23"/>
      <c r="AW334" s="27" t="str">
        <f>IFERROR(VLOOKUP(V334,Parametros!$B$3:$D$48,3,0),"")</f>
        <v/>
      </c>
      <c r="AX334" s="23" t="str">
        <f>IFERROR(VLOOKUP(Y334,Parametros!$B$3:$D$48,3,0),"")</f>
        <v/>
      </c>
      <c r="AY334" s="23" t="str">
        <f>IFERROR(VLOOKUP(AB334,Parametros!$B$3:$D$48,3,0),"")</f>
        <v/>
      </c>
    </row>
    <row r="335" spans="1:51">
      <c r="A335" s="5"/>
      <c r="B335" s="6"/>
      <c r="C335" s="6"/>
      <c r="D335" s="6"/>
      <c r="E335" s="6"/>
      <c r="F335" s="7"/>
      <c r="G335" s="7"/>
      <c r="H335" s="6"/>
      <c r="I335" s="6"/>
      <c r="J335" s="6"/>
      <c r="K335" s="7"/>
      <c r="L335" s="6"/>
      <c r="M335" s="6"/>
      <c r="N335" s="8"/>
      <c r="O335" s="6"/>
      <c r="P335" s="6"/>
      <c r="Q335" s="6"/>
      <c r="R335" s="6"/>
      <c r="S335" s="6"/>
      <c r="T335" s="9"/>
      <c r="U335" s="6"/>
      <c r="V335" s="9"/>
      <c r="W335" s="6"/>
      <c r="X335" s="6"/>
      <c r="Y335" s="10"/>
      <c r="Z335" s="6"/>
      <c r="AA335" s="6"/>
      <c r="AB335" s="10"/>
      <c r="AC335" s="6"/>
      <c r="AQ335" s="29">
        <f t="shared" si="5"/>
        <v>0</v>
      </c>
      <c r="AR335" s="23" t="str">
        <f>IFERROR(VLOOKUP(E335,Parametros!$K$3:$M$1124,3,0),"")</f>
        <v/>
      </c>
      <c r="AS335" s="23" t="str">
        <f>IFERROR(VLOOKUP(PlantillaPerfilSocioDemografico!I335,Parametros!$O$3:$P$7,2,0),"")</f>
        <v/>
      </c>
      <c r="AT335" s="23" t="str">
        <f>IFERROR(VLOOKUP(J335,Parametros!$R$3:$S$8,2,0),"")</f>
        <v/>
      </c>
      <c r="AU335" s="23" t="str">
        <f>IFERROR(VLOOKUP(L335,Parametros!$U$3:$V$7,2,0),"")</f>
        <v/>
      </c>
      <c r="AV335" s="23"/>
      <c r="AW335" s="27" t="str">
        <f>IFERROR(VLOOKUP(V335,Parametros!$B$3:$D$48,3,0),"")</f>
        <v/>
      </c>
      <c r="AX335" s="23" t="str">
        <f>IFERROR(VLOOKUP(Y335,Parametros!$B$3:$D$48,3,0),"")</f>
        <v/>
      </c>
      <c r="AY335" s="23" t="str">
        <f>IFERROR(VLOOKUP(AB335,Parametros!$B$3:$D$48,3,0),"")</f>
        <v/>
      </c>
    </row>
    <row r="336" spans="1:51">
      <c r="A336" s="5"/>
      <c r="B336" s="6"/>
      <c r="C336" s="6"/>
      <c r="D336" s="6"/>
      <c r="E336" s="6"/>
      <c r="F336" s="7"/>
      <c r="G336" s="7"/>
      <c r="H336" s="6"/>
      <c r="I336" s="6"/>
      <c r="J336" s="6"/>
      <c r="K336" s="7"/>
      <c r="L336" s="6"/>
      <c r="M336" s="6"/>
      <c r="N336" s="8"/>
      <c r="O336" s="6"/>
      <c r="P336" s="6"/>
      <c r="Q336" s="6"/>
      <c r="R336" s="6"/>
      <c r="S336" s="6"/>
      <c r="T336" s="9"/>
      <c r="U336" s="6"/>
      <c r="V336" s="9"/>
      <c r="W336" s="6"/>
      <c r="X336" s="6"/>
      <c r="Y336" s="10"/>
      <c r="Z336" s="6"/>
      <c r="AA336" s="6"/>
      <c r="AB336" s="10"/>
      <c r="AC336" s="6"/>
      <c r="AQ336" s="29">
        <f t="shared" si="5"/>
        <v>0</v>
      </c>
      <c r="AR336" s="23" t="str">
        <f>IFERROR(VLOOKUP(E336,Parametros!$K$3:$M$1124,3,0),"")</f>
        <v/>
      </c>
      <c r="AS336" s="23" t="str">
        <f>IFERROR(VLOOKUP(PlantillaPerfilSocioDemografico!I336,Parametros!$O$3:$P$7,2,0),"")</f>
        <v/>
      </c>
      <c r="AT336" s="23" t="str">
        <f>IFERROR(VLOOKUP(J336,Parametros!$R$3:$S$8,2,0),"")</f>
        <v/>
      </c>
      <c r="AU336" s="23" t="str">
        <f>IFERROR(VLOOKUP(L336,Parametros!$U$3:$V$7,2,0),"")</f>
        <v/>
      </c>
      <c r="AV336" s="23"/>
      <c r="AW336" s="27" t="str">
        <f>IFERROR(VLOOKUP(V336,Parametros!$B$3:$D$48,3,0),"")</f>
        <v/>
      </c>
      <c r="AX336" s="23" t="str">
        <f>IFERROR(VLOOKUP(Y336,Parametros!$B$3:$D$48,3,0),"")</f>
        <v/>
      </c>
      <c r="AY336" s="23" t="str">
        <f>IFERROR(VLOOKUP(AB336,Parametros!$B$3:$D$48,3,0),"")</f>
        <v/>
      </c>
    </row>
    <row r="337" spans="1:51">
      <c r="A337" s="5"/>
      <c r="B337" s="6"/>
      <c r="C337" s="6"/>
      <c r="D337" s="6"/>
      <c r="E337" s="6"/>
      <c r="F337" s="7"/>
      <c r="G337" s="7"/>
      <c r="H337" s="6"/>
      <c r="I337" s="6"/>
      <c r="J337" s="6"/>
      <c r="K337" s="7"/>
      <c r="L337" s="6"/>
      <c r="M337" s="6"/>
      <c r="N337" s="8"/>
      <c r="O337" s="6"/>
      <c r="P337" s="6"/>
      <c r="Q337" s="6"/>
      <c r="R337" s="6"/>
      <c r="S337" s="6"/>
      <c r="T337" s="9"/>
      <c r="U337" s="6"/>
      <c r="V337" s="9"/>
      <c r="W337" s="6"/>
      <c r="X337" s="6"/>
      <c r="Y337" s="10"/>
      <c r="Z337" s="6"/>
      <c r="AA337" s="6"/>
      <c r="AB337" s="10"/>
      <c r="AC337" s="6"/>
      <c r="AQ337" s="29">
        <f t="shared" si="5"/>
        <v>0</v>
      </c>
      <c r="AR337" s="23" t="str">
        <f>IFERROR(VLOOKUP(E337,Parametros!$K$3:$M$1124,3,0),"")</f>
        <v/>
      </c>
      <c r="AS337" s="23" t="str">
        <f>IFERROR(VLOOKUP(PlantillaPerfilSocioDemografico!I337,Parametros!$O$3:$P$7,2,0),"")</f>
        <v/>
      </c>
      <c r="AT337" s="23" t="str">
        <f>IFERROR(VLOOKUP(J337,Parametros!$R$3:$S$8,2,0),"")</f>
        <v/>
      </c>
      <c r="AU337" s="23" t="str">
        <f>IFERROR(VLOOKUP(L337,Parametros!$U$3:$V$7,2,0),"")</f>
        <v/>
      </c>
      <c r="AV337" s="23"/>
      <c r="AW337" s="27" t="str">
        <f>IFERROR(VLOOKUP(V337,Parametros!$B$3:$D$48,3,0),"")</f>
        <v/>
      </c>
      <c r="AX337" s="23" t="str">
        <f>IFERROR(VLOOKUP(Y337,Parametros!$B$3:$D$48,3,0),"")</f>
        <v/>
      </c>
      <c r="AY337" s="23" t="str">
        <f>IFERROR(VLOOKUP(AB337,Parametros!$B$3:$D$48,3,0),"")</f>
        <v/>
      </c>
    </row>
    <row r="338" spans="1:51">
      <c r="A338" s="5"/>
      <c r="B338" s="6"/>
      <c r="C338" s="6"/>
      <c r="D338" s="6"/>
      <c r="E338" s="6"/>
      <c r="F338" s="7"/>
      <c r="G338" s="7"/>
      <c r="H338" s="6"/>
      <c r="I338" s="6"/>
      <c r="J338" s="6"/>
      <c r="K338" s="7"/>
      <c r="L338" s="6"/>
      <c r="M338" s="6"/>
      <c r="N338" s="8"/>
      <c r="O338" s="6"/>
      <c r="P338" s="6"/>
      <c r="Q338" s="6"/>
      <c r="R338" s="6"/>
      <c r="S338" s="6"/>
      <c r="T338" s="9"/>
      <c r="U338" s="6"/>
      <c r="V338" s="9"/>
      <c r="W338" s="6"/>
      <c r="X338" s="6"/>
      <c r="Y338" s="10"/>
      <c r="Z338" s="6"/>
      <c r="AA338" s="6"/>
      <c r="AB338" s="10"/>
      <c r="AC338" s="6"/>
      <c r="AQ338" s="29">
        <f t="shared" si="5"/>
        <v>0</v>
      </c>
      <c r="AR338" s="23" t="str">
        <f>IFERROR(VLOOKUP(E338,Parametros!$K$3:$M$1124,3,0),"")</f>
        <v/>
      </c>
      <c r="AS338" s="23" t="str">
        <f>IFERROR(VLOOKUP(PlantillaPerfilSocioDemografico!I338,Parametros!$O$3:$P$7,2,0),"")</f>
        <v/>
      </c>
      <c r="AT338" s="23" t="str">
        <f>IFERROR(VLOOKUP(J338,Parametros!$R$3:$S$8,2,0),"")</f>
        <v/>
      </c>
      <c r="AU338" s="23" t="str">
        <f>IFERROR(VLOOKUP(L338,Parametros!$U$3:$V$7,2,0),"")</f>
        <v/>
      </c>
      <c r="AV338" s="23"/>
      <c r="AW338" s="27" t="str">
        <f>IFERROR(VLOOKUP(V338,Parametros!$B$3:$D$48,3,0),"")</f>
        <v/>
      </c>
      <c r="AX338" s="23" t="str">
        <f>IFERROR(VLOOKUP(Y338,Parametros!$B$3:$D$48,3,0),"")</f>
        <v/>
      </c>
      <c r="AY338" s="23" t="str">
        <f>IFERROR(VLOOKUP(AB338,Parametros!$B$3:$D$48,3,0),"")</f>
        <v/>
      </c>
    </row>
    <row r="339" spans="1:51">
      <c r="A339" s="5"/>
      <c r="B339" s="6"/>
      <c r="C339" s="6"/>
      <c r="D339" s="6"/>
      <c r="E339" s="6"/>
      <c r="F339" s="7"/>
      <c r="G339" s="7"/>
      <c r="H339" s="6"/>
      <c r="I339" s="6"/>
      <c r="J339" s="6"/>
      <c r="K339" s="7"/>
      <c r="L339" s="6"/>
      <c r="M339" s="6"/>
      <c r="N339" s="8"/>
      <c r="O339" s="6"/>
      <c r="P339" s="6"/>
      <c r="Q339" s="6"/>
      <c r="R339" s="6"/>
      <c r="S339" s="6"/>
      <c r="T339" s="9"/>
      <c r="U339" s="6"/>
      <c r="V339" s="9"/>
      <c r="W339" s="6"/>
      <c r="X339" s="6"/>
      <c r="Y339" s="10"/>
      <c r="Z339" s="6"/>
      <c r="AA339" s="6"/>
      <c r="AB339" s="10"/>
      <c r="AC339" s="6"/>
      <c r="AQ339" s="29">
        <f t="shared" si="5"/>
        <v>0</v>
      </c>
      <c r="AR339" s="23" t="str">
        <f>IFERROR(VLOOKUP(E339,Parametros!$K$3:$M$1124,3,0),"")</f>
        <v/>
      </c>
      <c r="AS339" s="23" t="str">
        <f>IFERROR(VLOOKUP(PlantillaPerfilSocioDemografico!I339,Parametros!$O$3:$P$7,2,0),"")</f>
        <v/>
      </c>
      <c r="AT339" s="23" t="str">
        <f>IFERROR(VLOOKUP(J339,Parametros!$R$3:$S$8,2,0),"")</f>
        <v/>
      </c>
      <c r="AU339" s="23" t="str">
        <f>IFERROR(VLOOKUP(L339,Parametros!$U$3:$V$7,2,0),"")</f>
        <v/>
      </c>
      <c r="AV339" s="23"/>
      <c r="AW339" s="27" t="str">
        <f>IFERROR(VLOOKUP(V339,Parametros!$B$3:$D$48,3,0),"")</f>
        <v/>
      </c>
      <c r="AX339" s="23" t="str">
        <f>IFERROR(VLOOKUP(Y339,Parametros!$B$3:$D$48,3,0),"")</f>
        <v/>
      </c>
      <c r="AY339" s="23" t="str">
        <f>IFERROR(VLOOKUP(AB339,Parametros!$B$3:$D$48,3,0),"")</f>
        <v/>
      </c>
    </row>
    <row r="340" spans="1:51">
      <c r="A340" s="5"/>
      <c r="B340" s="6"/>
      <c r="C340" s="6"/>
      <c r="D340" s="6"/>
      <c r="E340" s="6"/>
      <c r="F340" s="7"/>
      <c r="G340" s="7"/>
      <c r="H340" s="6"/>
      <c r="I340" s="6"/>
      <c r="J340" s="6"/>
      <c r="K340" s="7"/>
      <c r="L340" s="6"/>
      <c r="M340" s="6"/>
      <c r="N340" s="8"/>
      <c r="O340" s="6"/>
      <c r="P340" s="6"/>
      <c r="Q340" s="6"/>
      <c r="R340" s="6"/>
      <c r="S340" s="6"/>
      <c r="T340" s="9"/>
      <c r="U340" s="6"/>
      <c r="V340" s="9"/>
      <c r="W340" s="6"/>
      <c r="X340" s="6"/>
      <c r="Y340" s="10"/>
      <c r="Z340" s="6"/>
      <c r="AA340" s="6"/>
      <c r="AB340" s="10"/>
      <c r="AC340" s="6"/>
      <c r="AQ340" s="29">
        <f t="shared" si="5"/>
        <v>0</v>
      </c>
      <c r="AR340" s="23" t="str">
        <f>IFERROR(VLOOKUP(E340,Parametros!$K$3:$M$1124,3,0),"")</f>
        <v/>
      </c>
      <c r="AS340" s="23" t="str">
        <f>IFERROR(VLOOKUP(PlantillaPerfilSocioDemografico!I340,Parametros!$O$3:$P$7,2,0),"")</f>
        <v/>
      </c>
      <c r="AT340" s="23" t="str">
        <f>IFERROR(VLOOKUP(J340,Parametros!$R$3:$S$8,2,0),"")</f>
        <v/>
      </c>
      <c r="AU340" s="23" t="str">
        <f>IFERROR(VLOOKUP(L340,Parametros!$U$3:$V$7,2,0),"")</f>
        <v/>
      </c>
      <c r="AV340" s="23"/>
      <c r="AW340" s="27" t="str">
        <f>IFERROR(VLOOKUP(V340,Parametros!$B$3:$D$48,3,0),"")</f>
        <v/>
      </c>
      <c r="AX340" s="23" t="str">
        <f>IFERROR(VLOOKUP(Y340,Parametros!$B$3:$D$48,3,0),"")</f>
        <v/>
      </c>
      <c r="AY340" s="23" t="str">
        <f>IFERROR(VLOOKUP(AB340,Parametros!$B$3:$D$48,3,0),"")</f>
        <v/>
      </c>
    </row>
    <row r="341" spans="1:51">
      <c r="A341" s="5"/>
      <c r="B341" s="6"/>
      <c r="C341" s="6"/>
      <c r="D341" s="6"/>
      <c r="E341" s="6"/>
      <c r="F341" s="7"/>
      <c r="G341" s="7"/>
      <c r="H341" s="6"/>
      <c r="I341" s="6"/>
      <c r="J341" s="6"/>
      <c r="K341" s="7"/>
      <c r="L341" s="6"/>
      <c r="M341" s="6"/>
      <c r="N341" s="8"/>
      <c r="O341" s="6"/>
      <c r="P341" s="6"/>
      <c r="Q341" s="6"/>
      <c r="R341" s="6"/>
      <c r="S341" s="6"/>
      <c r="T341" s="9"/>
      <c r="U341" s="6"/>
      <c r="V341" s="9"/>
      <c r="W341" s="6"/>
      <c r="X341" s="6"/>
      <c r="Y341" s="10"/>
      <c r="Z341" s="6"/>
      <c r="AA341" s="6"/>
      <c r="AB341" s="10"/>
      <c r="AC341" s="6"/>
      <c r="AQ341" s="29">
        <f t="shared" si="5"/>
        <v>0</v>
      </c>
      <c r="AR341" s="23" t="str">
        <f>IFERROR(VLOOKUP(E341,Parametros!$K$3:$M$1124,3,0),"")</f>
        <v/>
      </c>
      <c r="AS341" s="23" t="str">
        <f>IFERROR(VLOOKUP(PlantillaPerfilSocioDemografico!I341,Parametros!$O$3:$P$7,2,0),"")</f>
        <v/>
      </c>
      <c r="AT341" s="23" t="str">
        <f>IFERROR(VLOOKUP(J341,Parametros!$R$3:$S$8,2,0),"")</f>
        <v/>
      </c>
      <c r="AU341" s="23" t="str">
        <f>IFERROR(VLOOKUP(L341,Parametros!$U$3:$V$7,2,0),"")</f>
        <v/>
      </c>
      <c r="AV341" s="23"/>
      <c r="AW341" s="27" t="str">
        <f>IFERROR(VLOOKUP(V341,Parametros!$B$3:$D$48,3,0),"")</f>
        <v/>
      </c>
      <c r="AX341" s="23" t="str">
        <f>IFERROR(VLOOKUP(Y341,Parametros!$B$3:$D$48,3,0),"")</f>
        <v/>
      </c>
      <c r="AY341" s="23" t="str">
        <f>IFERROR(VLOOKUP(AB341,Parametros!$B$3:$D$48,3,0),"")</f>
        <v/>
      </c>
    </row>
    <row r="342" spans="1:51">
      <c r="A342" s="5"/>
      <c r="B342" s="6"/>
      <c r="C342" s="6"/>
      <c r="D342" s="6"/>
      <c r="E342" s="6"/>
      <c r="F342" s="7"/>
      <c r="G342" s="7"/>
      <c r="H342" s="6"/>
      <c r="I342" s="6"/>
      <c r="J342" s="6"/>
      <c r="K342" s="7"/>
      <c r="L342" s="6"/>
      <c r="M342" s="6"/>
      <c r="N342" s="8"/>
      <c r="O342" s="6"/>
      <c r="P342" s="6"/>
      <c r="Q342" s="6"/>
      <c r="R342" s="6"/>
      <c r="S342" s="6"/>
      <c r="T342" s="9"/>
      <c r="U342" s="6"/>
      <c r="V342" s="9"/>
      <c r="W342" s="6"/>
      <c r="X342" s="6"/>
      <c r="Y342" s="10"/>
      <c r="Z342" s="6"/>
      <c r="AA342" s="6"/>
      <c r="AB342" s="10"/>
      <c r="AC342" s="6"/>
      <c r="AQ342" s="29">
        <f t="shared" si="5"/>
        <v>0</v>
      </c>
      <c r="AR342" s="23" t="str">
        <f>IFERROR(VLOOKUP(E342,Parametros!$K$3:$M$1124,3,0),"")</f>
        <v/>
      </c>
      <c r="AS342" s="23" t="str">
        <f>IFERROR(VLOOKUP(PlantillaPerfilSocioDemografico!I342,Parametros!$O$3:$P$7,2,0),"")</f>
        <v/>
      </c>
      <c r="AT342" s="23" t="str">
        <f>IFERROR(VLOOKUP(J342,Parametros!$R$3:$S$8,2,0),"")</f>
        <v/>
      </c>
      <c r="AU342" s="23" t="str">
        <f>IFERROR(VLOOKUP(L342,Parametros!$U$3:$V$7,2,0),"")</f>
        <v/>
      </c>
      <c r="AV342" s="23"/>
      <c r="AW342" s="27" t="str">
        <f>IFERROR(VLOOKUP(V342,Parametros!$B$3:$D$48,3,0),"")</f>
        <v/>
      </c>
      <c r="AX342" s="23" t="str">
        <f>IFERROR(VLOOKUP(Y342,Parametros!$B$3:$D$48,3,0),"")</f>
        <v/>
      </c>
      <c r="AY342" s="23" t="str">
        <f>IFERROR(VLOOKUP(AB342,Parametros!$B$3:$D$48,3,0),"")</f>
        <v/>
      </c>
    </row>
    <row r="343" spans="1:51">
      <c r="A343" s="5"/>
      <c r="B343" s="6"/>
      <c r="C343" s="6"/>
      <c r="D343" s="6"/>
      <c r="E343" s="6"/>
      <c r="F343" s="7"/>
      <c r="G343" s="7"/>
      <c r="H343" s="6"/>
      <c r="I343" s="6"/>
      <c r="J343" s="6"/>
      <c r="K343" s="7"/>
      <c r="L343" s="6"/>
      <c r="M343" s="6"/>
      <c r="N343" s="8"/>
      <c r="O343" s="6"/>
      <c r="P343" s="6"/>
      <c r="Q343" s="6"/>
      <c r="R343" s="6"/>
      <c r="S343" s="6"/>
      <c r="T343" s="9"/>
      <c r="U343" s="6"/>
      <c r="V343" s="9"/>
      <c r="W343" s="6"/>
      <c r="X343" s="6"/>
      <c r="Y343" s="10"/>
      <c r="Z343" s="6"/>
      <c r="AA343" s="6"/>
      <c r="AB343" s="10"/>
      <c r="AC343" s="6"/>
      <c r="AQ343" s="29">
        <f t="shared" si="5"/>
        <v>0</v>
      </c>
      <c r="AR343" s="23" t="str">
        <f>IFERROR(VLOOKUP(E343,Parametros!$K$3:$M$1124,3,0),"")</f>
        <v/>
      </c>
      <c r="AS343" s="23" t="str">
        <f>IFERROR(VLOOKUP(PlantillaPerfilSocioDemografico!I343,Parametros!$O$3:$P$7,2,0),"")</f>
        <v/>
      </c>
      <c r="AT343" s="23" t="str">
        <f>IFERROR(VLOOKUP(J343,Parametros!$R$3:$S$8,2,0),"")</f>
        <v/>
      </c>
      <c r="AU343" s="23" t="str">
        <f>IFERROR(VLOOKUP(L343,Parametros!$U$3:$V$7,2,0),"")</f>
        <v/>
      </c>
      <c r="AV343" s="23"/>
      <c r="AW343" s="27" t="str">
        <f>IFERROR(VLOOKUP(V343,Parametros!$B$3:$D$48,3,0),"")</f>
        <v/>
      </c>
      <c r="AX343" s="23" t="str">
        <f>IFERROR(VLOOKUP(Y343,Parametros!$B$3:$D$48,3,0),"")</f>
        <v/>
      </c>
      <c r="AY343" s="23" t="str">
        <f>IFERROR(VLOOKUP(AB343,Parametros!$B$3:$D$48,3,0),"")</f>
        <v/>
      </c>
    </row>
    <row r="344" spans="1:51">
      <c r="A344" s="5"/>
      <c r="B344" s="6"/>
      <c r="C344" s="6"/>
      <c r="D344" s="6"/>
      <c r="E344" s="6"/>
      <c r="F344" s="7"/>
      <c r="G344" s="7"/>
      <c r="H344" s="6"/>
      <c r="I344" s="6"/>
      <c r="J344" s="6"/>
      <c r="K344" s="7"/>
      <c r="L344" s="6"/>
      <c r="M344" s="6"/>
      <c r="N344" s="8"/>
      <c r="O344" s="6"/>
      <c r="P344" s="6"/>
      <c r="Q344" s="6"/>
      <c r="R344" s="6"/>
      <c r="S344" s="6"/>
      <c r="T344" s="9"/>
      <c r="U344" s="6"/>
      <c r="V344" s="9"/>
      <c r="W344" s="6"/>
      <c r="X344" s="6"/>
      <c r="Y344" s="10"/>
      <c r="Z344" s="6"/>
      <c r="AA344" s="6"/>
      <c r="AB344" s="10"/>
      <c r="AC344" s="6"/>
      <c r="AQ344" s="29">
        <f t="shared" si="5"/>
        <v>0</v>
      </c>
      <c r="AR344" s="23" t="str">
        <f>IFERROR(VLOOKUP(E344,Parametros!$K$3:$M$1124,3,0),"")</f>
        <v/>
      </c>
      <c r="AS344" s="23" t="str">
        <f>IFERROR(VLOOKUP(PlantillaPerfilSocioDemografico!I344,Parametros!$O$3:$P$7,2,0),"")</f>
        <v/>
      </c>
      <c r="AT344" s="23" t="str">
        <f>IFERROR(VLOOKUP(J344,Parametros!$R$3:$S$8,2,0),"")</f>
        <v/>
      </c>
      <c r="AU344" s="23" t="str">
        <f>IFERROR(VLOOKUP(L344,Parametros!$U$3:$V$7,2,0),"")</f>
        <v/>
      </c>
      <c r="AV344" s="23"/>
      <c r="AW344" s="27" t="str">
        <f>IFERROR(VLOOKUP(V344,Parametros!$B$3:$D$48,3,0),"")</f>
        <v/>
      </c>
      <c r="AX344" s="23" t="str">
        <f>IFERROR(VLOOKUP(Y344,Parametros!$B$3:$D$48,3,0),"")</f>
        <v/>
      </c>
      <c r="AY344" s="23" t="str">
        <f>IFERROR(VLOOKUP(AB344,Parametros!$B$3:$D$48,3,0),"")</f>
        <v/>
      </c>
    </row>
    <row r="345" spans="1:51">
      <c r="A345" s="5"/>
      <c r="B345" s="6"/>
      <c r="C345" s="6"/>
      <c r="D345" s="6"/>
      <c r="E345" s="6"/>
      <c r="F345" s="7"/>
      <c r="G345" s="7"/>
      <c r="H345" s="6"/>
      <c r="I345" s="6"/>
      <c r="J345" s="6"/>
      <c r="K345" s="7"/>
      <c r="L345" s="6"/>
      <c r="M345" s="6"/>
      <c r="N345" s="8"/>
      <c r="O345" s="6"/>
      <c r="P345" s="6"/>
      <c r="Q345" s="6"/>
      <c r="R345" s="6"/>
      <c r="S345" s="6"/>
      <c r="T345" s="9"/>
      <c r="U345" s="6"/>
      <c r="V345" s="9"/>
      <c r="W345" s="6"/>
      <c r="X345" s="6"/>
      <c r="Y345" s="10"/>
      <c r="Z345" s="6"/>
      <c r="AA345" s="6"/>
      <c r="AB345" s="10"/>
      <c r="AC345" s="6"/>
      <c r="AQ345" s="29">
        <f t="shared" si="5"/>
        <v>0</v>
      </c>
      <c r="AR345" s="23" t="str">
        <f>IFERROR(VLOOKUP(E345,Parametros!$K$3:$M$1124,3,0),"")</f>
        <v/>
      </c>
      <c r="AS345" s="23" t="str">
        <f>IFERROR(VLOOKUP(PlantillaPerfilSocioDemografico!I345,Parametros!$O$3:$P$7,2,0),"")</f>
        <v/>
      </c>
      <c r="AT345" s="23" t="str">
        <f>IFERROR(VLOOKUP(J345,Parametros!$R$3:$S$8,2,0),"")</f>
        <v/>
      </c>
      <c r="AU345" s="23" t="str">
        <f>IFERROR(VLOOKUP(L345,Parametros!$U$3:$V$7,2,0),"")</f>
        <v/>
      </c>
      <c r="AV345" s="23"/>
      <c r="AW345" s="27" t="str">
        <f>IFERROR(VLOOKUP(V345,Parametros!$B$3:$D$48,3,0),"")</f>
        <v/>
      </c>
      <c r="AX345" s="23" t="str">
        <f>IFERROR(VLOOKUP(Y345,Parametros!$B$3:$D$48,3,0),"")</f>
        <v/>
      </c>
      <c r="AY345" s="23" t="str">
        <f>IFERROR(VLOOKUP(AB345,Parametros!$B$3:$D$48,3,0),"")</f>
        <v/>
      </c>
    </row>
    <row r="346" spans="1:51">
      <c r="A346" s="5"/>
      <c r="B346" s="6"/>
      <c r="C346" s="6"/>
      <c r="D346" s="6"/>
      <c r="E346" s="6"/>
      <c r="F346" s="7"/>
      <c r="G346" s="7"/>
      <c r="H346" s="6"/>
      <c r="I346" s="6"/>
      <c r="J346" s="6"/>
      <c r="K346" s="7"/>
      <c r="L346" s="6"/>
      <c r="M346" s="6"/>
      <c r="N346" s="8"/>
      <c r="O346" s="6"/>
      <c r="P346" s="6"/>
      <c r="Q346" s="6"/>
      <c r="R346" s="6"/>
      <c r="S346" s="6"/>
      <c r="T346" s="9"/>
      <c r="U346" s="6"/>
      <c r="V346" s="9"/>
      <c r="W346" s="6"/>
      <c r="X346" s="6"/>
      <c r="Y346" s="10"/>
      <c r="Z346" s="6"/>
      <c r="AA346" s="6"/>
      <c r="AB346" s="10"/>
      <c r="AC346" s="6"/>
      <c r="AQ346" s="29">
        <f t="shared" si="5"/>
        <v>0</v>
      </c>
      <c r="AR346" s="23" t="str">
        <f>IFERROR(VLOOKUP(E346,Parametros!$K$3:$M$1124,3,0),"")</f>
        <v/>
      </c>
      <c r="AS346" s="23" t="str">
        <f>IFERROR(VLOOKUP(PlantillaPerfilSocioDemografico!I346,Parametros!$O$3:$P$7,2,0),"")</f>
        <v/>
      </c>
      <c r="AT346" s="23" t="str">
        <f>IFERROR(VLOOKUP(J346,Parametros!$R$3:$S$8,2,0),"")</f>
        <v/>
      </c>
      <c r="AU346" s="23" t="str">
        <f>IFERROR(VLOOKUP(L346,Parametros!$U$3:$V$7,2,0),"")</f>
        <v/>
      </c>
      <c r="AV346" s="23"/>
      <c r="AW346" s="27" t="str">
        <f>IFERROR(VLOOKUP(V346,Parametros!$B$3:$D$48,3,0),"")</f>
        <v/>
      </c>
      <c r="AX346" s="23" t="str">
        <f>IFERROR(VLOOKUP(Y346,Parametros!$B$3:$D$48,3,0),"")</f>
        <v/>
      </c>
      <c r="AY346" s="23" t="str">
        <f>IFERROR(VLOOKUP(AB346,Parametros!$B$3:$D$48,3,0),"")</f>
        <v/>
      </c>
    </row>
    <row r="347" spans="1:51">
      <c r="A347" s="5"/>
      <c r="B347" s="6"/>
      <c r="C347" s="6"/>
      <c r="D347" s="6"/>
      <c r="E347" s="6"/>
      <c r="F347" s="7"/>
      <c r="G347" s="7"/>
      <c r="H347" s="6"/>
      <c r="I347" s="6"/>
      <c r="J347" s="6"/>
      <c r="K347" s="7"/>
      <c r="L347" s="6"/>
      <c r="M347" s="6"/>
      <c r="N347" s="8"/>
      <c r="O347" s="6"/>
      <c r="P347" s="6"/>
      <c r="Q347" s="6"/>
      <c r="R347" s="6"/>
      <c r="S347" s="6"/>
      <c r="T347" s="9"/>
      <c r="U347" s="6"/>
      <c r="V347" s="9"/>
      <c r="W347" s="6"/>
      <c r="X347" s="6"/>
      <c r="Y347" s="10"/>
      <c r="Z347" s="6"/>
      <c r="AA347" s="6"/>
      <c r="AB347" s="10"/>
      <c r="AC347" s="6"/>
      <c r="AQ347" s="29">
        <f t="shared" si="5"/>
        <v>0</v>
      </c>
      <c r="AR347" s="23" t="str">
        <f>IFERROR(VLOOKUP(E347,Parametros!$K$3:$M$1124,3,0),"")</f>
        <v/>
      </c>
      <c r="AS347" s="23" t="str">
        <f>IFERROR(VLOOKUP(PlantillaPerfilSocioDemografico!I347,Parametros!$O$3:$P$7,2,0),"")</f>
        <v/>
      </c>
      <c r="AT347" s="23" t="str">
        <f>IFERROR(VLOOKUP(J347,Parametros!$R$3:$S$8,2,0),"")</f>
        <v/>
      </c>
      <c r="AU347" s="23" t="str">
        <f>IFERROR(VLOOKUP(L347,Parametros!$U$3:$V$7,2,0),"")</f>
        <v/>
      </c>
      <c r="AV347" s="23"/>
      <c r="AW347" s="27" t="str">
        <f>IFERROR(VLOOKUP(V347,Parametros!$B$3:$D$48,3,0),"")</f>
        <v/>
      </c>
      <c r="AX347" s="23" t="str">
        <f>IFERROR(VLOOKUP(Y347,Parametros!$B$3:$D$48,3,0),"")</f>
        <v/>
      </c>
      <c r="AY347" s="23" t="str">
        <f>IFERROR(VLOOKUP(AB347,Parametros!$B$3:$D$48,3,0),"")</f>
        <v/>
      </c>
    </row>
    <row r="348" spans="1:51">
      <c r="A348" s="5"/>
      <c r="B348" s="6"/>
      <c r="C348" s="6"/>
      <c r="D348" s="6"/>
      <c r="E348" s="6"/>
      <c r="F348" s="7"/>
      <c r="G348" s="7"/>
      <c r="H348" s="6"/>
      <c r="I348" s="6"/>
      <c r="J348" s="6"/>
      <c r="K348" s="7"/>
      <c r="L348" s="6"/>
      <c r="M348" s="6"/>
      <c r="N348" s="8"/>
      <c r="O348" s="6"/>
      <c r="P348" s="6"/>
      <c r="Q348" s="6"/>
      <c r="R348" s="6"/>
      <c r="S348" s="6"/>
      <c r="T348" s="9"/>
      <c r="U348" s="6"/>
      <c r="V348" s="9"/>
      <c r="W348" s="6"/>
      <c r="X348" s="6"/>
      <c r="Y348" s="10"/>
      <c r="Z348" s="6"/>
      <c r="AA348" s="6"/>
      <c r="AB348" s="10"/>
      <c r="AC348" s="6"/>
      <c r="AQ348" s="29">
        <f t="shared" si="5"/>
        <v>0</v>
      </c>
      <c r="AR348" s="23" t="str">
        <f>IFERROR(VLOOKUP(E348,Parametros!$K$3:$M$1124,3,0),"")</f>
        <v/>
      </c>
      <c r="AS348" s="23" t="str">
        <f>IFERROR(VLOOKUP(PlantillaPerfilSocioDemografico!I348,Parametros!$O$3:$P$7,2,0),"")</f>
        <v/>
      </c>
      <c r="AT348" s="23" t="str">
        <f>IFERROR(VLOOKUP(J348,Parametros!$R$3:$S$8,2,0),"")</f>
        <v/>
      </c>
      <c r="AU348" s="23" t="str">
        <f>IFERROR(VLOOKUP(L348,Parametros!$U$3:$V$7,2,0),"")</f>
        <v/>
      </c>
      <c r="AV348" s="23"/>
      <c r="AW348" s="27" t="str">
        <f>IFERROR(VLOOKUP(V348,Parametros!$B$3:$D$48,3,0),"")</f>
        <v/>
      </c>
      <c r="AX348" s="23" t="str">
        <f>IFERROR(VLOOKUP(Y348,Parametros!$B$3:$D$48,3,0),"")</f>
        <v/>
      </c>
      <c r="AY348" s="23" t="str">
        <f>IFERROR(VLOOKUP(AB348,Parametros!$B$3:$D$48,3,0),"")</f>
        <v/>
      </c>
    </row>
    <row r="349" spans="1:51">
      <c r="A349" s="5"/>
      <c r="B349" s="6"/>
      <c r="C349" s="6"/>
      <c r="D349" s="6"/>
      <c r="E349" s="6"/>
      <c r="F349" s="7"/>
      <c r="G349" s="7"/>
      <c r="H349" s="6"/>
      <c r="I349" s="6"/>
      <c r="J349" s="6"/>
      <c r="K349" s="7"/>
      <c r="L349" s="6"/>
      <c r="M349" s="6"/>
      <c r="N349" s="8"/>
      <c r="O349" s="6"/>
      <c r="P349" s="6"/>
      <c r="Q349" s="6"/>
      <c r="R349" s="6"/>
      <c r="S349" s="6"/>
      <c r="T349" s="9"/>
      <c r="U349" s="6"/>
      <c r="V349" s="9"/>
      <c r="W349" s="6"/>
      <c r="X349" s="6"/>
      <c r="Y349" s="10"/>
      <c r="Z349" s="6"/>
      <c r="AA349" s="6"/>
      <c r="AB349" s="10"/>
      <c r="AC349" s="6"/>
      <c r="AQ349" s="29">
        <f t="shared" si="5"/>
        <v>0</v>
      </c>
      <c r="AR349" s="23" t="str">
        <f>IFERROR(VLOOKUP(E349,Parametros!$K$3:$M$1124,3,0),"")</f>
        <v/>
      </c>
      <c r="AS349" s="23" t="str">
        <f>IFERROR(VLOOKUP(PlantillaPerfilSocioDemografico!I349,Parametros!$O$3:$P$7,2,0),"")</f>
        <v/>
      </c>
      <c r="AT349" s="23" t="str">
        <f>IFERROR(VLOOKUP(J349,Parametros!$R$3:$S$8,2,0),"")</f>
        <v/>
      </c>
      <c r="AU349" s="23" t="str">
        <f>IFERROR(VLOOKUP(L349,Parametros!$U$3:$V$7,2,0),"")</f>
        <v/>
      </c>
      <c r="AV349" s="23"/>
      <c r="AW349" s="27" t="str">
        <f>IFERROR(VLOOKUP(V349,Parametros!$B$3:$D$48,3,0),"")</f>
        <v/>
      </c>
      <c r="AX349" s="23" t="str">
        <f>IFERROR(VLOOKUP(Y349,Parametros!$B$3:$D$48,3,0),"")</f>
        <v/>
      </c>
      <c r="AY349" s="23" t="str">
        <f>IFERROR(VLOOKUP(AB349,Parametros!$B$3:$D$48,3,0),"")</f>
        <v/>
      </c>
    </row>
    <row r="350" spans="1:51">
      <c r="A350" s="5"/>
      <c r="B350" s="6"/>
      <c r="C350" s="6"/>
      <c r="D350" s="6"/>
      <c r="E350" s="6"/>
      <c r="F350" s="7"/>
      <c r="G350" s="7"/>
      <c r="H350" s="6"/>
      <c r="I350" s="6"/>
      <c r="J350" s="6"/>
      <c r="K350" s="7"/>
      <c r="L350" s="6"/>
      <c r="M350" s="6"/>
      <c r="N350" s="8"/>
      <c r="O350" s="6"/>
      <c r="P350" s="6"/>
      <c r="Q350" s="6"/>
      <c r="R350" s="6"/>
      <c r="S350" s="6"/>
      <c r="T350" s="9"/>
      <c r="U350" s="6"/>
      <c r="V350" s="9"/>
      <c r="W350" s="6"/>
      <c r="X350" s="6"/>
      <c r="Y350" s="10"/>
      <c r="Z350" s="6"/>
      <c r="AA350" s="6"/>
      <c r="AB350" s="10"/>
      <c r="AC350" s="6"/>
      <c r="AQ350" s="29">
        <f t="shared" si="5"/>
        <v>0</v>
      </c>
      <c r="AR350" s="23" t="str">
        <f>IFERROR(VLOOKUP(E350,Parametros!$K$3:$M$1124,3,0),"")</f>
        <v/>
      </c>
      <c r="AS350" s="23" t="str">
        <f>IFERROR(VLOOKUP(PlantillaPerfilSocioDemografico!I350,Parametros!$O$3:$P$7,2,0),"")</f>
        <v/>
      </c>
      <c r="AT350" s="23" t="str">
        <f>IFERROR(VLOOKUP(J350,Parametros!$R$3:$S$8,2,0),"")</f>
        <v/>
      </c>
      <c r="AU350" s="23" t="str">
        <f>IFERROR(VLOOKUP(L350,Parametros!$U$3:$V$7,2,0),"")</f>
        <v/>
      </c>
      <c r="AV350" s="23"/>
      <c r="AW350" s="27" t="str">
        <f>IFERROR(VLOOKUP(V350,Parametros!$B$3:$D$48,3,0),"")</f>
        <v/>
      </c>
      <c r="AX350" s="23" t="str">
        <f>IFERROR(VLOOKUP(Y350,Parametros!$B$3:$D$48,3,0),"")</f>
        <v/>
      </c>
      <c r="AY350" s="23" t="str">
        <f>IFERROR(VLOOKUP(AB350,Parametros!$B$3:$D$48,3,0),"")</f>
        <v/>
      </c>
    </row>
    <row r="351" spans="1:51">
      <c r="A351" s="5"/>
      <c r="B351" s="6"/>
      <c r="C351" s="6"/>
      <c r="D351" s="6"/>
      <c r="E351" s="6"/>
      <c r="F351" s="7"/>
      <c r="G351" s="7"/>
      <c r="H351" s="6"/>
      <c r="I351" s="6"/>
      <c r="J351" s="6"/>
      <c r="K351" s="7"/>
      <c r="L351" s="6"/>
      <c r="M351" s="6"/>
      <c r="N351" s="8"/>
      <c r="O351" s="6"/>
      <c r="P351" s="6"/>
      <c r="Q351" s="6"/>
      <c r="R351" s="6"/>
      <c r="S351" s="6"/>
      <c r="T351" s="9"/>
      <c r="U351" s="6"/>
      <c r="V351" s="9"/>
      <c r="W351" s="6"/>
      <c r="X351" s="6"/>
      <c r="Y351" s="10"/>
      <c r="Z351" s="6"/>
      <c r="AA351" s="6"/>
      <c r="AB351" s="10"/>
      <c r="AC351" s="6"/>
      <c r="AQ351" s="29">
        <f t="shared" si="5"/>
        <v>0</v>
      </c>
      <c r="AR351" s="23" t="str">
        <f>IFERROR(VLOOKUP(E351,Parametros!$K$3:$M$1124,3,0),"")</f>
        <v/>
      </c>
      <c r="AS351" s="23" t="str">
        <f>IFERROR(VLOOKUP(PlantillaPerfilSocioDemografico!I351,Parametros!$O$3:$P$7,2,0),"")</f>
        <v/>
      </c>
      <c r="AT351" s="23" t="str">
        <f>IFERROR(VLOOKUP(J351,Parametros!$R$3:$S$8,2,0),"")</f>
        <v/>
      </c>
      <c r="AU351" s="23" t="str">
        <f>IFERROR(VLOOKUP(L351,Parametros!$U$3:$V$7,2,0),"")</f>
        <v/>
      </c>
      <c r="AV351" s="23"/>
      <c r="AW351" s="27" t="str">
        <f>IFERROR(VLOOKUP(V351,Parametros!$B$3:$D$48,3,0),"")</f>
        <v/>
      </c>
      <c r="AX351" s="23" t="str">
        <f>IFERROR(VLOOKUP(Y351,Parametros!$B$3:$D$48,3,0),"")</f>
        <v/>
      </c>
      <c r="AY351" s="23" t="str">
        <f>IFERROR(VLOOKUP(AB351,Parametros!$B$3:$D$48,3,0),"")</f>
        <v/>
      </c>
    </row>
    <row r="352" spans="1:51">
      <c r="A352" s="5"/>
      <c r="B352" s="6"/>
      <c r="C352" s="6"/>
      <c r="D352" s="6"/>
      <c r="E352" s="6"/>
      <c r="F352" s="7"/>
      <c r="G352" s="7"/>
      <c r="H352" s="6"/>
      <c r="I352" s="6"/>
      <c r="J352" s="6"/>
      <c r="K352" s="7"/>
      <c r="L352" s="6"/>
      <c r="M352" s="6"/>
      <c r="N352" s="8"/>
      <c r="O352" s="6"/>
      <c r="P352" s="6"/>
      <c r="Q352" s="6"/>
      <c r="R352" s="6"/>
      <c r="S352" s="6"/>
      <c r="T352" s="9"/>
      <c r="U352" s="6"/>
      <c r="V352" s="9"/>
      <c r="W352" s="6"/>
      <c r="X352" s="6"/>
      <c r="Y352" s="10"/>
      <c r="Z352" s="6"/>
      <c r="AA352" s="6"/>
      <c r="AB352" s="10"/>
      <c r="AC352" s="6"/>
      <c r="AQ352" s="29">
        <f t="shared" si="5"/>
        <v>0</v>
      </c>
      <c r="AR352" s="23" t="str">
        <f>IFERROR(VLOOKUP(E352,Parametros!$K$3:$M$1124,3,0),"")</f>
        <v/>
      </c>
      <c r="AS352" s="23" t="str">
        <f>IFERROR(VLOOKUP(PlantillaPerfilSocioDemografico!I352,Parametros!$O$3:$P$7,2,0),"")</f>
        <v/>
      </c>
      <c r="AT352" s="23" t="str">
        <f>IFERROR(VLOOKUP(J352,Parametros!$R$3:$S$8,2,0),"")</f>
        <v/>
      </c>
      <c r="AU352" s="23" t="str">
        <f>IFERROR(VLOOKUP(L352,Parametros!$U$3:$V$7,2,0),"")</f>
        <v/>
      </c>
      <c r="AV352" s="23"/>
      <c r="AW352" s="27" t="str">
        <f>IFERROR(VLOOKUP(V352,Parametros!$B$3:$D$48,3,0),"")</f>
        <v/>
      </c>
      <c r="AX352" s="23" t="str">
        <f>IFERROR(VLOOKUP(Y352,Parametros!$B$3:$D$48,3,0),"")</f>
        <v/>
      </c>
      <c r="AY352" s="23" t="str">
        <f>IFERROR(VLOOKUP(AB352,Parametros!$B$3:$D$48,3,0),"")</f>
        <v/>
      </c>
    </row>
    <row r="353" spans="1:51">
      <c r="A353" s="5"/>
      <c r="B353" s="6"/>
      <c r="C353" s="6"/>
      <c r="D353" s="6"/>
      <c r="E353" s="6"/>
      <c r="F353" s="7"/>
      <c r="G353" s="7"/>
      <c r="H353" s="6"/>
      <c r="I353" s="6"/>
      <c r="J353" s="6"/>
      <c r="K353" s="7"/>
      <c r="L353" s="6"/>
      <c r="M353" s="6"/>
      <c r="N353" s="8"/>
      <c r="O353" s="6"/>
      <c r="P353" s="6"/>
      <c r="Q353" s="6"/>
      <c r="R353" s="6"/>
      <c r="S353" s="6"/>
      <c r="T353" s="9"/>
      <c r="U353" s="6"/>
      <c r="V353" s="9"/>
      <c r="W353" s="6"/>
      <c r="X353" s="6"/>
      <c r="Y353" s="10"/>
      <c r="Z353" s="6"/>
      <c r="AA353" s="6"/>
      <c r="AB353" s="10"/>
      <c r="AC353" s="6"/>
      <c r="AQ353" s="29">
        <f t="shared" si="5"/>
        <v>0</v>
      </c>
      <c r="AR353" s="23" t="str">
        <f>IFERROR(VLOOKUP(E353,Parametros!$K$3:$M$1124,3,0),"")</f>
        <v/>
      </c>
      <c r="AS353" s="23" t="str">
        <f>IFERROR(VLOOKUP(PlantillaPerfilSocioDemografico!I353,Parametros!$O$3:$P$7,2,0),"")</f>
        <v/>
      </c>
      <c r="AT353" s="23" t="str">
        <f>IFERROR(VLOOKUP(J353,Parametros!$R$3:$S$8,2,0),"")</f>
        <v/>
      </c>
      <c r="AU353" s="23" t="str">
        <f>IFERROR(VLOOKUP(L353,Parametros!$U$3:$V$7,2,0),"")</f>
        <v/>
      </c>
      <c r="AV353" s="23"/>
      <c r="AW353" s="27" t="str">
        <f>IFERROR(VLOOKUP(V353,Parametros!$B$3:$D$48,3,0),"")</f>
        <v/>
      </c>
      <c r="AX353" s="23" t="str">
        <f>IFERROR(VLOOKUP(Y353,Parametros!$B$3:$D$48,3,0),"")</f>
        <v/>
      </c>
      <c r="AY353" s="23" t="str">
        <f>IFERROR(VLOOKUP(AB353,Parametros!$B$3:$D$48,3,0),"")</f>
        <v/>
      </c>
    </row>
    <row r="354" spans="1:51">
      <c r="A354" s="5"/>
      <c r="B354" s="6"/>
      <c r="C354" s="6"/>
      <c r="D354" s="6"/>
      <c r="E354" s="6"/>
      <c r="F354" s="7"/>
      <c r="G354" s="7"/>
      <c r="H354" s="6"/>
      <c r="I354" s="6"/>
      <c r="J354" s="6"/>
      <c r="K354" s="7"/>
      <c r="L354" s="6"/>
      <c r="M354" s="6"/>
      <c r="N354" s="8"/>
      <c r="O354" s="6"/>
      <c r="P354" s="6"/>
      <c r="Q354" s="6"/>
      <c r="R354" s="6"/>
      <c r="S354" s="6"/>
      <c r="T354" s="9"/>
      <c r="U354" s="6"/>
      <c r="V354" s="9"/>
      <c r="W354" s="6"/>
      <c r="X354" s="6"/>
      <c r="Y354" s="10"/>
      <c r="Z354" s="6"/>
      <c r="AA354" s="6"/>
      <c r="AB354" s="10"/>
      <c r="AC354" s="6"/>
      <c r="AQ354" s="29">
        <f t="shared" si="5"/>
        <v>0</v>
      </c>
      <c r="AR354" s="23" t="str">
        <f>IFERROR(VLOOKUP(E354,Parametros!$K$3:$M$1124,3,0),"")</f>
        <v/>
      </c>
      <c r="AS354" s="23" t="str">
        <f>IFERROR(VLOOKUP(PlantillaPerfilSocioDemografico!I354,Parametros!$O$3:$P$7,2,0),"")</f>
        <v/>
      </c>
      <c r="AT354" s="23" t="str">
        <f>IFERROR(VLOOKUP(J354,Parametros!$R$3:$S$8,2,0),"")</f>
        <v/>
      </c>
      <c r="AU354" s="23" t="str">
        <f>IFERROR(VLOOKUP(L354,Parametros!$U$3:$V$7,2,0),"")</f>
        <v/>
      </c>
      <c r="AV354" s="23"/>
      <c r="AW354" s="27" t="str">
        <f>IFERROR(VLOOKUP(V354,Parametros!$B$3:$D$48,3,0),"")</f>
        <v/>
      </c>
      <c r="AX354" s="23" t="str">
        <f>IFERROR(VLOOKUP(Y354,Parametros!$B$3:$D$48,3,0),"")</f>
        <v/>
      </c>
      <c r="AY354" s="23" t="str">
        <f>IFERROR(VLOOKUP(AB354,Parametros!$B$3:$D$48,3,0),"")</f>
        <v/>
      </c>
    </row>
    <row r="355" spans="1:51">
      <c r="A355" s="5"/>
      <c r="B355" s="6"/>
      <c r="C355" s="6"/>
      <c r="D355" s="6"/>
      <c r="E355" s="6"/>
      <c r="F355" s="7"/>
      <c r="G355" s="7"/>
      <c r="H355" s="6"/>
      <c r="I355" s="6"/>
      <c r="J355" s="6"/>
      <c r="K355" s="7"/>
      <c r="L355" s="6"/>
      <c r="M355" s="6"/>
      <c r="N355" s="8"/>
      <c r="O355" s="6"/>
      <c r="P355" s="6"/>
      <c r="Q355" s="6"/>
      <c r="R355" s="6"/>
      <c r="S355" s="6"/>
      <c r="T355" s="9"/>
      <c r="U355" s="6"/>
      <c r="V355" s="9"/>
      <c r="W355" s="6"/>
      <c r="X355" s="6"/>
      <c r="Y355" s="10"/>
      <c r="Z355" s="6"/>
      <c r="AA355" s="6"/>
      <c r="AB355" s="10"/>
      <c r="AC355" s="6"/>
      <c r="AQ355" s="29">
        <f t="shared" si="5"/>
        <v>0</v>
      </c>
      <c r="AR355" s="23" t="str">
        <f>IFERROR(VLOOKUP(E355,Parametros!$K$3:$M$1124,3,0),"")</f>
        <v/>
      </c>
      <c r="AS355" s="23" t="str">
        <f>IFERROR(VLOOKUP(PlantillaPerfilSocioDemografico!I355,Parametros!$O$3:$P$7,2,0),"")</f>
        <v/>
      </c>
      <c r="AT355" s="23" t="str">
        <f>IFERROR(VLOOKUP(J355,Parametros!$R$3:$S$8,2,0),"")</f>
        <v/>
      </c>
      <c r="AU355" s="23" t="str">
        <f>IFERROR(VLOOKUP(L355,Parametros!$U$3:$V$7,2,0),"")</f>
        <v/>
      </c>
      <c r="AV355" s="23"/>
      <c r="AW355" s="27" t="str">
        <f>IFERROR(VLOOKUP(V355,Parametros!$B$3:$D$48,3,0),"")</f>
        <v/>
      </c>
      <c r="AX355" s="23" t="str">
        <f>IFERROR(VLOOKUP(Y355,Parametros!$B$3:$D$48,3,0),"")</f>
        <v/>
      </c>
      <c r="AY355" s="23" t="str">
        <f>IFERROR(VLOOKUP(AB355,Parametros!$B$3:$D$48,3,0),"")</f>
        <v/>
      </c>
    </row>
    <row r="356" spans="1:51">
      <c r="A356" s="5"/>
      <c r="B356" s="6"/>
      <c r="C356" s="6"/>
      <c r="D356" s="6"/>
      <c r="E356" s="6"/>
      <c r="F356" s="7"/>
      <c r="G356" s="7"/>
      <c r="H356" s="6"/>
      <c r="I356" s="6"/>
      <c r="J356" s="6"/>
      <c r="K356" s="7"/>
      <c r="L356" s="6"/>
      <c r="M356" s="6"/>
      <c r="N356" s="8"/>
      <c r="O356" s="6"/>
      <c r="P356" s="6"/>
      <c r="Q356" s="6"/>
      <c r="R356" s="6"/>
      <c r="S356" s="6"/>
      <c r="T356" s="9"/>
      <c r="U356" s="6"/>
      <c r="V356" s="9"/>
      <c r="W356" s="6"/>
      <c r="X356" s="6"/>
      <c r="Y356" s="10"/>
      <c r="Z356" s="6"/>
      <c r="AA356" s="6"/>
      <c r="AB356" s="10"/>
      <c r="AC356" s="6"/>
      <c r="AQ356" s="29">
        <f t="shared" si="5"/>
        <v>0</v>
      </c>
      <c r="AR356" s="23" t="str">
        <f>IFERROR(VLOOKUP(E356,Parametros!$K$3:$M$1124,3,0),"")</f>
        <v/>
      </c>
      <c r="AS356" s="23" t="str">
        <f>IFERROR(VLOOKUP(PlantillaPerfilSocioDemografico!I356,Parametros!$O$3:$P$7,2,0),"")</f>
        <v/>
      </c>
      <c r="AT356" s="23" t="str">
        <f>IFERROR(VLOOKUP(J356,Parametros!$R$3:$S$8,2,0),"")</f>
        <v/>
      </c>
      <c r="AU356" s="23" t="str">
        <f>IFERROR(VLOOKUP(L356,Parametros!$U$3:$V$7,2,0),"")</f>
        <v/>
      </c>
      <c r="AV356" s="23"/>
      <c r="AW356" s="27" t="str">
        <f>IFERROR(VLOOKUP(V356,Parametros!$B$3:$D$48,3,0),"")</f>
        <v/>
      </c>
      <c r="AX356" s="23" t="str">
        <f>IFERROR(VLOOKUP(Y356,Parametros!$B$3:$D$48,3,0),"")</f>
        <v/>
      </c>
      <c r="AY356" s="23" t="str">
        <f>IFERROR(VLOOKUP(AB356,Parametros!$B$3:$D$48,3,0),"")</f>
        <v/>
      </c>
    </row>
    <row r="357" spans="1:51">
      <c r="A357" s="5"/>
      <c r="B357" s="6"/>
      <c r="C357" s="6"/>
      <c r="D357" s="6"/>
      <c r="E357" s="6"/>
      <c r="F357" s="7"/>
      <c r="G357" s="7"/>
      <c r="H357" s="6"/>
      <c r="I357" s="6"/>
      <c r="J357" s="6"/>
      <c r="K357" s="7"/>
      <c r="L357" s="6"/>
      <c r="M357" s="6"/>
      <c r="N357" s="8"/>
      <c r="O357" s="6"/>
      <c r="P357" s="6"/>
      <c r="Q357" s="6"/>
      <c r="R357" s="6"/>
      <c r="S357" s="6"/>
      <c r="T357" s="9"/>
      <c r="U357" s="6"/>
      <c r="V357" s="9"/>
      <c r="W357" s="6"/>
      <c r="X357" s="6"/>
      <c r="Y357" s="10"/>
      <c r="Z357" s="6"/>
      <c r="AA357" s="6"/>
      <c r="AB357" s="10"/>
      <c r="AC357" s="6"/>
      <c r="AQ357" s="29">
        <f t="shared" si="5"/>
        <v>0</v>
      </c>
      <c r="AR357" s="23" t="str">
        <f>IFERROR(VLOOKUP(E357,Parametros!$K$3:$M$1124,3,0),"")</f>
        <v/>
      </c>
      <c r="AS357" s="23" t="str">
        <f>IFERROR(VLOOKUP(PlantillaPerfilSocioDemografico!I357,Parametros!$O$3:$P$7,2,0),"")</f>
        <v/>
      </c>
      <c r="AT357" s="23" t="str">
        <f>IFERROR(VLOOKUP(J357,Parametros!$R$3:$S$8,2,0),"")</f>
        <v/>
      </c>
      <c r="AU357" s="23" t="str">
        <f>IFERROR(VLOOKUP(L357,Parametros!$U$3:$V$7,2,0),"")</f>
        <v/>
      </c>
      <c r="AV357" s="23"/>
      <c r="AW357" s="27" t="str">
        <f>IFERROR(VLOOKUP(V357,Parametros!$B$3:$D$48,3,0),"")</f>
        <v/>
      </c>
      <c r="AX357" s="23" t="str">
        <f>IFERROR(VLOOKUP(Y357,Parametros!$B$3:$D$48,3,0),"")</f>
        <v/>
      </c>
      <c r="AY357" s="23" t="str">
        <f>IFERROR(VLOOKUP(AB357,Parametros!$B$3:$D$48,3,0),"")</f>
        <v/>
      </c>
    </row>
    <row r="358" spans="1:51">
      <c r="A358" s="5"/>
      <c r="B358" s="6"/>
      <c r="C358" s="6"/>
      <c r="D358" s="6"/>
      <c r="E358" s="6"/>
      <c r="F358" s="7"/>
      <c r="G358" s="7"/>
      <c r="H358" s="6"/>
      <c r="I358" s="6"/>
      <c r="J358" s="6"/>
      <c r="K358" s="7"/>
      <c r="L358" s="6"/>
      <c r="M358" s="6"/>
      <c r="N358" s="8"/>
      <c r="O358" s="6"/>
      <c r="P358" s="6"/>
      <c r="Q358" s="6"/>
      <c r="R358" s="6"/>
      <c r="S358" s="6"/>
      <c r="T358" s="9"/>
      <c r="U358" s="6"/>
      <c r="V358" s="9"/>
      <c r="W358" s="6"/>
      <c r="X358" s="6"/>
      <c r="Y358" s="10"/>
      <c r="Z358" s="6"/>
      <c r="AA358" s="6"/>
      <c r="AB358" s="10"/>
      <c r="AC358" s="6"/>
      <c r="AQ358" s="29">
        <f t="shared" si="5"/>
        <v>0</v>
      </c>
      <c r="AR358" s="23" t="str">
        <f>IFERROR(VLOOKUP(E358,Parametros!$K$3:$M$1124,3,0),"")</f>
        <v/>
      </c>
      <c r="AS358" s="23" t="str">
        <f>IFERROR(VLOOKUP(PlantillaPerfilSocioDemografico!I358,Parametros!$O$3:$P$7,2,0),"")</f>
        <v/>
      </c>
      <c r="AT358" s="23" t="str">
        <f>IFERROR(VLOOKUP(J358,Parametros!$R$3:$S$8,2,0),"")</f>
        <v/>
      </c>
      <c r="AU358" s="23" t="str">
        <f>IFERROR(VLOOKUP(L358,Parametros!$U$3:$V$7,2,0),"")</f>
        <v/>
      </c>
      <c r="AV358" s="23"/>
      <c r="AW358" s="27" t="str">
        <f>IFERROR(VLOOKUP(V358,Parametros!$B$3:$D$48,3,0),"")</f>
        <v/>
      </c>
      <c r="AX358" s="23" t="str">
        <f>IFERROR(VLOOKUP(Y358,Parametros!$B$3:$D$48,3,0),"")</f>
        <v/>
      </c>
      <c r="AY358" s="23" t="str">
        <f>IFERROR(VLOOKUP(AB358,Parametros!$B$3:$D$48,3,0),"")</f>
        <v/>
      </c>
    </row>
    <row r="359" spans="1:51">
      <c r="A359" s="5"/>
      <c r="B359" s="6"/>
      <c r="C359" s="6"/>
      <c r="D359" s="6"/>
      <c r="E359" s="6"/>
      <c r="F359" s="7"/>
      <c r="G359" s="7"/>
      <c r="H359" s="6"/>
      <c r="I359" s="6"/>
      <c r="J359" s="6"/>
      <c r="K359" s="7"/>
      <c r="L359" s="6"/>
      <c r="M359" s="6"/>
      <c r="N359" s="8"/>
      <c r="O359" s="6"/>
      <c r="P359" s="6"/>
      <c r="Q359" s="6"/>
      <c r="R359" s="6"/>
      <c r="S359" s="6"/>
      <c r="T359" s="9"/>
      <c r="U359" s="6"/>
      <c r="V359" s="9"/>
      <c r="W359" s="6"/>
      <c r="X359" s="6"/>
      <c r="Y359" s="10"/>
      <c r="Z359" s="6"/>
      <c r="AA359" s="6"/>
      <c r="AB359" s="10"/>
      <c r="AC359" s="6"/>
      <c r="AQ359" s="29">
        <f t="shared" si="5"/>
        <v>0</v>
      </c>
      <c r="AR359" s="23" t="str">
        <f>IFERROR(VLOOKUP(E359,Parametros!$K$3:$M$1124,3,0),"")</f>
        <v/>
      </c>
      <c r="AS359" s="23" t="str">
        <f>IFERROR(VLOOKUP(PlantillaPerfilSocioDemografico!I359,Parametros!$O$3:$P$7,2,0),"")</f>
        <v/>
      </c>
      <c r="AT359" s="23" t="str">
        <f>IFERROR(VLOOKUP(J359,Parametros!$R$3:$S$8,2,0),"")</f>
        <v/>
      </c>
      <c r="AU359" s="23" t="str">
        <f>IFERROR(VLOOKUP(L359,Parametros!$U$3:$V$7,2,0),"")</f>
        <v/>
      </c>
      <c r="AV359" s="23"/>
      <c r="AW359" s="27" t="str">
        <f>IFERROR(VLOOKUP(V359,Parametros!$B$3:$D$48,3,0),"")</f>
        <v/>
      </c>
      <c r="AX359" s="23" t="str">
        <f>IFERROR(VLOOKUP(Y359,Parametros!$B$3:$D$48,3,0),"")</f>
        <v/>
      </c>
      <c r="AY359" s="23" t="str">
        <f>IFERROR(VLOOKUP(AB359,Parametros!$B$3:$D$48,3,0),"")</f>
        <v/>
      </c>
    </row>
    <row r="360" spans="1:51">
      <c r="A360" s="5"/>
      <c r="B360" s="6"/>
      <c r="C360" s="6"/>
      <c r="D360" s="6"/>
      <c r="E360" s="6"/>
      <c r="F360" s="7"/>
      <c r="G360" s="7"/>
      <c r="H360" s="6"/>
      <c r="I360" s="6"/>
      <c r="J360" s="6"/>
      <c r="K360" s="7"/>
      <c r="L360" s="6"/>
      <c r="M360" s="6"/>
      <c r="N360" s="8"/>
      <c r="O360" s="6"/>
      <c r="P360" s="6"/>
      <c r="Q360" s="6"/>
      <c r="R360" s="6"/>
      <c r="S360" s="6"/>
      <c r="T360" s="9"/>
      <c r="U360" s="6"/>
      <c r="V360" s="9"/>
      <c r="W360" s="6"/>
      <c r="X360" s="6"/>
      <c r="Y360" s="10"/>
      <c r="Z360" s="6"/>
      <c r="AA360" s="6"/>
      <c r="AB360" s="10"/>
      <c r="AC360" s="6"/>
      <c r="AQ360" s="29">
        <f t="shared" si="5"/>
        <v>0</v>
      </c>
      <c r="AR360" s="23" t="str">
        <f>IFERROR(VLOOKUP(E360,Parametros!$K$3:$M$1124,3,0),"")</f>
        <v/>
      </c>
      <c r="AS360" s="23" t="str">
        <f>IFERROR(VLOOKUP(PlantillaPerfilSocioDemografico!I360,Parametros!$O$3:$P$7,2,0),"")</f>
        <v/>
      </c>
      <c r="AT360" s="23" t="str">
        <f>IFERROR(VLOOKUP(J360,Parametros!$R$3:$S$8,2,0),"")</f>
        <v/>
      </c>
      <c r="AU360" s="23" t="str">
        <f>IFERROR(VLOOKUP(L360,Parametros!$U$3:$V$7,2,0),"")</f>
        <v/>
      </c>
      <c r="AV360" s="23"/>
      <c r="AW360" s="27" t="str">
        <f>IFERROR(VLOOKUP(V360,Parametros!$B$3:$D$48,3,0),"")</f>
        <v/>
      </c>
      <c r="AX360" s="23" t="str">
        <f>IFERROR(VLOOKUP(Y360,Parametros!$B$3:$D$48,3,0),"")</f>
        <v/>
      </c>
      <c r="AY360" s="23" t="str">
        <f>IFERROR(VLOOKUP(AB360,Parametros!$B$3:$D$48,3,0),"")</f>
        <v/>
      </c>
    </row>
    <row r="361" spans="1:51">
      <c r="A361" s="5"/>
      <c r="B361" s="6"/>
      <c r="C361" s="6"/>
      <c r="D361" s="6"/>
      <c r="E361" s="6"/>
      <c r="F361" s="7"/>
      <c r="G361" s="7"/>
      <c r="H361" s="6"/>
      <c r="I361" s="6"/>
      <c r="J361" s="6"/>
      <c r="K361" s="7"/>
      <c r="L361" s="6"/>
      <c r="M361" s="6"/>
      <c r="N361" s="8"/>
      <c r="O361" s="6"/>
      <c r="P361" s="6"/>
      <c r="Q361" s="6"/>
      <c r="R361" s="6"/>
      <c r="S361" s="6"/>
      <c r="T361" s="9"/>
      <c r="U361" s="6"/>
      <c r="V361" s="9"/>
      <c r="W361" s="6"/>
      <c r="X361" s="6"/>
      <c r="Y361" s="10"/>
      <c r="Z361" s="6"/>
      <c r="AA361" s="6"/>
      <c r="AB361" s="10"/>
      <c r="AC361" s="6"/>
      <c r="AQ361" s="29">
        <f t="shared" si="5"/>
        <v>0</v>
      </c>
      <c r="AR361" s="23" t="str">
        <f>IFERROR(VLOOKUP(E361,Parametros!$K$3:$M$1124,3,0),"")</f>
        <v/>
      </c>
      <c r="AS361" s="23" t="str">
        <f>IFERROR(VLOOKUP(PlantillaPerfilSocioDemografico!I361,Parametros!$O$3:$P$7,2,0),"")</f>
        <v/>
      </c>
      <c r="AT361" s="23" t="str">
        <f>IFERROR(VLOOKUP(J361,Parametros!$R$3:$S$8,2,0),"")</f>
        <v/>
      </c>
      <c r="AU361" s="23" t="str">
        <f>IFERROR(VLOOKUP(L361,Parametros!$U$3:$V$7,2,0),"")</f>
        <v/>
      </c>
      <c r="AV361" s="23"/>
      <c r="AW361" s="27" t="str">
        <f>IFERROR(VLOOKUP(V361,Parametros!$B$3:$D$48,3,0),"")</f>
        <v/>
      </c>
      <c r="AX361" s="23" t="str">
        <f>IFERROR(VLOOKUP(Y361,Parametros!$B$3:$D$48,3,0),"")</f>
        <v/>
      </c>
      <c r="AY361" s="23" t="str">
        <f>IFERROR(VLOOKUP(AB361,Parametros!$B$3:$D$48,3,0),"")</f>
        <v/>
      </c>
    </row>
    <row r="362" spans="1:51">
      <c r="A362" s="5"/>
      <c r="B362" s="6"/>
      <c r="C362" s="6"/>
      <c r="D362" s="6"/>
      <c r="E362" s="6"/>
      <c r="F362" s="7"/>
      <c r="G362" s="7"/>
      <c r="H362" s="6"/>
      <c r="I362" s="6"/>
      <c r="J362" s="6"/>
      <c r="K362" s="7"/>
      <c r="L362" s="6"/>
      <c r="M362" s="6"/>
      <c r="N362" s="8"/>
      <c r="O362" s="6"/>
      <c r="P362" s="6"/>
      <c r="Q362" s="6"/>
      <c r="R362" s="6"/>
      <c r="S362" s="6"/>
      <c r="T362" s="9"/>
      <c r="U362" s="6"/>
      <c r="V362" s="9"/>
      <c r="W362" s="6"/>
      <c r="X362" s="6"/>
      <c r="Y362" s="10"/>
      <c r="Z362" s="6"/>
      <c r="AA362" s="6"/>
      <c r="AB362" s="10"/>
      <c r="AC362" s="6"/>
      <c r="AQ362" s="29">
        <f t="shared" si="5"/>
        <v>0</v>
      </c>
      <c r="AR362" s="23" t="str">
        <f>IFERROR(VLOOKUP(E362,Parametros!$K$3:$M$1124,3,0),"")</f>
        <v/>
      </c>
      <c r="AS362" s="23" t="str">
        <f>IFERROR(VLOOKUP(PlantillaPerfilSocioDemografico!I362,Parametros!$O$3:$P$7,2,0),"")</f>
        <v/>
      </c>
      <c r="AT362" s="23" t="str">
        <f>IFERROR(VLOOKUP(J362,Parametros!$R$3:$S$8,2,0),"")</f>
        <v/>
      </c>
      <c r="AU362" s="23" t="str">
        <f>IFERROR(VLOOKUP(L362,Parametros!$U$3:$V$7,2,0),"")</f>
        <v/>
      </c>
      <c r="AV362" s="23"/>
      <c r="AW362" s="27" t="str">
        <f>IFERROR(VLOOKUP(V362,Parametros!$B$3:$D$48,3,0),"")</f>
        <v/>
      </c>
      <c r="AX362" s="23" t="str">
        <f>IFERROR(VLOOKUP(Y362,Parametros!$B$3:$D$48,3,0),"")</f>
        <v/>
      </c>
      <c r="AY362" s="23" t="str">
        <f>IFERROR(VLOOKUP(AB362,Parametros!$B$3:$D$48,3,0),"")</f>
        <v/>
      </c>
    </row>
    <row r="363" spans="1:51">
      <c r="A363" s="5"/>
      <c r="B363" s="6"/>
      <c r="C363" s="6"/>
      <c r="D363" s="6"/>
      <c r="E363" s="6"/>
      <c r="F363" s="7"/>
      <c r="G363" s="7"/>
      <c r="H363" s="6"/>
      <c r="I363" s="6"/>
      <c r="J363" s="6"/>
      <c r="K363" s="7"/>
      <c r="L363" s="6"/>
      <c r="M363" s="6"/>
      <c r="N363" s="8"/>
      <c r="O363" s="6"/>
      <c r="P363" s="6"/>
      <c r="Q363" s="6"/>
      <c r="R363" s="6"/>
      <c r="S363" s="6"/>
      <c r="T363" s="9"/>
      <c r="U363" s="6"/>
      <c r="V363" s="9"/>
      <c r="W363" s="6"/>
      <c r="X363" s="6"/>
      <c r="Y363" s="10"/>
      <c r="Z363" s="6"/>
      <c r="AA363" s="6"/>
      <c r="AB363" s="10"/>
      <c r="AC363" s="6"/>
      <c r="AQ363" s="29">
        <f t="shared" si="5"/>
        <v>0</v>
      </c>
      <c r="AR363" s="23" t="str">
        <f>IFERROR(VLOOKUP(E363,Parametros!$K$3:$M$1124,3,0),"")</f>
        <v/>
      </c>
      <c r="AS363" s="23" t="str">
        <f>IFERROR(VLOOKUP(PlantillaPerfilSocioDemografico!I363,Parametros!$O$3:$P$7,2,0),"")</f>
        <v/>
      </c>
      <c r="AT363" s="23" t="str">
        <f>IFERROR(VLOOKUP(J363,Parametros!$R$3:$S$8,2,0),"")</f>
        <v/>
      </c>
      <c r="AU363" s="23" t="str">
        <f>IFERROR(VLOOKUP(L363,Parametros!$U$3:$V$7,2,0),"")</f>
        <v/>
      </c>
      <c r="AV363" s="23"/>
      <c r="AW363" s="27" t="str">
        <f>IFERROR(VLOOKUP(V363,Parametros!$B$3:$D$48,3,0),"")</f>
        <v/>
      </c>
      <c r="AX363" s="23" t="str">
        <f>IFERROR(VLOOKUP(Y363,Parametros!$B$3:$D$48,3,0),"")</f>
        <v/>
      </c>
      <c r="AY363" s="23" t="str">
        <f>IFERROR(VLOOKUP(AB363,Parametros!$B$3:$D$48,3,0),"")</f>
        <v/>
      </c>
    </row>
    <row r="364" spans="1:51">
      <c r="A364" s="5"/>
      <c r="B364" s="6"/>
      <c r="C364" s="6"/>
      <c r="D364" s="6"/>
      <c r="E364" s="6"/>
      <c r="F364" s="7"/>
      <c r="G364" s="7"/>
      <c r="H364" s="6"/>
      <c r="I364" s="6"/>
      <c r="J364" s="6"/>
      <c r="K364" s="7"/>
      <c r="L364" s="6"/>
      <c r="M364" s="6"/>
      <c r="N364" s="8"/>
      <c r="O364" s="6"/>
      <c r="P364" s="6"/>
      <c r="Q364" s="6"/>
      <c r="R364" s="6"/>
      <c r="S364" s="6"/>
      <c r="T364" s="9"/>
      <c r="U364" s="6"/>
      <c r="V364" s="9"/>
      <c r="W364" s="6"/>
      <c r="X364" s="6"/>
      <c r="Y364" s="10"/>
      <c r="Z364" s="6"/>
      <c r="AA364" s="6"/>
      <c r="AB364" s="10"/>
      <c r="AC364" s="6"/>
      <c r="AQ364" s="29">
        <f t="shared" si="5"/>
        <v>0</v>
      </c>
      <c r="AR364" s="23" t="str">
        <f>IFERROR(VLOOKUP(E364,Parametros!$K$3:$M$1124,3,0),"")</f>
        <v/>
      </c>
      <c r="AS364" s="23" t="str">
        <f>IFERROR(VLOOKUP(PlantillaPerfilSocioDemografico!I364,Parametros!$O$3:$P$7,2,0),"")</f>
        <v/>
      </c>
      <c r="AT364" s="23" t="str">
        <f>IFERROR(VLOOKUP(J364,Parametros!$R$3:$S$8,2,0),"")</f>
        <v/>
      </c>
      <c r="AU364" s="23" t="str">
        <f>IFERROR(VLOOKUP(L364,Parametros!$U$3:$V$7,2,0),"")</f>
        <v/>
      </c>
      <c r="AV364" s="23"/>
      <c r="AW364" s="27" t="str">
        <f>IFERROR(VLOOKUP(V364,Parametros!$B$3:$D$48,3,0),"")</f>
        <v/>
      </c>
      <c r="AX364" s="23" t="str">
        <f>IFERROR(VLOOKUP(Y364,Parametros!$B$3:$D$48,3,0),"")</f>
        <v/>
      </c>
      <c r="AY364" s="23" t="str">
        <f>IFERROR(VLOOKUP(AB364,Parametros!$B$3:$D$48,3,0),"")</f>
        <v/>
      </c>
    </row>
    <row r="365" spans="1:51">
      <c r="A365" s="5"/>
      <c r="B365" s="6"/>
      <c r="C365" s="6"/>
      <c r="D365" s="6"/>
      <c r="E365" s="6"/>
      <c r="F365" s="7"/>
      <c r="G365" s="7"/>
      <c r="H365" s="6"/>
      <c r="I365" s="6"/>
      <c r="J365" s="6"/>
      <c r="K365" s="7"/>
      <c r="L365" s="6"/>
      <c r="M365" s="6"/>
      <c r="N365" s="8"/>
      <c r="O365" s="6"/>
      <c r="P365" s="6"/>
      <c r="Q365" s="6"/>
      <c r="R365" s="6"/>
      <c r="S365" s="6"/>
      <c r="T365" s="9"/>
      <c r="U365" s="6"/>
      <c r="V365" s="9"/>
      <c r="W365" s="6"/>
      <c r="X365" s="6"/>
      <c r="Y365" s="10"/>
      <c r="Z365" s="6"/>
      <c r="AA365" s="6"/>
      <c r="AB365" s="10"/>
      <c r="AC365" s="6"/>
      <c r="AQ365" s="29">
        <f t="shared" si="5"/>
        <v>0</v>
      </c>
      <c r="AR365" s="23" t="str">
        <f>IFERROR(VLOOKUP(E365,Parametros!$K$3:$M$1124,3,0),"")</f>
        <v/>
      </c>
      <c r="AS365" s="23" t="str">
        <f>IFERROR(VLOOKUP(PlantillaPerfilSocioDemografico!I365,Parametros!$O$3:$P$7,2,0),"")</f>
        <v/>
      </c>
      <c r="AT365" s="23" t="str">
        <f>IFERROR(VLOOKUP(J365,Parametros!$R$3:$S$8,2,0),"")</f>
        <v/>
      </c>
      <c r="AU365" s="23" t="str">
        <f>IFERROR(VLOOKUP(L365,Parametros!$U$3:$V$7,2,0),"")</f>
        <v/>
      </c>
      <c r="AV365" s="23"/>
      <c r="AW365" s="27" t="str">
        <f>IFERROR(VLOOKUP(V365,Parametros!$B$3:$D$48,3,0),"")</f>
        <v/>
      </c>
      <c r="AX365" s="23" t="str">
        <f>IFERROR(VLOOKUP(Y365,Parametros!$B$3:$D$48,3,0),"")</f>
        <v/>
      </c>
      <c r="AY365" s="23" t="str">
        <f>IFERROR(VLOOKUP(AB365,Parametros!$B$3:$D$48,3,0),"")</f>
        <v/>
      </c>
    </row>
    <row r="366" spans="1:51">
      <c r="A366" s="5"/>
      <c r="B366" s="6"/>
      <c r="C366" s="6"/>
      <c r="D366" s="6"/>
      <c r="E366" s="6"/>
      <c r="F366" s="7"/>
      <c r="G366" s="7"/>
      <c r="H366" s="6"/>
      <c r="I366" s="6"/>
      <c r="J366" s="6"/>
      <c r="K366" s="7"/>
      <c r="L366" s="6"/>
      <c r="M366" s="6"/>
      <c r="N366" s="8"/>
      <c r="O366" s="6"/>
      <c r="P366" s="6"/>
      <c r="Q366" s="6"/>
      <c r="R366" s="6"/>
      <c r="S366" s="6"/>
      <c r="T366" s="9"/>
      <c r="U366" s="6"/>
      <c r="V366" s="9"/>
      <c r="W366" s="6"/>
      <c r="X366" s="6"/>
      <c r="Y366" s="10"/>
      <c r="Z366" s="6"/>
      <c r="AA366" s="6"/>
      <c r="AB366" s="10"/>
      <c r="AC366" s="6"/>
      <c r="AQ366" s="29">
        <f t="shared" si="5"/>
        <v>0</v>
      </c>
      <c r="AR366" s="23" t="str">
        <f>IFERROR(VLOOKUP(E366,Parametros!$K$3:$M$1124,3,0),"")</f>
        <v/>
      </c>
      <c r="AS366" s="23" t="str">
        <f>IFERROR(VLOOKUP(PlantillaPerfilSocioDemografico!I366,Parametros!$O$3:$P$7,2,0),"")</f>
        <v/>
      </c>
      <c r="AT366" s="23" t="str">
        <f>IFERROR(VLOOKUP(J366,Parametros!$R$3:$S$8,2,0),"")</f>
        <v/>
      </c>
      <c r="AU366" s="23" t="str">
        <f>IFERROR(VLOOKUP(L366,Parametros!$U$3:$V$7,2,0),"")</f>
        <v/>
      </c>
      <c r="AV366" s="23"/>
      <c r="AW366" s="27" t="str">
        <f>IFERROR(VLOOKUP(V366,Parametros!$B$3:$D$48,3,0),"")</f>
        <v/>
      </c>
      <c r="AX366" s="23" t="str">
        <f>IFERROR(VLOOKUP(Y366,Parametros!$B$3:$D$48,3,0),"")</f>
        <v/>
      </c>
      <c r="AY366" s="23" t="str">
        <f>IFERROR(VLOOKUP(AB366,Parametros!$B$3:$D$48,3,0),"")</f>
        <v/>
      </c>
    </row>
    <row r="367" spans="1:51">
      <c r="A367" s="5"/>
      <c r="B367" s="6"/>
      <c r="C367" s="6"/>
      <c r="D367" s="6"/>
      <c r="E367" s="6"/>
      <c r="F367" s="7"/>
      <c r="G367" s="7"/>
      <c r="H367" s="6"/>
      <c r="I367" s="6"/>
      <c r="J367" s="6"/>
      <c r="K367" s="7"/>
      <c r="L367" s="6"/>
      <c r="M367" s="6"/>
      <c r="N367" s="8"/>
      <c r="O367" s="6"/>
      <c r="P367" s="6"/>
      <c r="Q367" s="6"/>
      <c r="R367" s="6"/>
      <c r="S367" s="6"/>
      <c r="T367" s="9"/>
      <c r="U367" s="6"/>
      <c r="V367" s="9"/>
      <c r="W367" s="6"/>
      <c r="X367" s="6"/>
      <c r="Y367" s="10"/>
      <c r="Z367" s="6"/>
      <c r="AA367" s="6"/>
      <c r="AB367" s="10"/>
      <c r="AC367" s="6"/>
      <c r="AQ367" s="29">
        <f t="shared" si="5"/>
        <v>0</v>
      </c>
      <c r="AR367" s="23" t="str">
        <f>IFERROR(VLOOKUP(E367,Parametros!$K$3:$M$1124,3,0),"")</f>
        <v/>
      </c>
      <c r="AS367" s="23" t="str">
        <f>IFERROR(VLOOKUP(PlantillaPerfilSocioDemografico!I367,Parametros!$O$3:$P$7,2,0),"")</f>
        <v/>
      </c>
      <c r="AT367" s="23" t="str">
        <f>IFERROR(VLOOKUP(J367,Parametros!$R$3:$S$8,2,0),"")</f>
        <v/>
      </c>
      <c r="AU367" s="23" t="str">
        <f>IFERROR(VLOOKUP(L367,Parametros!$U$3:$V$7,2,0),"")</f>
        <v/>
      </c>
      <c r="AV367" s="23"/>
      <c r="AW367" s="27" t="str">
        <f>IFERROR(VLOOKUP(V367,Parametros!$B$3:$D$48,3,0),"")</f>
        <v/>
      </c>
      <c r="AX367" s="23" t="str">
        <f>IFERROR(VLOOKUP(Y367,Parametros!$B$3:$D$48,3,0),"")</f>
        <v/>
      </c>
      <c r="AY367" s="23" t="str">
        <f>IFERROR(VLOOKUP(AB367,Parametros!$B$3:$D$48,3,0),"")</f>
        <v/>
      </c>
    </row>
    <row r="368" spans="1:51">
      <c r="A368" s="5"/>
      <c r="B368" s="6"/>
      <c r="C368" s="6"/>
      <c r="D368" s="6"/>
      <c r="E368" s="6"/>
      <c r="F368" s="7"/>
      <c r="G368" s="7"/>
      <c r="H368" s="6"/>
      <c r="I368" s="6"/>
      <c r="J368" s="6"/>
      <c r="K368" s="7"/>
      <c r="L368" s="6"/>
      <c r="M368" s="6"/>
      <c r="N368" s="8"/>
      <c r="O368" s="6"/>
      <c r="P368" s="6"/>
      <c r="Q368" s="6"/>
      <c r="R368" s="6"/>
      <c r="S368" s="6"/>
      <c r="T368" s="9"/>
      <c r="U368" s="6"/>
      <c r="V368" s="9"/>
      <c r="W368" s="6"/>
      <c r="X368" s="6"/>
      <c r="Y368" s="10"/>
      <c r="Z368" s="6"/>
      <c r="AA368" s="6"/>
      <c r="AB368" s="10"/>
      <c r="AC368" s="6"/>
      <c r="AQ368" s="29">
        <f t="shared" si="5"/>
        <v>0</v>
      </c>
      <c r="AR368" s="23" t="str">
        <f>IFERROR(VLOOKUP(E368,Parametros!$K$3:$M$1124,3,0),"")</f>
        <v/>
      </c>
      <c r="AS368" s="23" t="str">
        <f>IFERROR(VLOOKUP(PlantillaPerfilSocioDemografico!I368,Parametros!$O$3:$P$7,2,0),"")</f>
        <v/>
      </c>
      <c r="AT368" s="23" t="str">
        <f>IFERROR(VLOOKUP(J368,Parametros!$R$3:$S$8,2,0),"")</f>
        <v/>
      </c>
      <c r="AU368" s="23" t="str">
        <f>IFERROR(VLOOKUP(L368,Parametros!$U$3:$V$7,2,0),"")</f>
        <v/>
      </c>
      <c r="AV368" s="23"/>
      <c r="AW368" s="27" t="str">
        <f>IFERROR(VLOOKUP(V368,Parametros!$B$3:$D$48,3,0),"")</f>
        <v/>
      </c>
      <c r="AX368" s="23" t="str">
        <f>IFERROR(VLOOKUP(Y368,Parametros!$B$3:$D$48,3,0),"")</f>
        <v/>
      </c>
      <c r="AY368" s="23" t="str">
        <f>IFERROR(VLOOKUP(AB368,Parametros!$B$3:$D$48,3,0),"")</f>
        <v/>
      </c>
    </row>
    <row r="369" spans="1:51">
      <c r="A369" s="5"/>
      <c r="B369" s="6"/>
      <c r="C369" s="6"/>
      <c r="D369" s="6"/>
      <c r="E369" s="6"/>
      <c r="F369" s="7"/>
      <c r="G369" s="7"/>
      <c r="H369" s="6"/>
      <c r="I369" s="6"/>
      <c r="J369" s="6"/>
      <c r="K369" s="7"/>
      <c r="L369" s="6"/>
      <c r="M369" s="6"/>
      <c r="N369" s="8"/>
      <c r="O369" s="6"/>
      <c r="P369" s="6"/>
      <c r="Q369" s="6"/>
      <c r="R369" s="6"/>
      <c r="S369" s="6"/>
      <c r="T369" s="9"/>
      <c r="U369" s="6"/>
      <c r="V369" s="9"/>
      <c r="W369" s="6"/>
      <c r="X369" s="6"/>
      <c r="Y369" s="10"/>
      <c r="Z369" s="6"/>
      <c r="AA369" s="6"/>
      <c r="AB369" s="10"/>
      <c r="AC369" s="6"/>
      <c r="AQ369" s="29">
        <f t="shared" si="5"/>
        <v>0</v>
      </c>
      <c r="AR369" s="23" t="str">
        <f>IFERROR(VLOOKUP(E369,Parametros!$K$3:$M$1124,3,0),"")</f>
        <v/>
      </c>
      <c r="AS369" s="23" t="str">
        <f>IFERROR(VLOOKUP(PlantillaPerfilSocioDemografico!I369,Parametros!$O$3:$P$7,2,0),"")</f>
        <v/>
      </c>
      <c r="AT369" s="23" t="str">
        <f>IFERROR(VLOOKUP(J369,Parametros!$R$3:$S$8,2,0),"")</f>
        <v/>
      </c>
      <c r="AU369" s="23" t="str">
        <f>IFERROR(VLOOKUP(L369,Parametros!$U$3:$V$7,2,0),"")</f>
        <v/>
      </c>
      <c r="AV369" s="23"/>
      <c r="AW369" s="27" t="str">
        <f>IFERROR(VLOOKUP(V369,Parametros!$B$3:$D$48,3,0),"")</f>
        <v/>
      </c>
      <c r="AX369" s="23" t="str">
        <f>IFERROR(VLOOKUP(Y369,Parametros!$B$3:$D$48,3,0),"")</f>
        <v/>
      </c>
      <c r="AY369" s="23" t="str">
        <f>IFERROR(VLOOKUP(AB369,Parametros!$B$3:$D$48,3,0),"")</f>
        <v/>
      </c>
    </row>
    <row r="370" spans="1:51">
      <c r="A370" s="5"/>
      <c r="B370" s="6"/>
      <c r="C370" s="6"/>
      <c r="D370" s="6"/>
      <c r="E370" s="6"/>
      <c r="F370" s="7"/>
      <c r="G370" s="7"/>
      <c r="H370" s="6"/>
      <c r="I370" s="6"/>
      <c r="J370" s="6"/>
      <c r="K370" s="7"/>
      <c r="L370" s="6"/>
      <c r="M370" s="6"/>
      <c r="N370" s="8"/>
      <c r="O370" s="6"/>
      <c r="P370" s="6"/>
      <c r="Q370" s="6"/>
      <c r="R370" s="6"/>
      <c r="S370" s="6"/>
      <c r="T370" s="9"/>
      <c r="U370" s="6"/>
      <c r="V370" s="9"/>
      <c r="W370" s="6"/>
      <c r="X370" s="6"/>
      <c r="Y370" s="10"/>
      <c r="Z370" s="6"/>
      <c r="AA370" s="6"/>
      <c r="AB370" s="10"/>
      <c r="AC370" s="6"/>
      <c r="AQ370" s="29">
        <f t="shared" si="5"/>
        <v>0</v>
      </c>
      <c r="AR370" s="23" t="str">
        <f>IFERROR(VLOOKUP(E370,Parametros!$K$3:$M$1124,3,0),"")</f>
        <v/>
      </c>
      <c r="AS370" s="23" t="str">
        <f>IFERROR(VLOOKUP(PlantillaPerfilSocioDemografico!I370,Parametros!$O$3:$P$7,2,0),"")</f>
        <v/>
      </c>
      <c r="AT370" s="23" t="str">
        <f>IFERROR(VLOOKUP(J370,Parametros!$R$3:$S$8,2,0),"")</f>
        <v/>
      </c>
      <c r="AU370" s="23" t="str">
        <f>IFERROR(VLOOKUP(L370,Parametros!$U$3:$V$7,2,0),"")</f>
        <v/>
      </c>
      <c r="AV370" s="23"/>
      <c r="AW370" s="27" t="str">
        <f>IFERROR(VLOOKUP(V370,Parametros!$B$3:$D$48,3,0),"")</f>
        <v/>
      </c>
      <c r="AX370" s="23" t="str">
        <f>IFERROR(VLOOKUP(Y370,Parametros!$B$3:$D$48,3,0),"")</f>
        <v/>
      </c>
      <c r="AY370" s="23" t="str">
        <f>IFERROR(VLOOKUP(AB370,Parametros!$B$3:$D$48,3,0),"")</f>
        <v/>
      </c>
    </row>
    <row r="371" spans="1:51">
      <c r="A371" s="5"/>
      <c r="B371" s="6"/>
      <c r="C371" s="6"/>
      <c r="D371" s="6"/>
      <c r="E371" s="6"/>
      <c r="F371" s="7"/>
      <c r="G371" s="7"/>
      <c r="H371" s="6"/>
      <c r="I371" s="6"/>
      <c r="J371" s="6"/>
      <c r="K371" s="7"/>
      <c r="L371" s="6"/>
      <c r="M371" s="6"/>
      <c r="N371" s="8"/>
      <c r="O371" s="6"/>
      <c r="P371" s="6"/>
      <c r="Q371" s="6"/>
      <c r="R371" s="6"/>
      <c r="S371" s="6"/>
      <c r="T371" s="9"/>
      <c r="U371" s="6"/>
      <c r="V371" s="9"/>
      <c r="W371" s="6"/>
      <c r="X371" s="6"/>
      <c r="Y371" s="10"/>
      <c r="Z371" s="6"/>
      <c r="AA371" s="6"/>
      <c r="AB371" s="10"/>
      <c r="AC371" s="6"/>
      <c r="AQ371" s="29">
        <f t="shared" si="5"/>
        <v>0</v>
      </c>
      <c r="AR371" s="23" t="str">
        <f>IFERROR(VLOOKUP(E371,Parametros!$K$3:$M$1124,3,0),"")</f>
        <v/>
      </c>
      <c r="AS371" s="23" t="str">
        <f>IFERROR(VLOOKUP(PlantillaPerfilSocioDemografico!I371,Parametros!$O$3:$P$7,2,0),"")</f>
        <v/>
      </c>
      <c r="AT371" s="23" t="str">
        <f>IFERROR(VLOOKUP(J371,Parametros!$R$3:$S$8,2,0),"")</f>
        <v/>
      </c>
      <c r="AU371" s="23" t="str">
        <f>IFERROR(VLOOKUP(L371,Parametros!$U$3:$V$7,2,0),"")</f>
        <v/>
      </c>
      <c r="AV371" s="23"/>
      <c r="AW371" s="27" t="str">
        <f>IFERROR(VLOOKUP(V371,Parametros!$B$3:$D$48,3,0),"")</f>
        <v/>
      </c>
      <c r="AX371" s="23" t="str">
        <f>IFERROR(VLOOKUP(Y371,Parametros!$B$3:$D$48,3,0),"")</f>
        <v/>
      </c>
      <c r="AY371" s="23" t="str">
        <f>IFERROR(VLOOKUP(AB371,Parametros!$B$3:$D$48,3,0),"")</f>
        <v/>
      </c>
    </row>
    <row r="372" spans="1:51">
      <c r="A372" s="5"/>
      <c r="B372" s="6"/>
      <c r="C372" s="6"/>
      <c r="D372" s="6"/>
      <c r="E372" s="6"/>
      <c r="F372" s="7"/>
      <c r="G372" s="7"/>
      <c r="H372" s="6"/>
      <c r="I372" s="6"/>
      <c r="J372" s="6"/>
      <c r="K372" s="7"/>
      <c r="L372" s="6"/>
      <c r="M372" s="6"/>
      <c r="N372" s="8"/>
      <c r="O372" s="6"/>
      <c r="P372" s="6"/>
      <c r="Q372" s="6"/>
      <c r="R372" s="6"/>
      <c r="S372" s="6"/>
      <c r="T372" s="9"/>
      <c r="U372" s="6"/>
      <c r="V372" s="9"/>
      <c r="W372" s="6"/>
      <c r="X372" s="6"/>
      <c r="Y372" s="10"/>
      <c r="Z372" s="6"/>
      <c r="AA372" s="6"/>
      <c r="AB372" s="10"/>
      <c r="AC372" s="6"/>
      <c r="AQ372" s="29">
        <f t="shared" si="5"/>
        <v>0</v>
      </c>
      <c r="AR372" s="23" t="str">
        <f>IFERROR(VLOOKUP(E372,Parametros!$K$3:$M$1124,3,0),"")</f>
        <v/>
      </c>
      <c r="AS372" s="23" t="str">
        <f>IFERROR(VLOOKUP(PlantillaPerfilSocioDemografico!I372,Parametros!$O$3:$P$7,2,0),"")</f>
        <v/>
      </c>
      <c r="AT372" s="23" t="str">
        <f>IFERROR(VLOOKUP(J372,Parametros!$R$3:$S$8,2,0),"")</f>
        <v/>
      </c>
      <c r="AU372" s="23" t="str">
        <f>IFERROR(VLOOKUP(L372,Parametros!$U$3:$V$7,2,0),"")</f>
        <v/>
      </c>
      <c r="AV372" s="23"/>
      <c r="AW372" s="27" t="str">
        <f>IFERROR(VLOOKUP(V372,Parametros!$B$3:$D$48,3,0),"")</f>
        <v/>
      </c>
      <c r="AX372" s="23" t="str">
        <f>IFERROR(VLOOKUP(Y372,Parametros!$B$3:$D$48,3,0),"")</f>
        <v/>
      </c>
      <c r="AY372" s="23" t="str">
        <f>IFERROR(VLOOKUP(AB372,Parametros!$B$3:$D$48,3,0),"")</f>
        <v/>
      </c>
    </row>
    <row r="373" spans="1:51">
      <c r="A373" s="5"/>
      <c r="B373" s="6"/>
      <c r="C373" s="6"/>
      <c r="D373" s="6"/>
      <c r="E373" s="6"/>
      <c r="F373" s="7"/>
      <c r="G373" s="7"/>
      <c r="H373" s="6"/>
      <c r="I373" s="6"/>
      <c r="J373" s="6"/>
      <c r="K373" s="7"/>
      <c r="L373" s="6"/>
      <c r="M373" s="6"/>
      <c r="N373" s="8"/>
      <c r="O373" s="6"/>
      <c r="P373" s="6"/>
      <c r="Q373" s="6"/>
      <c r="R373" s="6"/>
      <c r="S373" s="6"/>
      <c r="T373" s="9"/>
      <c r="U373" s="6"/>
      <c r="V373" s="9"/>
      <c r="W373" s="6"/>
      <c r="X373" s="6"/>
      <c r="Y373" s="10"/>
      <c r="Z373" s="6"/>
      <c r="AA373" s="6"/>
      <c r="AB373" s="10"/>
      <c r="AC373" s="6"/>
      <c r="AQ373" s="29">
        <f t="shared" si="5"/>
        <v>0</v>
      </c>
      <c r="AR373" s="23" t="str">
        <f>IFERROR(VLOOKUP(E373,Parametros!$K$3:$M$1124,3,0),"")</f>
        <v/>
      </c>
      <c r="AS373" s="23" t="str">
        <f>IFERROR(VLOOKUP(PlantillaPerfilSocioDemografico!I373,Parametros!$O$3:$P$7,2,0),"")</f>
        <v/>
      </c>
      <c r="AT373" s="23" t="str">
        <f>IFERROR(VLOOKUP(J373,Parametros!$R$3:$S$8,2,0),"")</f>
        <v/>
      </c>
      <c r="AU373" s="23" t="str">
        <f>IFERROR(VLOOKUP(L373,Parametros!$U$3:$V$7,2,0),"")</f>
        <v/>
      </c>
      <c r="AV373" s="23"/>
      <c r="AW373" s="27" t="str">
        <f>IFERROR(VLOOKUP(V373,Parametros!$B$3:$D$48,3,0),"")</f>
        <v/>
      </c>
      <c r="AX373" s="23" t="str">
        <f>IFERROR(VLOOKUP(Y373,Parametros!$B$3:$D$48,3,0),"")</f>
        <v/>
      </c>
      <c r="AY373" s="23" t="str">
        <f>IFERROR(VLOOKUP(AB373,Parametros!$B$3:$D$48,3,0),"")</f>
        <v/>
      </c>
    </row>
    <row r="374" spans="1:51">
      <c r="A374" s="5"/>
      <c r="B374" s="6"/>
      <c r="C374" s="6"/>
      <c r="D374" s="6"/>
      <c r="E374" s="6"/>
      <c r="F374" s="7"/>
      <c r="G374" s="7"/>
      <c r="H374" s="6"/>
      <c r="I374" s="6"/>
      <c r="J374" s="6"/>
      <c r="K374" s="7"/>
      <c r="L374" s="6"/>
      <c r="M374" s="6"/>
      <c r="N374" s="8"/>
      <c r="O374" s="6"/>
      <c r="P374" s="6"/>
      <c r="Q374" s="6"/>
      <c r="R374" s="6"/>
      <c r="S374" s="6"/>
      <c r="T374" s="9"/>
      <c r="U374" s="6"/>
      <c r="V374" s="9"/>
      <c r="W374" s="6"/>
      <c r="X374" s="6"/>
      <c r="Y374" s="10"/>
      <c r="Z374" s="6"/>
      <c r="AA374" s="6"/>
      <c r="AB374" s="10"/>
      <c r="AC374" s="6"/>
      <c r="AQ374" s="29">
        <f t="shared" si="5"/>
        <v>0</v>
      </c>
      <c r="AR374" s="23" t="str">
        <f>IFERROR(VLOOKUP(E374,Parametros!$K$3:$M$1124,3,0),"")</f>
        <v/>
      </c>
      <c r="AS374" s="23" t="str">
        <f>IFERROR(VLOOKUP(PlantillaPerfilSocioDemografico!I374,Parametros!$O$3:$P$7,2,0),"")</f>
        <v/>
      </c>
      <c r="AT374" s="23" t="str">
        <f>IFERROR(VLOOKUP(J374,Parametros!$R$3:$S$8,2,0),"")</f>
        <v/>
      </c>
      <c r="AU374" s="23" t="str">
        <f>IFERROR(VLOOKUP(L374,Parametros!$U$3:$V$7,2,0),"")</f>
        <v/>
      </c>
      <c r="AV374" s="23"/>
      <c r="AW374" s="27" t="str">
        <f>IFERROR(VLOOKUP(V374,Parametros!$B$3:$D$48,3,0),"")</f>
        <v/>
      </c>
      <c r="AX374" s="23" t="str">
        <f>IFERROR(VLOOKUP(Y374,Parametros!$B$3:$D$48,3,0),"")</f>
        <v/>
      </c>
      <c r="AY374" s="23" t="str">
        <f>IFERROR(VLOOKUP(AB374,Parametros!$B$3:$D$48,3,0),"")</f>
        <v/>
      </c>
    </row>
    <row r="375" spans="1:51">
      <c r="A375" s="5"/>
      <c r="B375" s="6"/>
      <c r="C375" s="6"/>
      <c r="D375" s="6"/>
      <c r="E375" s="6"/>
      <c r="F375" s="7"/>
      <c r="G375" s="7"/>
      <c r="H375" s="6"/>
      <c r="I375" s="6"/>
      <c r="J375" s="6"/>
      <c r="K375" s="7"/>
      <c r="L375" s="6"/>
      <c r="M375" s="6"/>
      <c r="N375" s="8"/>
      <c r="O375" s="6"/>
      <c r="P375" s="6"/>
      <c r="Q375" s="6"/>
      <c r="R375" s="6"/>
      <c r="S375" s="6"/>
      <c r="T375" s="9"/>
      <c r="U375" s="6"/>
      <c r="V375" s="9"/>
      <c r="W375" s="6"/>
      <c r="X375" s="6"/>
      <c r="Y375" s="10"/>
      <c r="Z375" s="6"/>
      <c r="AA375" s="6"/>
      <c r="AB375" s="10"/>
      <c r="AC375" s="6"/>
      <c r="AQ375" s="29">
        <f t="shared" si="5"/>
        <v>0</v>
      </c>
      <c r="AR375" s="23" t="str">
        <f>IFERROR(VLOOKUP(E375,Parametros!$K$3:$M$1124,3,0),"")</f>
        <v/>
      </c>
      <c r="AS375" s="23" t="str">
        <f>IFERROR(VLOOKUP(PlantillaPerfilSocioDemografico!I375,Parametros!$O$3:$P$7,2,0),"")</f>
        <v/>
      </c>
      <c r="AT375" s="23" t="str">
        <f>IFERROR(VLOOKUP(J375,Parametros!$R$3:$S$8,2,0),"")</f>
        <v/>
      </c>
      <c r="AU375" s="23" t="str">
        <f>IFERROR(VLOOKUP(L375,Parametros!$U$3:$V$7,2,0),"")</f>
        <v/>
      </c>
      <c r="AV375" s="23"/>
      <c r="AW375" s="27" t="str">
        <f>IFERROR(VLOOKUP(V375,Parametros!$B$3:$D$48,3,0),"")</f>
        <v/>
      </c>
      <c r="AX375" s="23" t="str">
        <f>IFERROR(VLOOKUP(Y375,Parametros!$B$3:$D$48,3,0),"")</f>
        <v/>
      </c>
      <c r="AY375" s="23" t="str">
        <f>IFERROR(VLOOKUP(AB375,Parametros!$B$3:$D$48,3,0),"")</f>
        <v/>
      </c>
    </row>
    <row r="376" spans="1:51">
      <c r="A376" s="5"/>
      <c r="B376" s="6"/>
      <c r="C376" s="6"/>
      <c r="D376" s="6"/>
      <c r="E376" s="6"/>
      <c r="F376" s="7"/>
      <c r="G376" s="7"/>
      <c r="H376" s="6"/>
      <c r="I376" s="6"/>
      <c r="J376" s="6"/>
      <c r="K376" s="7"/>
      <c r="L376" s="6"/>
      <c r="M376" s="6"/>
      <c r="N376" s="8"/>
      <c r="O376" s="6"/>
      <c r="P376" s="6"/>
      <c r="Q376" s="6"/>
      <c r="R376" s="6"/>
      <c r="S376" s="6"/>
      <c r="T376" s="9"/>
      <c r="U376" s="6"/>
      <c r="V376" s="9"/>
      <c r="W376" s="6"/>
      <c r="X376" s="6"/>
      <c r="Y376" s="10"/>
      <c r="Z376" s="6"/>
      <c r="AA376" s="6"/>
      <c r="AB376" s="10"/>
      <c r="AC376" s="6"/>
      <c r="AQ376" s="29">
        <f t="shared" si="5"/>
        <v>0</v>
      </c>
      <c r="AR376" s="23" t="str">
        <f>IFERROR(VLOOKUP(E376,Parametros!$K$3:$M$1124,3,0),"")</f>
        <v/>
      </c>
      <c r="AS376" s="23" t="str">
        <f>IFERROR(VLOOKUP(PlantillaPerfilSocioDemografico!I376,Parametros!$O$3:$P$7,2,0),"")</f>
        <v/>
      </c>
      <c r="AT376" s="23" t="str">
        <f>IFERROR(VLOOKUP(J376,Parametros!$R$3:$S$8,2,0),"")</f>
        <v/>
      </c>
      <c r="AU376" s="23" t="str">
        <f>IFERROR(VLOOKUP(L376,Parametros!$U$3:$V$7,2,0),"")</f>
        <v/>
      </c>
      <c r="AV376" s="23"/>
      <c r="AW376" s="27" t="str">
        <f>IFERROR(VLOOKUP(V376,Parametros!$B$3:$D$48,3,0),"")</f>
        <v/>
      </c>
      <c r="AX376" s="23" t="str">
        <f>IFERROR(VLOOKUP(Y376,Parametros!$B$3:$D$48,3,0),"")</f>
        <v/>
      </c>
      <c r="AY376" s="23" t="str">
        <f>IFERROR(VLOOKUP(AB376,Parametros!$B$3:$D$48,3,0),"")</f>
        <v/>
      </c>
    </row>
    <row r="377" spans="1:51">
      <c r="A377" s="5"/>
      <c r="B377" s="6"/>
      <c r="C377" s="6"/>
      <c r="D377" s="6"/>
      <c r="E377" s="6"/>
      <c r="F377" s="7"/>
      <c r="G377" s="7"/>
      <c r="H377" s="6"/>
      <c r="I377" s="6"/>
      <c r="J377" s="6"/>
      <c r="K377" s="7"/>
      <c r="L377" s="6"/>
      <c r="M377" s="6"/>
      <c r="N377" s="8"/>
      <c r="O377" s="6"/>
      <c r="P377" s="6"/>
      <c r="Q377" s="6"/>
      <c r="R377" s="6"/>
      <c r="S377" s="6"/>
      <c r="T377" s="9"/>
      <c r="U377" s="6"/>
      <c r="V377" s="9"/>
      <c r="W377" s="6"/>
      <c r="X377" s="6"/>
      <c r="Y377" s="10"/>
      <c r="Z377" s="6"/>
      <c r="AA377" s="6"/>
      <c r="AB377" s="10"/>
      <c r="AC377" s="6"/>
      <c r="AQ377" s="29">
        <f t="shared" si="5"/>
        <v>0</v>
      </c>
      <c r="AR377" s="23" t="str">
        <f>IFERROR(VLOOKUP(E377,Parametros!$K$3:$M$1124,3,0),"")</f>
        <v/>
      </c>
      <c r="AS377" s="23" t="str">
        <f>IFERROR(VLOOKUP(PlantillaPerfilSocioDemografico!I377,Parametros!$O$3:$P$7,2,0),"")</f>
        <v/>
      </c>
      <c r="AT377" s="23" t="str">
        <f>IFERROR(VLOOKUP(J377,Parametros!$R$3:$S$8,2,0),"")</f>
        <v/>
      </c>
      <c r="AU377" s="23" t="str">
        <f>IFERROR(VLOOKUP(L377,Parametros!$U$3:$V$7,2,0),"")</f>
        <v/>
      </c>
      <c r="AV377" s="23"/>
      <c r="AW377" s="27" t="str">
        <f>IFERROR(VLOOKUP(V377,Parametros!$B$3:$D$48,3,0),"")</f>
        <v/>
      </c>
      <c r="AX377" s="23" t="str">
        <f>IFERROR(VLOOKUP(Y377,Parametros!$B$3:$D$48,3,0),"")</f>
        <v/>
      </c>
      <c r="AY377" s="23" t="str">
        <f>IFERROR(VLOOKUP(AB377,Parametros!$B$3:$D$48,3,0),"")</f>
        <v/>
      </c>
    </row>
    <row r="378" spans="1:51">
      <c r="A378" s="5"/>
      <c r="B378" s="6"/>
      <c r="C378" s="6"/>
      <c r="D378" s="6"/>
      <c r="E378" s="6"/>
      <c r="F378" s="7"/>
      <c r="G378" s="7"/>
      <c r="H378" s="6"/>
      <c r="I378" s="6"/>
      <c r="J378" s="6"/>
      <c r="K378" s="7"/>
      <c r="L378" s="6"/>
      <c r="M378" s="6"/>
      <c r="N378" s="8"/>
      <c r="O378" s="6"/>
      <c r="P378" s="6"/>
      <c r="Q378" s="6"/>
      <c r="R378" s="6"/>
      <c r="S378" s="6"/>
      <c r="T378" s="9"/>
      <c r="U378" s="6"/>
      <c r="V378" s="9"/>
      <c r="W378" s="6"/>
      <c r="X378" s="6"/>
      <c r="Y378" s="10"/>
      <c r="Z378" s="6"/>
      <c r="AA378" s="6"/>
      <c r="AB378" s="10"/>
      <c r="AC378" s="6"/>
      <c r="AQ378" s="29">
        <f t="shared" si="5"/>
        <v>0</v>
      </c>
      <c r="AR378" s="23" t="str">
        <f>IFERROR(VLOOKUP(E378,Parametros!$K$3:$M$1124,3,0),"")</f>
        <v/>
      </c>
      <c r="AS378" s="23" t="str">
        <f>IFERROR(VLOOKUP(PlantillaPerfilSocioDemografico!I378,Parametros!$O$3:$P$7,2,0),"")</f>
        <v/>
      </c>
      <c r="AT378" s="23" t="str">
        <f>IFERROR(VLOOKUP(J378,Parametros!$R$3:$S$8,2,0),"")</f>
        <v/>
      </c>
      <c r="AU378" s="23" t="str">
        <f>IFERROR(VLOOKUP(L378,Parametros!$U$3:$V$7,2,0),"")</f>
        <v/>
      </c>
      <c r="AV378" s="23"/>
      <c r="AW378" s="27" t="str">
        <f>IFERROR(VLOOKUP(V378,Parametros!$B$3:$D$48,3,0),"")</f>
        <v/>
      </c>
      <c r="AX378" s="23" t="str">
        <f>IFERROR(VLOOKUP(Y378,Parametros!$B$3:$D$48,3,0),"")</f>
        <v/>
      </c>
      <c r="AY378" s="23" t="str">
        <f>IFERROR(VLOOKUP(AB378,Parametros!$B$3:$D$48,3,0),"")</f>
        <v/>
      </c>
    </row>
    <row r="379" spans="1:51">
      <c r="A379" s="5"/>
      <c r="B379" s="6"/>
      <c r="C379" s="6"/>
      <c r="D379" s="6"/>
      <c r="E379" s="6"/>
      <c r="F379" s="7"/>
      <c r="G379" s="7"/>
      <c r="H379" s="6"/>
      <c r="I379" s="6"/>
      <c r="J379" s="6"/>
      <c r="K379" s="7"/>
      <c r="L379" s="6"/>
      <c r="M379" s="6"/>
      <c r="N379" s="8"/>
      <c r="O379" s="6"/>
      <c r="P379" s="6"/>
      <c r="Q379" s="6"/>
      <c r="R379" s="6"/>
      <c r="S379" s="6"/>
      <c r="T379" s="9"/>
      <c r="U379" s="6"/>
      <c r="V379" s="9"/>
      <c r="W379" s="6"/>
      <c r="X379" s="6"/>
      <c r="Y379" s="10"/>
      <c r="Z379" s="6"/>
      <c r="AA379" s="6"/>
      <c r="AB379" s="10"/>
      <c r="AC379" s="6"/>
      <c r="AQ379" s="29">
        <f t="shared" si="5"/>
        <v>0</v>
      </c>
      <c r="AR379" s="23" t="str">
        <f>IFERROR(VLOOKUP(E379,Parametros!$K$3:$M$1124,3,0),"")</f>
        <v/>
      </c>
      <c r="AS379" s="23" t="str">
        <f>IFERROR(VLOOKUP(PlantillaPerfilSocioDemografico!I379,Parametros!$O$3:$P$7,2,0),"")</f>
        <v/>
      </c>
      <c r="AT379" s="23" t="str">
        <f>IFERROR(VLOOKUP(J379,Parametros!$R$3:$S$8,2,0),"")</f>
        <v/>
      </c>
      <c r="AU379" s="23" t="str">
        <f>IFERROR(VLOOKUP(L379,Parametros!$U$3:$V$7,2,0),"")</f>
        <v/>
      </c>
      <c r="AV379" s="23"/>
      <c r="AW379" s="27" t="str">
        <f>IFERROR(VLOOKUP(V379,Parametros!$B$3:$D$48,3,0),"")</f>
        <v/>
      </c>
      <c r="AX379" s="23" t="str">
        <f>IFERROR(VLOOKUP(Y379,Parametros!$B$3:$D$48,3,0),"")</f>
        <v/>
      </c>
      <c r="AY379" s="23" t="str">
        <f>IFERROR(VLOOKUP(AB379,Parametros!$B$3:$D$48,3,0),"")</f>
        <v/>
      </c>
    </row>
    <row r="380" spans="1:51">
      <c r="A380" s="5"/>
      <c r="B380" s="6"/>
      <c r="C380" s="6"/>
      <c r="D380" s="6"/>
      <c r="E380" s="6"/>
      <c r="F380" s="7"/>
      <c r="G380" s="7"/>
      <c r="H380" s="6"/>
      <c r="I380" s="6"/>
      <c r="J380" s="6"/>
      <c r="K380" s="7"/>
      <c r="L380" s="6"/>
      <c r="M380" s="6"/>
      <c r="N380" s="8"/>
      <c r="O380" s="6"/>
      <c r="P380" s="6"/>
      <c r="Q380" s="6"/>
      <c r="R380" s="6"/>
      <c r="S380" s="6"/>
      <c r="T380" s="9"/>
      <c r="U380" s="6"/>
      <c r="V380" s="9"/>
      <c r="W380" s="6"/>
      <c r="X380" s="6"/>
      <c r="Y380" s="10"/>
      <c r="Z380" s="6"/>
      <c r="AA380" s="6"/>
      <c r="AB380" s="10"/>
      <c r="AC380" s="6"/>
      <c r="AQ380" s="29">
        <f t="shared" si="5"/>
        <v>0</v>
      </c>
      <c r="AR380" s="23" t="str">
        <f>IFERROR(VLOOKUP(E380,Parametros!$K$3:$M$1124,3,0),"")</f>
        <v/>
      </c>
      <c r="AS380" s="23" t="str">
        <f>IFERROR(VLOOKUP(PlantillaPerfilSocioDemografico!I380,Parametros!$O$3:$P$7,2,0),"")</f>
        <v/>
      </c>
      <c r="AT380" s="23" t="str">
        <f>IFERROR(VLOOKUP(J380,Parametros!$R$3:$S$8,2,0),"")</f>
        <v/>
      </c>
      <c r="AU380" s="23" t="str">
        <f>IFERROR(VLOOKUP(L380,Parametros!$U$3:$V$7,2,0),"")</f>
        <v/>
      </c>
      <c r="AV380" s="23"/>
      <c r="AW380" s="27" t="str">
        <f>IFERROR(VLOOKUP(V380,Parametros!$B$3:$D$48,3,0),"")</f>
        <v/>
      </c>
      <c r="AX380" s="23" t="str">
        <f>IFERROR(VLOOKUP(Y380,Parametros!$B$3:$D$48,3,0),"")</f>
        <v/>
      </c>
      <c r="AY380" s="23" t="str">
        <f>IFERROR(VLOOKUP(AB380,Parametros!$B$3:$D$48,3,0),"")</f>
        <v/>
      </c>
    </row>
    <row r="381" spans="1:51">
      <c r="A381" s="5"/>
      <c r="B381" s="6"/>
      <c r="C381" s="6"/>
      <c r="D381" s="6"/>
      <c r="E381" s="6"/>
      <c r="F381" s="7"/>
      <c r="G381" s="7"/>
      <c r="H381" s="6"/>
      <c r="I381" s="6"/>
      <c r="J381" s="6"/>
      <c r="K381" s="7"/>
      <c r="L381" s="6"/>
      <c r="M381" s="6"/>
      <c r="N381" s="8"/>
      <c r="O381" s="6"/>
      <c r="P381" s="6"/>
      <c r="Q381" s="6"/>
      <c r="R381" s="6"/>
      <c r="S381" s="6"/>
      <c r="T381" s="9"/>
      <c r="U381" s="6"/>
      <c r="V381" s="9"/>
      <c r="W381" s="6"/>
      <c r="X381" s="6"/>
      <c r="Y381" s="10"/>
      <c r="Z381" s="6"/>
      <c r="AA381" s="6"/>
      <c r="AB381" s="10"/>
      <c r="AC381" s="6"/>
      <c r="AQ381" s="29">
        <f t="shared" si="5"/>
        <v>0</v>
      </c>
      <c r="AR381" s="23" t="str">
        <f>IFERROR(VLOOKUP(E381,Parametros!$K$3:$M$1124,3,0),"")</f>
        <v/>
      </c>
      <c r="AS381" s="23" t="str">
        <f>IFERROR(VLOOKUP(PlantillaPerfilSocioDemografico!I381,Parametros!$O$3:$P$7,2,0),"")</f>
        <v/>
      </c>
      <c r="AT381" s="23" t="str">
        <f>IFERROR(VLOOKUP(J381,Parametros!$R$3:$S$8,2,0),"")</f>
        <v/>
      </c>
      <c r="AU381" s="23" t="str">
        <f>IFERROR(VLOOKUP(L381,Parametros!$U$3:$V$7,2,0),"")</f>
        <v/>
      </c>
      <c r="AV381" s="23"/>
      <c r="AW381" s="27" t="str">
        <f>IFERROR(VLOOKUP(V381,Parametros!$B$3:$D$48,3,0),"")</f>
        <v/>
      </c>
      <c r="AX381" s="23" t="str">
        <f>IFERROR(VLOOKUP(Y381,Parametros!$B$3:$D$48,3,0),"")</f>
        <v/>
      </c>
      <c r="AY381" s="23" t="str">
        <f>IFERROR(VLOOKUP(AB381,Parametros!$B$3:$D$48,3,0),"")</f>
        <v/>
      </c>
    </row>
    <row r="382" spans="1:51">
      <c r="A382" s="5"/>
      <c r="B382" s="6"/>
      <c r="C382" s="6"/>
      <c r="D382" s="6"/>
      <c r="E382" s="6"/>
      <c r="F382" s="7"/>
      <c r="G382" s="7"/>
      <c r="H382" s="6"/>
      <c r="I382" s="6"/>
      <c r="J382" s="6"/>
      <c r="K382" s="7"/>
      <c r="L382" s="6"/>
      <c r="M382" s="6"/>
      <c r="N382" s="8"/>
      <c r="O382" s="6"/>
      <c r="P382" s="6"/>
      <c r="Q382" s="6"/>
      <c r="R382" s="6"/>
      <c r="S382" s="6"/>
      <c r="T382" s="9"/>
      <c r="U382" s="6"/>
      <c r="V382" s="9"/>
      <c r="W382" s="6"/>
      <c r="X382" s="6"/>
      <c r="Y382" s="10"/>
      <c r="Z382" s="6"/>
      <c r="AA382" s="6"/>
      <c r="AB382" s="10"/>
      <c r="AC382" s="6"/>
      <c r="AQ382" s="29">
        <f t="shared" si="5"/>
        <v>0</v>
      </c>
      <c r="AR382" s="23" t="str">
        <f>IFERROR(VLOOKUP(E382,Parametros!$K$3:$M$1124,3,0),"")</f>
        <v/>
      </c>
      <c r="AS382" s="23" t="str">
        <f>IFERROR(VLOOKUP(PlantillaPerfilSocioDemografico!I382,Parametros!$O$3:$P$7,2,0),"")</f>
        <v/>
      </c>
      <c r="AT382" s="23" t="str">
        <f>IFERROR(VLOOKUP(J382,Parametros!$R$3:$S$8,2,0),"")</f>
        <v/>
      </c>
      <c r="AU382" s="23" t="str">
        <f>IFERROR(VLOOKUP(L382,Parametros!$U$3:$V$7,2,0),"")</f>
        <v/>
      </c>
      <c r="AV382" s="23"/>
      <c r="AW382" s="27" t="str">
        <f>IFERROR(VLOOKUP(V382,Parametros!$B$3:$D$48,3,0),"")</f>
        <v/>
      </c>
      <c r="AX382" s="23" t="str">
        <f>IFERROR(VLOOKUP(Y382,Parametros!$B$3:$D$48,3,0),"")</f>
        <v/>
      </c>
      <c r="AY382" s="23" t="str">
        <f>IFERROR(VLOOKUP(AB382,Parametros!$B$3:$D$48,3,0),"")</f>
        <v/>
      </c>
    </row>
    <row r="383" spans="1:51">
      <c r="A383" s="5"/>
      <c r="B383" s="6"/>
      <c r="C383" s="6"/>
      <c r="D383" s="6"/>
      <c r="E383" s="6"/>
      <c r="F383" s="7"/>
      <c r="G383" s="7"/>
      <c r="H383" s="6"/>
      <c r="I383" s="6"/>
      <c r="J383" s="6"/>
      <c r="K383" s="7"/>
      <c r="L383" s="6"/>
      <c r="M383" s="6"/>
      <c r="N383" s="8"/>
      <c r="O383" s="6"/>
      <c r="P383" s="6"/>
      <c r="Q383" s="6"/>
      <c r="R383" s="6"/>
      <c r="S383" s="6"/>
      <c r="T383" s="9"/>
      <c r="U383" s="6"/>
      <c r="V383" s="9"/>
      <c r="W383" s="6"/>
      <c r="X383" s="6"/>
      <c r="Y383" s="10"/>
      <c r="Z383" s="6"/>
      <c r="AA383" s="6"/>
      <c r="AB383" s="10"/>
      <c r="AC383" s="6"/>
      <c r="AQ383" s="29">
        <f t="shared" si="5"/>
        <v>0</v>
      </c>
      <c r="AR383" s="23" t="str">
        <f>IFERROR(VLOOKUP(E383,Parametros!$K$3:$M$1124,3,0),"")</f>
        <v/>
      </c>
      <c r="AS383" s="23" t="str">
        <f>IFERROR(VLOOKUP(PlantillaPerfilSocioDemografico!I383,Parametros!$O$3:$P$7,2,0),"")</f>
        <v/>
      </c>
      <c r="AT383" s="23" t="str">
        <f>IFERROR(VLOOKUP(J383,Parametros!$R$3:$S$8,2,0),"")</f>
        <v/>
      </c>
      <c r="AU383" s="23" t="str">
        <f>IFERROR(VLOOKUP(L383,Parametros!$U$3:$V$7,2,0),"")</f>
        <v/>
      </c>
      <c r="AV383" s="23"/>
      <c r="AW383" s="27" t="str">
        <f>IFERROR(VLOOKUP(V383,Parametros!$B$3:$D$48,3,0),"")</f>
        <v/>
      </c>
      <c r="AX383" s="23" t="str">
        <f>IFERROR(VLOOKUP(Y383,Parametros!$B$3:$D$48,3,0),"")</f>
        <v/>
      </c>
      <c r="AY383" s="23" t="str">
        <f>IFERROR(VLOOKUP(AB383,Parametros!$B$3:$D$48,3,0),"")</f>
        <v/>
      </c>
    </row>
    <row r="384" spans="1:51">
      <c r="A384" s="5"/>
      <c r="B384" s="6"/>
      <c r="C384" s="6"/>
      <c r="D384" s="6"/>
      <c r="E384" s="6"/>
      <c r="F384" s="7"/>
      <c r="G384" s="7"/>
      <c r="H384" s="6"/>
      <c r="I384" s="6"/>
      <c r="J384" s="6"/>
      <c r="K384" s="7"/>
      <c r="L384" s="6"/>
      <c r="M384" s="6"/>
      <c r="N384" s="8"/>
      <c r="O384" s="6"/>
      <c r="P384" s="6"/>
      <c r="Q384" s="6"/>
      <c r="R384" s="6"/>
      <c r="S384" s="6"/>
      <c r="T384" s="9"/>
      <c r="U384" s="6"/>
      <c r="V384" s="9"/>
      <c r="W384" s="6"/>
      <c r="X384" s="6"/>
      <c r="Y384" s="10"/>
      <c r="Z384" s="6"/>
      <c r="AA384" s="6"/>
      <c r="AB384" s="10"/>
      <c r="AC384" s="6"/>
      <c r="AQ384" s="29">
        <f t="shared" si="5"/>
        <v>0</v>
      </c>
      <c r="AR384" s="23" t="str">
        <f>IFERROR(VLOOKUP(E384,Parametros!$K$3:$M$1124,3,0),"")</f>
        <v/>
      </c>
      <c r="AS384" s="23" t="str">
        <f>IFERROR(VLOOKUP(PlantillaPerfilSocioDemografico!I384,Parametros!$O$3:$P$7,2,0),"")</f>
        <v/>
      </c>
      <c r="AT384" s="23" t="str">
        <f>IFERROR(VLOOKUP(J384,Parametros!$R$3:$S$8,2,0),"")</f>
        <v/>
      </c>
      <c r="AU384" s="23" t="str">
        <f>IFERROR(VLOOKUP(L384,Parametros!$U$3:$V$7,2,0),"")</f>
        <v/>
      </c>
      <c r="AV384" s="23"/>
      <c r="AW384" s="27" t="str">
        <f>IFERROR(VLOOKUP(V384,Parametros!$B$3:$D$48,3,0),"")</f>
        <v/>
      </c>
      <c r="AX384" s="23" t="str">
        <f>IFERROR(VLOOKUP(Y384,Parametros!$B$3:$D$48,3,0),"")</f>
        <v/>
      </c>
      <c r="AY384" s="23" t="str">
        <f>IFERROR(VLOOKUP(AB384,Parametros!$B$3:$D$48,3,0),"")</f>
        <v/>
      </c>
    </row>
    <row r="385" spans="1:51">
      <c r="A385" s="5"/>
      <c r="B385" s="6"/>
      <c r="C385" s="6"/>
      <c r="D385" s="6"/>
      <c r="E385" s="6"/>
      <c r="F385" s="7"/>
      <c r="G385" s="7"/>
      <c r="H385" s="6"/>
      <c r="I385" s="6"/>
      <c r="J385" s="6"/>
      <c r="K385" s="7"/>
      <c r="L385" s="6"/>
      <c r="M385" s="6"/>
      <c r="N385" s="8"/>
      <c r="O385" s="6"/>
      <c r="P385" s="6"/>
      <c r="Q385" s="6"/>
      <c r="R385" s="6"/>
      <c r="S385" s="6"/>
      <c r="T385" s="9"/>
      <c r="U385" s="6"/>
      <c r="V385" s="9"/>
      <c r="W385" s="6"/>
      <c r="X385" s="6"/>
      <c r="Y385" s="10"/>
      <c r="Z385" s="6"/>
      <c r="AA385" s="6"/>
      <c r="AB385" s="10"/>
      <c r="AC385" s="6"/>
      <c r="AQ385" s="29">
        <f t="shared" si="5"/>
        <v>0</v>
      </c>
      <c r="AR385" s="23" t="str">
        <f>IFERROR(VLOOKUP(E385,Parametros!$K$3:$M$1124,3,0),"")</f>
        <v/>
      </c>
      <c r="AS385" s="23" t="str">
        <f>IFERROR(VLOOKUP(PlantillaPerfilSocioDemografico!I385,Parametros!$O$3:$P$7,2,0),"")</f>
        <v/>
      </c>
      <c r="AT385" s="23" t="str">
        <f>IFERROR(VLOOKUP(J385,Parametros!$R$3:$S$8,2,0),"")</f>
        <v/>
      </c>
      <c r="AU385" s="23" t="str">
        <f>IFERROR(VLOOKUP(L385,Parametros!$U$3:$V$7,2,0),"")</f>
        <v/>
      </c>
      <c r="AV385" s="23"/>
      <c r="AW385" s="27" t="str">
        <f>IFERROR(VLOOKUP(V385,Parametros!$B$3:$D$48,3,0),"")</f>
        <v/>
      </c>
      <c r="AX385" s="23" t="str">
        <f>IFERROR(VLOOKUP(Y385,Parametros!$B$3:$D$48,3,0),"")</f>
        <v/>
      </c>
      <c r="AY385" s="23" t="str">
        <f>IFERROR(VLOOKUP(AB385,Parametros!$B$3:$D$48,3,0),"")</f>
        <v/>
      </c>
    </row>
    <row r="386" spans="1:51">
      <c r="A386" s="5"/>
      <c r="B386" s="6"/>
      <c r="C386" s="6"/>
      <c r="D386" s="6"/>
      <c r="E386" s="6"/>
      <c r="F386" s="7"/>
      <c r="G386" s="7"/>
      <c r="H386" s="6"/>
      <c r="I386" s="6"/>
      <c r="J386" s="6"/>
      <c r="K386" s="7"/>
      <c r="L386" s="6"/>
      <c r="M386" s="6"/>
      <c r="N386" s="8"/>
      <c r="O386" s="6"/>
      <c r="P386" s="6"/>
      <c r="Q386" s="6"/>
      <c r="R386" s="6"/>
      <c r="S386" s="6"/>
      <c r="T386" s="9"/>
      <c r="U386" s="6"/>
      <c r="V386" s="9"/>
      <c r="W386" s="6"/>
      <c r="X386" s="6"/>
      <c r="Y386" s="10"/>
      <c r="Z386" s="6"/>
      <c r="AA386" s="6"/>
      <c r="AB386" s="10"/>
      <c r="AC386" s="6"/>
      <c r="AQ386" s="29">
        <f t="shared" si="5"/>
        <v>0</v>
      </c>
      <c r="AR386" s="23" t="str">
        <f>IFERROR(VLOOKUP(E386,Parametros!$K$3:$M$1124,3,0),"")</f>
        <v/>
      </c>
      <c r="AS386" s="23" t="str">
        <f>IFERROR(VLOOKUP(PlantillaPerfilSocioDemografico!I386,Parametros!$O$3:$P$7,2,0),"")</f>
        <v/>
      </c>
      <c r="AT386" s="23" t="str">
        <f>IFERROR(VLOOKUP(J386,Parametros!$R$3:$S$8,2,0),"")</f>
        <v/>
      </c>
      <c r="AU386" s="23" t="str">
        <f>IFERROR(VLOOKUP(L386,Parametros!$U$3:$V$7,2,0),"")</f>
        <v/>
      </c>
      <c r="AV386" s="23"/>
      <c r="AW386" s="27" t="str">
        <f>IFERROR(VLOOKUP(V386,Parametros!$B$3:$D$48,3,0),"")</f>
        <v/>
      </c>
      <c r="AX386" s="23" t="str">
        <f>IFERROR(VLOOKUP(Y386,Parametros!$B$3:$D$48,3,0),"")</f>
        <v/>
      </c>
      <c r="AY386" s="23" t="str">
        <f>IFERROR(VLOOKUP(AB386,Parametros!$B$3:$D$48,3,0),"")</f>
        <v/>
      </c>
    </row>
    <row r="387" spans="1:51">
      <c r="A387" s="5"/>
      <c r="B387" s="6"/>
      <c r="C387" s="6"/>
      <c r="D387" s="6"/>
      <c r="E387" s="6"/>
      <c r="F387" s="7"/>
      <c r="G387" s="7"/>
      <c r="H387" s="6"/>
      <c r="I387" s="6"/>
      <c r="J387" s="6"/>
      <c r="K387" s="7"/>
      <c r="L387" s="6"/>
      <c r="M387" s="6"/>
      <c r="N387" s="8"/>
      <c r="O387" s="6"/>
      <c r="P387" s="6"/>
      <c r="Q387" s="6"/>
      <c r="R387" s="6"/>
      <c r="S387" s="6"/>
      <c r="T387" s="9"/>
      <c r="U387" s="6"/>
      <c r="V387" s="9"/>
      <c r="W387" s="6"/>
      <c r="X387" s="6"/>
      <c r="Y387" s="10"/>
      <c r="Z387" s="6"/>
      <c r="AA387" s="6"/>
      <c r="AB387" s="10"/>
      <c r="AC387" s="6"/>
      <c r="AQ387" s="29">
        <f t="shared" ref="AQ387:AQ450" si="6">N387</f>
        <v>0</v>
      </c>
      <c r="AR387" s="23" t="str">
        <f>IFERROR(VLOOKUP(E387,Parametros!$K$3:$M$1124,3,0),"")</f>
        <v/>
      </c>
      <c r="AS387" s="23" t="str">
        <f>IFERROR(VLOOKUP(PlantillaPerfilSocioDemografico!I387,Parametros!$O$3:$P$7,2,0),"")</f>
        <v/>
      </c>
      <c r="AT387" s="23" t="str">
        <f>IFERROR(VLOOKUP(J387,Parametros!$R$3:$S$8,2,0),"")</f>
        <v/>
      </c>
      <c r="AU387" s="23" t="str">
        <f>IFERROR(VLOOKUP(L387,Parametros!$U$3:$V$7,2,0),"")</f>
        <v/>
      </c>
      <c r="AV387" s="23"/>
      <c r="AW387" s="27" t="str">
        <f>IFERROR(VLOOKUP(V387,Parametros!$B$3:$D$48,3,0),"")</f>
        <v/>
      </c>
      <c r="AX387" s="23" t="str">
        <f>IFERROR(VLOOKUP(Y387,Parametros!$B$3:$D$48,3,0),"")</f>
        <v/>
      </c>
      <c r="AY387" s="23" t="str">
        <f>IFERROR(VLOOKUP(AB387,Parametros!$B$3:$D$48,3,0),"")</f>
        <v/>
      </c>
    </row>
    <row r="388" spans="1:51">
      <c r="A388" s="5"/>
      <c r="B388" s="6"/>
      <c r="C388" s="6"/>
      <c r="D388" s="6"/>
      <c r="E388" s="6"/>
      <c r="F388" s="7"/>
      <c r="G388" s="7"/>
      <c r="H388" s="6"/>
      <c r="I388" s="6"/>
      <c r="J388" s="6"/>
      <c r="K388" s="7"/>
      <c r="L388" s="6"/>
      <c r="M388" s="6"/>
      <c r="N388" s="8"/>
      <c r="O388" s="6"/>
      <c r="P388" s="6"/>
      <c r="Q388" s="6"/>
      <c r="R388" s="6"/>
      <c r="S388" s="6"/>
      <c r="T388" s="9"/>
      <c r="U388" s="6"/>
      <c r="V388" s="9"/>
      <c r="W388" s="6"/>
      <c r="X388" s="6"/>
      <c r="Y388" s="10"/>
      <c r="Z388" s="6"/>
      <c r="AA388" s="6"/>
      <c r="AB388" s="10"/>
      <c r="AC388" s="6"/>
      <c r="AQ388" s="29">
        <f t="shared" si="6"/>
        <v>0</v>
      </c>
      <c r="AR388" s="23" t="str">
        <f>IFERROR(VLOOKUP(E388,Parametros!$K$3:$M$1124,3,0),"")</f>
        <v/>
      </c>
      <c r="AS388" s="23" t="str">
        <f>IFERROR(VLOOKUP(PlantillaPerfilSocioDemografico!I388,Parametros!$O$3:$P$7,2,0),"")</f>
        <v/>
      </c>
      <c r="AT388" s="23" t="str">
        <f>IFERROR(VLOOKUP(J388,Parametros!$R$3:$S$8,2,0),"")</f>
        <v/>
      </c>
      <c r="AU388" s="23" t="str">
        <f>IFERROR(VLOOKUP(L388,Parametros!$U$3:$V$7,2,0),"")</f>
        <v/>
      </c>
      <c r="AV388" s="23"/>
      <c r="AW388" s="27" t="str">
        <f>IFERROR(VLOOKUP(V388,Parametros!$B$3:$D$48,3,0),"")</f>
        <v/>
      </c>
      <c r="AX388" s="23" t="str">
        <f>IFERROR(VLOOKUP(Y388,Parametros!$B$3:$D$48,3,0),"")</f>
        <v/>
      </c>
      <c r="AY388" s="23" t="str">
        <f>IFERROR(VLOOKUP(AB388,Parametros!$B$3:$D$48,3,0),"")</f>
        <v/>
      </c>
    </row>
    <row r="389" spans="1:51">
      <c r="A389" s="5"/>
      <c r="B389" s="6"/>
      <c r="C389" s="6"/>
      <c r="D389" s="6"/>
      <c r="E389" s="6"/>
      <c r="F389" s="7"/>
      <c r="G389" s="7"/>
      <c r="H389" s="6"/>
      <c r="I389" s="6"/>
      <c r="J389" s="6"/>
      <c r="K389" s="7"/>
      <c r="L389" s="6"/>
      <c r="M389" s="6"/>
      <c r="N389" s="8"/>
      <c r="O389" s="6"/>
      <c r="P389" s="6"/>
      <c r="Q389" s="6"/>
      <c r="R389" s="6"/>
      <c r="S389" s="6"/>
      <c r="T389" s="9"/>
      <c r="U389" s="6"/>
      <c r="V389" s="9"/>
      <c r="W389" s="6"/>
      <c r="X389" s="6"/>
      <c r="Y389" s="10"/>
      <c r="Z389" s="6"/>
      <c r="AA389" s="6"/>
      <c r="AB389" s="10"/>
      <c r="AC389" s="6"/>
      <c r="AQ389" s="29">
        <f t="shared" si="6"/>
        <v>0</v>
      </c>
      <c r="AR389" s="23" t="str">
        <f>IFERROR(VLOOKUP(E389,Parametros!$K$3:$M$1124,3,0),"")</f>
        <v/>
      </c>
      <c r="AS389" s="23" t="str">
        <f>IFERROR(VLOOKUP(PlantillaPerfilSocioDemografico!I389,Parametros!$O$3:$P$7,2,0),"")</f>
        <v/>
      </c>
      <c r="AT389" s="23" t="str">
        <f>IFERROR(VLOOKUP(J389,Parametros!$R$3:$S$8,2,0),"")</f>
        <v/>
      </c>
      <c r="AU389" s="23" t="str">
        <f>IFERROR(VLOOKUP(L389,Parametros!$U$3:$V$7,2,0),"")</f>
        <v/>
      </c>
      <c r="AV389" s="23"/>
      <c r="AW389" s="27" t="str">
        <f>IFERROR(VLOOKUP(V389,Parametros!$B$3:$D$48,3,0),"")</f>
        <v/>
      </c>
      <c r="AX389" s="23" t="str">
        <f>IFERROR(VLOOKUP(Y389,Parametros!$B$3:$D$48,3,0),"")</f>
        <v/>
      </c>
      <c r="AY389" s="23" t="str">
        <f>IFERROR(VLOOKUP(AB389,Parametros!$B$3:$D$48,3,0),"")</f>
        <v/>
      </c>
    </row>
    <row r="390" spans="1:51">
      <c r="A390" s="5"/>
      <c r="B390" s="6"/>
      <c r="C390" s="6"/>
      <c r="D390" s="6"/>
      <c r="E390" s="6"/>
      <c r="F390" s="7"/>
      <c r="G390" s="7"/>
      <c r="H390" s="6"/>
      <c r="I390" s="6"/>
      <c r="J390" s="6"/>
      <c r="K390" s="7"/>
      <c r="L390" s="6"/>
      <c r="M390" s="6"/>
      <c r="N390" s="8"/>
      <c r="O390" s="6"/>
      <c r="P390" s="6"/>
      <c r="Q390" s="6"/>
      <c r="R390" s="6"/>
      <c r="S390" s="6"/>
      <c r="T390" s="9"/>
      <c r="U390" s="6"/>
      <c r="V390" s="9"/>
      <c r="W390" s="6"/>
      <c r="X390" s="6"/>
      <c r="Y390" s="10"/>
      <c r="Z390" s="6"/>
      <c r="AA390" s="6"/>
      <c r="AB390" s="10"/>
      <c r="AC390" s="6"/>
      <c r="AQ390" s="29">
        <f t="shared" si="6"/>
        <v>0</v>
      </c>
      <c r="AR390" s="23" t="str">
        <f>IFERROR(VLOOKUP(E390,Parametros!$K$3:$M$1124,3,0),"")</f>
        <v/>
      </c>
      <c r="AS390" s="23" t="str">
        <f>IFERROR(VLOOKUP(PlantillaPerfilSocioDemografico!I390,Parametros!$O$3:$P$7,2,0),"")</f>
        <v/>
      </c>
      <c r="AT390" s="23" t="str">
        <f>IFERROR(VLOOKUP(J390,Parametros!$R$3:$S$8,2,0),"")</f>
        <v/>
      </c>
      <c r="AU390" s="23" t="str">
        <f>IFERROR(VLOOKUP(L390,Parametros!$U$3:$V$7,2,0),"")</f>
        <v/>
      </c>
      <c r="AV390" s="23"/>
      <c r="AW390" s="27" t="str">
        <f>IFERROR(VLOOKUP(V390,Parametros!$B$3:$D$48,3,0),"")</f>
        <v/>
      </c>
      <c r="AX390" s="23" t="str">
        <f>IFERROR(VLOOKUP(Y390,Parametros!$B$3:$D$48,3,0),"")</f>
        <v/>
      </c>
      <c r="AY390" s="23" t="str">
        <f>IFERROR(VLOOKUP(AB390,Parametros!$B$3:$D$48,3,0),"")</f>
        <v/>
      </c>
    </row>
    <row r="391" spans="1:51">
      <c r="A391" s="5"/>
      <c r="B391" s="6"/>
      <c r="C391" s="6"/>
      <c r="D391" s="6"/>
      <c r="E391" s="6"/>
      <c r="F391" s="7"/>
      <c r="G391" s="7"/>
      <c r="H391" s="6"/>
      <c r="I391" s="6"/>
      <c r="J391" s="6"/>
      <c r="K391" s="7"/>
      <c r="L391" s="6"/>
      <c r="M391" s="6"/>
      <c r="N391" s="8"/>
      <c r="O391" s="6"/>
      <c r="P391" s="6"/>
      <c r="Q391" s="6"/>
      <c r="R391" s="6"/>
      <c r="S391" s="6"/>
      <c r="T391" s="9"/>
      <c r="U391" s="6"/>
      <c r="V391" s="9"/>
      <c r="W391" s="6"/>
      <c r="X391" s="6"/>
      <c r="Y391" s="10"/>
      <c r="Z391" s="6"/>
      <c r="AA391" s="6"/>
      <c r="AB391" s="10"/>
      <c r="AC391" s="6"/>
      <c r="AQ391" s="29">
        <f t="shared" si="6"/>
        <v>0</v>
      </c>
      <c r="AR391" s="23" t="str">
        <f>IFERROR(VLOOKUP(E391,Parametros!$K$3:$M$1124,3,0),"")</f>
        <v/>
      </c>
      <c r="AS391" s="23" t="str">
        <f>IFERROR(VLOOKUP(PlantillaPerfilSocioDemografico!I391,Parametros!$O$3:$P$7,2,0),"")</f>
        <v/>
      </c>
      <c r="AT391" s="23" t="str">
        <f>IFERROR(VLOOKUP(J391,Parametros!$R$3:$S$8,2,0),"")</f>
        <v/>
      </c>
      <c r="AU391" s="23" t="str">
        <f>IFERROR(VLOOKUP(L391,Parametros!$U$3:$V$7,2,0),"")</f>
        <v/>
      </c>
      <c r="AV391" s="23"/>
      <c r="AW391" s="27" t="str">
        <f>IFERROR(VLOOKUP(V391,Parametros!$B$3:$D$48,3,0),"")</f>
        <v/>
      </c>
      <c r="AX391" s="23" t="str">
        <f>IFERROR(VLOOKUP(Y391,Parametros!$B$3:$D$48,3,0),"")</f>
        <v/>
      </c>
      <c r="AY391" s="23" t="str">
        <f>IFERROR(VLOOKUP(AB391,Parametros!$B$3:$D$48,3,0),"")</f>
        <v/>
      </c>
    </row>
    <row r="392" spans="1:51">
      <c r="A392" s="5"/>
      <c r="B392" s="6"/>
      <c r="C392" s="6"/>
      <c r="D392" s="6"/>
      <c r="E392" s="6"/>
      <c r="F392" s="7"/>
      <c r="G392" s="7"/>
      <c r="H392" s="6"/>
      <c r="I392" s="6"/>
      <c r="J392" s="6"/>
      <c r="K392" s="7"/>
      <c r="L392" s="6"/>
      <c r="M392" s="6"/>
      <c r="N392" s="8"/>
      <c r="O392" s="6"/>
      <c r="P392" s="6"/>
      <c r="Q392" s="6"/>
      <c r="R392" s="6"/>
      <c r="S392" s="6"/>
      <c r="T392" s="9"/>
      <c r="U392" s="6"/>
      <c r="V392" s="9"/>
      <c r="W392" s="6"/>
      <c r="X392" s="6"/>
      <c r="Y392" s="10"/>
      <c r="Z392" s="6"/>
      <c r="AA392" s="6"/>
      <c r="AB392" s="10"/>
      <c r="AC392" s="6"/>
      <c r="AQ392" s="29">
        <f t="shared" si="6"/>
        <v>0</v>
      </c>
      <c r="AR392" s="23" t="str">
        <f>IFERROR(VLOOKUP(E392,Parametros!$K$3:$M$1124,3,0),"")</f>
        <v/>
      </c>
      <c r="AS392" s="23" t="str">
        <f>IFERROR(VLOOKUP(PlantillaPerfilSocioDemografico!I392,Parametros!$O$3:$P$7,2,0),"")</f>
        <v/>
      </c>
      <c r="AT392" s="23" t="str">
        <f>IFERROR(VLOOKUP(J392,Parametros!$R$3:$S$8,2,0),"")</f>
        <v/>
      </c>
      <c r="AU392" s="23" t="str">
        <f>IFERROR(VLOOKUP(L392,Parametros!$U$3:$V$7,2,0),"")</f>
        <v/>
      </c>
      <c r="AV392" s="23"/>
      <c r="AW392" s="27" t="str">
        <f>IFERROR(VLOOKUP(V392,Parametros!$B$3:$D$48,3,0),"")</f>
        <v/>
      </c>
      <c r="AX392" s="23" t="str">
        <f>IFERROR(VLOOKUP(Y392,Parametros!$B$3:$D$48,3,0),"")</f>
        <v/>
      </c>
      <c r="AY392" s="23" t="str">
        <f>IFERROR(VLOOKUP(AB392,Parametros!$B$3:$D$48,3,0),"")</f>
        <v/>
      </c>
    </row>
    <row r="393" spans="1:51">
      <c r="A393" s="5"/>
      <c r="B393" s="6"/>
      <c r="C393" s="6"/>
      <c r="D393" s="6"/>
      <c r="E393" s="6"/>
      <c r="F393" s="7"/>
      <c r="G393" s="7"/>
      <c r="H393" s="6"/>
      <c r="I393" s="6"/>
      <c r="J393" s="6"/>
      <c r="K393" s="7"/>
      <c r="L393" s="6"/>
      <c r="M393" s="6"/>
      <c r="N393" s="8"/>
      <c r="O393" s="6"/>
      <c r="P393" s="6"/>
      <c r="Q393" s="6"/>
      <c r="R393" s="6"/>
      <c r="S393" s="6"/>
      <c r="T393" s="9"/>
      <c r="U393" s="6"/>
      <c r="V393" s="9"/>
      <c r="W393" s="6"/>
      <c r="X393" s="6"/>
      <c r="Y393" s="10"/>
      <c r="Z393" s="6"/>
      <c r="AA393" s="6"/>
      <c r="AB393" s="10"/>
      <c r="AC393" s="6"/>
      <c r="AQ393" s="29">
        <f t="shared" si="6"/>
        <v>0</v>
      </c>
      <c r="AR393" s="23" t="str">
        <f>IFERROR(VLOOKUP(E393,Parametros!$K$3:$M$1124,3,0),"")</f>
        <v/>
      </c>
      <c r="AS393" s="23" t="str">
        <f>IFERROR(VLOOKUP(PlantillaPerfilSocioDemografico!I393,Parametros!$O$3:$P$7,2,0),"")</f>
        <v/>
      </c>
      <c r="AT393" s="23" t="str">
        <f>IFERROR(VLOOKUP(J393,Parametros!$R$3:$S$8,2,0),"")</f>
        <v/>
      </c>
      <c r="AU393" s="23" t="str">
        <f>IFERROR(VLOOKUP(L393,Parametros!$U$3:$V$7,2,0),"")</f>
        <v/>
      </c>
      <c r="AV393" s="23"/>
      <c r="AW393" s="27" t="str">
        <f>IFERROR(VLOOKUP(V393,Parametros!$B$3:$D$48,3,0),"")</f>
        <v/>
      </c>
      <c r="AX393" s="23" t="str">
        <f>IFERROR(VLOOKUP(Y393,Parametros!$B$3:$D$48,3,0),"")</f>
        <v/>
      </c>
      <c r="AY393" s="23" t="str">
        <f>IFERROR(VLOOKUP(AB393,Parametros!$B$3:$D$48,3,0),"")</f>
        <v/>
      </c>
    </row>
    <row r="394" spans="1:51">
      <c r="A394" s="5"/>
      <c r="B394" s="6"/>
      <c r="C394" s="6"/>
      <c r="D394" s="6"/>
      <c r="E394" s="6"/>
      <c r="F394" s="7"/>
      <c r="G394" s="7"/>
      <c r="H394" s="6"/>
      <c r="I394" s="6"/>
      <c r="J394" s="6"/>
      <c r="K394" s="7"/>
      <c r="L394" s="6"/>
      <c r="M394" s="6"/>
      <c r="N394" s="8"/>
      <c r="O394" s="6"/>
      <c r="P394" s="6"/>
      <c r="Q394" s="6"/>
      <c r="R394" s="6"/>
      <c r="S394" s="6"/>
      <c r="T394" s="9"/>
      <c r="U394" s="6"/>
      <c r="V394" s="9"/>
      <c r="W394" s="6"/>
      <c r="X394" s="6"/>
      <c r="Y394" s="10"/>
      <c r="Z394" s="6"/>
      <c r="AA394" s="6"/>
      <c r="AB394" s="10"/>
      <c r="AC394" s="6"/>
      <c r="AQ394" s="29">
        <f t="shared" si="6"/>
        <v>0</v>
      </c>
      <c r="AR394" s="23" t="str">
        <f>IFERROR(VLOOKUP(E394,Parametros!$K$3:$M$1124,3,0),"")</f>
        <v/>
      </c>
      <c r="AS394" s="23" t="str">
        <f>IFERROR(VLOOKUP(PlantillaPerfilSocioDemografico!I394,Parametros!$O$3:$P$7,2,0),"")</f>
        <v/>
      </c>
      <c r="AT394" s="23" t="str">
        <f>IFERROR(VLOOKUP(J394,Parametros!$R$3:$S$8,2,0),"")</f>
        <v/>
      </c>
      <c r="AU394" s="23" t="str">
        <f>IFERROR(VLOOKUP(L394,Parametros!$U$3:$V$7,2,0),"")</f>
        <v/>
      </c>
      <c r="AV394" s="23"/>
      <c r="AW394" s="27" t="str">
        <f>IFERROR(VLOOKUP(V394,Parametros!$B$3:$D$48,3,0),"")</f>
        <v/>
      </c>
      <c r="AX394" s="23" t="str">
        <f>IFERROR(VLOOKUP(Y394,Parametros!$B$3:$D$48,3,0),"")</f>
        <v/>
      </c>
      <c r="AY394" s="23" t="str">
        <f>IFERROR(VLOOKUP(AB394,Parametros!$B$3:$D$48,3,0),"")</f>
        <v/>
      </c>
    </row>
    <row r="395" spans="1:51">
      <c r="A395" s="5"/>
      <c r="B395" s="6"/>
      <c r="C395" s="6"/>
      <c r="D395" s="6"/>
      <c r="E395" s="6"/>
      <c r="F395" s="7"/>
      <c r="G395" s="7"/>
      <c r="H395" s="6"/>
      <c r="I395" s="6"/>
      <c r="J395" s="6"/>
      <c r="K395" s="7"/>
      <c r="L395" s="6"/>
      <c r="M395" s="6"/>
      <c r="N395" s="8"/>
      <c r="O395" s="6"/>
      <c r="P395" s="6"/>
      <c r="Q395" s="6"/>
      <c r="R395" s="6"/>
      <c r="S395" s="6"/>
      <c r="T395" s="9"/>
      <c r="U395" s="6"/>
      <c r="V395" s="9"/>
      <c r="W395" s="6"/>
      <c r="X395" s="6"/>
      <c r="Y395" s="10"/>
      <c r="Z395" s="6"/>
      <c r="AA395" s="6"/>
      <c r="AB395" s="10"/>
      <c r="AC395" s="6"/>
      <c r="AQ395" s="29">
        <f t="shared" si="6"/>
        <v>0</v>
      </c>
      <c r="AR395" s="23" t="str">
        <f>IFERROR(VLOOKUP(E395,Parametros!$K$3:$M$1124,3,0),"")</f>
        <v/>
      </c>
      <c r="AS395" s="23" t="str">
        <f>IFERROR(VLOOKUP(PlantillaPerfilSocioDemografico!I395,Parametros!$O$3:$P$7,2,0),"")</f>
        <v/>
      </c>
      <c r="AT395" s="23" t="str">
        <f>IFERROR(VLOOKUP(J395,Parametros!$R$3:$S$8,2,0),"")</f>
        <v/>
      </c>
      <c r="AU395" s="23" t="str">
        <f>IFERROR(VLOOKUP(L395,Parametros!$U$3:$V$7,2,0),"")</f>
        <v/>
      </c>
      <c r="AV395" s="23"/>
      <c r="AW395" s="27" t="str">
        <f>IFERROR(VLOOKUP(V395,Parametros!$B$3:$D$48,3,0),"")</f>
        <v/>
      </c>
      <c r="AX395" s="23" t="str">
        <f>IFERROR(VLOOKUP(Y395,Parametros!$B$3:$D$48,3,0),"")</f>
        <v/>
      </c>
      <c r="AY395" s="23" t="str">
        <f>IFERROR(VLOOKUP(AB395,Parametros!$B$3:$D$48,3,0),"")</f>
        <v/>
      </c>
    </row>
    <row r="396" spans="1:51">
      <c r="A396" s="5"/>
      <c r="B396" s="6"/>
      <c r="C396" s="6"/>
      <c r="D396" s="6"/>
      <c r="E396" s="6"/>
      <c r="F396" s="7"/>
      <c r="G396" s="7"/>
      <c r="H396" s="6"/>
      <c r="I396" s="6"/>
      <c r="J396" s="6"/>
      <c r="K396" s="7"/>
      <c r="L396" s="6"/>
      <c r="M396" s="6"/>
      <c r="N396" s="8"/>
      <c r="O396" s="6"/>
      <c r="P396" s="6"/>
      <c r="Q396" s="6"/>
      <c r="R396" s="6"/>
      <c r="S396" s="6"/>
      <c r="T396" s="9"/>
      <c r="U396" s="6"/>
      <c r="V396" s="9"/>
      <c r="W396" s="6"/>
      <c r="X396" s="6"/>
      <c r="Y396" s="10"/>
      <c r="Z396" s="6"/>
      <c r="AA396" s="6"/>
      <c r="AB396" s="10"/>
      <c r="AC396" s="6"/>
      <c r="AQ396" s="29">
        <f t="shared" si="6"/>
        <v>0</v>
      </c>
      <c r="AR396" s="23" t="str">
        <f>IFERROR(VLOOKUP(E396,Parametros!$K$3:$M$1124,3,0),"")</f>
        <v/>
      </c>
      <c r="AS396" s="23" t="str">
        <f>IFERROR(VLOOKUP(PlantillaPerfilSocioDemografico!I396,Parametros!$O$3:$P$7,2,0),"")</f>
        <v/>
      </c>
      <c r="AT396" s="23" t="str">
        <f>IFERROR(VLOOKUP(J396,Parametros!$R$3:$S$8,2,0),"")</f>
        <v/>
      </c>
      <c r="AU396" s="23" t="str">
        <f>IFERROR(VLOOKUP(L396,Parametros!$U$3:$V$7,2,0),"")</f>
        <v/>
      </c>
      <c r="AV396" s="23"/>
      <c r="AW396" s="27" t="str">
        <f>IFERROR(VLOOKUP(V396,Parametros!$B$3:$D$48,3,0),"")</f>
        <v/>
      </c>
      <c r="AX396" s="23" t="str">
        <f>IFERROR(VLOOKUP(Y396,Parametros!$B$3:$D$48,3,0),"")</f>
        <v/>
      </c>
      <c r="AY396" s="23" t="str">
        <f>IFERROR(VLOOKUP(AB396,Parametros!$B$3:$D$48,3,0),"")</f>
        <v/>
      </c>
    </row>
    <row r="397" spans="1:51">
      <c r="A397" s="5"/>
      <c r="B397" s="6"/>
      <c r="C397" s="6"/>
      <c r="D397" s="6"/>
      <c r="E397" s="6"/>
      <c r="F397" s="7"/>
      <c r="G397" s="7"/>
      <c r="H397" s="6"/>
      <c r="I397" s="6"/>
      <c r="J397" s="6"/>
      <c r="K397" s="7"/>
      <c r="L397" s="6"/>
      <c r="M397" s="6"/>
      <c r="N397" s="8"/>
      <c r="O397" s="6"/>
      <c r="P397" s="6"/>
      <c r="Q397" s="6"/>
      <c r="R397" s="6"/>
      <c r="S397" s="6"/>
      <c r="T397" s="9"/>
      <c r="U397" s="6"/>
      <c r="V397" s="9"/>
      <c r="W397" s="6"/>
      <c r="X397" s="6"/>
      <c r="Y397" s="10"/>
      <c r="Z397" s="6"/>
      <c r="AA397" s="6"/>
      <c r="AB397" s="10"/>
      <c r="AC397" s="6"/>
      <c r="AQ397" s="29">
        <f t="shared" si="6"/>
        <v>0</v>
      </c>
      <c r="AR397" s="23" t="str">
        <f>IFERROR(VLOOKUP(E397,Parametros!$K$3:$M$1124,3,0),"")</f>
        <v/>
      </c>
      <c r="AS397" s="23" t="str">
        <f>IFERROR(VLOOKUP(PlantillaPerfilSocioDemografico!I397,Parametros!$O$3:$P$7,2,0),"")</f>
        <v/>
      </c>
      <c r="AT397" s="23" t="str">
        <f>IFERROR(VLOOKUP(J397,Parametros!$R$3:$S$8,2,0),"")</f>
        <v/>
      </c>
      <c r="AU397" s="23" t="str">
        <f>IFERROR(VLOOKUP(L397,Parametros!$U$3:$V$7,2,0),"")</f>
        <v/>
      </c>
      <c r="AV397" s="23"/>
      <c r="AW397" s="27" t="str">
        <f>IFERROR(VLOOKUP(V397,Parametros!$B$3:$D$48,3,0),"")</f>
        <v/>
      </c>
      <c r="AX397" s="23" t="str">
        <f>IFERROR(VLOOKUP(Y397,Parametros!$B$3:$D$48,3,0),"")</f>
        <v/>
      </c>
      <c r="AY397" s="23" t="str">
        <f>IFERROR(VLOOKUP(AB397,Parametros!$B$3:$D$48,3,0),"")</f>
        <v/>
      </c>
    </row>
    <row r="398" spans="1:51">
      <c r="A398" s="5"/>
      <c r="B398" s="6"/>
      <c r="C398" s="6"/>
      <c r="D398" s="6"/>
      <c r="E398" s="6"/>
      <c r="F398" s="7"/>
      <c r="G398" s="7"/>
      <c r="H398" s="6"/>
      <c r="I398" s="6"/>
      <c r="J398" s="6"/>
      <c r="K398" s="7"/>
      <c r="L398" s="6"/>
      <c r="M398" s="6"/>
      <c r="N398" s="8"/>
      <c r="O398" s="6"/>
      <c r="P398" s="6"/>
      <c r="Q398" s="6"/>
      <c r="R398" s="6"/>
      <c r="S398" s="6"/>
      <c r="T398" s="9"/>
      <c r="U398" s="6"/>
      <c r="V398" s="9"/>
      <c r="W398" s="6"/>
      <c r="X398" s="6"/>
      <c r="Y398" s="10"/>
      <c r="Z398" s="6"/>
      <c r="AA398" s="6"/>
      <c r="AB398" s="10"/>
      <c r="AC398" s="6"/>
      <c r="AQ398" s="29">
        <f t="shared" si="6"/>
        <v>0</v>
      </c>
      <c r="AR398" s="23" t="str">
        <f>IFERROR(VLOOKUP(E398,Parametros!$K$3:$M$1124,3,0),"")</f>
        <v/>
      </c>
      <c r="AS398" s="23" t="str">
        <f>IFERROR(VLOOKUP(PlantillaPerfilSocioDemografico!I398,Parametros!$O$3:$P$7,2,0),"")</f>
        <v/>
      </c>
      <c r="AT398" s="23" t="str">
        <f>IFERROR(VLOOKUP(J398,Parametros!$R$3:$S$8,2,0),"")</f>
        <v/>
      </c>
      <c r="AU398" s="23" t="str">
        <f>IFERROR(VLOOKUP(L398,Parametros!$U$3:$V$7,2,0),"")</f>
        <v/>
      </c>
      <c r="AV398" s="23"/>
      <c r="AW398" s="27" t="str">
        <f>IFERROR(VLOOKUP(V398,Parametros!$B$3:$D$48,3,0),"")</f>
        <v/>
      </c>
      <c r="AX398" s="23" t="str">
        <f>IFERROR(VLOOKUP(Y398,Parametros!$B$3:$D$48,3,0),"")</f>
        <v/>
      </c>
      <c r="AY398" s="23" t="str">
        <f>IFERROR(VLOOKUP(AB398,Parametros!$B$3:$D$48,3,0),"")</f>
        <v/>
      </c>
    </row>
    <row r="399" spans="1:51">
      <c r="A399" s="5"/>
      <c r="B399" s="6"/>
      <c r="C399" s="6"/>
      <c r="D399" s="6"/>
      <c r="E399" s="6"/>
      <c r="F399" s="7"/>
      <c r="G399" s="7"/>
      <c r="H399" s="6"/>
      <c r="I399" s="6"/>
      <c r="J399" s="6"/>
      <c r="K399" s="7"/>
      <c r="L399" s="6"/>
      <c r="M399" s="6"/>
      <c r="N399" s="8"/>
      <c r="O399" s="6"/>
      <c r="P399" s="6"/>
      <c r="Q399" s="6"/>
      <c r="R399" s="6"/>
      <c r="S399" s="6"/>
      <c r="T399" s="9"/>
      <c r="U399" s="6"/>
      <c r="V399" s="9"/>
      <c r="W399" s="6"/>
      <c r="X399" s="6"/>
      <c r="Y399" s="10"/>
      <c r="Z399" s="6"/>
      <c r="AA399" s="6"/>
      <c r="AB399" s="10"/>
      <c r="AC399" s="6"/>
      <c r="AQ399" s="29">
        <f t="shared" si="6"/>
        <v>0</v>
      </c>
      <c r="AR399" s="23" t="str">
        <f>IFERROR(VLOOKUP(E399,Parametros!$K$3:$M$1124,3,0),"")</f>
        <v/>
      </c>
      <c r="AS399" s="23" t="str">
        <f>IFERROR(VLOOKUP(PlantillaPerfilSocioDemografico!I399,Parametros!$O$3:$P$7,2,0),"")</f>
        <v/>
      </c>
      <c r="AT399" s="23" t="str">
        <f>IFERROR(VLOOKUP(J399,Parametros!$R$3:$S$8,2,0),"")</f>
        <v/>
      </c>
      <c r="AU399" s="23" t="str">
        <f>IFERROR(VLOOKUP(L399,Parametros!$U$3:$V$7,2,0),"")</f>
        <v/>
      </c>
      <c r="AV399" s="23"/>
      <c r="AW399" s="27" t="str">
        <f>IFERROR(VLOOKUP(V399,Parametros!$B$3:$D$48,3,0),"")</f>
        <v/>
      </c>
      <c r="AX399" s="23" t="str">
        <f>IFERROR(VLOOKUP(Y399,Parametros!$B$3:$D$48,3,0),"")</f>
        <v/>
      </c>
      <c r="AY399" s="23" t="str">
        <f>IFERROR(VLOOKUP(AB399,Parametros!$B$3:$D$48,3,0),"")</f>
        <v/>
      </c>
    </row>
    <row r="400" spans="1:51">
      <c r="A400" s="5"/>
      <c r="B400" s="6"/>
      <c r="C400" s="6"/>
      <c r="D400" s="6"/>
      <c r="E400" s="6"/>
      <c r="F400" s="7"/>
      <c r="G400" s="7"/>
      <c r="H400" s="6"/>
      <c r="I400" s="6"/>
      <c r="J400" s="6"/>
      <c r="K400" s="7"/>
      <c r="L400" s="6"/>
      <c r="M400" s="6"/>
      <c r="N400" s="8"/>
      <c r="O400" s="6"/>
      <c r="P400" s="6"/>
      <c r="Q400" s="6"/>
      <c r="R400" s="6"/>
      <c r="S400" s="6"/>
      <c r="T400" s="9"/>
      <c r="U400" s="6"/>
      <c r="V400" s="9"/>
      <c r="W400" s="6"/>
      <c r="X400" s="6"/>
      <c r="Y400" s="10"/>
      <c r="Z400" s="6"/>
      <c r="AA400" s="6"/>
      <c r="AB400" s="10"/>
      <c r="AC400" s="6"/>
      <c r="AQ400" s="29">
        <f t="shared" si="6"/>
        <v>0</v>
      </c>
      <c r="AR400" s="23" t="str">
        <f>IFERROR(VLOOKUP(E400,Parametros!$K$3:$M$1124,3,0),"")</f>
        <v/>
      </c>
      <c r="AS400" s="23" t="str">
        <f>IFERROR(VLOOKUP(PlantillaPerfilSocioDemografico!I400,Parametros!$O$3:$P$7,2,0),"")</f>
        <v/>
      </c>
      <c r="AT400" s="23" t="str">
        <f>IFERROR(VLOOKUP(J400,Parametros!$R$3:$S$8,2,0),"")</f>
        <v/>
      </c>
      <c r="AU400" s="23" t="str">
        <f>IFERROR(VLOOKUP(L400,Parametros!$U$3:$V$7,2,0),"")</f>
        <v/>
      </c>
      <c r="AV400" s="23"/>
      <c r="AW400" s="27" t="str">
        <f>IFERROR(VLOOKUP(V400,Parametros!$B$3:$D$48,3,0),"")</f>
        <v/>
      </c>
      <c r="AX400" s="23" t="str">
        <f>IFERROR(VLOOKUP(Y400,Parametros!$B$3:$D$48,3,0),"")</f>
        <v/>
      </c>
      <c r="AY400" s="23" t="str">
        <f>IFERROR(VLOOKUP(AB400,Parametros!$B$3:$D$48,3,0),"")</f>
        <v/>
      </c>
    </row>
    <row r="401" spans="1:51">
      <c r="A401" s="5"/>
      <c r="B401" s="6"/>
      <c r="C401" s="6"/>
      <c r="D401" s="6"/>
      <c r="E401" s="6"/>
      <c r="F401" s="7"/>
      <c r="G401" s="7"/>
      <c r="H401" s="6"/>
      <c r="I401" s="6"/>
      <c r="J401" s="6"/>
      <c r="K401" s="7"/>
      <c r="L401" s="6"/>
      <c r="M401" s="6"/>
      <c r="N401" s="8"/>
      <c r="O401" s="6"/>
      <c r="P401" s="6"/>
      <c r="Q401" s="6"/>
      <c r="R401" s="6"/>
      <c r="S401" s="6"/>
      <c r="T401" s="9"/>
      <c r="U401" s="6"/>
      <c r="V401" s="9"/>
      <c r="W401" s="6"/>
      <c r="X401" s="6"/>
      <c r="Y401" s="10"/>
      <c r="Z401" s="6"/>
      <c r="AA401" s="6"/>
      <c r="AB401" s="10"/>
      <c r="AC401" s="6"/>
      <c r="AQ401" s="29">
        <f t="shared" si="6"/>
        <v>0</v>
      </c>
      <c r="AR401" s="23" t="str">
        <f>IFERROR(VLOOKUP(E401,Parametros!$K$3:$M$1124,3,0),"")</f>
        <v/>
      </c>
      <c r="AS401" s="23" t="str">
        <f>IFERROR(VLOOKUP(PlantillaPerfilSocioDemografico!I401,Parametros!$O$3:$P$7,2,0),"")</f>
        <v/>
      </c>
      <c r="AT401" s="23" t="str">
        <f>IFERROR(VLOOKUP(J401,Parametros!$R$3:$S$8,2,0),"")</f>
        <v/>
      </c>
      <c r="AU401" s="23" t="str">
        <f>IFERROR(VLOOKUP(L401,Parametros!$U$3:$V$7,2,0),"")</f>
        <v/>
      </c>
      <c r="AV401" s="23"/>
      <c r="AW401" s="27" t="str">
        <f>IFERROR(VLOOKUP(V401,Parametros!$B$3:$D$48,3,0),"")</f>
        <v/>
      </c>
      <c r="AX401" s="23" t="str">
        <f>IFERROR(VLOOKUP(Y401,Parametros!$B$3:$D$48,3,0),"")</f>
        <v/>
      </c>
      <c r="AY401" s="23" t="str">
        <f>IFERROR(VLOOKUP(AB401,Parametros!$B$3:$D$48,3,0),"")</f>
        <v/>
      </c>
    </row>
    <row r="402" spans="1:51">
      <c r="A402" s="5"/>
      <c r="B402" s="6"/>
      <c r="C402" s="6"/>
      <c r="D402" s="6"/>
      <c r="E402" s="6"/>
      <c r="F402" s="7"/>
      <c r="G402" s="7"/>
      <c r="H402" s="6"/>
      <c r="I402" s="6"/>
      <c r="J402" s="6"/>
      <c r="K402" s="7"/>
      <c r="L402" s="6"/>
      <c r="M402" s="6"/>
      <c r="N402" s="8"/>
      <c r="O402" s="6"/>
      <c r="P402" s="6"/>
      <c r="Q402" s="6"/>
      <c r="R402" s="6"/>
      <c r="S402" s="6"/>
      <c r="T402" s="9"/>
      <c r="U402" s="6"/>
      <c r="V402" s="9"/>
      <c r="W402" s="6"/>
      <c r="X402" s="6"/>
      <c r="Y402" s="10"/>
      <c r="Z402" s="6"/>
      <c r="AA402" s="6"/>
      <c r="AB402" s="10"/>
      <c r="AC402" s="6"/>
      <c r="AQ402" s="29">
        <f t="shared" si="6"/>
        <v>0</v>
      </c>
      <c r="AR402" s="23" t="str">
        <f>IFERROR(VLOOKUP(E402,Parametros!$K$3:$M$1124,3,0),"")</f>
        <v/>
      </c>
      <c r="AS402" s="23" t="str">
        <f>IFERROR(VLOOKUP(PlantillaPerfilSocioDemografico!I402,Parametros!$O$3:$P$7,2,0),"")</f>
        <v/>
      </c>
      <c r="AT402" s="23" t="str">
        <f>IFERROR(VLOOKUP(J402,Parametros!$R$3:$S$8,2,0),"")</f>
        <v/>
      </c>
      <c r="AU402" s="23" t="str">
        <f>IFERROR(VLOOKUP(L402,Parametros!$U$3:$V$7,2,0),"")</f>
        <v/>
      </c>
      <c r="AV402" s="23"/>
      <c r="AW402" s="27" t="str">
        <f>IFERROR(VLOOKUP(V402,Parametros!$B$3:$D$48,3,0),"")</f>
        <v/>
      </c>
      <c r="AX402" s="23" t="str">
        <f>IFERROR(VLOOKUP(Y402,Parametros!$B$3:$D$48,3,0),"")</f>
        <v/>
      </c>
      <c r="AY402" s="23" t="str">
        <f>IFERROR(VLOOKUP(AB402,Parametros!$B$3:$D$48,3,0),"")</f>
        <v/>
      </c>
    </row>
    <row r="403" spans="1:51">
      <c r="A403" s="5"/>
      <c r="B403" s="6"/>
      <c r="C403" s="6"/>
      <c r="D403" s="6"/>
      <c r="E403" s="6"/>
      <c r="F403" s="7"/>
      <c r="G403" s="7"/>
      <c r="H403" s="6"/>
      <c r="I403" s="6"/>
      <c r="J403" s="6"/>
      <c r="K403" s="7"/>
      <c r="L403" s="6"/>
      <c r="M403" s="6"/>
      <c r="N403" s="8"/>
      <c r="O403" s="6"/>
      <c r="P403" s="6"/>
      <c r="Q403" s="6"/>
      <c r="R403" s="6"/>
      <c r="S403" s="6"/>
      <c r="T403" s="9"/>
      <c r="U403" s="6"/>
      <c r="V403" s="9"/>
      <c r="W403" s="6"/>
      <c r="X403" s="6"/>
      <c r="Y403" s="10"/>
      <c r="Z403" s="6"/>
      <c r="AA403" s="6"/>
      <c r="AB403" s="10"/>
      <c r="AC403" s="6"/>
      <c r="AQ403" s="29">
        <f t="shared" si="6"/>
        <v>0</v>
      </c>
      <c r="AR403" s="23" t="str">
        <f>IFERROR(VLOOKUP(E403,Parametros!$K$3:$M$1124,3,0),"")</f>
        <v/>
      </c>
      <c r="AS403" s="23" t="str">
        <f>IFERROR(VLOOKUP(PlantillaPerfilSocioDemografico!I403,Parametros!$O$3:$P$7,2,0),"")</f>
        <v/>
      </c>
      <c r="AT403" s="23" t="str">
        <f>IFERROR(VLOOKUP(J403,Parametros!$R$3:$S$8,2,0),"")</f>
        <v/>
      </c>
      <c r="AU403" s="23" t="str">
        <f>IFERROR(VLOOKUP(L403,Parametros!$U$3:$V$7,2,0),"")</f>
        <v/>
      </c>
      <c r="AV403" s="23"/>
      <c r="AW403" s="27" t="str">
        <f>IFERROR(VLOOKUP(V403,Parametros!$B$3:$D$48,3,0),"")</f>
        <v/>
      </c>
      <c r="AX403" s="23" t="str">
        <f>IFERROR(VLOOKUP(Y403,Parametros!$B$3:$D$48,3,0),"")</f>
        <v/>
      </c>
      <c r="AY403" s="23" t="str">
        <f>IFERROR(VLOOKUP(AB403,Parametros!$B$3:$D$48,3,0),"")</f>
        <v/>
      </c>
    </row>
    <row r="404" spans="1:51">
      <c r="A404" s="5"/>
      <c r="B404" s="6"/>
      <c r="C404" s="6"/>
      <c r="D404" s="6"/>
      <c r="E404" s="6"/>
      <c r="F404" s="7"/>
      <c r="G404" s="7"/>
      <c r="H404" s="6"/>
      <c r="I404" s="6"/>
      <c r="J404" s="6"/>
      <c r="K404" s="7"/>
      <c r="L404" s="6"/>
      <c r="M404" s="6"/>
      <c r="N404" s="8"/>
      <c r="O404" s="6"/>
      <c r="P404" s="6"/>
      <c r="Q404" s="6"/>
      <c r="R404" s="6"/>
      <c r="S404" s="6"/>
      <c r="T404" s="9"/>
      <c r="U404" s="6"/>
      <c r="V404" s="9"/>
      <c r="W404" s="6"/>
      <c r="X404" s="6"/>
      <c r="Y404" s="10"/>
      <c r="Z404" s="6"/>
      <c r="AA404" s="6"/>
      <c r="AB404" s="10"/>
      <c r="AC404" s="6"/>
      <c r="AQ404" s="29">
        <f t="shared" si="6"/>
        <v>0</v>
      </c>
      <c r="AR404" s="23" t="str">
        <f>IFERROR(VLOOKUP(E404,Parametros!$K$3:$M$1124,3,0),"")</f>
        <v/>
      </c>
      <c r="AS404" s="23" t="str">
        <f>IFERROR(VLOOKUP(PlantillaPerfilSocioDemografico!I404,Parametros!$O$3:$P$7,2,0),"")</f>
        <v/>
      </c>
      <c r="AT404" s="23" t="str">
        <f>IFERROR(VLOOKUP(J404,Parametros!$R$3:$S$8,2,0),"")</f>
        <v/>
      </c>
      <c r="AU404" s="23" t="str">
        <f>IFERROR(VLOOKUP(L404,Parametros!$U$3:$V$7,2,0),"")</f>
        <v/>
      </c>
      <c r="AV404" s="23"/>
      <c r="AW404" s="27" t="str">
        <f>IFERROR(VLOOKUP(V404,Parametros!$B$3:$D$48,3,0),"")</f>
        <v/>
      </c>
      <c r="AX404" s="23" t="str">
        <f>IFERROR(VLOOKUP(Y404,Parametros!$B$3:$D$48,3,0),"")</f>
        <v/>
      </c>
      <c r="AY404" s="23" t="str">
        <f>IFERROR(VLOOKUP(AB404,Parametros!$B$3:$D$48,3,0),"")</f>
        <v/>
      </c>
    </row>
    <row r="405" spans="1:51">
      <c r="A405" s="5"/>
      <c r="B405" s="6"/>
      <c r="C405" s="6"/>
      <c r="D405" s="6"/>
      <c r="E405" s="6"/>
      <c r="F405" s="7"/>
      <c r="G405" s="7"/>
      <c r="H405" s="6"/>
      <c r="I405" s="6"/>
      <c r="J405" s="6"/>
      <c r="K405" s="7"/>
      <c r="L405" s="6"/>
      <c r="M405" s="6"/>
      <c r="N405" s="8"/>
      <c r="O405" s="6"/>
      <c r="P405" s="6"/>
      <c r="Q405" s="6"/>
      <c r="R405" s="6"/>
      <c r="S405" s="6"/>
      <c r="T405" s="9"/>
      <c r="U405" s="6"/>
      <c r="V405" s="9"/>
      <c r="W405" s="6"/>
      <c r="X405" s="6"/>
      <c r="Y405" s="10"/>
      <c r="Z405" s="6"/>
      <c r="AA405" s="6"/>
      <c r="AB405" s="10"/>
      <c r="AC405" s="6"/>
      <c r="AQ405" s="29">
        <f t="shared" si="6"/>
        <v>0</v>
      </c>
      <c r="AR405" s="23" t="str">
        <f>IFERROR(VLOOKUP(E405,Parametros!$K$3:$M$1124,3,0),"")</f>
        <v/>
      </c>
      <c r="AS405" s="23" t="str">
        <f>IFERROR(VLOOKUP(PlantillaPerfilSocioDemografico!I405,Parametros!$O$3:$P$7,2,0),"")</f>
        <v/>
      </c>
      <c r="AT405" s="23" t="str">
        <f>IFERROR(VLOOKUP(J405,Parametros!$R$3:$S$8,2,0),"")</f>
        <v/>
      </c>
      <c r="AU405" s="23" t="str">
        <f>IFERROR(VLOOKUP(L405,Parametros!$U$3:$V$7,2,0),"")</f>
        <v/>
      </c>
      <c r="AV405" s="23"/>
      <c r="AW405" s="27" t="str">
        <f>IFERROR(VLOOKUP(V405,Parametros!$B$3:$D$48,3,0),"")</f>
        <v/>
      </c>
      <c r="AX405" s="23" t="str">
        <f>IFERROR(VLOOKUP(Y405,Parametros!$B$3:$D$48,3,0),"")</f>
        <v/>
      </c>
      <c r="AY405" s="23" t="str">
        <f>IFERROR(VLOOKUP(AB405,Parametros!$B$3:$D$48,3,0),"")</f>
        <v/>
      </c>
    </row>
    <row r="406" spans="1:51">
      <c r="A406" s="5"/>
      <c r="B406" s="6"/>
      <c r="C406" s="6"/>
      <c r="D406" s="6"/>
      <c r="E406" s="6"/>
      <c r="F406" s="7"/>
      <c r="G406" s="7"/>
      <c r="H406" s="6"/>
      <c r="I406" s="6"/>
      <c r="J406" s="6"/>
      <c r="K406" s="7"/>
      <c r="L406" s="6"/>
      <c r="M406" s="6"/>
      <c r="N406" s="8"/>
      <c r="O406" s="6"/>
      <c r="P406" s="6"/>
      <c r="Q406" s="6"/>
      <c r="R406" s="6"/>
      <c r="S406" s="6"/>
      <c r="T406" s="9"/>
      <c r="U406" s="6"/>
      <c r="V406" s="9"/>
      <c r="W406" s="6"/>
      <c r="X406" s="6"/>
      <c r="Y406" s="10"/>
      <c r="Z406" s="6"/>
      <c r="AA406" s="6"/>
      <c r="AB406" s="10"/>
      <c r="AC406" s="6"/>
      <c r="AQ406" s="29">
        <f t="shared" si="6"/>
        <v>0</v>
      </c>
      <c r="AR406" s="23" t="str">
        <f>IFERROR(VLOOKUP(E406,Parametros!$K$3:$M$1124,3,0),"")</f>
        <v/>
      </c>
      <c r="AS406" s="23" t="str">
        <f>IFERROR(VLOOKUP(PlantillaPerfilSocioDemografico!I406,Parametros!$O$3:$P$7,2,0),"")</f>
        <v/>
      </c>
      <c r="AT406" s="23" t="str">
        <f>IFERROR(VLOOKUP(J406,Parametros!$R$3:$S$8,2,0),"")</f>
        <v/>
      </c>
      <c r="AU406" s="23" t="str">
        <f>IFERROR(VLOOKUP(L406,Parametros!$U$3:$V$7,2,0),"")</f>
        <v/>
      </c>
      <c r="AV406" s="23"/>
      <c r="AW406" s="27" t="str">
        <f>IFERROR(VLOOKUP(V406,Parametros!$B$3:$D$48,3,0),"")</f>
        <v/>
      </c>
      <c r="AX406" s="23" t="str">
        <f>IFERROR(VLOOKUP(Y406,Parametros!$B$3:$D$48,3,0),"")</f>
        <v/>
      </c>
      <c r="AY406" s="23" t="str">
        <f>IFERROR(VLOOKUP(AB406,Parametros!$B$3:$D$48,3,0),"")</f>
        <v/>
      </c>
    </row>
    <row r="407" spans="1:51">
      <c r="A407" s="5"/>
      <c r="B407" s="6"/>
      <c r="C407" s="6"/>
      <c r="D407" s="6"/>
      <c r="E407" s="6"/>
      <c r="F407" s="7"/>
      <c r="G407" s="7"/>
      <c r="H407" s="6"/>
      <c r="I407" s="6"/>
      <c r="J407" s="6"/>
      <c r="K407" s="7"/>
      <c r="L407" s="6"/>
      <c r="M407" s="6"/>
      <c r="N407" s="8"/>
      <c r="O407" s="6"/>
      <c r="P407" s="6"/>
      <c r="Q407" s="6"/>
      <c r="R407" s="6"/>
      <c r="S407" s="6"/>
      <c r="T407" s="9"/>
      <c r="U407" s="6"/>
      <c r="V407" s="9"/>
      <c r="W407" s="6"/>
      <c r="X407" s="6"/>
      <c r="Y407" s="10"/>
      <c r="Z407" s="6"/>
      <c r="AA407" s="6"/>
      <c r="AB407" s="10"/>
      <c r="AC407" s="6"/>
      <c r="AQ407" s="29">
        <f t="shared" si="6"/>
        <v>0</v>
      </c>
      <c r="AR407" s="23" t="str">
        <f>IFERROR(VLOOKUP(E407,Parametros!$K$3:$M$1124,3,0),"")</f>
        <v/>
      </c>
      <c r="AS407" s="23" t="str">
        <f>IFERROR(VLOOKUP(PlantillaPerfilSocioDemografico!I407,Parametros!$O$3:$P$7,2,0),"")</f>
        <v/>
      </c>
      <c r="AT407" s="23" t="str">
        <f>IFERROR(VLOOKUP(J407,Parametros!$R$3:$S$8,2,0),"")</f>
        <v/>
      </c>
      <c r="AU407" s="23" t="str">
        <f>IFERROR(VLOOKUP(L407,Parametros!$U$3:$V$7,2,0),"")</f>
        <v/>
      </c>
      <c r="AV407" s="23"/>
      <c r="AW407" s="27" t="str">
        <f>IFERROR(VLOOKUP(V407,Parametros!$B$3:$D$48,3,0),"")</f>
        <v/>
      </c>
      <c r="AX407" s="23" t="str">
        <f>IFERROR(VLOOKUP(Y407,Parametros!$B$3:$D$48,3,0),"")</f>
        <v/>
      </c>
      <c r="AY407" s="23" t="str">
        <f>IFERROR(VLOOKUP(AB407,Parametros!$B$3:$D$48,3,0),"")</f>
        <v/>
      </c>
    </row>
    <row r="408" spans="1:51">
      <c r="A408" s="5"/>
      <c r="B408" s="6"/>
      <c r="C408" s="6"/>
      <c r="D408" s="6"/>
      <c r="E408" s="6"/>
      <c r="F408" s="7"/>
      <c r="G408" s="7"/>
      <c r="H408" s="6"/>
      <c r="I408" s="6"/>
      <c r="J408" s="6"/>
      <c r="K408" s="7"/>
      <c r="L408" s="6"/>
      <c r="M408" s="6"/>
      <c r="N408" s="8"/>
      <c r="O408" s="6"/>
      <c r="P408" s="6"/>
      <c r="Q408" s="6"/>
      <c r="R408" s="6"/>
      <c r="S408" s="6"/>
      <c r="T408" s="9"/>
      <c r="U408" s="6"/>
      <c r="V408" s="9"/>
      <c r="W408" s="6"/>
      <c r="X408" s="6"/>
      <c r="Y408" s="10"/>
      <c r="Z408" s="6"/>
      <c r="AA408" s="6"/>
      <c r="AB408" s="10"/>
      <c r="AC408" s="6"/>
      <c r="AQ408" s="29">
        <f t="shared" si="6"/>
        <v>0</v>
      </c>
      <c r="AR408" s="23" t="str">
        <f>IFERROR(VLOOKUP(E408,Parametros!$K$3:$M$1124,3,0),"")</f>
        <v/>
      </c>
      <c r="AS408" s="23" t="str">
        <f>IFERROR(VLOOKUP(PlantillaPerfilSocioDemografico!I408,Parametros!$O$3:$P$7,2,0),"")</f>
        <v/>
      </c>
      <c r="AT408" s="23" t="str">
        <f>IFERROR(VLOOKUP(J408,Parametros!$R$3:$S$8,2,0),"")</f>
        <v/>
      </c>
      <c r="AU408" s="23" t="str">
        <f>IFERROR(VLOOKUP(L408,Parametros!$U$3:$V$7,2,0),"")</f>
        <v/>
      </c>
      <c r="AV408" s="23"/>
      <c r="AW408" s="27" t="str">
        <f>IFERROR(VLOOKUP(V408,Parametros!$B$3:$D$48,3,0),"")</f>
        <v/>
      </c>
      <c r="AX408" s="23" t="str">
        <f>IFERROR(VLOOKUP(Y408,Parametros!$B$3:$D$48,3,0),"")</f>
        <v/>
      </c>
      <c r="AY408" s="23" t="str">
        <f>IFERROR(VLOOKUP(AB408,Parametros!$B$3:$D$48,3,0),"")</f>
        <v/>
      </c>
    </row>
    <row r="409" spans="1:51">
      <c r="A409" s="5"/>
      <c r="B409" s="6"/>
      <c r="C409" s="6"/>
      <c r="D409" s="6"/>
      <c r="E409" s="6"/>
      <c r="F409" s="7"/>
      <c r="G409" s="7"/>
      <c r="H409" s="6"/>
      <c r="I409" s="6"/>
      <c r="J409" s="6"/>
      <c r="K409" s="7"/>
      <c r="L409" s="6"/>
      <c r="M409" s="6"/>
      <c r="N409" s="8"/>
      <c r="O409" s="6"/>
      <c r="P409" s="6"/>
      <c r="Q409" s="6"/>
      <c r="R409" s="6"/>
      <c r="S409" s="6"/>
      <c r="T409" s="9"/>
      <c r="U409" s="6"/>
      <c r="V409" s="9"/>
      <c r="W409" s="6"/>
      <c r="X409" s="6"/>
      <c r="Y409" s="10"/>
      <c r="Z409" s="6"/>
      <c r="AA409" s="6"/>
      <c r="AB409" s="10"/>
      <c r="AC409" s="6"/>
      <c r="AQ409" s="29">
        <f t="shared" si="6"/>
        <v>0</v>
      </c>
      <c r="AR409" s="23" t="str">
        <f>IFERROR(VLOOKUP(E409,Parametros!$K$3:$M$1124,3,0),"")</f>
        <v/>
      </c>
      <c r="AS409" s="23" t="str">
        <f>IFERROR(VLOOKUP(PlantillaPerfilSocioDemografico!I409,Parametros!$O$3:$P$7,2,0),"")</f>
        <v/>
      </c>
      <c r="AT409" s="23" t="str">
        <f>IFERROR(VLOOKUP(J409,Parametros!$R$3:$S$8,2,0),"")</f>
        <v/>
      </c>
      <c r="AU409" s="23" t="str">
        <f>IFERROR(VLOOKUP(L409,Parametros!$U$3:$V$7,2,0),"")</f>
        <v/>
      </c>
      <c r="AV409" s="23"/>
      <c r="AW409" s="27" t="str">
        <f>IFERROR(VLOOKUP(V409,Parametros!$B$3:$D$48,3,0),"")</f>
        <v/>
      </c>
      <c r="AX409" s="23" t="str">
        <f>IFERROR(VLOOKUP(Y409,Parametros!$B$3:$D$48,3,0),"")</f>
        <v/>
      </c>
      <c r="AY409" s="23" t="str">
        <f>IFERROR(VLOOKUP(AB409,Parametros!$B$3:$D$48,3,0),"")</f>
        <v/>
      </c>
    </row>
    <row r="410" spans="1:51">
      <c r="A410" s="5"/>
      <c r="B410" s="6"/>
      <c r="C410" s="6"/>
      <c r="D410" s="6"/>
      <c r="E410" s="6"/>
      <c r="F410" s="7"/>
      <c r="G410" s="7"/>
      <c r="H410" s="6"/>
      <c r="I410" s="6"/>
      <c r="J410" s="6"/>
      <c r="K410" s="7"/>
      <c r="L410" s="6"/>
      <c r="M410" s="6"/>
      <c r="N410" s="8"/>
      <c r="O410" s="6"/>
      <c r="P410" s="6"/>
      <c r="Q410" s="6"/>
      <c r="R410" s="6"/>
      <c r="S410" s="6"/>
      <c r="T410" s="9"/>
      <c r="U410" s="6"/>
      <c r="V410" s="9"/>
      <c r="W410" s="6"/>
      <c r="X410" s="6"/>
      <c r="Y410" s="10"/>
      <c r="Z410" s="6"/>
      <c r="AA410" s="6"/>
      <c r="AB410" s="10"/>
      <c r="AC410" s="6"/>
      <c r="AQ410" s="29">
        <f t="shared" si="6"/>
        <v>0</v>
      </c>
      <c r="AR410" s="23" t="str">
        <f>IFERROR(VLOOKUP(E410,Parametros!$K$3:$M$1124,3,0),"")</f>
        <v/>
      </c>
      <c r="AS410" s="23" t="str">
        <f>IFERROR(VLOOKUP(PlantillaPerfilSocioDemografico!I410,Parametros!$O$3:$P$7,2,0),"")</f>
        <v/>
      </c>
      <c r="AT410" s="23" t="str">
        <f>IFERROR(VLOOKUP(J410,Parametros!$R$3:$S$8,2,0),"")</f>
        <v/>
      </c>
      <c r="AU410" s="23" t="str">
        <f>IFERROR(VLOOKUP(L410,Parametros!$U$3:$V$7,2,0),"")</f>
        <v/>
      </c>
      <c r="AV410" s="23"/>
      <c r="AW410" s="27" t="str">
        <f>IFERROR(VLOOKUP(V410,Parametros!$B$3:$D$48,3,0),"")</f>
        <v/>
      </c>
      <c r="AX410" s="23" t="str">
        <f>IFERROR(VLOOKUP(Y410,Parametros!$B$3:$D$48,3,0),"")</f>
        <v/>
      </c>
      <c r="AY410" s="23" t="str">
        <f>IFERROR(VLOOKUP(AB410,Parametros!$B$3:$D$48,3,0),"")</f>
        <v/>
      </c>
    </row>
    <row r="411" spans="1:51">
      <c r="A411" s="5"/>
      <c r="B411" s="6"/>
      <c r="C411" s="6"/>
      <c r="D411" s="6"/>
      <c r="E411" s="6"/>
      <c r="F411" s="7"/>
      <c r="G411" s="7"/>
      <c r="H411" s="6"/>
      <c r="I411" s="6"/>
      <c r="J411" s="6"/>
      <c r="K411" s="7"/>
      <c r="L411" s="6"/>
      <c r="M411" s="6"/>
      <c r="N411" s="8"/>
      <c r="O411" s="6"/>
      <c r="P411" s="6"/>
      <c r="Q411" s="6"/>
      <c r="R411" s="6"/>
      <c r="S411" s="6"/>
      <c r="T411" s="9"/>
      <c r="U411" s="6"/>
      <c r="V411" s="9"/>
      <c r="W411" s="6"/>
      <c r="X411" s="6"/>
      <c r="Y411" s="10"/>
      <c r="Z411" s="6"/>
      <c r="AA411" s="6"/>
      <c r="AB411" s="10"/>
      <c r="AC411" s="6"/>
      <c r="AQ411" s="29">
        <f t="shared" si="6"/>
        <v>0</v>
      </c>
      <c r="AR411" s="23" t="str">
        <f>IFERROR(VLOOKUP(E411,Parametros!$K$3:$M$1124,3,0),"")</f>
        <v/>
      </c>
      <c r="AS411" s="23" t="str">
        <f>IFERROR(VLOOKUP(PlantillaPerfilSocioDemografico!I411,Parametros!$O$3:$P$7,2,0),"")</f>
        <v/>
      </c>
      <c r="AT411" s="23" t="str">
        <f>IFERROR(VLOOKUP(J411,Parametros!$R$3:$S$8,2,0),"")</f>
        <v/>
      </c>
      <c r="AU411" s="23" t="str">
        <f>IFERROR(VLOOKUP(L411,Parametros!$U$3:$V$7,2,0),"")</f>
        <v/>
      </c>
      <c r="AV411" s="23"/>
      <c r="AW411" s="27" t="str">
        <f>IFERROR(VLOOKUP(V411,Parametros!$B$3:$D$48,3,0),"")</f>
        <v/>
      </c>
      <c r="AX411" s="23" t="str">
        <f>IFERROR(VLOOKUP(Y411,Parametros!$B$3:$D$48,3,0),"")</f>
        <v/>
      </c>
      <c r="AY411" s="23" t="str">
        <f>IFERROR(VLOOKUP(AB411,Parametros!$B$3:$D$48,3,0),"")</f>
        <v/>
      </c>
    </row>
    <row r="412" spans="1:51">
      <c r="A412" s="5"/>
      <c r="B412" s="6"/>
      <c r="C412" s="6"/>
      <c r="D412" s="6"/>
      <c r="E412" s="6"/>
      <c r="F412" s="7"/>
      <c r="G412" s="7"/>
      <c r="H412" s="6"/>
      <c r="I412" s="6"/>
      <c r="J412" s="6"/>
      <c r="K412" s="7"/>
      <c r="L412" s="6"/>
      <c r="M412" s="6"/>
      <c r="N412" s="8"/>
      <c r="O412" s="6"/>
      <c r="P412" s="6"/>
      <c r="Q412" s="6"/>
      <c r="R412" s="6"/>
      <c r="S412" s="6"/>
      <c r="T412" s="9"/>
      <c r="U412" s="6"/>
      <c r="V412" s="9"/>
      <c r="W412" s="6"/>
      <c r="X412" s="6"/>
      <c r="Y412" s="10"/>
      <c r="Z412" s="6"/>
      <c r="AA412" s="6"/>
      <c r="AB412" s="10"/>
      <c r="AC412" s="6"/>
      <c r="AQ412" s="29">
        <f t="shared" si="6"/>
        <v>0</v>
      </c>
      <c r="AR412" s="23" t="str">
        <f>IFERROR(VLOOKUP(E412,Parametros!$K$3:$M$1124,3,0),"")</f>
        <v/>
      </c>
      <c r="AS412" s="23" t="str">
        <f>IFERROR(VLOOKUP(PlantillaPerfilSocioDemografico!I412,Parametros!$O$3:$P$7,2,0),"")</f>
        <v/>
      </c>
      <c r="AT412" s="23" t="str">
        <f>IFERROR(VLOOKUP(J412,Parametros!$R$3:$S$8,2,0),"")</f>
        <v/>
      </c>
      <c r="AU412" s="23" t="str">
        <f>IFERROR(VLOOKUP(L412,Parametros!$U$3:$V$7,2,0),"")</f>
        <v/>
      </c>
      <c r="AV412" s="23"/>
      <c r="AW412" s="27" t="str">
        <f>IFERROR(VLOOKUP(V412,Parametros!$B$3:$D$48,3,0),"")</f>
        <v/>
      </c>
      <c r="AX412" s="23" t="str">
        <f>IFERROR(VLOOKUP(Y412,Parametros!$B$3:$D$48,3,0),"")</f>
        <v/>
      </c>
      <c r="AY412" s="23" t="str">
        <f>IFERROR(VLOOKUP(AB412,Parametros!$B$3:$D$48,3,0),"")</f>
        <v/>
      </c>
    </row>
    <row r="413" spans="1:51">
      <c r="A413" s="5"/>
      <c r="B413" s="6"/>
      <c r="C413" s="6"/>
      <c r="D413" s="6"/>
      <c r="E413" s="6"/>
      <c r="F413" s="7"/>
      <c r="G413" s="7"/>
      <c r="H413" s="6"/>
      <c r="I413" s="6"/>
      <c r="J413" s="6"/>
      <c r="K413" s="7"/>
      <c r="L413" s="6"/>
      <c r="M413" s="6"/>
      <c r="N413" s="8"/>
      <c r="O413" s="6"/>
      <c r="P413" s="6"/>
      <c r="Q413" s="6"/>
      <c r="R413" s="6"/>
      <c r="S413" s="6"/>
      <c r="T413" s="9"/>
      <c r="U413" s="6"/>
      <c r="V413" s="9"/>
      <c r="W413" s="6"/>
      <c r="X413" s="6"/>
      <c r="Y413" s="10"/>
      <c r="Z413" s="6"/>
      <c r="AA413" s="6"/>
      <c r="AB413" s="10"/>
      <c r="AC413" s="6"/>
      <c r="AQ413" s="29">
        <f t="shared" si="6"/>
        <v>0</v>
      </c>
      <c r="AR413" s="23" t="str">
        <f>IFERROR(VLOOKUP(E413,Parametros!$K$3:$M$1124,3,0),"")</f>
        <v/>
      </c>
      <c r="AS413" s="23" t="str">
        <f>IFERROR(VLOOKUP(PlantillaPerfilSocioDemografico!I413,Parametros!$O$3:$P$7,2,0),"")</f>
        <v/>
      </c>
      <c r="AT413" s="23" t="str">
        <f>IFERROR(VLOOKUP(J413,Parametros!$R$3:$S$8,2,0),"")</f>
        <v/>
      </c>
      <c r="AU413" s="23" t="str">
        <f>IFERROR(VLOOKUP(L413,Parametros!$U$3:$V$7,2,0),"")</f>
        <v/>
      </c>
      <c r="AV413" s="23"/>
      <c r="AW413" s="27" t="str">
        <f>IFERROR(VLOOKUP(V413,Parametros!$B$3:$D$48,3,0),"")</f>
        <v/>
      </c>
      <c r="AX413" s="23" t="str">
        <f>IFERROR(VLOOKUP(Y413,Parametros!$B$3:$D$48,3,0),"")</f>
        <v/>
      </c>
      <c r="AY413" s="23" t="str">
        <f>IFERROR(VLOOKUP(AB413,Parametros!$B$3:$D$48,3,0),"")</f>
        <v/>
      </c>
    </row>
    <row r="414" spans="1:51">
      <c r="A414" s="5"/>
      <c r="B414" s="6"/>
      <c r="C414" s="6"/>
      <c r="D414" s="6"/>
      <c r="E414" s="6"/>
      <c r="F414" s="7"/>
      <c r="G414" s="7"/>
      <c r="H414" s="6"/>
      <c r="I414" s="6"/>
      <c r="J414" s="6"/>
      <c r="K414" s="7"/>
      <c r="L414" s="6"/>
      <c r="M414" s="6"/>
      <c r="N414" s="8"/>
      <c r="O414" s="6"/>
      <c r="P414" s="6"/>
      <c r="Q414" s="6"/>
      <c r="R414" s="6"/>
      <c r="S414" s="6"/>
      <c r="T414" s="9"/>
      <c r="U414" s="6"/>
      <c r="V414" s="9"/>
      <c r="W414" s="6"/>
      <c r="X414" s="6"/>
      <c r="Y414" s="10"/>
      <c r="Z414" s="6"/>
      <c r="AA414" s="6"/>
      <c r="AB414" s="10"/>
      <c r="AC414" s="6"/>
      <c r="AQ414" s="29">
        <f t="shared" si="6"/>
        <v>0</v>
      </c>
      <c r="AR414" s="23" t="str">
        <f>IFERROR(VLOOKUP(E414,Parametros!$K$3:$M$1124,3,0),"")</f>
        <v/>
      </c>
      <c r="AS414" s="23" t="str">
        <f>IFERROR(VLOOKUP(PlantillaPerfilSocioDemografico!I414,Parametros!$O$3:$P$7,2,0),"")</f>
        <v/>
      </c>
      <c r="AT414" s="23" t="str">
        <f>IFERROR(VLOOKUP(J414,Parametros!$R$3:$S$8,2,0),"")</f>
        <v/>
      </c>
      <c r="AU414" s="23" t="str">
        <f>IFERROR(VLOOKUP(L414,Parametros!$U$3:$V$7,2,0),"")</f>
        <v/>
      </c>
      <c r="AV414" s="23"/>
      <c r="AW414" s="27" t="str">
        <f>IFERROR(VLOOKUP(V414,Parametros!$B$3:$D$48,3,0),"")</f>
        <v/>
      </c>
      <c r="AX414" s="23" t="str">
        <f>IFERROR(VLOOKUP(Y414,Parametros!$B$3:$D$48,3,0),"")</f>
        <v/>
      </c>
      <c r="AY414" s="23" t="str">
        <f>IFERROR(VLOOKUP(AB414,Parametros!$B$3:$D$48,3,0),"")</f>
        <v/>
      </c>
    </row>
    <row r="415" spans="1:51">
      <c r="A415" s="5"/>
      <c r="B415" s="6"/>
      <c r="C415" s="6"/>
      <c r="D415" s="6"/>
      <c r="E415" s="6"/>
      <c r="F415" s="7"/>
      <c r="G415" s="7"/>
      <c r="H415" s="6"/>
      <c r="I415" s="6"/>
      <c r="J415" s="6"/>
      <c r="K415" s="7"/>
      <c r="L415" s="6"/>
      <c r="M415" s="6"/>
      <c r="N415" s="8"/>
      <c r="O415" s="6"/>
      <c r="P415" s="6"/>
      <c r="Q415" s="6"/>
      <c r="R415" s="6"/>
      <c r="S415" s="6"/>
      <c r="T415" s="9"/>
      <c r="U415" s="6"/>
      <c r="V415" s="9"/>
      <c r="W415" s="6"/>
      <c r="X415" s="6"/>
      <c r="Y415" s="10"/>
      <c r="Z415" s="6"/>
      <c r="AA415" s="6"/>
      <c r="AB415" s="10"/>
      <c r="AC415" s="6"/>
      <c r="AQ415" s="29">
        <f t="shared" si="6"/>
        <v>0</v>
      </c>
      <c r="AR415" s="23" t="str">
        <f>IFERROR(VLOOKUP(E415,Parametros!$K$3:$M$1124,3,0),"")</f>
        <v/>
      </c>
      <c r="AS415" s="23" t="str">
        <f>IFERROR(VLOOKUP(PlantillaPerfilSocioDemografico!I415,Parametros!$O$3:$P$7,2,0),"")</f>
        <v/>
      </c>
      <c r="AT415" s="23" t="str">
        <f>IFERROR(VLOOKUP(J415,Parametros!$R$3:$S$8,2,0),"")</f>
        <v/>
      </c>
      <c r="AU415" s="23" t="str">
        <f>IFERROR(VLOOKUP(L415,Parametros!$U$3:$V$7,2,0),"")</f>
        <v/>
      </c>
      <c r="AV415" s="23"/>
      <c r="AW415" s="27" t="str">
        <f>IFERROR(VLOOKUP(V415,Parametros!$B$3:$D$48,3,0),"")</f>
        <v/>
      </c>
      <c r="AX415" s="23" t="str">
        <f>IFERROR(VLOOKUP(Y415,Parametros!$B$3:$D$48,3,0),"")</f>
        <v/>
      </c>
      <c r="AY415" s="23" t="str">
        <f>IFERROR(VLOOKUP(AB415,Parametros!$B$3:$D$48,3,0),"")</f>
        <v/>
      </c>
    </row>
    <row r="416" spans="1:51">
      <c r="A416" s="5"/>
      <c r="B416" s="6"/>
      <c r="C416" s="6"/>
      <c r="D416" s="6"/>
      <c r="E416" s="6"/>
      <c r="F416" s="7"/>
      <c r="G416" s="7"/>
      <c r="H416" s="6"/>
      <c r="I416" s="6"/>
      <c r="J416" s="6"/>
      <c r="K416" s="7"/>
      <c r="L416" s="6"/>
      <c r="M416" s="6"/>
      <c r="N416" s="8"/>
      <c r="O416" s="6"/>
      <c r="P416" s="6"/>
      <c r="Q416" s="6"/>
      <c r="R416" s="6"/>
      <c r="S416" s="6"/>
      <c r="T416" s="9"/>
      <c r="U416" s="6"/>
      <c r="V416" s="9"/>
      <c r="W416" s="6"/>
      <c r="X416" s="6"/>
      <c r="Y416" s="10"/>
      <c r="Z416" s="6"/>
      <c r="AA416" s="6"/>
      <c r="AB416" s="10"/>
      <c r="AC416" s="6"/>
      <c r="AQ416" s="29">
        <f t="shared" si="6"/>
        <v>0</v>
      </c>
      <c r="AR416" s="23" t="str">
        <f>IFERROR(VLOOKUP(E416,Parametros!$K$3:$M$1124,3,0),"")</f>
        <v/>
      </c>
      <c r="AS416" s="23" t="str">
        <f>IFERROR(VLOOKUP(PlantillaPerfilSocioDemografico!I416,Parametros!$O$3:$P$7,2,0),"")</f>
        <v/>
      </c>
      <c r="AT416" s="23" t="str">
        <f>IFERROR(VLOOKUP(J416,Parametros!$R$3:$S$8,2,0),"")</f>
        <v/>
      </c>
      <c r="AU416" s="23" t="str">
        <f>IFERROR(VLOOKUP(L416,Parametros!$U$3:$V$7,2,0),"")</f>
        <v/>
      </c>
      <c r="AV416" s="23"/>
      <c r="AW416" s="27" t="str">
        <f>IFERROR(VLOOKUP(V416,Parametros!$B$3:$D$48,3,0),"")</f>
        <v/>
      </c>
      <c r="AX416" s="23" t="str">
        <f>IFERROR(VLOOKUP(Y416,Parametros!$B$3:$D$48,3,0),"")</f>
        <v/>
      </c>
      <c r="AY416" s="23" t="str">
        <f>IFERROR(VLOOKUP(AB416,Parametros!$B$3:$D$48,3,0),"")</f>
        <v/>
      </c>
    </row>
    <row r="417" spans="1:51">
      <c r="A417" s="5"/>
      <c r="B417" s="6"/>
      <c r="C417" s="6"/>
      <c r="D417" s="6"/>
      <c r="E417" s="6"/>
      <c r="F417" s="7"/>
      <c r="G417" s="7"/>
      <c r="H417" s="6"/>
      <c r="I417" s="6"/>
      <c r="J417" s="6"/>
      <c r="K417" s="7"/>
      <c r="L417" s="6"/>
      <c r="M417" s="6"/>
      <c r="N417" s="8"/>
      <c r="O417" s="6"/>
      <c r="P417" s="6"/>
      <c r="Q417" s="6"/>
      <c r="R417" s="6"/>
      <c r="S417" s="6"/>
      <c r="T417" s="9"/>
      <c r="U417" s="6"/>
      <c r="V417" s="9"/>
      <c r="W417" s="6"/>
      <c r="X417" s="6"/>
      <c r="Y417" s="10"/>
      <c r="Z417" s="6"/>
      <c r="AA417" s="6"/>
      <c r="AB417" s="10"/>
      <c r="AC417" s="6"/>
      <c r="AQ417" s="29">
        <f t="shared" si="6"/>
        <v>0</v>
      </c>
      <c r="AR417" s="23" t="str">
        <f>IFERROR(VLOOKUP(E417,Parametros!$K$3:$M$1124,3,0),"")</f>
        <v/>
      </c>
      <c r="AS417" s="23" t="str">
        <f>IFERROR(VLOOKUP(PlantillaPerfilSocioDemografico!I417,Parametros!$O$3:$P$7,2,0),"")</f>
        <v/>
      </c>
      <c r="AT417" s="23" t="str">
        <f>IFERROR(VLOOKUP(J417,Parametros!$R$3:$S$8,2,0),"")</f>
        <v/>
      </c>
      <c r="AU417" s="23" t="str">
        <f>IFERROR(VLOOKUP(L417,Parametros!$U$3:$V$7,2,0),"")</f>
        <v/>
      </c>
      <c r="AV417" s="23"/>
      <c r="AW417" s="27" t="str">
        <f>IFERROR(VLOOKUP(V417,Parametros!$B$3:$D$48,3,0),"")</f>
        <v/>
      </c>
      <c r="AX417" s="23" t="str">
        <f>IFERROR(VLOOKUP(Y417,Parametros!$B$3:$D$48,3,0),"")</f>
        <v/>
      </c>
      <c r="AY417" s="23" t="str">
        <f>IFERROR(VLOOKUP(AB417,Parametros!$B$3:$D$48,3,0),"")</f>
        <v/>
      </c>
    </row>
    <row r="418" spans="1:51">
      <c r="A418" s="5"/>
      <c r="B418" s="6"/>
      <c r="C418" s="6"/>
      <c r="D418" s="6"/>
      <c r="E418" s="6"/>
      <c r="F418" s="7"/>
      <c r="G418" s="7"/>
      <c r="H418" s="6"/>
      <c r="I418" s="6"/>
      <c r="J418" s="6"/>
      <c r="K418" s="7"/>
      <c r="L418" s="6"/>
      <c r="M418" s="6"/>
      <c r="N418" s="8"/>
      <c r="O418" s="6"/>
      <c r="P418" s="6"/>
      <c r="Q418" s="6"/>
      <c r="R418" s="6"/>
      <c r="S418" s="6"/>
      <c r="T418" s="9"/>
      <c r="U418" s="6"/>
      <c r="V418" s="9"/>
      <c r="W418" s="6"/>
      <c r="X418" s="6"/>
      <c r="Y418" s="10"/>
      <c r="Z418" s="6"/>
      <c r="AA418" s="6"/>
      <c r="AB418" s="10"/>
      <c r="AC418" s="6"/>
      <c r="AQ418" s="29">
        <f t="shared" si="6"/>
        <v>0</v>
      </c>
      <c r="AR418" s="23" t="str">
        <f>IFERROR(VLOOKUP(E418,Parametros!$K$3:$M$1124,3,0),"")</f>
        <v/>
      </c>
      <c r="AS418" s="23" t="str">
        <f>IFERROR(VLOOKUP(PlantillaPerfilSocioDemografico!I418,Parametros!$O$3:$P$7,2,0),"")</f>
        <v/>
      </c>
      <c r="AT418" s="23" t="str">
        <f>IFERROR(VLOOKUP(J418,Parametros!$R$3:$S$8,2,0),"")</f>
        <v/>
      </c>
      <c r="AU418" s="23" t="str">
        <f>IFERROR(VLOOKUP(L418,Parametros!$U$3:$V$7,2,0),"")</f>
        <v/>
      </c>
      <c r="AV418" s="23"/>
      <c r="AW418" s="27" t="str">
        <f>IFERROR(VLOOKUP(V418,Parametros!$B$3:$D$48,3,0),"")</f>
        <v/>
      </c>
      <c r="AX418" s="23" t="str">
        <f>IFERROR(VLOOKUP(Y418,Parametros!$B$3:$D$48,3,0),"")</f>
        <v/>
      </c>
      <c r="AY418" s="23" t="str">
        <f>IFERROR(VLOOKUP(AB418,Parametros!$B$3:$D$48,3,0),"")</f>
        <v/>
      </c>
    </row>
    <row r="419" spans="1:51">
      <c r="A419" s="5"/>
      <c r="B419" s="6"/>
      <c r="C419" s="6"/>
      <c r="D419" s="6"/>
      <c r="E419" s="6"/>
      <c r="F419" s="7"/>
      <c r="G419" s="7"/>
      <c r="H419" s="6"/>
      <c r="I419" s="6"/>
      <c r="J419" s="6"/>
      <c r="K419" s="7"/>
      <c r="L419" s="6"/>
      <c r="M419" s="6"/>
      <c r="N419" s="8"/>
      <c r="O419" s="6"/>
      <c r="P419" s="6"/>
      <c r="Q419" s="6"/>
      <c r="R419" s="6"/>
      <c r="S419" s="6"/>
      <c r="T419" s="9"/>
      <c r="U419" s="6"/>
      <c r="V419" s="9"/>
      <c r="W419" s="6"/>
      <c r="X419" s="6"/>
      <c r="Y419" s="10"/>
      <c r="Z419" s="6"/>
      <c r="AA419" s="6"/>
      <c r="AB419" s="10"/>
      <c r="AC419" s="6"/>
      <c r="AQ419" s="29">
        <f t="shared" si="6"/>
        <v>0</v>
      </c>
      <c r="AR419" s="23" t="str">
        <f>IFERROR(VLOOKUP(E419,Parametros!$K$3:$M$1124,3,0),"")</f>
        <v/>
      </c>
      <c r="AS419" s="23" t="str">
        <f>IFERROR(VLOOKUP(PlantillaPerfilSocioDemografico!I419,Parametros!$O$3:$P$7,2,0),"")</f>
        <v/>
      </c>
      <c r="AT419" s="23" t="str">
        <f>IFERROR(VLOOKUP(J419,Parametros!$R$3:$S$8,2,0),"")</f>
        <v/>
      </c>
      <c r="AU419" s="23" t="str">
        <f>IFERROR(VLOOKUP(L419,Parametros!$U$3:$V$7,2,0),"")</f>
        <v/>
      </c>
      <c r="AV419" s="23"/>
      <c r="AW419" s="27" t="str">
        <f>IFERROR(VLOOKUP(V419,Parametros!$B$3:$D$48,3,0),"")</f>
        <v/>
      </c>
      <c r="AX419" s="23" t="str">
        <f>IFERROR(VLOOKUP(Y419,Parametros!$B$3:$D$48,3,0),"")</f>
        <v/>
      </c>
      <c r="AY419" s="23" t="str">
        <f>IFERROR(VLOOKUP(AB419,Parametros!$B$3:$D$48,3,0),"")</f>
        <v/>
      </c>
    </row>
    <row r="420" spans="1:51">
      <c r="A420" s="5"/>
      <c r="B420" s="6"/>
      <c r="C420" s="6"/>
      <c r="D420" s="6"/>
      <c r="E420" s="6"/>
      <c r="F420" s="7"/>
      <c r="G420" s="7"/>
      <c r="H420" s="6"/>
      <c r="I420" s="6"/>
      <c r="J420" s="6"/>
      <c r="K420" s="7"/>
      <c r="L420" s="6"/>
      <c r="M420" s="6"/>
      <c r="N420" s="8"/>
      <c r="O420" s="6"/>
      <c r="P420" s="6"/>
      <c r="Q420" s="6"/>
      <c r="R420" s="6"/>
      <c r="S420" s="6"/>
      <c r="T420" s="9"/>
      <c r="U420" s="6"/>
      <c r="V420" s="9"/>
      <c r="W420" s="6"/>
      <c r="X420" s="6"/>
      <c r="Y420" s="10"/>
      <c r="Z420" s="6"/>
      <c r="AA420" s="6"/>
      <c r="AB420" s="10"/>
      <c r="AC420" s="6"/>
      <c r="AQ420" s="29">
        <f t="shared" si="6"/>
        <v>0</v>
      </c>
      <c r="AR420" s="23" t="str">
        <f>IFERROR(VLOOKUP(E420,Parametros!$K$3:$M$1124,3,0),"")</f>
        <v/>
      </c>
      <c r="AS420" s="23" t="str">
        <f>IFERROR(VLOOKUP(PlantillaPerfilSocioDemografico!I420,Parametros!$O$3:$P$7,2,0),"")</f>
        <v/>
      </c>
      <c r="AT420" s="23" t="str">
        <f>IFERROR(VLOOKUP(J420,Parametros!$R$3:$S$8,2,0),"")</f>
        <v/>
      </c>
      <c r="AU420" s="23" t="str">
        <f>IFERROR(VLOOKUP(L420,Parametros!$U$3:$V$7,2,0),"")</f>
        <v/>
      </c>
      <c r="AV420" s="23"/>
      <c r="AW420" s="27" t="str">
        <f>IFERROR(VLOOKUP(V420,Parametros!$B$3:$D$48,3,0),"")</f>
        <v/>
      </c>
      <c r="AX420" s="23" t="str">
        <f>IFERROR(VLOOKUP(Y420,Parametros!$B$3:$D$48,3,0),"")</f>
        <v/>
      </c>
      <c r="AY420" s="23" t="str">
        <f>IFERROR(VLOOKUP(AB420,Parametros!$B$3:$D$48,3,0),"")</f>
        <v/>
      </c>
    </row>
    <row r="421" spans="1:51">
      <c r="A421" s="5"/>
      <c r="B421" s="6"/>
      <c r="C421" s="6"/>
      <c r="D421" s="6"/>
      <c r="E421" s="6"/>
      <c r="F421" s="7"/>
      <c r="G421" s="7"/>
      <c r="H421" s="6"/>
      <c r="I421" s="6"/>
      <c r="J421" s="6"/>
      <c r="K421" s="7"/>
      <c r="L421" s="6"/>
      <c r="M421" s="6"/>
      <c r="N421" s="8"/>
      <c r="O421" s="6"/>
      <c r="P421" s="6"/>
      <c r="Q421" s="6"/>
      <c r="R421" s="6"/>
      <c r="S421" s="6"/>
      <c r="T421" s="9"/>
      <c r="U421" s="6"/>
      <c r="V421" s="9"/>
      <c r="W421" s="6"/>
      <c r="X421" s="6"/>
      <c r="Y421" s="10"/>
      <c r="Z421" s="6"/>
      <c r="AA421" s="6"/>
      <c r="AB421" s="10"/>
      <c r="AC421" s="6"/>
      <c r="AQ421" s="29">
        <f t="shared" si="6"/>
        <v>0</v>
      </c>
      <c r="AR421" s="23" t="str">
        <f>IFERROR(VLOOKUP(E421,Parametros!$K$3:$M$1124,3,0),"")</f>
        <v/>
      </c>
      <c r="AS421" s="23" t="str">
        <f>IFERROR(VLOOKUP(PlantillaPerfilSocioDemografico!I421,Parametros!$O$3:$P$7,2,0),"")</f>
        <v/>
      </c>
      <c r="AT421" s="23" t="str">
        <f>IFERROR(VLOOKUP(J421,Parametros!$R$3:$S$8,2,0),"")</f>
        <v/>
      </c>
      <c r="AU421" s="23" t="str">
        <f>IFERROR(VLOOKUP(L421,Parametros!$U$3:$V$7,2,0),"")</f>
        <v/>
      </c>
      <c r="AV421" s="23"/>
      <c r="AW421" s="27" t="str">
        <f>IFERROR(VLOOKUP(V421,Parametros!$B$3:$D$48,3,0),"")</f>
        <v/>
      </c>
      <c r="AX421" s="23" t="str">
        <f>IFERROR(VLOOKUP(Y421,Parametros!$B$3:$D$48,3,0),"")</f>
        <v/>
      </c>
      <c r="AY421" s="23" t="str">
        <f>IFERROR(VLOOKUP(AB421,Parametros!$B$3:$D$48,3,0),"")</f>
        <v/>
      </c>
    </row>
    <row r="422" spans="1:51">
      <c r="A422" s="5"/>
      <c r="B422" s="6"/>
      <c r="C422" s="6"/>
      <c r="D422" s="6"/>
      <c r="E422" s="6"/>
      <c r="F422" s="7"/>
      <c r="G422" s="7"/>
      <c r="H422" s="6"/>
      <c r="I422" s="6"/>
      <c r="J422" s="6"/>
      <c r="K422" s="7"/>
      <c r="L422" s="6"/>
      <c r="M422" s="6"/>
      <c r="N422" s="8"/>
      <c r="O422" s="6"/>
      <c r="P422" s="6"/>
      <c r="Q422" s="6"/>
      <c r="R422" s="6"/>
      <c r="S422" s="6"/>
      <c r="T422" s="9"/>
      <c r="U422" s="6"/>
      <c r="V422" s="9"/>
      <c r="W422" s="6"/>
      <c r="X422" s="6"/>
      <c r="Y422" s="10"/>
      <c r="Z422" s="6"/>
      <c r="AA422" s="6"/>
      <c r="AB422" s="10"/>
      <c r="AC422" s="6"/>
      <c r="AQ422" s="29">
        <f t="shared" si="6"/>
        <v>0</v>
      </c>
      <c r="AR422" s="23" t="str">
        <f>IFERROR(VLOOKUP(E422,Parametros!$K$3:$M$1124,3,0),"")</f>
        <v/>
      </c>
      <c r="AS422" s="23" t="str">
        <f>IFERROR(VLOOKUP(PlantillaPerfilSocioDemografico!I422,Parametros!$O$3:$P$7,2,0),"")</f>
        <v/>
      </c>
      <c r="AT422" s="23" t="str">
        <f>IFERROR(VLOOKUP(J422,Parametros!$R$3:$S$8,2,0),"")</f>
        <v/>
      </c>
      <c r="AU422" s="23" t="str">
        <f>IFERROR(VLOOKUP(L422,Parametros!$U$3:$V$7,2,0),"")</f>
        <v/>
      </c>
      <c r="AV422" s="23"/>
      <c r="AW422" s="27" t="str">
        <f>IFERROR(VLOOKUP(V422,Parametros!$B$3:$D$48,3,0),"")</f>
        <v/>
      </c>
      <c r="AX422" s="23" t="str">
        <f>IFERROR(VLOOKUP(Y422,Parametros!$B$3:$D$48,3,0),"")</f>
        <v/>
      </c>
      <c r="AY422" s="23" t="str">
        <f>IFERROR(VLOOKUP(AB422,Parametros!$B$3:$D$48,3,0),"")</f>
        <v/>
      </c>
    </row>
    <row r="423" spans="1:51">
      <c r="A423" s="5"/>
      <c r="B423" s="6"/>
      <c r="C423" s="6"/>
      <c r="D423" s="6"/>
      <c r="E423" s="6"/>
      <c r="F423" s="7"/>
      <c r="G423" s="7"/>
      <c r="H423" s="6"/>
      <c r="I423" s="6"/>
      <c r="J423" s="6"/>
      <c r="K423" s="7"/>
      <c r="L423" s="6"/>
      <c r="M423" s="6"/>
      <c r="N423" s="8"/>
      <c r="O423" s="6"/>
      <c r="P423" s="6"/>
      <c r="Q423" s="6"/>
      <c r="R423" s="6"/>
      <c r="S423" s="6"/>
      <c r="T423" s="9"/>
      <c r="U423" s="6"/>
      <c r="V423" s="9"/>
      <c r="W423" s="6"/>
      <c r="X423" s="6"/>
      <c r="Y423" s="10"/>
      <c r="Z423" s="6"/>
      <c r="AA423" s="6"/>
      <c r="AB423" s="10"/>
      <c r="AC423" s="6"/>
      <c r="AQ423" s="29">
        <f t="shared" si="6"/>
        <v>0</v>
      </c>
      <c r="AR423" s="23" t="str">
        <f>IFERROR(VLOOKUP(E423,Parametros!$K$3:$M$1124,3,0),"")</f>
        <v/>
      </c>
      <c r="AS423" s="23" t="str">
        <f>IFERROR(VLOOKUP(PlantillaPerfilSocioDemografico!I423,Parametros!$O$3:$P$7,2,0),"")</f>
        <v/>
      </c>
      <c r="AT423" s="23" t="str">
        <f>IFERROR(VLOOKUP(J423,Parametros!$R$3:$S$8,2,0),"")</f>
        <v/>
      </c>
      <c r="AU423" s="23" t="str">
        <f>IFERROR(VLOOKUP(L423,Parametros!$U$3:$V$7,2,0),"")</f>
        <v/>
      </c>
      <c r="AV423" s="23"/>
      <c r="AW423" s="27" t="str">
        <f>IFERROR(VLOOKUP(V423,Parametros!$B$3:$D$48,3,0),"")</f>
        <v/>
      </c>
      <c r="AX423" s="23" t="str">
        <f>IFERROR(VLOOKUP(Y423,Parametros!$B$3:$D$48,3,0),"")</f>
        <v/>
      </c>
      <c r="AY423" s="23" t="str">
        <f>IFERROR(VLOOKUP(AB423,Parametros!$B$3:$D$48,3,0),"")</f>
        <v/>
      </c>
    </row>
    <row r="424" spans="1:51">
      <c r="A424" s="5"/>
      <c r="B424" s="6"/>
      <c r="C424" s="6"/>
      <c r="D424" s="6"/>
      <c r="E424" s="6"/>
      <c r="F424" s="7"/>
      <c r="G424" s="7"/>
      <c r="H424" s="6"/>
      <c r="I424" s="6"/>
      <c r="J424" s="6"/>
      <c r="K424" s="7"/>
      <c r="L424" s="6"/>
      <c r="M424" s="6"/>
      <c r="N424" s="8"/>
      <c r="O424" s="6"/>
      <c r="P424" s="6"/>
      <c r="Q424" s="6"/>
      <c r="R424" s="6"/>
      <c r="S424" s="6"/>
      <c r="T424" s="9"/>
      <c r="U424" s="6"/>
      <c r="V424" s="9"/>
      <c r="W424" s="6"/>
      <c r="X424" s="6"/>
      <c r="Y424" s="10"/>
      <c r="Z424" s="6"/>
      <c r="AA424" s="6"/>
      <c r="AB424" s="10"/>
      <c r="AC424" s="6"/>
      <c r="AQ424" s="29">
        <f t="shared" si="6"/>
        <v>0</v>
      </c>
      <c r="AR424" s="23" t="str">
        <f>IFERROR(VLOOKUP(E424,Parametros!$K$3:$M$1124,3,0),"")</f>
        <v/>
      </c>
      <c r="AS424" s="23" t="str">
        <f>IFERROR(VLOOKUP(PlantillaPerfilSocioDemografico!I424,Parametros!$O$3:$P$7,2,0),"")</f>
        <v/>
      </c>
      <c r="AT424" s="23" t="str">
        <f>IFERROR(VLOOKUP(J424,Parametros!$R$3:$S$8,2,0),"")</f>
        <v/>
      </c>
      <c r="AU424" s="23" t="str">
        <f>IFERROR(VLOOKUP(L424,Parametros!$U$3:$V$7,2,0),"")</f>
        <v/>
      </c>
      <c r="AV424" s="23"/>
      <c r="AW424" s="27" t="str">
        <f>IFERROR(VLOOKUP(V424,Parametros!$B$3:$D$48,3,0),"")</f>
        <v/>
      </c>
      <c r="AX424" s="23" t="str">
        <f>IFERROR(VLOOKUP(Y424,Parametros!$B$3:$D$48,3,0),"")</f>
        <v/>
      </c>
      <c r="AY424" s="23" t="str">
        <f>IFERROR(VLOOKUP(AB424,Parametros!$B$3:$D$48,3,0),"")</f>
        <v/>
      </c>
    </row>
    <row r="425" spans="1:51">
      <c r="A425" s="5"/>
      <c r="B425" s="6"/>
      <c r="C425" s="6"/>
      <c r="D425" s="6"/>
      <c r="E425" s="6"/>
      <c r="F425" s="7"/>
      <c r="G425" s="7"/>
      <c r="H425" s="6"/>
      <c r="I425" s="6"/>
      <c r="J425" s="6"/>
      <c r="K425" s="7"/>
      <c r="L425" s="6"/>
      <c r="M425" s="6"/>
      <c r="N425" s="8"/>
      <c r="O425" s="6"/>
      <c r="P425" s="6"/>
      <c r="Q425" s="6"/>
      <c r="R425" s="6"/>
      <c r="S425" s="6"/>
      <c r="T425" s="9"/>
      <c r="U425" s="6"/>
      <c r="V425" s="9"/>
      <c r="W425" s="6"/>
      <c r="X425" s="6"/>
      <c r="Y425" s="10"/>
      <c r="Z425" s="6"/>
      <c r="AA425" s="6"/>
      <c r="AB425" s="10"/>
      <c r="AC425" s="6"/>
      <c r="AQ425" s="29">
        <f t="shared" si="6"/>
        <v>0</v>
      </c>
      <c r="AR425" s="23" t="str">
        <f>IFERROR(VLOOKUP(E425,Parametros!$K$3:$M$1124,3,0),"")</f>
        <v/>
      </c>
      <c r="AS425" s="23" t="str">
        <f>IFERROR(VLOOKUP(PlantillaPerfilSocioDemografico!I425,Parametros!$O$3:$P$7,2,0),"")</f>
        <v/>
      </c>
      <c r="AT425" s="23" t="str">
        <f>IFERROR(VLOOKUP(J425,Parametros!$R$3:$S$8,2,0),"")</f>
        <v/>
      </c>
      <c r="AU425" s="23" t="str">
        <f>IFERROR(VLOOKUP(L425,Parametros!$U$3:$V$7,2,0),"")</f>
        <v/>
      </c>
      <c r="AV425" s="23"/>
      <c r="AW425" s="27" t="str">
        <f>IFERROR(VLOOKUP(V425,Parametros!$B$3:$D$48,3,0),"")</f>
        <v/>
      </c>
      <c r="AX425" s="23" t="str">
        <f>IFERROR(VLOOKUP(Y425,Parametros!$B$3:$D$48,3,0),"")</f>
        <v/>
      </c>
      <c r="AY425" s="23" t="str">
        <f>IFERROR(VLOOKUP(AB425,Parametros!$B$3:$D$48,3,0),"")</f>
        <v/>
      </c>
    </row>
    <row r="426" spans="1:51">
      <c r="A426" s="5"/>
      <c r="B426" s="6"/>
      <c r="C426" s="6"/>
      <c r="D426" s="6"/>
      <c r="E426" s="6"/>
      <c r="F426" s="7"/>
      <c r="G426" s="7"/>
      <c r="H426" s="6"/>
      <c r="I426" s="6"/>
      <c r="J426" s="6"/>
      <c r="K426" s="7"/>
      <c r="L426" s="6"/>
      <c r="M426" s="6"/>
      <c r="N426" s="8"/>
      <c r="O426" s="6"/>
      <c r="P426" s="6"/>
      <c r="Q426" s="6"/>
      <c r="R426" s="6"/>
      <c r="S426" s="6"/>
      <c r="T426" s="9"/>
      <c r="U426" s="6"/>
      <c r="V426" s="9"/>
      <c r="W426" s="6"/>
      <c r="X426" s="6"/>
      <c r="Y426" s="10"/>
      <c r="Z426" s="6"/>
      <c r="AA426" s="6"/>
      <c r="AB426" s="10"/>
      <c r="AC426" s="6"/>
      <c r="AQ426" s="29">
        <f t="shared" si="6"/>
        <v>0</v>
      </c>
      <c r="AR426" s="23" t="str">
        <f>IFERROR(VLOOKUP(E426,Parametros!$K$3:$M$1124,3,0),"")</f>
        <v/>
      </c>
      <c r="AS426" s="23" t="str">
        <f>IFERROR(VLOOKUP(PlantillaPerfilSocioDemografico!I426,Parametros!$O$3:$P$7,2,0),"")</f>
        <v/>
      </c>
      <c r="AT426" s="23" t="str">
        <f>IFERROR(VLOOKUP(J426,Parametros!$R$3:$S$8,2,0),"")</f>
        <v/>
      </c>
      <c r="AU426" s="23" t="str">
        <f>IFERROR(VLOOKUP(L426,Parametros!$U$3:$V$7,2,0),"")</f>
        <v/>
      </c>
      <c r="AV426" s="23"/>
      <c r="AW426" s="27" t="str">
        <f>IFERROR(VLOOKUP(V426,Parametros!$B$3:$D$48,3,0),"")</f>
        <v/>
      </c>
      <c r="AX426" s="23" t="str">
        <f>IFERROR(VLOOKUP(Y426,Parametros!$B$3:$D$48,3,0),"")</f>
        <v/>
      </c>
      <c r="AY426" s="23" t="str">
        <f>IFERROR(VLOOKUP(AB426,Parametros!$B$3:$D$48,3,0),"")</f>
        <v/>
      </c>
    </row>
    <row r="427" spans="1:51">
      <c r="A427" s="5"/>
      <c r="B427" s="6"/>
      <c r="C427" s="6"/>
      <c r="D427" s="6"/>
      <c r="E427" s="6"/>
      <c r="F427" s="7"/>
      <c r="G427" s="7"/>
      <c r="H427" s="6"/>
      <c r="I427" s="6"/>
      <c r="J427" s="6"/>
      <c r="K427" s="7"/>
      <c r="L427" s="6"/>
      <c r="M427" s="6"/>
      <c r="N427" s="8"/>
      <c r="O427" s="6"/>
      <c r="P427" s="6"/>
      <c r="Q427" s="6"/>
      <c r="R427" s="6"/>
      <c r="S427" s="6"/>
      <c r="T427" s="9"/>
      <c r="U427" s="6"/>
      <c r="V427" s="9"/>
      <c r="W427" s="6"/>
      <c r="X427" s="6"/>
      <c r="Y427" s="10"/>
      <c r="Z427" s="6"/>
      <c r="AA427" s="6"/>
      <c r="AB427" s="10"/>
      <c r="AC427" s="6"/>
      <c r="AQ427" s="29">
        <f t="shared" si="6"/>
        <v>0</v>
      </c>
      <c r="AR427" s="23" t="str">
        <f>IFERROR(VLOOKUP(E427,Parametros!$K$3:$M$1124,3,0),"")</f>
        <v/>
      </c>
      <c r="AS427" s="23" t="str">
        <f>IFERROR(VLOOKUP(PlantillaPerfilSocioDemografico!I427,Parametros!$O$3:$P$7,2,0),"")</f>
        <v/>
      </c>
      <c r="AT427" s="23" t="str">
        <f>IFERROR(VLOOKUP(J427,Parametros!$R$3:$S$8,2,0),"")</f>
        <v/>
      </c>
      <c r="AU427" s="23" t="str">
        <f>IFERROR(VLOOKUP(L427,Parametros!$U$3:$V$7,2,0),"")</f>
        <v/>
      </c>
      <c r="AV427" s="23"/>
      <c r="AW427" s="27" t="str">
        <f>IFERROR(VLOOKUP(V427,Parametros!$B$3:$D$48,3,0),"")</f>
        <v/>
      </c>
      <c r="AX427" s="23" t="str">
        <f>IFERROR(VLOOKUP(Y427,Parametros!$B$3:$D$48,3,0),"")</f>
        <v/>
      </c>
      <c r="AY427" s="23" t="str">
        <f>IFERROR(VLOOKUP(AB427,Parametros!$B$3:$D$48,3,0),"")</f>
        <v/>
      </c>
    </row>
    <row r="428" spans="1:51">
      <c r="A428" s="5"/>
      <c r="B428" s="6"/>
      <c r="C428" s="6"/>
      <c r="D428" s="6"/>
      <c r="E428" s="6"/>
      <c r="F428" s="7"/>
      <c r="G428" s="7"/>
      <c r="H428" s="6"/>
      <c r="I428" s="6"/>
      <c r="J428" s="6"/>
      <c r="K428" s="7"/>
      <c r="L428" s="6"/>
      <c r="M428" s="6"/>
      <c r="N428" s="8"/>
      <c r="O428" s="6"/>
      <c r="P428" s="6"/>
      <c r="Q428" s="6"/>
      <c r="R428" s="6"/>
      <c r="S428" s="6"/>
      <c r="T428" s="9"/>
      <c r="U428" s="6"/>
      <c r="V428" s="9"/>
      <c r="W428" s="6"/>
      <c r="X428" s="6"/>
      <c r="Y428" s="10"/>
      <c r="Z428" s="6"/>
      <c r="AA428" s="6"/>
      <c r="AB428" s="10"/>
      <c r="AC428" s="6"/>
      <c r="AQ428" s="29">
        <f t="shared" si="6"/>
        <v>0</v>
      </c>
      <c r="AR428" s="23" t="str">
        <f>IFERROR(VLOOKUP(E428,Parametros!$K$3:$M$1124,3,0),"")</f>
        <v/>
      </c>
      <c r="AS428" s="23" t="str">
        <f>IFERROR(VLOOKUP(PlantillaPerfilSocioDemografico!I428,Parametros!$O$3:$P$7,2,0),"")</f>
        <v/>
      </c>
      <c r="AT428" s="23" t="str">
        <f>IFERROR(VLOOKUP(J428,Parametros!$R$3:$S$8,2,0),"")</f>
        <v/>
      </c>
      <c r="AU428" s="23" t="str">
        <f>IFERROR(VLOOKUP(L428,Parametros!$U$3:$V$7,2,0),"")</f>
        <v/>
      </c>
      <c r="AV428" s="23"/>
      <c r="AW428" s="27" t="str">
        <f>IFERROR(VLOOKUP(V428,Parametros!$B$3:$D$48,3,0),"")</f>
        <v/>
      </c>
      <c r="AX428" s="23" t="str">
        <f>IFERROR(VLOOKUP(Y428,Parametros!$B$3:$D$48,3,0),"")</f>
        <v/>
      </c>
      <c r="AY428" s="23" t="str">
        <f>IFERROR(VLOOKUP(AB428,Parametros!$B$3:$D$48,3,0),"")</f>
        <v/>
      </c>
    </row>
    <row r="429" spans="1:51">
      <c r="A429" s="5"/>
      <c r="B429" s="6"/>
      <c r="C429" s="6"/>
      <c r="D429" s="6"/>
      <c r="E429" s="6"/>
      <c r="F429" s="7"/>
      <c r="G429" s="7"/>
      <c r="H429" s="6"/>
      <c r="I429" s="6"/>
      <c r="J429" s="6"/>
      <c r="K429" s="7"/>
      <c r="L429" s="6"/>
      <c r="M429" s="6"/>
      <c r="N429" s="8"/>
      <c r="O429" s="6"/>
      <c r="P429" s="6"/>
      <c r="Q429" s="6"/>
      <c r="R429" s="6"/>
      <c r="S429" s="6"/>
      <c r="T429" s="9"/>
      <c r="U429" s="6"/>
      <c r="V429" s="9"/>
      <c r="W429" s="6"/>
      <c r="X429" s="6"/>
      <c r="Y429" s="10"/>
      <c r="Z429" s="6"/>
      <c r="AA429" s="6"/>
      <c r="AB429" s="10"/>
      <c r="AC429" s="6"/>
      <c r="AQ429" s="29">
        <f t="shared" si="6"/>
        <v>0</v>
      </c>
      <c r="AR429" s="23" t="str">
        <f>IFERROR(VLOOKUP(E429,Parametros!$K$3:$M$1124,3,0),"")</f>
        <v/>
      </c>
      <c r="AS429" s="23" t="str">
        <f>IFERROR(VLOOKUP(PlantillaPerfilSocioDemografico!I429,Parametros!$O$3:$P$7,2,0),"")</f>
        <v/>
      </c>
      <c r="AT429" s="23" t="str">
        <f>IFERROR(VLOOKUP(J429,Parametros!$R$3:$S$8,2,0),"")</f>
        <v/>
      </c>
      <c r="AU429" s="23" t="str">
        <f>IFERROR(VLOOKUP(L429,Parametros!$U$3:$V$7,2,0),"")</f>
        <v/>
      </c>
      <c r="AV429" s="23"/>
      <c r="AW429" s="27" t="str">
        <f>IFERROR(VLOOKUP(V429,Parametros!$B$3:$D$48,3,0),"")</f>
        <v/>
      </c>
      <c r="AX429" s="23" t="str">
        <f>IFERROR(VLOOKUP(Y429,Parametros!$B$3:$D$48,3,0),"")</f>
        <v/>
      </c>
      <c r="AY429" s="23" t="str">
        <f>IFERROR(VLOOKUP(AB429,Parametros!$B$3:$D$48,3,0),"")</f>
        <v/>
      </c>
    </row>
    <row r="430" spans="1:51">
      <c r="A430" s="5"/>
      <c r="B430" s="6"/>
      <c r="C430" s="6"/>
      <c r="D430" s="6"/>
      <c r="E430" s="6"/>
      <c r="F430" s="7"/>
      <c r="G430" s="7"/>
      <c r="H430" s="6"/>
      <c r="I430" s="6"/>
      <c r="J430" s="6"/>
      <c r="K430" s="7"/>
      <c r="L430" s="6"/>
      <c r="M430" s="6"/>
      <c r="N430" s="8"/>
      <c r="O430" s="6"/>
      <c r="P430" s="6"/>
      <c r="Q430" s="6"/>
      <c r="R430" s="6"/>
      <c r="S430" s="6"/>
      <c r="T430" s="9"/>
      <c r="U430" s="6"/>
      <c r="V430" s="9"/>
      <c r="W430" s="6"/>
      <c r="X430" s="6"/>
      <c r="Y430" s="10"/>
      <c r="Z430" s="6"/>
      <c r="AA430" s="6"/>
      <c r="AB430" s="10"/>
      <c r="AC430" s="6"/>
      <c r="AQ430" s="29">
        <f t="shared" si="6"/>
        <v>0</v>
      </c>
      <c r="AR430" s="23" t="str">
        <f>IFERROR(VLOOKUP(E430,Parametros!$K$3:$M$1124,3,0),"")</f>
        <v/>
      </c>
      <c r="AS430" s="23" t="str">
        <f>IFERROR(VLOOKUP(PlantillaPerfilSocioDemografico!I430,Parametros!$O$3:$P$7,2,0),"")</f>
        <v/>
      </c>
      <c r="AT430" s="23" t="str">
        <f>IFERROR(VLOOKUP(J430,Parametros!$R$3:$S$8,2,0),"")</f>
        <v/>
      </c>
      <c r="AU430" s="23" t="str">
        <f>IFERROR(VLOOKUP(L430,Parametros!$U$3:$V$7,2,0),"")</f>
        <v/>
      </c>
      <c r="AV430" s="23"/>
      <c r="AW430" s="27" t="str">
        <f>IFERROR(VLOOKUP(V430,Parametros!$B$3:$D$48,3,0),"")</f>
        <v/>
      </c>
      <c r="AX430" s="23" t="str">
        <f>IFERROR(VLOOKUP(Y430,Parametros!$B$3:$D$48,3,0),"")</f>
        <v/>
      </c>
      <c r="AY430" s="23" t="str">
        <f>IFERROR(VLOOKUP(AB430,Parametros!$B$3:$D$48,3,0),"")</f>
        <v/>
      </c>
    </row>
    <row r="431" spans="1:51">
      <c r="A431" s="5"/>
      <c r="B431" s="6"/>
      <c r="C431" s="6"/>
      <c r="D431" s="6"/>
      <c r="E431" s="6"/>
      <c r="F431" s="7"/>
      <c r="G431" s="7"/>
      <c r="H431" s="6"/>
      <c r="I431" s="6"/>
      <c r="J431" s="6"/>
      <c r="K431" s="7"/>
      <c r="L431" s="6"/>
      <c r="M431" s="6"/>
      <c r="N431" s="8"/>
      <c r="O431" s="6"/>
      <c r="P431" s="6"/>
      <c r="Q431" s="6"/>
      <c r="R431" s="6"/>
      <c r="S431" s="6"/>
      <c r="T431" s="9"/>
      <c r="U431" s="6"/>
      <c r="V431" s="9"/>
      <c r="W431" s="6"/>
      <c r="X431" s="6"/>
      <c r="Y431" s="10"/>
      <c r="Z431" s="6"/>
      <c r="AA431" s="6"/>
      <c r="AB431" s="10"/>
      <c r="AC431" s="6"/>
      <c r="AQ431" s="29">
        <f t="shared" si="6"/>
        <v>0</v>
      </c>
      <c r="AR431" s="23" t="str">
        <f>IFERROR(VLOOKUP(E431,Parametros!$K$3:$M$1124,3,0),"")</f>
        <v/>
      </c>
      <c r="AS431" s="23" t="str">
        <f>IFERROR(VLOOKUP(PlantillaPerfilSocioDemografico!I431,Parametros!$O$3:$P$7,2,0),"")</f>
        <v/>
      </c>
      <c r="AT431" s="23" t="str">
        <f>IFERROR(VLOOKUP(J431,Parametros!$R$3:$S$8,2,0),"")</f>
        <v/>
      </c>
      <c r="AU431" s="23" t="str">
        <f>IFERROR(VLOOKUP(L431,Parametros!$U$3:$V$7,2,0),"")</f>
        <v/>
      </c>
      <c r="AV431" s="23"/>
      <c r="AW431" s="27" t="str">
        <f>IFERROR(VLOOKUP(V431,Parametros!$B$3:$D$48,3,0),"")</f>
        <v/>
      </c>
      <c r="AX431" s="23" t="str">
        <f>IFERROR(VLOOKUP(Y431,Parametros!$B$3:$D$48,3,0),"")</f>
        <v/>
      </c>
      <c r="AY431" s="23" t="str">
        <f>IFERROR(VLOOKUP(AB431,Parametros!$B$3:$D$48,3,0),"")</f>
        <v/>
      </c>
    </row>
    <row r="432" spans="1:51">
      <c r="A432" s="5"/>
      <c r="B432" s="6"/>
      <c r="C432" s="6"/>
      <c r="D432" s="6"/>
      <c r="E432" s="6"/>
      <c r="F432" s="7"/>
      <c r="G432" s="7"/>
      <c r="H432" s="6"/>
      <c r="I432" s="6"/>
      <c r="J432" s="6"/>
      <c r="K432" s="7"/>
      <c r="L432" s="6"/>
      <c r="M432" s="6"/>
      <c r="N432" s="8"/>
      <c r="O432" s="6"/>
      <c r="P432" s="6"/>
      <c r="Q432" s="6"/>
      <c r="R432" s="6"/>
      <c r="S432" s="6"/>
      <c r="T432" s="9"/>
      <c r="U432" s="6"/>
      <c r="V432" s="9"/>
      <c r="W432" s="6"/>
      <c r="X432" s="6"/>
      <c r="Y432" s="10"/>
      <c r="Z432" s="6"/>
      <c r="AA432" s="6"/>
      <c r="AB432" s="10"/>
      <c r="AC432" s="6"/>
      <c r="AQ432" s="29">
        <f t="shared" si="6"/>
        <v>0</v>
      </c>
      <c r="AR432" s="23" t="str">
        <f>IFERROR(VLOOKUP(E432,Parametros!$K$3:$M$1124,3,0),"")</f>
        <v/>
      </c>
      <c r="AS432" s="23" t="str">
        <f>IFERROR(VLOOKUP(PlantillaPerfilSocioDemografico!I432,Parametros!$O$3:$P$7,2,0),"")</f>
        <v/>
      </c>
      <c r="AT432" s="23" t="str">
        <f>IFERROR(VLOOKUP(J432,Parametros!$R$3:$S$8,2,0),"")</f>
        <v/>
      </c>
      <c r="AU432" s="23" t="str">
        <f>IFERROR(VLOOKUP(L432,Parametros!$U$3:$V$7,2,0),"")</f>
        <v/>
      </c>
      <c r="AV432" s="23"/>
      <c r="AW432" s="27" t="str">
        <f>IFERROR(VLOOKUP(V432,Parametros!$B$3:$D$48,3,0),"")</f>
        <v/>
      </c>
      <c r="AX432" s="23" t="str">
        <f>IFERROR(VLOOKUP(Y432,Parametros!$B$3:$D$48,3,0),"")</f>
        <v/>
      </c>
      <c r="AY432" s="23" t="str">
        <f>IFERROR(VLOOKUP(AB432,Parametros!$B$3:$D$48,3,0),"")</f>
        <v/>
      </c>
    </row>
    <row r="433" spans="1:51">
      <c r="A433" s="5"/>
      <c r="B433" s="6"/>
      <c r="C433" s="6"/>
      <c r="D433" s="6"/>
      <c r="E433" s="6"/>
      <c r="F433" s="7"/>
      <c r="G433" s="7"/>
      <c r="H433" s="6"/>
      <c r="I433" s="6"/>
      <c r="J433" s="6"/>
      <c r="K433" s="7"/>
      <c r="L433" s="6"/>
      <c r="M433" s="6"/>
      <c r="N433" s="8"/>
      <c r="O433" s="6"/>
      <c r="P433" s="6"/>
      <c r="Q433" s="6"/>
      <c r="R433" s="6"/>
      <c r="S433" s="6"/>
      <c r="T433" s="9"/>
      <c r="U433" s="6"/>
      <c r="V433" s="9"/>
      <c r="W433" s="6"/>
      <c r="X433" s="6"/>
      <c r="Y433" s="10"/>
      <c r="Z433" s="6"/>
      <c r="AA433" s="6"/>
      <c r="AB433" s="10"/>
      <c r="AC433" s="6"/>
      <c r="AQ433" s="29">
        <f t="shared" si="6"/>
        <v>0</v>
      </c>
      <c r="AR433" s="23" t="str">
        <f>IFERROR(VLOOKUP(E433,Parametros!$K$3:$M$1124,3,0),"")</f>
        <v/>
      </c>
      <c r="AS433" s="23" t="str">
        <f>IFERROR(VLOOKUP(PlantillaPerfilSocioDemografico!I433,Parametros!$O$3:$P$7,2,0),"")</f>
        <v/>
      </c>
      <c r="AT433" s="23" t="str">
        <f>IFERROR(VLOOKUP(J433,Parametros!$R$3:$S$8,2,0),"")</f>
        <v/>
      </c>
      <c r="AU433" s="23" t="str">
        <f>IFERROR(VLOOKUP(L433,Parametros!$U$3:$V$7,2,0),"")</f>
        <v/>
      </c>
      <c r="AV433" s="23"/>
      <c r="AW433" s="27" t="str">
        <f>IFERROR(VLOOKUP(V433,Parametros!$B$3:$D$48,3,0),"")</f>
        <v/>
      </c>
      <c r="AX433" s="23" t="str">
        <f>IFERROR(VLOOKUP(Y433,Parametros!$B$3:$D$48,3,0),"")</f>
        <v/>
      </c>
      <c r="AY433" s="23" t="str">
        <f>IFERROR(VLOOKUP(AB433,Parametros!$B$3:$D$48,3,0),"")</f>
        <v/>
      </c>
    </row>
    <row r="434" spans="1:51">
      <c r="A434" s="5"/>
      <c r="B434" s="6"/>
      <c r="C434" s="6"/>
      <c r="D434" s="6"/>
      <c r="E434" s="6"/>
      <c r="F434" s="7"/>
      <c r="G434" s="7"/>
      <c r="H434" s="6"/>
      <c r="I434" s="6"/>
      <c r="J434" s="6"/>
      <c r="K434" s="7"/>
      <c r="L434" s="6"/>
      <c r="M434" s="6"/>
      <c r="N434" s="8"/>
      <c r="O434" s="6"/>
      <c r="P434" s="6"/>
      <c r="Q434" s="6"/>
      <c r="R434" s="6"/>
      <c r="S434" s="6"/>
      <c r="T434" s="9"/>
      <c r="U434" s="6"/>
      <c r="V434" s="9"/>
      <c r="W434" s="6"/>
      <c r="X434" s="6"/>
      <c r="Y434" s="10"/>
      <c r="Z434" s="6"/>
      <c r="AA434" s="6"/>
      <c r="AB434" s="10"/>
      <c r="AC434" s="6"/>
      <c r="AQ434" s="29">
        <f t="shared" si="6"/>
        <v>0</v>
      </c>
      <c r="AR434" s="23" t="str">
        <f>IFERROR(VLOOKUP(E434,Parametros!$K$3:$M$1124,3,0),"")</f>
        <v/>
      </c>
      <c r="AS434" s="23" t="str">
        <f>IFERROR(VLOOKUP(PlantillaPerfilSocioDemografico!I434,Parametros!$O$3:$P$7,2,0),"")</f>
        <v/>
      </c>
      <c r="AT434" s="23" t="str">
        <f>IFERROR(VLOOKUP(J434,Parametros!$R$3:$S$8,2,0),"")</f>
        <v/>
      </c>
      <c r="AU434" s="23" t="str">
        <f>IFERROR(VLOOKUP(L434,Parametros!$U$3:$V$7,2,0),"")</f>
        <v/>
      </c>
      <c r="AV434" s="23"/>
      <c r="AW434" s="27" t="str">
        <f>IFERROR(VLOOKUP(V434,Parametros!$B$3:$D$48,3,0),"")</f>
        <v/>
      </c>
      <c r="AX434" s="23" t="str">
        <f>IFERROR(VLOOKUP(Y434,Parametros!$B$3:$D$48,3,0),"")</f>
        <v/>
      </c>
      <c r="AY434" s="23" t="str">
        <f>IFERROR(VLOOKUP(AB434,Parametros!$B$3:$D$48,3,0),"")</f>
        <v/>
      </c>
    </row>
    <row r="435" spans="1:51">
      <c r="A435" s="5"/>
      <c r="B435" s="6"/>
      <c r="C435" s="6"/>
      <c r="D435" s="6"/>
      <c r="E435" s="6"/>
      <c r="F435" s="7"/>
      <c r="G435" s="7"/>
      <c r="H435" s="6"/>
      <c r="I435" s="6"/>
      <c r="J435" s="6"/>
      <c r="K435" s="7"/>
      <c r="L435" s="6"/>
      <c r="M435" s="6"/>
      <c r="N435" s="8"/>
      <c r="O435" s="6"/>
      <c r="P435" s="6"/>
      <c r="Q435" s="6"/>
      <c r="R435" s="6"/>
      <c r="S435" s="6"/>
      <c r="T435" s="9"/>
      <c r="U435" s="6"/>
      <c r="V435" s="9"/>
      <c r="W435" s="6"/>
      <c r="X435" s="6"/>
      <c r="Y435" s="10"/>
      <c r="Z435" s="6"/>
      <c r="AA435" s="6"/>
      <c r="AB435" s="10"/>
      <c r="AC435" s="6"/>
      <c r="AQ435" s="29">
        <f t="shared" si="6"/>
        <v>0</v>
      </c>
      <c r="AR435" s="23" t="str">
        <f>IFERROR(VLOOKUP(E435,Parametros!$K$3:$M$1124,3,0),"")</f>
        <v/>
      </c>
      <c r="AS435" s="23" t="str">
        <f>IFERROR(VLOOKUP(PlantillaPerfilSocioDemografico!I435,Parametros!$O$3:$P$7,2,0),"")</f>
        <v/>
      </c>
      <c r="AT435" s="23" t="str">
        <f>IFERROR(VLOOKUP(J435,Parametros!$R$3:$S$8,2,0),"")</f>
        <v/>
      </c>
      <c r="AU435" s="23" t="str">
        <f>IFERROR(VLOOKUP(L435,Parametros!$U$3:$V$7,2,0),"")</f>
        <v/>
      </c>
      <c r="AV435" s="23"/>
      <c r="AW435" s="27" t="str">
        <f>IFERROR(VLOOKUP(V435,Parametros!$B$3:$D$48,3,0),"")</f>
        <v/>
      </c>
      <c r="AX435" s="23" t="str">
        <f>IFERROR(VLOOKUP(Y435,Parametros!$B$3:$D$48,3,0),"")</f>
        <v/>
      </c>
      <c r="AY435" s="23" t="str">
        <f>IFERROR(VLOOKUP(AB435,Parametros!$B$3:$D$48,3,0),"")</f>
        <v/>
      </c>
    </row>
    <row r="436" spans="1:51">
      <c r="A436" s="5"/>
      <c r="B436" s="6"/>
      <c r="C436" s="6"/>
      <c r="D436" s="6"/>
      <c r="E436" s="6"/>
      <c r="F436" s="7"/>
      <c r="G436" s="7"/>
      <c r="H436" s="6"/>
      <c r="I436" s="6"/>
      <c r="J436" s="6"/>
      <c r="K436" s="7"/>
      <c r="L436" s="6"/>
      <c r="M436" s="6"/>
      <c r="N436" s="8"/>
      <c r="O436" s="6"/>
      <c r="P436" s="6"/>
      <c r="Q436" s="6"/>
      <c r="R436" s="6"/>
      <c r="S436" s="6"/>
      <c r="T436" s="9"/>
      <c r="U436" s="6"/>
      <c r="V436" s="9"/>
      <c r="W436" s="6"/>
      <c r="X436" s="6"/>
      <c r="Y436" s="10"/>
      <c r="Z436" s="6"/>
      <c r="AA436" s="6"/>
      <c r="AB436" s="10"/>
      <c r="AC436" s="6"/>
      <c r="AQ436" s="29">
        <f t="shared" si="6"/>
        <v>0</v>
      </c>
      <c r="AR436" s="23" t="str">
        <f>IFERROR(VLOOKUP(E436,Parametros!$K$3:$M$1124,3,0),"")</f>
        <v/>
      </c>
      <c r="AS436" s="23" t="str">
        <f>IFERROR(VLOOKUP(PlantillaPerfilSocioDemografico!I436,Parametros!$O$3:$P$7,2,0),"")</f>
        <v/>
      </c>
      <c r="AT436" s="23" t="str">
        <f>IFERROR(VLOOKUP(J436,Parametros!$R$3:$S$8,2,0),"")</f>
        <v/>
      </c>
      <c r="AU436" s="23" t="str">
        <f>IFERROR(VLOOKUP(L436,Parametros!$U$3:$V$7,2,0),"")</f>
        <v/>
      </c>
      <c r="AV436" s="23"/>
      <c r="AW436" s="27" t="str">
        <f>IFERROR(VLOOKUP(V436,Parametros!$B$3:$D$48,3,0),"")</f>
        <v/>
      </c>
      <c r="AX436" s="23" t="str">
        <f>IFERROR(VLOOKUP(Y436,Parametros!$B$3:$D$48,3,0),"")</f>
        <v/>
      </c>
      <c r="AY436" s="23" t="str">
        <f>IFERROR(VLOOKUP(AB436,Parametros!$B$3:$D$48,3,0),"")</f>
        <v/>
      </c>
    </row>
    <row r="437" spans="1:51">
      <c r="A437" s="5"/>
      <c r="B437" s="6"/>
      <c r="C437" s="6"/>
      <c r="D437" s="6"/>
      <c r="E437" s="6"/>
      <c r="F437" s="7"/>
      <c r="G437" s="7"/>
      <c r="H437" s="6"/>
      <c r="I437" s="6"/>
      <c r="J437" s="6"/>
      <c r="K437" s="7"/>
      <c r="L437" s="6"/>
      <c r="M437" s="6"/>
      <c r="N437" s="8"/>
      <c r="O437" s="6"/>
      <c r="P437" s="6"/>
      <c r="Q437" s="6"/>
      <c r="R437" s="6"/>
      <c r="S437" s="6"/>
      <c r="T437" s="9"/>
      <c r="U437" s="6"/>
      <c r="V437" s="9"/>
      <c r="W437" s="6"/>
      <c r="X437" s="6"/>
      <c r="Y437" s="10"/>
      <c r="Z437" s="6"/>
      <c r="AA437" s="6"/>
      <c r="AB437" s="10"/>
      <c r="AC437" s="6"/>
      <c r="AQ437" s="29">
        <f t="shared" si="6"/>
        <v>0</v>
      </c>
      <c r="AR437" s="23" t="str">
        <f>IFERROR(VLOOKUP(E437,Parametros!$K$3:$M$1124,3,0),"")</f>
        <v/>
      </c>
      <c r="AS437" s="23" t="str">
        <f>IFERROR(VLOOKUP(PlantillaPerfilSocioDemografico!I437,Parametros!$O$3:$P$7,2,0),"")</f>
        <v/>
      </c>
      <c r="AT437" s="23" t="str">
        <f>IFERROR(VLOOKUP(J437,Parametros!$R$3:$S$8,2,0),"")</f>
        <v/>
      </c>
      <c r="AU437" s="23" t="str">
        <f>IFERROR(VLOOKUP(L437,Parametros!$U$3:$V$7,2,0),"")</f>
        <v/>
      </c>
      <c r="AV437" s="23"/>
      <c r="AW437" s="27" t="str">
        <f>IFERROR(VLOOKUP(V437,Parametros!$B$3:$D$48,3,0),"")</f>
        <v/>
      </c>
      <c r="AX437" s="23" t="str">
        <f>IFERROR(VLOOKUP(Y437,Parametros!$B$3:$D$48,3,0),"")</f>
        <v/>
      </c>
      <c r="AY437" s="23" t="str">
        <f>IFERROR(VLOOKUP(AB437,Parametros!$B$3:$D$48,3,0),"")</f>
        <v/>
      </c>
    </row>
    <row r="438" spans="1:51">
      <c r="A438" s="5"/>
      <c r="B438" s="6"/>
      <c r="C438" s="6"/>
      <c r="D438" s="6"/>
      <c r="E438" s="6"/>
      <c r="F438" s="7"/>
      <c r="G438" s="7"/>
      <c r="H438" s="6"/>
      <c r="I438" s="6"/>
      <c r="J438" s="6"/>
      <c r="K438" s="7"/>
      <c r="L438" s="6"/>
      <c r="M438" s="6"/>
      <c r="N438" s="8"/>
      <c r="O438" s="6"/>
      <c r="P438" s="6"/>
      <c r="Q438" s="6"/>
      <c r="R438" s="6"/>
      <c r="S438" s="6"/>
      <c r="T438" s="9"/>
      <c r="U438" s="6"/>
      <c r="V438" s="9"/>
      <c r="W438" s="6"/>
      <c r="X438" s="6"/>
      <c r="Y438" s="10"/>
      <c r="Z438" s="6"/>
      <c r="AA438" s="6"/>
      <c r="AB438" s="10"/>
      <c r="AC438" s="6"/>
      <c r="AQ438" s="29">
        <f t="shared" si="6"/>
        <v>0</v>
      </c>
      <c r="AR438" s="23" t="str">
        <f>IFERROR(VLOOKUP(E438,Parametros!$K$3:$M$1124,3,0),"")</f>
        <v/>
      </c>
      <c r="AS438" s="23" t="str">
        <f>IFERROR(VLOOKUP(PlantillaPerfilSocioDemografico!I438,Parametros!$O$3:$P$7,2,0),"")</f>
        <v/>
      </c>
      <c r="AT438" s="23" t="str">
        <f>IFERROR(VLOOKUP(J438,Parametros!$R$3:$S$8,2,0),"")</f>
        <v/>
      </c>
      <c r="AU438" s="23" t="str">
        <f>IFERROR(VLOOKUP(L438,Parametros!$U$3:$V$7,2,0),"")</f>
        <v/>
      </c>
      <c r="AV438" s="23"/>
      <c r="AW438" s="27" t="str">
        <f>IFERROR(VLOOKUP(V438,Parametros!$B$3:$D$48,3,0),"")</f>
        <v/>
      </c>
      <c r="AX438" s="23" t="str">
        <f>IFERROR(VLOOKUP(Y438,Parametros!$B$3:$D$48,3,0),"")</f>
        <v/>
      </c>
      <c r="AY438" s="23" t="str">
        <f>IFERROR(VLOOKUP(AB438,Parametros!$B$3:$D$48,3,0),"")</f>
        <v/>
      </c>
    </row>
    <row r="439" spans="1:51">
      <c r="A439" s="5"/>
      <c r="B439" s="6"/>
      <c r="C439" s="6"/>
      <c r="D439" s="6"/>
      <c r="E439" s="6"/>
      <c r="F439" s="7"/>
      <c r="G439" s="7"/>
      <c r="H439" s="6"/>
      <c r="I439" s="6"/>
      <c r="J439" s="6"/>
      <c r="K439" s="7"/>
      <c r="L439" s="6"/>
      <c r="M439" s="6"/>
      <c r="N439" s="8"/>
      <c r="O439" s="6"/>
      <c r="P439" s="6"/>
      <c r="Q439" s="6"/>
      <c r="R439" s="6"/>
      <c r="S439" s="6"/>
      <c r="T439" s="9"/>
      <c r="U439" s="6"/>
      <c r="V439" s="9"/>
      <c r="W439" s="6"/>
      <c r="X439" s="6"/>
      <c r="Y439" s="10"/>
      <c r="Z439" s="6"/>
      <c r="AA439" s="6"/>
      <c r="AB439" s="10"/>
      <c r="AC439" s="6"/>
      <c r="AQ439" s="29">
        <f t="shared" si="6"/>
        <v>0</v>
      </c>
      <c r="AR439" s="23" t="str">
        <f>IFERROR(VLOOKUP(E439,Parametros!$K$3:$M$1124,3,0),"")</f>
        <v/>
      </c>
      <c r="AS439" s="23" t="str">
        <f>IFERROR(VLOOKUP(PlantillaPerfilSocioDemografico!I439,Parametros!$O$3:$P$7,2,0),"")</f>
        <v/>
      </c>
      <c r="AT439" s="23" t="str">
        <f>IFERROR(VLOOKUP(J439,Parametros!$R$3:$S$8,2,0),"")</f>
        <v/>
      </c>
      <c r="AU439" s="23" t="str">
        <f>IFERROR(VLOOKUP(L439,Parametros!$U$3:$V$7,2,0),"")</f>
        <v/>
      </c>
      <c r="AV439" s="23"/>
      <c r="AW439" s="27" t="str">
        <f>IFERROR(VLOOKUP(V439,Parametros!$B$3:$D$48,3,0),"")</f>
        <v/>
      </c>
      <c r="AX439" s="23" t="str">
        <f>IFERROR(VLOOKUP(Y439,Parametros!$B$3:$D$48,3,0),"")</f>
        <v/>
      </c>
      <c r="AY439" s="23" t="str">
        <f>IFERROR(VLOOKUP(AB439,Parametros!$B$3:$D$48,3,0),"")</f>
        <v/>
      </c>
    </row>
    <row r="440" spans="1:51">
      <c r="A440" s="5"/>
      <c r="B440" s="6"/>
      <c r="C440" s="6"/>
      <c r="D440" s="6"/>
      <c r="E440" s="6"/>
      <c r="F440" s="7"/>
      <c r="G440" s="7"/>
      <c r="H440" s="6"/>
      <c r="I440" s="6"/>
      <c r="J440" s="6"/>
      <c r="K440" s="7"/>
      <c r="L440" s="6"/>
      <c r="M440" s="6"/>
      <c r="N440" s="8"/>
      <c r="O440" s="6"/>
      <c r="P440" s="6"/>
      <c r="Q440" s="6"/>
      <c r="R440" s="6"/>
      <c r="S440" s="6"/>
      <c r="T440" s="9"/>
      <c r="U440" s="6"/>
      <c r="V440" s="9"/>
      <c r="W440" s="6"/>
      <c r="X440" s="6"/>
      <c r="Y440" s="10"/>
      <c r="Z440" s="6"/>
      <c r="AA440" s="6"/>
      <c r="AB440" s="10"/>
      <c r="AC440" s="6"/>
      <c r="AQ440" s="29">
        <f t="shared" si="6"/>
        <v>0</v>
      </c>
      <c r="AR440" s="23" t="str">
        <f>IFERROR(VLOOKUP(E440,Parametros!$K$3:$M$1124,3,0),"")</f>
        <v/>
      </c>
      <c r="AS440" s="23" t="str">
        <f>IFERROR(VLOOKUP(PlantillaPerfilSocioDemografico!I440,Parametros!$O$3:$P$7,2,0),"")</f>
        <v/>
      </c>
      <c r="AT440" s="23" t="str">
        <f>IFERROR(VLOOKUP(J440,Parametros!$R$3:$S$8,2,0),"")</f>
        <v/>
      </c>
      <c r="AU440" s="23" t="str">
        <f>IFERROR(VLOOKUP(L440,Parametros!$U$3:$V$7,2,0),"")</f>
        <v/>
      </c>
      <c r="AV440" s="23"/>
      <c r="AW440" s="27" t="str">
        <f>IFERROR(VLOOKUP(V440,Parametros!$B$3:$D$48,3,0),"")</f>
        <v/>
      </c>
      <c r="AX440" s="23" t="str">
        <f>IFERROR(VLOOKUP(Y440,Parametros!$B$3:$D$48,3,0),"")</f>
        <v/>
      </c>
      <c r="AY440" s="23" t="str">
        <f>IFERROR(VLOOKUP(AB440,Parametros!$B$3:$D$48,3,0),"")</f>
        <v/>
      </c>
    </row>
    <row r="441" spans="1:51">
      <c r="A441" s="5"/>
      <c r="B441" s="6"/>
      <c r="C441" s="6"/>
      <c r="D441" s="6"/>
      <c r="E441" s="6"/>
      <c r="F441" s="7"/>
      <c r="G441" s="7"/>
      <c r="H441" s="6"/>
      <c r="I441" s="6"/>
      <c r="J441" s="6"/>
      <c r="K441" s="7"/>
      <c r="L441" s="6"/>
      <c r="M441" s="6"/>
      <c r="N441" s="8"/>
      <c r="O441" s="6"/>
      <c r="P441" s="6"/>
      <c r="Q441" s="6"/>
      <c r="R441" s="6"/>
      <c r="S441" s="6"/>
      <c r="T441" s="9"/>
      <c r="U441" s="6"/>
      <c r="V441" s="9"/>
      <c r="W441" s="6"/>
      <c r="X441" s="6"/>
      <c r="Y441" s="10"/>
      <c r="Z441" s="6"/>
      <c r="AA441" s="6"/>
      <c r="AB441" s="10"/>
      <c r="AC441" s="6"/>
      <c r="AQ441" s="29">
        <f t="shared" si="6"/>
        <v>0</v>
      </c>
      <c r="AR441" s="23" t="str">
        <f>IFERROR(VLOOKUP(E441,Parametros!$K$3:$M$1124,3,0),"")</f>
        <v/>
      </c>
      <c r="AS441" s="23" t="str">
        <f>IFERROR(VLOOKUP(PlantillaPerfilSocioDemografico!I441,Parametros!$O$3:$P$7,2,0),"")</f>
        <v/>
      </c>
      <c r="AT441" s="23" t="str">
        <f>IFERROR(VLOOKUP(J441,Parametros!$R$3:$S$8,2,0),"")</f>
        <v/>
      </c>
      <c r="AU441" s="23" t="str">
        <f>IFERROR(VLOOKUP(L441,Parametros!$U$3:$V$7,2,0),"")</f>
        <v/>
      </c>
      <c r="AV441" s="23"/>
      <c r="AW441" s="27" t="str">
        <f>IFERROR(VLOOKUP(V441,Parametros!$B$3:$D$48,3,0),"")</f>
        <v/>
      </c>
      <c r="AX441" s="23" t="str">
        <f>IFERROR(VLOOKUP(Y441,Parametros!$B$3:$D$48,3,0),"")</f>
        <v/>
      </c>
      <c r="AY441" s="23" t="str">
        <f>IFERROR(VLOOKUP(AB441,Parametros!$B$3:$D$48,3,0),"")</f>
        <v/>
      </c>
    </row>
    <row r="442" spans="1:51">
      <c r="A442" s="5"/>
      <c r="B442" s="6"/>
      <c r="C442" s="6"/>
      <c r="D442" s="6"/>
      <c r="E442" s="6"/>
      <c r="F442" s="7"/>
      <c r="G442" s="7"/>
      <c r="H442" s="6"/>
      <c r="I442" s="6"/>
      <c r="J442" s="6"/>
      <c r="K442" s="7"/>
      <c r="L442" s="6"/>
      <c r="M442" s="6"/>
      <c r="N442" s="8"/>
      <c r="O442" s="6"/>
      <c r="P442" s="6"/>
      <c r="Q442" s="6"/>
      <c r="R442" s="6"/>
      <c r="S442" s="6"/>
      <c r="T442" s="9"/>
      <c r="U442" s="6"/>
      <c r="V442" s="9"/>
      <c r="W442" s="6"/>
      <c r="X442" s="6"/>
      <c r="Y442" s="10"/>
      <c r="Z442" s="6"/>
      <c r="AA442" s="6"/>
      <c r="AB442" s="10"/>
      <c r="AC442" s="6"/>
      <c r="AQ442" s="29">
        <f t="shared" si="6"/>
        <v>0</v>
      </c>
      <c r="AR442" s="23" t="str">
        <f>IFERROR(VLOOKUP(E442,Parametros!$K$3:$M$1124,3,0),"")</f>
        <v/>
      </c>
      <c r="AS442" s="23" t="str">
        <f>IFERROR(VLOOKUP(PlantillaPerfilSocioDemografico!I442,Parametros!$O$3:$P$7,2,0),"")</f>
        <v/>
      </c>
      <c r="AT442" s="23" t="str">
        <f>IFERROR(VLOOKUP(J442,Parametros!$R$3:$S$8,2,0),"")</f>
        <v/>
      </c>
      <c r="AU442" s="23" t="str">
        <f>IFERROR(VLOOKUP(L442,Parametros!$U$3:$V$7,2,0),"")</f>
        <v/>
      </c>
      <c r="AV442" s="23"/>
      <c r="AW442" s="27" t="str">
        <f>IFERROR(VLOOKUP(V442,Parametros!$B$3:$D$48,3,0),"")</f>
        <v/>
      </c>
      <c r="AX442" s="23" t="str">
        <f>IFERROR(VLOOKUP(Y442,Parametros!$B$3:$D$48,3,0),"")</f>
        <v/>
      </c>
      <c r="AY442" s="23" t="str">
        <f>IFERROR(VLOOKUP(AB442,Parametros!$B$3:$D$48,3,0),"")</f>
        <v/>
      </c>
    </row>
    <row r="443" spans="1:51">
      <c r="A443" s="5"/>
      <c r="B443" s="6"/>
      <c r="C443" s="6"/>
      <c r="D443" s="6"/>
      <c r="E443" s="6"/>
      <c r="F443" s="7"/>
      <c r="G443" s="7"/>
      <c r="H443" s="6"/>
      <c r="I443" s="6"/>
      <c r="J443" s="6"/>
      <c r="K443" s="7"/>
      <c r="L443" s="6"/>
      <c r="M443" s="6"/>
      <c r="N443" s="8"/>
      <c r="O443" s="6"/>
      <c r="P443" s="6"/>
      <c r="Q443" s="6"/>
      <c r="R443" s="6"/>
      <c r="S443" s="6"/>
      <c r="T443" s="9"/>
      <c r="U443" s="6"/>
      <c r="V443" s="9"/>
      <c r="W443" s="6"/>
      <c r="X443" s="6"/>
      <c r="Y443" s="10"/>
      <c r="Z443" s="6"/>
      <c r="AA443" s="6"/>
      <c r="AB443" s="10"/>
      <c r="AC443" s="6"/>
      <c r="AQ443" s="29">
        <f t="shared" si="6"/>
        <v>0</v>
      </c>
      <c r="AR443" s="23" t="str">
        <f>IFERROR(VLOOKUP(E443,Parametros!$K$3:$M$1124,3,0),"")</f>
        <v/>
      </c>
      <c r="AS443" s="23" t="str">
        <f>IFERROR(VLOOKUP(PlantillaPerfilSocioDemografico!I443,Parametros!$O$3:$P$7,2,0),"")</f>
        <v/>
      </c>
      <c r="AT443" s="23" t="str">
        <f>IFERROR(VLOOKUP(J443,Parametros!$R$3:$S$8,2,0),"")</f>
        <v/>
      </c>
      <c r="AU443" s="23" t="str">
        <f>IFERROR(VLOOKUP(L443,Parametros!$U$3:$V$7,2,0),"")</f>
        <v/>
      </c>
      <c r="AV443" s="23"/>
      <c r="AW443" s="27" t="str">
        <f>IFERROR(VLOOKUP(V443,Parametros!$B$3:$D$48,3,0),"")</f>
        <v/>
      </c>
      <c r="AX443" s="23" t="str">
        <f>IFERROR(VLOOKUP(Y443,Parametros!$B$3:$D$48,3,0),"")</f>
        <v/>
      </c>
      <c r="AY443" s="23" t="str">
        <f>IFERROR(VLOOKUP(AB443,Parametros!$B$3:$D$48,3,0),"")</f>
        <v/>
      </c>
    </row>
    <row r="444" spans="1:51">
      <c r="A444" s="5"/>
      <c r="B444" s="6"/>
      <c r="C444" s="6"/>
      <c r="D444" s="6"/>
      <c r="E444" s="6"/>
      <c r="F444" s="7"/>
      <c r="G444" s="7"/>
      <c r="H444" s="6"/>
      <c r="I444" s="6"/>
      <c r="J444" s="6"/>
      <c r="K444" s="7"/>
      <c r="L444" s="6"/>
      <c r="M444" s="6"/>
      <c r="N444" s="8"/>
      <c r="O444" s="6"/>
      <c r="P444" s="6"/>
      <c r="Q444" s="6"/>
      <c r="R444" s="6"/>
      <c r="S444" s="6"/>
      <c r="T444" s="9"/>
      <c r="U444" s="6"/>
      <c r="V444" s="9"/>
      <c r="W444" s="6"/>
      <c r="X444" s="6"/>
      <c r="Y444" s="10"/>
      <c r="Z444" s="6"/>
      <c r="AA444" s="6"/>
      <c r="AB444" s="10"/>
      <c r="AC444" s="6"/>
      <c r="AQ444" s="29">
        <f t="shared" si="6"/>
        <v>0</v>
      </c>
      <c r="AR444" s="23" t="str">
        <f>IFERROR(VLOOKUP(E444,Parametros!$K$3:$M$1124,3,0),"")</f>
        <v/>
      </c>
      <c r="AS444" s="23" t="str">
        <f>IFERROR(VLOOKUP(PlantillaPerfilSocioDemografico!I444,Parametros!$O$3:$P$7,2,0),"")</f>
        <v/>
      </c>
      <c r="AT444" s="23" t="str">
        <f>IFERROR(VLOOKUP(J444,Parametros!$R$3:$S$8,2,0),"")</f>
        <v/>
      </c>
      <c r="AU444" s="23" t="str">
        <f>IFERROR(VLOOKUP(L444,Parametros!$U$3:$V$7,2,0),"")</f>
        <v/>
      </c>
      <c r="AV444" s="23"/>
      <c r="AW444" s="27" t="str">
        <f>IFERROR(VLOOKUP(V444,Parametros!$B$3:$D$48,3,0),"")</f>
        <v/>
      </c>
      <c r="AX444" s="23" t="str">
        <f>IFERROR(VLOOKUP(Y444,Parametros!$B$3:$D$48,3,0),"")</f>
        <v/>
      </c>
      <c r="AY444" s="23" t="str">
        <f>IFERROR(VLOOKUP(AB444,Parametros!$B$3:$D$48,3,0),"")</f>
        <v/>
      </c>
    </row>
    <row r="445" spans="1:51">
      <c r="A445" s="5"/>
      <c r="B445" s="6"/>
      <c r="C445" s="6"/>
      <c r="D445" s="6"/>
      <c r="E445" s="6"/>
      <c r="F445" s="7"/>
      <c r="G445" s="7"/>
      <c r="H445" s="6"/>
      <c r="I445" s="6"/>
      <c r="J445" s="6"/>
      <c r="K445" s="7"/>
      <c r="L445" s="6"/>
      <c r="M445" s="6"/>
      <c r="N445" s="8"/>
      <c r="O445" s="6"/>
      <c r="P445" s="6"/>
      <c r="Q445" s="6"/>
      <c r="R445" s="6"/>
      <c r="S445" s="6"/>
      <c r="T445" s="9"/>
      <c r="U445" s="6"/>
      <c r="V445" s="9"/>
      <c r="W445" s="6"/>
      <c r="X445" s="6"/>
      <c r="Y445" s="10"/>
      <c r="Z445" s="6"/>
      <c r="AA445" s="6"/>
      <c r="AB445" s="10"/>
      <c r="AC445" s="6"/>
      <c r="AQ445" s="29">
        <f t="shared" si="6"/>
        <v>0</v>
      </c>
      <c r="AR445" s="23" t="str">
        <f>IFERROR(VLOOKUP(E445,Parametros!$K$3:$M$1124,3,0),"")</f>
        <v/>
      </c>
      <c r="AS445" s="23" t="str">
        <f>IFERROR(VLOOKUP(PlantillaPerfilSocioDemografico!I445,Parametros!$O$3:$P$7,2,0),"")</f>
        <v/>
      </c>
      <c r="AT445" s="23" t="str">
        <f>IFERROR(VLOOKUP(J445,Parametros!$R$3:$S$8,2,0),"")</f>
        <v/>
      </c>
      <c r="AU445" s="23" t="str">
        <f>IFERROR(VLOOKUP(L445,Parametros!$U$3:$V$7,2,0),"")</f>
        <v/>
      </c>
      <c r="AV445" s="23"/>
      <c r="AW445" s="27" t="str">
        <f>IFERROR(VLOOKUP(V445,Parametros!$B$3:$D$48,3,0),"")</f>
        <v/>
      </c>
      <c r="AX445" s="23" t="str">
        <f>IFERROR(VLOOKUP(Y445,Parametros!$B$3:$D$48,3,0),"")</f>
        <v/>
      </c>
      <c r="AY445" s="23" t="str">
        <f>IFERROR(VLOOKUP(AB445,Parametros!$B$3:$D$48,3,0),"")</f>
        <v/>
      </c>
    </row>
    <row r="446" spans="1:51">
      <c r="A446" s="5"/>
      <c r="B446" s="6"/>
      <c r="C446" s="6"/>
      <c r="D446" s="6"/>
      <c r="E446" s="6"/>
      <c r="F446" s="7"/>
      <c r="G446" s="7"/>
      <c r="H446" s="6"/>
      <c r="I446" s="6"/>
      <c r="J446" s="6"/>
      <c r="K446" s="7"/>
      <c r="L446" s="6"/>
      <c r="M446" s="6"/>
      <c r="N446" s="8"/>
      <c r="O446" s="6"/>
      <c r="P446" s="6"/>
      <c r="Q446" s="6"/>
      <c r="R446" s="6"/>
      <c r="S446" s="6"/>
      <c r="T446" s="9"/>
      <c r="U446" s="6"/>
      <c r="V446" s="9"/>
      <c r="W446" s="6"/>
      <c r="X446" s="6"/>
      <c r="Y446" s="10"/>
      <c r="Z446" s="6"/>
      <c r="AA446" s="6"/>
      <c r="AB446" s="10"/>
      <c r="AC446" s="6"/>
      <c r="AQ446" s="29">
        <f t="shared" si="6"/>
        <v>0</v>
      </c>
      <c r="AR446" s="23" t="str">
        <f>IFERROR(VLOOKUP(E446,Parametros!$K$3:$M$1124,3,0),"")</f>
        <v/>
      </c>
      <c r="AS446" s="23" t="str">
        <f>IFERROR(VLOOKUP(PlantillaPerfilSocioDemografico!I446,Parametros!$O$3:$P$7,2,0),"")</f>
        <v/>
      </c>
      <c r="AT446" s="23" t="str">
        <f>IFERROR(VLOOKUP(J446,Parametros!$R$3:$S$8,2,0),"")</f>
        <v/>
      </c>
      <c r="AU446" s="23" t="str">
        <f>IFERROR(VLOOKUP(L446,Parametros!$U$3:$V$7,2,0),"")</f>
        <v/>
      </c>
      <c r="AV446" s="23"/>
      <c r="AW446" s="27" t="str">
        <f>IFERROR(VLOOKUP(V446,Parametros!$B$3:$D$48,3,0),"")</f>
        <v/>
      </c>
      <c r="AX446" s="23" t="str">
        <f>IFERROR(VLOOKUP(Y446,Parametros!$B$3:$D$48,3,0),"")</f>
        <v/>
      </c>
      <c r="AY446" s="23" t="str">
        <f>IFERROR(VLOOKUP(AB446,Parametros!$B$3:$D$48,3,0),"")</f>
        <v/>
      </c>
    </row>
    <row r="447" spans="1:51">
      <c r="A447" s="5"/>
      <c r="B447" s="6"/>
      <c r="C447" s="6"/>
      <c r="D447" s="6"/>
      <c r="E447" s="6"/>
      <c r="F447" s="7"/>
      <c r="G447" s="7"/>
      <c r="H447" s="6"/>
      <c r="I447" s="6"/>
      <c r="J447" s="6"/>
      <c r="K447" s="7"/>
      <c r="L447" s="6"/>
      <c r="M447" s="6"/>
      <c r="N447" s="8"/>
      <c r="O447" s="6"/>
      <c r="P447" s="6"/>
      <c r="Q447" s="6"/>
      <c r="R447" s="6"/>
      <c r="S447" s="6"/>
      <c r="T447" s="9"/>
      <c r="U447" s="6"/>
      <c r="V447" s="9"/>
      <c r="W447" s="6"/>
      <c r="X447" s="6"/>
      <c r="Y447" s="10"/>
      <c r="Z447" s="6"/>
      <c r="AA447" s="6"/>
      <c r="AB447" s="10"/>
      <c r="AC447" s="6"/>
      <c r="AQ447" s="29">
        <f t="shared" si="6"/>
        <v>0</v>
      </c>
      <c r="AR447" s="23" t="str">
        <f>IFERROR(VLOOKUP(E447,Parametros!$K$3:$M$1124,3,0),"")</f>
        <v/>
      </c>
      <c r="AS447" s="23" t="str">
        <f>IFERROR(VLOOKUP(PlantillaPerfilSocioDemografico!I447,Parametros!$O$3:$P$7,2,0),"")</f>
        <v/>
      </c>
      <c r="AT447" s="23" t="str">
        <f>IFERROR(VLOOKUP(J447,Parametros!$R$3:$S$8,2,0),"")</f>
        <v/>
      </c>
      <c r="AU447" s="23" t="str">
        <f>IFERROR(VLOOKUP(L447,Parametros!$U$3:$V$7,2,0),"")</f>
        <v/>
      </c>
      <c r="AV447" s="23"/>
      <c r="AW447" s="27" t="str">
        <f>IFERROR(VLOOKUP(V447,Parametros!$B$3:$D$48,3,0),"")</f>
        <v/>
      </c>
      <c r="AX447" s="23" t="str">
        <f>IFERROR(VLOOKUP(Y447,Parametros!$B$3:$D$48,3,0),"")</f>
        <v/>
      </c>
      <c r="AY447" s="23" t="str">
        <f>IFERROR(VLOOKUP(AB447,Parametros!$B$3:$D$48,3,0),"")</f>
        <v/>
      </c>
    </row>
    <row r="448" spans="1:51">
      <c r="A448" s="5"/>
      <c r="B448" s="6"/>
      <c r="C448" s="6"/>
      <c r="D448" s="6"/>
      <c r="E448" s="6"/>
      <c r="F448" s="7"/>
      <c r="G448" s="7"/>
      <c r="H448" s="6"/>
      <c r="I448" s="6"/>
      <c r="J448" s="6"/>
      <c r="K448" s="7"/>
      <c r="L448" s="6"/>
      <c r="M448" s="6"/>
      <c r="N448" s="8"/>
      <c r="O448" s="6"/>
      <c r="P448" s="6"/>
      <c r="Q448" s="6"/>
      <c r="R448" s="6"/>
      <c r="S448" s="6"/>
      <c r="T448" s="9"/>
      <c r="U448" s="6"/>
      <c r="V448" s="9"/>
      <c r="W448" s="6"/>
      <c r="X448" s="6"/>
      <c r="Y448" s="10"/>
      <c r="Z448" s="6"/>
      <c r="AA448" s="6"/>
      <c r="AB448" s="10"/>
      <c r="AC448" s="6"/>
      <c r="AQ448" s="29">
        <f t="shared" si="6"/>
        <v>0</v>
      </c>
      <c r="AR448" s="23" t="str">
        <f>IFERROR(VLOOKUP(E448,Parametros!$K$3:$M$1124,3,0),"")</f>
        <v/>
      </c>
      <c r="AS448" s="23" t="str">
        <f>IFERROR(VLOOKUP(PlantillaPerfilSocioDemografico!I448,Parametros!$O$3:$P$7,2,0),"")</f>
        <v/>
      </c>
      <c r="AT448" s="23" t="str">
        <f>IFERROR(VLOOKUP(J448,Parametros!$R$3:$S$8,2,0),"")</f>
        <v/>
      </c>
      <c r="AU448" s="23" t="str">
        <f>IFERROR(VLOOKUP(L448,Parametros!$U$3:$V$7,2,0),"")</f>
        <v/>
      </c>
      <c r="AV448" s="23"/>
      <c r="AW448" s="27" t="str">
        <f>IFERROR(VLOOKUP(V448,Parametros!$B$3:$D$48,3,0),"")</f>
        <v/>
      </c>
      <c r="AX448" s="23" t="str">
        <f>IFERROR(VLOOKUP(Y448,Parametros!$B$3:$D$48,3,0),"")</f>
        <v/>
      </c>
      <c r="AY448" s="23" t="str">
        <f>IFERROR(VLOOKUP(AB448,Parametros!$B$3:$D$48,3,0),"")</f>
        <v/>
      </c>
    </row>
    <row r="449" spans="1:51">
      <c r="A449" s="5"/>
      <c r="B449" s="6"/>
      <c r="C449" s="6"/>
      <c r="D449" s="6"/>
      <c r="E449" s="6"/>
      <c r="F449" s="7"/>
      <c r="G449" s="7"/>
      <c r="H449" s="6"/>
      <c r="I449" s="6"/>
      <c r="J449" s="6"/>
      <c r="K449" s="7"/>
      <c r="L449" s="6"/>
      <c r="M449" s="6"/>
      <c r="N449" s="8"/>
      <c r="O449" s="6"/>
      <c r="P449" s="6"/>
      <c r="Q449" s="6"/>
      <c r="R449" s="6"/>
      <c r="S449" s="6"/>
      <c r="T449" s="9"/>
      <c r="U449" s="6"/>
      <c r="V449" s="9"/>
      <c r="W449" s="6"/>
      <c r="X449" s="6"/>
      <c r="Y449" s="10"/>
      <c r="Z449" s="6"/>
      <c r="AA449" s="6"/>
      <c r="AB449" s="10"/>
      <c r="AC449" s="6"/>
      <c r="AQ449" s="29">
        <f t="shared" si="6"/>
        <v>0</v>
      </c>
      <c r="AR449" s="23" t="str">
        <f>IFERROR(VLOOKUP(E449,Parametros!$K$3:$M$1124,3,0),"")</f>
        <v/>
      </c>
      <c r="AS449" s="23" t="str">
        <f>IFERROR(VLOOKUP(PlantillaPerfilSocioDemografico!I449,Parametros!$O$3:$P$7,2,0),"")</f>
        <v/>
      </c>
      <c r="AT449" s="23" t="str">
        <f>IFERROR(VLOOKUP(J449,Parametros!$R$3:$S$8,2,0),"")</f>
        <v/>
      </c>
      <c r="AU449" s="23" t="str">
        <f>IFERROR(VLOOKUP(L449,Parametros!$U$3:$V$7,2,0),"")</f>
        <v/>
      </c>
      <c r="AV449" s="23"/>
      <c r="AW449" s="27" t="str">
        <f>IFERROR(VLOOKUP(V449,Parametros!$B$3:$D$48,3,0),"")</f>
        <v/>
      </c>
      <c r="AX449" s="23" t="str">
        <f>IFERROR(VLOOKUP(Y449,Parametros!$B$3:$D$48,3,0),"")</f>
        <v/>
      </c>
      <c r="AY449" s="23" t="str">
        <f>IFERROR(VLOOKUP(AB449,Parametros!$B$3:$D$48,3,0),"")</f>
        <v/>
      </c>
    </row>
    <row r="450" spans="1:51">
      <c r="A450" s="5"/>
      <c r="B450" s="6"/>
      <c r="C450" s="6"/>
      <c r="D450" s="6"/>
      <c r="E450" s="6"/>
      <c r="F450" s="7"/>
      <c r="G450" s="7"/>
      <c r="H450" s="6"/>
      <c r="I450" s="6"/>
      <c r="J450" s="6"/>
      <c r="K450" s="7"/>
      <c r="L450" s="6"/>
      <c r="M450" s="6"/>
      <c r="N450" s="8"/>
      <c r="O450" s="6"/>
      <c r="P450" s="6"/>
      <c r="Q450" s="6"/>
      <c r="R450" s="6"/>
      <c r="S450" s="6"/>
      <c r="T450" s="9"/>
      <c r="U450" s="6"/>
      <c r="V450" s="9"/>
      <c r="W450" s="6"/>
      <c r="X450" s="6"/>
      <c r="Y450" s="10"/>
      <c r="Z450" s="6"/>
      <c r="AA450" s="6"/>
      <c r="AB450" s="10"/>
      <c r="AC450" s="6"/>
      <c r="AQ450" s="29">
        <f t="shared" si="6"/>
        <v>0</v>
      </c>
      <c r="AR450" s="23" t="str">
        <f>IFERROR(VLOOKUP(E450,Parametros!$K$3:$M$1124,3,0),"")</f>
        <v/>
      </c>
      <c r="AS450" s="23" t="str">
        <f>IFERROR(VLOOKUP(PlantillaPerfilSocioDemografico!I450,Parametros!$O$3:$P$7,2,0),"")</f>
        <v/>
      </c>
      <c r="AT450" s="23" t="str">
        <f>IFERROR(VLOOKUP(J450,Parametros!$R$3:$S$8,2,0),"")</f>
        <v/>
      </c>
      <c r="AU450" s="23" t="str">
        <f>IFERROR(VLOOKUP(L450,Parametros!$U$3:$V$7,2,0),"")</f>
        <v/>
      </c>
      <c r="AV450" s="23"/>
      <c r="AW450" s="27" t="str">
        <f>IFERROR(VLOOKUP(V450,Parametros!$B$3:$D$48,3,0),"")</f>
        <v/>
      </c>
      <c r="AX450" s="23" t="str">
        <f>IFERROR(VLOOKUP(Y450,Parametros!$B$3:$D$48,3,0),"")</f>
        <v/>
      </c>
      <c r="AY450" s="23" t="str">
        <f>IFERROR(VLOOKUP(AB450,Parametros!$B$3:$D$48,3,0),"")</f>
        <v/>
      </c>
    </row>
    <row r="451" spans="1:51">
      <c r="A451" s="5"/>
      <c r="B451" s="6"/>
      <c r="C451" s="6"/>
      <c r="D451" s="6"/>
      <c r="E451" s="6"/>
      <c r="F451" s="7"/>
      <c r="G451" s="7"/>
      <c r="H451" s="6"/>
      <c r="I451" s="6"/>
      <c r="J451" s="6"/>
      <c r="K451" s="7"/>
      <c r="L451" s="6"/>
      <c r="M451" s="6"/>
      <c r="N451" s="8"/>
      <c r="O451" s="6"/>
      <c r="P451" s="6"/>
      <c r="Q451" s="6"/>
      <c r="R451" s="6"/>
      <c r="S451" s="6"/>
      <c r="T451" s="9"/>
      <c r="U451" s="6"/>
      <c r="V451" s="9"/>
      <c r="W451" s="6"/>
      <c r="X451" s="6"/>
      <c r="Y451" s="10"/>
      <c r="Z451" s="6"/>
      <c r="AA451" s="6"/>
      <c r="AB451" s="10"/>
      <c r="AC451" s="6"/>
      <c r="AQ451" s="29">
        <f t="shared" ref="AQ451:AQ501" si="7">N451</f>
        <v>0</v>
      </c>
      <c r="AR451" s="23" t="str">
        <f>IFERROR(VLOOKUP(E451,Parametros!$K$3:$M$1124,3,0),"")</f>
        <v/>
      </c>
      <c r="AS451" s="23" t="str">
        <f>IFERROR(VLOOKUP(PlantillaPerfilSocioDemografico!I451,Parametros!$O$3:$P$7,2,0),"")</f>
        <v/>
      </c>
      <c r="AT451" s="23" t="str">
        <f>IFERROR(VLOOKUP(J451,Parametros!$R$3:$S$8,2,0),"")</f>
        <v/>
      </c>
      <c r="AU451" s="23" t="str">
        <f>IFERROR(VLOOKUP(L451,Parametros!$U$3:$V$7,2,0),"")</f>
        <v/>
      </c>
      <c r="AV451" s="23"/>
      <c r="AW451" s="27" t="str">
        <f>IFERROR(VLOOKUP(V451,Parametros!$B$3:$D$48,3,0),"")</f>
        <v/>
      </c>
      <c r="AX451" s="23" t="str">
        <f>IFERROR(VLOOKUP(Y451,Parametros!$B$3:$D$48,3,0),"")</f>
        <v/>
      </c>
      <c r="AY451" s="23" t="str">
        <f>IFERROR(VLOOKUP(AB451,Parametros!$B$3:$D$48,3,0),"")</f>
        <v/>
      </c>
    </row>
    <row r="452" spans="1:51">
      <c r="A452" s="5"/>
      <c r="B452" s="6"/>
      <c r="C452" s="6"/>
      <c r="D452" s="6"/>
      <c r="E452" s="6"/>
      <c r="F452" s="7"/>
      <c r="G452" s="7"/>
      <c r="H452" s="6"/>
      <c r="I452" s="6"/>
      <c r="J452" s="6"/>
      <c r="K452" s="7"/>
      <c r="L452" s="6"/>
      <c r="M452" s="6"/>
      <c r="N452" s="8"/>
      <c r="O452" s="6"/>
      <c r="P452" s="6"/>
      <c r="Q452" s="6"/>
      <c r="R452" s="6"/>
      <c r="S452" s="6"/>
      <c r="T452" s="9"/>
      <c r="U452" s="6"/>
      <c r="V452" s="9"/>
      <c r="W452" s="6"/>
      <c r="X452" s="6"/>
      <c r="Y452" s="10"/>
      <c r="Z452" s="6"/>
      <c r="AA452" s="6"/>
      <c r="AB452" s="10"/>
      <c r="AC452" s="6"/>
      <c r="AQ452" s="29">
        <f t="shared" si="7"/>
        <v>0</v>
      </c>
      <c r="AR452" s="23" t="str">
        <f>IFERROR(VLOOKUP(E452,Parametros!$K$3:$M$1124,3,0),"")</f>
        <v/>
      </c>
      <c r="AS452" s="23" t="str">
        <f>IFERROR(VLOOKUP(PlantillaPerfilSocioDemografico!I452,Parametros!$O$3:$P$7,2,0),"")</f>
        <v/>
      </c>
      <c r="AT452" s="23" t="str">
        <f>IFERROR(VLOOKUP(J452,Parametros!$R$3:$S$8,2,0),"")</f>
        <v/>
      </c>
      <c r="AU452" s="23" t="str">
        <f>IFERROR(VLOOKUP(L452,Parametros!$U$3:$V$7,2,0),"")</f>
        <v/>
      </c>
      <c r="AV452" s="23"/>
      <c r="AW452" s="27" t="str">
        <f>IFERROR(VLOOKUP(V452,Parametros!$B$3:$D$48,3,0),"")</f>
        <v/>
      </c>
      <c r="AX452" s="23" t="str">
        <f>IFERROR(VLOOKUP(Y452,Parametros!$B$3:$D$48,3,0),"")</f>
        <v/>
      </c>
      <c r="AY452" s="23" t="str">
        <f>IFERROR(VLOOKUP(AB452,Parametros!$B$3:$D$48,3,0),"")</f>
        <v/>
      </c>
    </row>
    <row r="453" spans="1:51">
      <c r="A453" s="5"/>
      <c r="B453" s="6"/>
      <c r="C453" s="6"/>
      <c r="D453" s="6"/>
      <c r="E453" s="6"/>
      <c r="F453" s="7"/>
      <c r="G453" s="7"/>
      <c r="H453" s="6"/>
      <c r="I453" s="6"/>
      <c r="J453" s="6"/>
      <c r="K453" s="7"/>
      <c r="L453" s="6"/>
      <c r="M453" s="6"/>
      <c r="N453" s="8"/>
      <c r="O453" s="6"/>
      <c r="P453" s="6"/>
      <c r="Q453" s="6"/>
      <c r="R453" s="6"/>
      <c r="S453" s="6"/>
      <c r="T453" s="9"/>
      <c r="U453" s="6"/>
      <c r="V453" s="9"/>
      <c r="W453" s="6"/>
      <c r="X453" s="6"/>
      <c r="Y453" s="10"/>
      <c r="Z453" s="6"/>
      <c r="AA453" s="6"/>
      <c r="AB453" s="10"/>
      <c r="AC453" s="6"/>
      <c r="AQ453" s="29">
        <f t="shared" si="7"/>
        <v>0</v>
      </c>
      <c r="AR453" s="23" t="str">
        <f>IFERROR(VLOOKUP(E453,Parametros!$K$3:$M$1124,3,0),"")</f>
        <v/>
      </c>
      <c r="AS453" s="23" t="str">
        <f>IFERROR(VLOOKUP(PlantillaPerfilSocioDemografico!I453,Parametros!$O$3:$P$7,2,0),"")</f>
        <v/>
      </c>
      <c r="AT453" s="23" t="str">
        <f>IFERROR(VLOOKUP(J453,Parametros!$R$3:$S$8,2,0),"")</f>
        <v/>
      </c>
      <c r="AU453" s="23" t="str">
        <f>IFERROR(VLOOKUP(L453,Parametros!$U$3:$V$7,2,0),"")</f>
        <v/>
      </c>
      <c r="AV453" s="23"/>
      <c r="AW453" s="27" t="str">
        <f>IFERROR(VLOOKUP(V453,Parametros!$B$3:$D$48,3,0),"")</f>
        <v/>
      </c>
      <c r="AX453" s="23" t="str">
        <f>IFERROR(VLOOKUP(Y453,Parametros!$B$3:$D$48,3,0),"")</f>
        <v/>
      </c>
      <c r="AY453" s="23" t="str">
        <f>IFERROR(VLOOKUP(AB453,Parametros!$B$3:$D$48,3,0),"")</f>
        <v/>
      </c>
    </row>
    <row r="454" spans="1:51">
      <c r="A454" s="5"/>
      <c r="B454" s="6"/>
      <c r="C454" s="6"/>
      <c r="D454" s="6"/>
      <c r="E454" s="6"/>
      <c r="F454" s="7"/>
      <c r="G454" s="7"/>
      <c r="H454" s="6"/>
      <c r="I454" s="6"/>
      <c r="J454" s="6"/>
      <c r="K454" s="7"/>
      <c r="L454" s="6"/>
      <c r="M454" s="6"/>
      <c r="N454" s="8"/>
      <c r="O454" s="6"/>
      <c r="P454" s="6"/>
      <c r="Q454" s="6"/>
      <c r="R454" s="6"/>
      <c r="S454" s="6"/>
      <c r="T454" s="9"/>
      <c r="U454" s="6"/>
      <c r="V454" s="9"/>
      <c r="W454" s="6"/>
      <c r="X454" s="6"/>
      <c r="Y454" s="10"/>
      <c r="Z454" s="6"/>
      <c r="AA454" s="6"/>
      <c r="AB454" s="10"/>
      <c r="AC454" s="6"/>
      <c r="AQ454" s="29">
        <f t="shared" si="7"/>
        <v>0</v>
      </c>
      <c r="AR454" s="23" t="str">
        <f>IFERROR(VLOOKUP(E454,Parametros!$K$3:$M$1124,3,0),"")</f>
        <v/>
      </c>
      <c r="AS454" s="23" t="str">
        <f>IFERROR(VLOOKUP(PlantillaPerfilSocioDemografico!I454,Parametros!$O$3:$P$7,2,0),"")</f>
        <v/>
      </c>
      <c r="AT454" s="23" t="str">
        <f>IFERROR(VLOOKUP(J454,Parametros!$R$3:$S$8,2,0),"")</f>
        <v/>
      </c>
      <c r="AU454" s="23" t="str">
        <f>IFERROR(VLOOKUP(L454,Parametros!$U$3:$V$7,2,0),"")</f>
        <v/>
      </c>
      <c r="AV454" s="23"/>
      <c r="AW454" s="27" t="str">
        <f>IFERROR(VLOOKUP(V454,Parametros!$B$3:$D$48,3,0),"")</f>
        <v/>
      </c>
      <c r="AX454" s="23" t="str">
        <f>IFERROR(VLOOKUP(Y454,Parametros!$B$3:$D$48,3,0),"")</f>
        <v/>
      </c>
      <c r="AY454" s="23" t="str">
        <f>IFERROR(VLOOKUP(AB454,Parametros!$B$3:$D$48,3,0),"")</f>
        <v/>
      </c>
    </row>
    <row r="455" spans="1:51">
      <c r="A455" s="5"/>
      <c r="B455" s="6"/>
      <c r="C455" s="6"/>
      <c r="D455" s="6"/>
      <c r="E455" s="6"/>
      <c r="F455" s="7"/>
      <c r="G455" s="7"/>
      <c r="H455" s="6"/>
      <c r="I455" s="6"/>
      <c r="J455" s="6"/>
      <c r="K455" s="7"/>
      <c r="L455" s="6"/>
      <c r="M455" s="6"/>
      <c r="N455" s="8"/>
      <c r="O455" s="6"/>
      <c r="P455" s="6"/>
      <c r="Q455" s="6"/>
      <c r="R455" s="6"/>
      <c r="S455" s="6"/>
      <c r="T455" s="9"/>
      <c r="U455" s="6"/>
      <c r="V455" s="9"/>
      <c r="W455" s="6"/>
      <c r="X455" s="6"/>
      <c r="Y455" s="10"/>
      <c r="Z455" s="6"/>
      <c r="AA455" s="6"/>
      <c r="AB455" s="10"/>
      <c r="AC455" s="6"/>
      <c r="AQ455" s="29">
        <f t="shared" si="7"/>
        <v>0</v>
      </c>
      <c r="AR455" s="23" t="str">
        <f>IFERROR(VLOOKUP(E455,Parametros!$K$3:$M$1124,3,0),"")</f>
        <v/>
      </c>
      <c r="AS455" s="23" t="str">
        <f>IFERROR(VLOOKUP(PlantillaPerfilSocioDemografico!I455,Parametros!$O$3:$P$7,2,0),"")</f>
        <v/>
      </c>
      <c r="AT455" s="23" t="str">
        <f>IFERROR(VLOOKUP(J455,Parametros!$R$3:$S$8,2,0),"")</f>
        <v/>
      </c>
      <c r="AU455" s="23" t="str">
        <f>IFERROR(VLOOKUP(L455,Parametros!$U$3:$V$7,2,0),"")</f>
        <v/>
      </c>
      <c r="AV455" s="23"/>
      <c r="AW455" s="27" t="str">
        <f>IFERROR(VLOOKUP(V455,Parametros!$B$3:$D$48,3,0),"")</f>
        <v/>
      </c>
      <c r="AX455" s="23" t="str">
        <f>IFERROR(VLOOKUP(Y455,Parametros!$B$3:$D$48,3,0),"")</f>
        <v/>
      </c>
      <c r="AY455" s="23" t="str">
        <f>IFERROR(VLOOKUP(AB455,Parametros!$B$3:$D$48,3,0),"")</f>
        <v/>
      </c>
    </row>
    <row r="456" spans="1:51">
      <c r="A456" s="5"/>
      <c r="B456" s="6"/>
      <c r="C456" s="6"/>
      <c r="D456" s="6"/>
      <c r="E456" s="6"/>
      <c r="F456" s="7"/>
      <c r="G456" s="7"/>
      <c r="H456" s="6"/>
      <c r="I456" s="6"/>
      <c r="J456" s="6"/>
      <c r="K456" s="7"/>
      <c r="L456" s="6"/>
      <c r="M456" s="6"/>
      <c r="N456" s="8"/>
      <c r="O456" s="6"/>
      <c r="P456" s="6"/>
      <c r="Q456" s="6"/>
      <c r="R456" s="6"/>
      <c r="S456" s="6"/>
      <c r="T456" s="9"/>
      <c r="U456" s="6"/>
      <c r="V456" s="9"/>
      <c r="W456" s="6"/>
      <c r="X456" s="6"/>
      <c r="Y456" s="10"/>
      <c r="Z456" s="6"/>
      <c r="AA456" s="6"/>
      <c r="AB456" s="10"/>
      <c r="AC456" s="6"/>
      <c r="AQ456" s="29">
        <f t="shared" si="7"/>
        <v>0</v>
      </c>
      <c r="AR456" s="23" t="str">
        <f>IFERROR(VLOOKUP(E456,Parametros!$K$3:$M$1124,3,0),"")</f>
        <v/>
      </c>
      <c r="AS456" s="23" t="str">
        <f>IFERROR(VLOOKUP(PlantillaPerfilSocioDemografico!I456,Parametros!$O$3:$P$7,2,0),"")</f>
        <v/>
      </c>
      <c r="AT456" s="23" t="str">
        <f>IFERROR(VLOOKUP(J456,Parametros!$R$3:$S$8,2,0),"")</f>
        <v/>
      </c>
      <c r="AU456" s="23" t="str">
        <f>IFERROR(VLOOKUP(L456,Parametros!$U$3:$V$7,2,0),"")</f>
        <v/>
      </c>
      <c r="AV456" s="23"/>
      <c r="AW456" s="27" t="str">
        <f>IFERROR(VLOOKUP(V456,Parametros!$B$3:$D$48,3,0),"")</f>
        <v/>
      </c>
      <c r="AX456" s="23" t="str">
        <f>IFERROR(VLOOKUP(Y456,Parametros!$B$3:$D$48,3,0),"")</f>
        <v/>
      </c>
      <c r="AY456" s="23" t="str">
        <f>IFERROR(VLOOKUP(AB456,Parametros!$B$3:$D$48,3,0),"")</f>
        <v/>
      </c>
    </row>
    <row r="457" spans="1:51">
      <c r="A457" s="5"/>
      <c r="B457" s="6"/>
      <c r="C457" s="6"/>
      <c r="D457" s="6"/>
      <c r="E457" s="6"/>
      <c r="F457" s="7"/>
      <c r="G457" s="7"/>
      <c r="H457" s="6"/>
      <c r="I457" s="6"/>
      <c r="J457" s="6"/>
      <c r="K457" s="7"/>
      <c r="L457" s="6"/>
      <c r="M457" s="6"/>
      <c r="N457" s="8"/>
      <c r="O457" s="6"/>
      <c r="P457" s="6"/>
      <c r="Q457" s="6"/>
      <c r="R457" s="6"/>
      <c r="S457" s="6"/>
      <c r="T457" s="9"/>
      <c r="U457" s="6"/>
      <c r="V457" s="9"/>
      <c r="W457" s="6"/>
      <c r="X457" s="6"/>
      <c r="Y457" s="10"/>
      <c r="Z457" s="6"/>
      <c r="AA457" s="6"/>
      <c r="AB457" s="10"/>
      <c r="AC457" s="6"/>
      <c r="AQ457" s="29">
        <f t="shared" si="7"/>
        <v>0</v>
      </c>
      <c r="AR457" s="23" t="str">
        <f>IFERROR(VLOOKUP(E457,Parametros!$K$3:$M$1124,3,0),"")</f>
        <v/>
      </c>
      <c r="AS457" s="23" t="str">
        <f>IFERROR(VLOOKUP(PlantillaPerfilSocioDemografico!I457,Parametros!$O$3:$P$7,2,0),"")</f>
        <v/>
      </c>
      <c r="AT457" s="23" t="str">
        <f>IFERROR(VLOOKUP(J457,Parametros!$R$3:$S$8,2,0),"")</f>
        <v/>
      </c>
      <c r="AU457" s="23" t="str">
        <f>IFERROR(VLOOKUP(L457,Parametros!$U$3:$V$7,2,0),"")</f>
        <v/>
      </c>
      <c r="AV457" s="23"/>
      <c r="AW457" s="27" t="str">
        <f>IFERROR(VLOOKUP(V457,Parametros!$B$3:$D$48,3,0),"")</f>
        <v/>
      </c>
      <c r="AX457" s="23" t="str">
        <f>IFERROR(VLOOKUP(Y457,Parametros!$B$3:$D$48,3,0),"")</f>
        <v/>
      </c>
      <c r="AY457" s="23" t="str">
        <f>IFERROR(VLOOKUP(AB457,Parametros!$B$3:$D$48,3,0),"")</f>
        <v/>
      </c>
    </row>
    <row r="458" spans="1:51">
      <c r="A458" s="5"/>
      <c r="B458" s="6"/>
      <c r="C458" s="6"/>
      <c r="D458" s="6"/>
      <c r="E458" s="6"/>
      <c r="F458" s="7"/>
      <c r="G458" s="7"/>
      <c r="H458" s="6"/>
      <c r="I458" s="6"/>
      <c r="J458" s="6"/>
      <c r="K458" s="7"/>
      <c r="L458" s="6"/>
      <c r="M458" s="6"/>
      <c r="N458" s="8"/>
      <c r="O458" s="6"/>
      <c r="P458" s="6"/>
      <c r="Q458" s="6"/>
      <c r="R458" s="6"/>
      <c r="S458" s="6"/>
      <c r="T458" s="9"/>
      <c r="U458" s="6"/>
      <c r="V458" s="9"/>
      <c r="W458" s="6"/>
      <c r="X458" s="6"/>
      <c r="Y458" s="10"/>
      <c r="Z458" s="6"/>
      <c r="AA458" s="6"/>
      <c r="AB458" s="10"/>
      <c r="AC458" s="6"/>
      <c r="AQ458" s="29">
        <f t="shared" si="7"/>
        <v>0</v>
      </c>
      <c r="AR458" s="23" t="str">
        <f>IFERROR(VLOOKUP(E458,Parametros!$K$3:$M$1124,3,0),"")</f>
        <v/>
      </c>
      <c r="AS458" s="23" t="str">
        <f>IFERROR(VLOOKUP(PlantillaPerfilSocioDemografico!I458,Parametros!$O$3:$P$7,2,0),"")</f>
        <v/>
      </c>
      <c r="AT458" s="23" t="str">
        <f>IFERROR(VLOOKUP(J458,Parametros!$R$3:$S$8,2,0),"")</f>
        <v/>
      </c>
      <c r="AU458" s="23" t="str">
        <f>IFERROR(VLOOKUP(L458,Parametros!$U$3:$V$7,2,0),"")</f>
        <v/>
      </c>
      <c r="AV458" s="23"/>
      <c r="AW458" s="27" t="str">
        <f>IFERROR(VLOOKUP(V458,Parametros!$B$3:$D$48,3,0),"")</f>
        <v/>
      </c>
      <c r="AX458" s="23" t="str">
        <f>IFERROR(VLOOKUP(Y458,Parametros!$B$3:$D$48,3,0),"")</f>
        <v/>
      </c>
      <c r="AY458" s="23" t="str">
        <f>IFERROR(VLOOKUP(AB458,Parametros!$B$3:$D$48,3,0),"")</f>
        <v/>
      </c>
    </row>
    <row r="459" spans="1:51">
      <c r="A459" s="5"/>
      <c r="B459" s="6"/>
      <c r="C459" s="6"/>
      <c r="D459" s="6"/>
      <c r="E459" s="6"/>
      <c r="F459" s="7"/>
      <c r="G459" s="7"/>
      <c r="H459" s="6"/>
      <c r="I459" s="6"/>
      <c r="J459" s="6"/>
      <c r="K459" s="7"/>
      <c r="L459" s="6"/>
      <c r="M459" s="6"/>
      <c r="N459" s="8"/>
      <c r="O459" s="6"/>
      <c r="P459" s="6"/>
      <c r="Q459" s="6"/>
      <c r="R459" s="6"/>
      <c r="S459" s="6"/>
      <c r="T459" s="9"/>
      <c r="U459" s="6"/>
      <c r="V459" s="9"/>
      <c r="W459" s="6"/>
      <c r="X459" s="6"/>
      <c r="Y459" s="10"/>
      <c r="Z459" s="6"/>
      <c r="AA459" s="6"/>
      <c r="AB459" s="10"/>
      <c r="AC459" s="6"/>
      <c r="AQ459" s="29">
        <f t="shared" si="7"/>
        <v>0</v>
      </c>
      <c r="AR459" s="23" t="str">
        <f>IFERROR(VLOOKUP(E459,Parametros!$K$3:$M$1124,3,0),"")</f>
        <v/>
      </c>
      <c r="AS459" s="23" t="str">
        <f>IFERROR(VLOOKUP(PlantillaPerfilSocioDemografico!I459,Parametros!$O$3:$P$7,2,0),"")</f>
        <v/>
      </c>
      <c r="AT459" s="23" t="str">
        <f>IFERROR(VLOOKUP(J459,Parametros!$R$3:$S$8,2,0),"")</f>
        <v/>
      </c>
      <c r="AU459" s="23" t="str">
        <f>IFERROR(VLOOKUP(L459,Parametros!$U$3:$V$7,2,0),"")</f>
        <v/>
      </c>
      <c r="AV459" s="23"/>
      <c r="AW459" s="27" t="str">
        <f>IFERROR(VLOOKUP(V459,Parametros!$B$3:$D$48,3,0),"")</f>
        <v/>
      </c>
      <c r="AX459" s="23" t="str">
        <f>IFERROR(VLOOKUP(Y459,Parametros!$B$3:$D$48,3,0),"")</f>
        <v/>
      </c>
      <c r="AY459" s="23" t="str">
        <f>IFERROR(VLOOKUP(AB459,Parametros!$B$3:$D$48,3,0),"")</f>
        <v/>
      </c>
    </row>
    <row r="460" spans="1:51">
      <c r="A460" s="5"/>
      <c r="B460" s="6"/>
      <c r="C460" s="6"/>
      <c r="D460" s="6"/>
      <c r="E460" s="6"/>
      <c r="F460" s="7"/>
      <c r="G460" s="7"/>
      <c r="H460" s="6"/>
      <c r="I460" s="6"/>
      <c r="J460" s="6"/>
      <c r="K460" s="7"/>
      <c r="L460" s="6"/>
      <c r="M460" s="6"/>
      <c r="N460" s="8"/>
      <c r="O460" s="6"/>
      <c r="P460" s="6"/>
      <c r="Q460" s="6"/>
      <c r="R460" s="6"/>
      <c r="S460" s="6"/>
      <c r="T460" s="9"/>
      <c r="U460" s="6"/>
      <c r="V460" s="9"/>
      <c r="W460" s="6"/>
      <c r="X460" s="6"/>
      <c r="Y460" s="10"/>
      <c r="Z460" s="6"/>
      <c r="AA460" s="6"/>
      <c r="AB460" s="10"/>
      <c r="AC460" s="6"/>
      <c r="AQ460" s="29">
        <f t="shared" si="7"/>
        <v>0</v>
      </c>
      <c r="AR460" s="23" t="str">
        <f>IFERROR(VLOOKUP(E460,Parametros!$K$3:$M$1124,3,0),"")</f>
        <v/>
      </c>
      <c r="AS460" s="23" t="str">
        <f>IFERROR(VLOOKUP(PlantillaPerfilSocioDemografico!I460,Parametros!$O$3:$P$7,2,0),"")</f>
        <v/>
      </c>
      <c r="AT460" s="23" t="str">
        <f>IFERROR(VLOOKUP(J460,Parametros!$R$3:$S$8,2,0),"")</f>
        <v/>
      </c>
      <c r="AU460" s="23" t="str">
        <f>IFERROR(VLOOKUP(L460,Parametros!$U$3:$V$7,2,0),"")</f>
        <v/>
      </c>
      <c r="AV460" s="23"/>
      <c r="AW460" s="27" t="str">
        <f>IFERROR(VLOOKUP(V460,Parametros!$B$3:$D$48,3,0),"")</f>
        <v/>
      </c>
      <c r="AX460" s="23" t="str">
        <f>IFERROR(VLOOKUP(Y460,Parametros!$B$3:$D$48,3,0),"")</f>
        <v/>
      </c>
      <c r="AY460" s="23" t="str">
        <f>IFERROR(VLOOKUP(AB460,Parametros!$B$3:$D$48,3,0),"")</f>
        <v/>
      </c>
    </row>
    <row r="461" spans="1:51">
      <c r="A461" s="5"/>
      <c r="B461" s="6"/>
      <c r="C461" s="6"/>
      <c r="D461" s="6"/>
      <c r="E461" s="6"/>
      <c r="F461" s="7"/>
      <c r="G461" s="7"/>
      <c r="H461" s="6"/>
      <c r="I461" s="6"/>
      <c r="J461" s="6"/>
      <c r="K461" s="7"/>
      <c r="L461" s="6"/>
      <c r="M461" s="6"/>
      <c r="N461" s="8"/>
      <c r="O461" s="6"/>
      <c r="P461" s="6"/>
      <c r="Q461" s="6"/>
      <c r="R461" s="6"/>
      <c r="S461" s="6"/>
      <c r="T461" s="9"/>
      <c r="U461" s="6"/>
      <c r="V461" s="9"/>
      <c r="W461" s="6"/>
      <c r="X461" s="6"/>
      <c r="Y461" s="10"/>
      <c r="Z461" s="6"/>
      <c r="AA461" s="6"/>
      <c r="AB461" s="10"/>
      <c r="AC461" s="6"/>
      <c r="AQ461" s="29">
        <f t="shared" si="7"/>
        <v>0</v>
      </c>
      <c r="AR461" s="23" t="str">
        <f>IFERROR(VLOOKUP(E461,Parametros!$K$3:$M$1124,3,0),"")</f>
        <v/>
      </c>
      <c r="AS461" s="23" t="str">
        <f>IFERROR(VLOOKUP(PlantillaPerfilSocioDemografico!I461,Parametros!$O$3:$P$7,2,0),"")</f>
        <v/>
      </c>
      <c r="AT461" s="23" t="str">
        <f>IFERROR(VLOOKUP(J461,Parametros!$R$3:$S$8,2,0),"")</f>
        <v/>
      </c>
      <c r="AU461" s="23" t="str">
        <f>IFERROR(VLOOKUP(L461,Parametros!$U$3:$V$7,2,0),"")</f>
        <v/>
      </c>
      <c r="AV461" s="23"/>
      <c r="AW461" s="27" t="str">
        <f>IFERROR(VLOOKUP(V461,Parametros!$B$3:$D$48,3,0),"")</f>
        <v/>
      </c>
      <c r="AX461" s="23" t="str">
        <f>IFERROR(VLOOKUP(Y461,Parametros!$B$3:$D$48,3,0),"")</f>
        <v/>
      </c>
      <c r="AY461" s="23" t="str">
        <f>IFERROR(VLOOKUP(AB461,Parametros!$B$3:$D$48,3,0),"")</f>
        <v/>
      </c>
    </row>
    <row r="462" spans="1:51">
      <c r="A462" s="5"/>
      <c r="B462" s="6"/>
      <c r="C462" s="6"/>
      <c r="D462" s="6"/>
      <c r="E462" s="6"/>
      <c r="F462" s="7"/>
      <c r="G462" s="7"/>
      <c r="H462" s="6"/>
      <c r="I462" s="6"/>
      <c r="J462" s="6"/>
      <c r="K462" s="7"/>
      <c r="L462" s="6"/>
      <c r="M462" s="6"/>
      <c r="N462" s="8"/>
      <c r="O462" s="6"/>
      <c r="P462" s="6"/>
      <c r="Q462" s="6"/>
      <c r="R462" s="6"/>
      <c r="S462" s="6"/>
      <c r="T462" s="9"/>
      <c r="U462" s="6"/>
      <c r="V462" s="9"/>
      <c r="W462" s="6"/>
      <c r="X462" s="6"/>
      <c r="Y462" s="10"/>
      <c r="Z462" s="6"/>
      <c r="AA462" s="6"/>
      <c r="AB462" s="10"/>
      <c r="AC462" s="6"/>
      <c r="AQ462" s="29">
        <f t="shared" si="7"/>
        <v>0</v>
      </c>
      <c r="AR462" s="23" t="str">
        <f>IFERROR(VLOOKUP(E462,Parametros!$K$3:$M$1124,3,0),"")</f>
        <v/>
      </c>
      <c r="AS462" s="23" t="str">
        <f>IFERROR(VLOOKUP(PlantillaPerfilSocioDemografico!I462,Parametros!$O$3:$P$7,2,0),"")</f>
        <v/>
      </c>
      <c r="AT462" s="23" t="str">
        <f>IFERROR(VLOOKUP(J462,Parametros!$R$3:$S$8,2,0),"")</f>
        <v/>
      </c>
      <c r="AU462" s="23" t="str">
        <f>IFERROR(VLOOKUP(L462,Parametros!$U$3:$V$7,2,0),"")</f>
        <v/>
      </c>
      <c r="AV462" s="23"/>
      <c r="AW462" s="27" t="str">
        <f>IFERROR(VLOOKUP(V462,Parametros!$B$3:$D$48,3,0),"")</f>
        <v/>
      </c>
      <c r="AX462" s="23" t="str">
        <f>IFERROR(VLOOKUP(Y462,Parametros!$B$3:$D$48,3,0),"")</f>
        <v/>
      </c>
      <c r="AY462" s="23" t="str">
        <f>IFERROR(VLOOKUP(AB462,Parametros!$B$3:$D$48,3,0),"")</f>
        <v/>
      </c>
    </row>
    <row r="463" spans="1:51">
      <c r="A463" s="5"/>
      <c r="B463" s="6"/>
      <c r="C463" s="6"/>
      <c r="D463" s="6"/>
      <c r="E463" s="6"/>
      <c r="F463" s="7"/>
      <c r="G463" s="7"/>
      <c r="H463" s="6"/>
      <c r="I463" s="6"/>
      <c r="J463" s="6"/>
      <c r="K463" s="7"/>
      <c r="L463" s="6"/>
      <c r="M463" s="6"/>
      <c r="N463" s="8"/>
      <c r="O463" s="6"/>
      <c r="P463" s="6"/>
      <c r="Q463" s="6"/>
      <c r="R463" s="6"/>
      <c r="S463" s="6"/>
      <c r="T463" s="9"/>
      <c r="U463" s="6"/>
      <c r="V463" s="9"/>
      <c r="W463" s="6"/>
      <c r="X463" s="6"/>
      <c r="Y463" s="10"/>
      <c r="Z463" s="6"/>
      <c r="AA463" s="6"/>
      <c r="AB463" s="10"/>
      <c r="AC463" s="6"/>
      <c r="AQ463" s="29">
        <f t="shared" si="7"/>
        <v>0</v>
      </c>
      <c r="AR463" s="23" t="str">
        <f>IFERROR(VLOOKUP(E463,Parametros!$K$3:$M$1124,3,0),"")</f>
        <v/>
      </c>
      <c r="AS463" s="23" t="str">
        <f>IFERROR(VLOOKUP(PlantillaPerfilSocioDemografico!I463,Parametros!$O$3:$P$7,2,0),"")</f>
        <v/>
      </c>
      <c r="AT463" s="23" t="str">
        <f>IFERROR(VLOOKUP(J463,Parametros!$R$3:$S$8,2,0),"")</f>
        <v/>
      </c>
      <c r="AU463" s="23" t="str">
        <f>IFERROR(VLOOKUP(L463,Parametros!$U$3:$V$7,2,0),"")</f>
        <v/>
      </c>
      <c r="AV463" s="23"/>
      <c r="AW463" s="27" t="str">
        <f>IFERROR(VLOOKUP(V463,Parametros!$B$3:$D$48,3,0),"")</f>
        <v/>
      </c>
      <c r="AX463" s="23" t="str">
        <f>IFERROR(VLOOKUP(Y463,Parametros!$B$3:$D$48,3,0),"")</f>
        <v/>
      </c>
      <c r="AY463" s="23" t="str">
        <f>IFERROR(VLOOKUP(AB463,Parametros!$B$3:$D$48,3,0),"")</f>
        <v/>
      </c>
    </row>
    <row r="464" spans="1:51">
      <c r="A464" s="5"/>
      <c r="B464" s="6"/>
      <c r="C464" s="6"/>
      <c r="D464" s="6"/>
      <c r="E464" s="6"/>
      <c r="F464" s="7"/>
      <c r="G464" s="7"/>
      <c r="H464" s="6"/>
      <c r="I464" s="6"/>
      <c r="J464" s="6"/>
      <c r="K464" s="7"/>
      <c r="L464" s="6"/>
      <c r="M464" s="6"/>
      <c r="N464" s="8"/>
      <c r="O464" s="6"/>
      <c r="P464" s="6"/>
      <c r="Q464" s="6"/>
      <c r="R464" s="6"/>
      <c r="S464" s="6"/>
      <c r="T464" s="9"/>
      <c r="U464" s="6"/>
      <c r="V464" s="9"/>
      <c r="W464" s="6"/>
      <c r="X464" s="6"/>
      <c r="Y464" s="10"/>
      <c r="Z464" s="6"/>
      <c r="AA464" s="6"/>
      <c r="AB464" s="10"/>
      <c r="AC464" s="6"/>
      <c r="AQ464" s="29">
        <f t="shared" si="7"/>
        <v>0</v>
      </c>
      <c r="AR464" s="23" t="str">
        <f>IFERROR(VLOOKUP(E464,Parametros!$K$3:$M$1124,3,0),"")</f>
        <v/>
      </c>
      <c r="AS464" s="23" t="str">
        <f>IFERROR(VLOOKUP(PlantillaPerfilSocioDemografico!I464,Parametros!$O$3:$P$7,2,0),"")</f>
        <v/>
      </c>
      <c r="AT464" s="23" t="str">
        <f>IFERROR(VLOOKUP(J464,Parametros!$R$3:$S$8,2,0),"")</f>
        <v/>
      </c>
      <c r="AU464" s="23" t="str">
        <f>IFERROR(VLOOKUP(L464,Parametros!$U$3:$V$7,2,0),"")</f>
        <v/>
      </c>
      <c r="AV464" s="23"/>
      <c r="AW464" s="27" t="str">
        <f>IFERROR(VLOOKUP(V464,Parametros!$B$3:$D$48,3,0),"")</f>
        <v/>
      </c>
      <c r="AX464" s="23" t="str">
        <f>IFERROR(VLOOKUP(Y464,Parametros!$B$3:$D$48,3,0),"")</f>
        <v/>
      </c>
      <c r="AY464" s="23" t="str">
        <f>IFERROR(VLOOKUP(AB464,Parametros!$B$3:$D$48,3,0),"")</f>
        <v/>
      </c>
    </row>
    <row r="465" spans="1:51">
      <c r="A465" s="5"/>
      <c r="B465" s="6"/>
      <c r="C465" s="6"/>
      <c r="D465" s="6"/>
      <c r="E465" s="6"/>
      <c r="F465" s="7"/>
      <c r="G465" s="7"/>
      <c r="H465" s="6"/>
      <c r="I465" s="6"/>
      <c r="J465" s="6"/>
      <c r="K465" s="7"/>
      <c r="L465" s="6"/>
      <c r="M465" s="6"/>
      <c r="N465" s="8"/>
      <c r="O465" s="6"/>
      <c r="P465" s="6"/>
      <c r="Q465" s="6"/>
      <c r="R465" s="6"/>
      <c r="S465" s="6"/>
      <c r="T465" s="9"/>
      <c r="U465" s="6"/>
      <c r="V465" s="9"/>
      <c r="W465" s="6"/>
      <c r="X465" s="6"/>
      <c r="Y465" s="10"/>
      <c r="Z465" s="6"/>
      <c r="AA465" s="6"/>
      <c r="AB465" s="10"/>
      <c r="AC465" s="6"/>
      <c r="AQ465" s="29">
        <f t="shared" si="7"/>
        <v>0</v>
      </c>
      <c r="AR465" s="23" t="str">
        <f>IFERROR(VLOOKUP(E465,Parametros!$K$3:$M$1124,3,0),"")</f>
        <v/>
      </c>
      <c r="AS465" s="23" t="str">
        <f>IFERROR(VLOOKUP(PlantillaPerfilSocioDemografico!I465,Parametros!$O$3:$P$7,2,0),"")</f>
        <v/>
      </c>
      <c r="AT465" s="23" t="str">
        <f>IFERROR(VLOOKUP(J465,Parametros!$R$3:$S$8,2,0),"")</f>
        <v/>
      </c>
      <c r="AU465" s="23" t="str">
        <f>IFERROR(VLOOKUP(L465,Parametros!$U$3:$V$7,2,0),"")</f>
        <v/>
      </c>
      <c r="AV465" s="23"/>
      <c r="AW465" s="27" t="str">
        <f>IFERROR(VLOOKUP(V465,Parametros!$B$3:$D$48,3,0),"")</f>
        <v/>
      </c>
      <c r="AX465" s="23" t="str">
        <f>IFERROR(VLOOKUP(Y465,Parametros!$B$3:$D$48,3,0),"")</f>
        <v/>
      </c>
      <c r="AY465" s="23" t="str">
        <f>IFERROR(VLOOKUP(AB465,Parametros!$B$3:$D$48,3,0),"")</f>
        <v/>
      </c>
    </row>
    <row r="466" spans="1:51">
      <c r="A466" s="5"/>
      <c r="B466" s="6"/>
      <c r="C466" s="6"/>
      <c r="D466" s="6"/>
      <c r="E466" s="6"/>
      <c r="F466" s="7"/>
      <c r="G466" s="7"/>
      <c r="H466" s="6"/>
      <c r="I466" s="6"/>
      <c r="J466" s="6"/>
      <c r="K466" s="7"/>
      <c r="L466" s="6"/>
      <c r="M466" s="6"/>
      <c r="N466" s="8"/>
      <c r="O466" s="6"/>
      <c r="P466" s="6"/>
      <c r="Q466" s="6"/>
      <c r="R466" s="6"/>
      <c r="S466" s="6"/>
      <c r="T466" s="9"/>
      <c r="U466" s="6"/>
      <c r="V466" s="9"/>
      <c r="W466" s="6"/>
      <c r="X466" s="6"/>
      <c r="Y466" s="10"/>
      <c r="Z466" s="6"/>
      <c r="AA466" s="6"/>
      <c r="AB466" s="10"/>
      <c r="AC466" s="6"/>
      <c r="AQ466" s="29">
        <f t="shared" si="7"/>
        <v>0</v>
      </c>
      <c r="AR466" s="23" t="str">
        <f>IFERROR(VLOOKUP(E466,Parametros!$K$3:$M$1124,3,0),"")</f>
        <v/>
      </c>
      <c r="AS466" s="23" t="str">
        <f>IFERROR(VLOOKUP(PlantillaPerfilSocioDemografico!I466,Parametros!$O$3:$P$7,2,0),"")</f>
        <v/>
      </c>
      <c r="AT466" s="23" t="str">
        <f>IFERROR(VLOOKUP(J466,Parametros!$R$3:$S$8,2,0),"")</f>
        <v/>
      </c>
      <c r="AU466" s="23" t="str">
        <f>IFERROR(VLOOKUP(L466,Parametros!$U$3:$V$7,2,0),"")</f>
        <v/>
      </c>
      <c r="AV466" s="23"/>
      <c r="AW466" s="27" t="str">
        <f>IFERROR(VLOOKUP(V466,Parametros!$B$3:$D$48,3,0),"")</f>
        <v/>
      </c>
      <c r="AX466" s="23" t="str">
        <f>IFERROR(VLOOKUP(Y466,Parametros!$B$3:$D$48,3,0),"")</f>
        <v/>
      </c>
      <c r="AY466" s="23" t="str">
        <f>IFERROR(VLOOKUP(AB466,Parametros!$B$3:$D$48,3,0),"")</f>
        <v/>
      </c>
    </row>
    <row r="467" spans="1:51">
      <c r="A467" s="5"/>
      <c r="B467" s="6"/>
      <c r="C467" s="6"/>
      <c r="D467" s="6"/>
      <c r="E467" s="6"/>
      <c r="F467" s="7"/>
      <c r="G467" s="7"/>
      <c r="H467" s="6"/>
      <c r="I467" s="6"/>
      <c r="J467" s="6"/>
      <c r="K467" s="7"/>
      <c r="L467" s="6"/>
      <c r="M467" s="6"/>
      <c r="N467" s="8"/>
      <c r="O467" s="6"/>
      <c r="P467" s="6"/>
      <c r="Q467" s="6"/>
      <c r="R467" s="6"/>
      <c r="S467" s="6"/>
      <c r="T467" s="9"/>
      <c r="U467" s="6"/>
      <c r="V467" s="9"/>
      <c r="W467" s="6"/>
      <c r="X467" s="6"/>
      <c r="Y467" s="10"/>
      <c r="Z467" s="6"/>
      <c r="AA467" s="6"/>
      <c r="AB467" s="10"/>
      <c r="AC467" s="6"/>
      <c r="AQ467" s="29">
        <f t="shared" si="7"/>
        <v>0</v>
      </c>
      <c r="AR467" s="23" t="str">
        <f>IFERROR(VLOOKUP(E467,Parametros!$K$3:$M$1124,3,0),"")</f>
        <v/>
      </c>
      <c r="AS467" s="23" t="str">
        <f>IFERROR(VLOOKUP(PlantillaPerfilSocioDemografico!I467,Parametros!$O$3:$P$7,2,0),"")</f>
        <v/>
      </c>
      <c r="AT467" s="23" t="str">
        <f>IFERROR(VLOOKUP(J467,Parametros!$R$3:$S$8,2,0),"")</f>
        <v/>
      </c>
      <c r="AU467" s="23" t="str">
        <f>IFERROR(VLOOKUP(L467,Parametros!$U$3:$V$7,2,0),"")</f>
        <v/>
      </c>
      <c r="AV467" s="23"/>
      <c r="AW467" s="27" t="str">
        <f>IFERROR(VLOOKUP(V467,Parametros!$B$3:$D$48,3,0),"")</f>
        <v/>
      </c>
      <c r="AX467" s="23" t="str">
        <f>IFERROR(VLOOKUP(Y467,Parametros!$B$3:$D$48,3,0),"")</f>
        <v/>
      </c>
      <c r="AY467" s="23" t="str">
        <f>IFERROR(VLOOKUP(AB467,Parametros!$B$3:$D$48,3,0),"")</f>
        <v/>
      </c>
    </row>
    <row r="468" spans="1:51">
      <c r="A468" s="5"/>
      <c r="B468" s="6"/>
      <c r="C468" s="6"/>
      <c r="D468" s="6"/>
      <c r="E468" s="6"/>
      <c r="F468" s="7"/>
      <c r="G468" s="7"/>
      <c r="H468" s="6"/>
      <c r="I468" s="6"/>
      <c r="J468" s="6"/>
      <c r="K468" s="7"/>
      <c r="L468" s="6"/>
      <c r="M468" s="6"/>
      <c r="N468" s="8"/>
      <c r="O468" s="6"/>
      <c r="P468" s="6"/>
      <c r="Q468" s="6"/>
      <c r="R468" s="6"/>
      <c r="S468" s="6"/>
      <c r="T468" s="9"/>
      <c r="U468" s="6"/>
      <c r="V468" s="9"/>
      <c r="W468" s="6"/>
      <c r="X468" s="6"/>
      <c r="Y468" s="10"/>
      <c r="Z468" s="6"/>
      <c r="AA468" s="6"/>
      <c r="AB468" s="10"/>
      <c r="AC468" s="6"/>
      <c r="AQ468" s="29">
        <f t="shared" si="7"/>
        <v>0</v>
      </c>
      <c r="AR468" s="23" t="str">
        <f>IFERROR(VLOOKUP(E468,Parametros!$K$3:$M$1124,3,0),"")</f>
        <v/>
      </c>
      <c r="AS468" s="23" t="str">
        <f>IFERROR(VLOOKUP(PlantillaPerfilSocioDemografico!I468,Parametros!$O$3:$P$7,2,0),"")</f>
        <v/>
      </c>
      <c r="AT468" s="23" t="str">
        <f>IFERROR(VLOOKUP(J468,Parametros!$R$3:$S$8,2,0),"")</f>
        <v/>
      </c>
      <c r="AU468" s="23" t="str">
        <f>IFERROR(VLOOKUP(L468,Parametros!$U$3:$V$7,2,0),"")</f>
        <v/>
      </c>
      <c r="AV468" s="23"/>
      <c r="AW468" s="27" t="str">
        <f>IFERROR(VLOOKUP(V468,Parametros!$B$3:$D$48,3,0),"")</f>
        <v/>
      </c>
      <c r="AX468" s="23" t="str">
        <f>IFERROR(VLOOKUP(Y468,Parametros!$B$3:$D$48,3,0),"")</f>
        <v/>
      </c>
      <c r="AY468" s="23" t="str">
        <f>IFERROR(VLOOKUP(AB468,Parametros!$B$3:$D$48,3,0),"")</f>
        <v/>
      </c>
    </row>
    <row r="469" spans="1:51">
      <c r="A469" s="5"/>
      <c r="B469" s="6"/>
      <c r="C469" s="6"/>
      <c r="D469" s="6"/>
      <c r="E469" s="6"/>
      <c r="F469" s="7"/>
      <c r="G469" s="7"/>
      <c r="H469" s="6"/>
      <c r="I469" s="6"/>
      <c r="J469" s="6"/>
      <c r="K469" s="7"/>
      <c r="L469" s="6"/>
      <c r="M469" s="6"/>
      <c r="N469" s="8"/>
      <c r="O469" s="6"/>
      <c r="P469" s="6"/>
      <c r="Q469" s="6"/>
      <c r="R469" s="6"/>
      <c r="S469" s="6"/>
      <c r="T469" s="9"/>
      <c r="U469" s="6"/>
      <c r="V469" s="9"/>
      <c r="W469" s="6"/>
      <c r="X469" s="6"/>
      <c r="Y469" s="10"/>
      <c r="Z469" s="6"/>
      <c r="AA469" s="6"/>
      <c r="AB469" s="10"/>
      <c r="AC469" s="6"/>
      <c r="AQ469" s="29">
        <f t="shared" si="7"/>
        <v>0</v>
      </c>
      <c r="AR469" s="23" t="str">
        <f>IFERROR(VLOOKUP(E469,Parametros!$K$3:$M$1124,3,0),"")</f>
        <v/>
      </c>
      <c r="AS469" s="23" t="str">
        <f>IFERROR(VLOOKUP(PlantillaPerfilSocioDemografico!I469,Parametros!$O$3:$P$7,2,0),"")</f>
        <v/>
      </c>
      <c r="AT469" s="23" t="str">
        <f>IFERROR(VLOOKUP(J469,Parametros!$R$3:$S$8,2,0),"")</f>
        <v/>
      </c>
      <c r="AU469" s="23" t="str">
        <f>IFERROR(VLOOKUP(L469,Parametros!$U$3:$V$7,2,0),"")</f>
        <v/>
      </c>
      <c r="AV469" s="23"/>
      <c r="AW469" s="27" t="str">
        <f>IFERROR(VLOOKUP(V469,Parametros!$B$3:$D$48,3,0),"")</f>
        <v/>
      </c>
      <c r="AX469" s="23" t="str">
        <f>IFERROR(VLOOKUP(Y469,Parametros!$B$3:$D$48,3,0),"")</f>
        <v/>
      </c>
      <c r="AY469" s="23" t="str">
        <f>IFERROR(VLOOKUP(AB469,Parametros!$B$3:$D$48,3,0),"")</f>
        <v/>
      </c>
    </row>
    <row r="470" spans="1:51">
      <c r="A470" s="5"/>
      <c r="B470" s="6"/>
      <c r="C470" s="6"/>
      <c r="D470" s="6"/>
      <c r="E470" s="6"/>
      <c r="F470" s="7"/>
      <c r="G470" s="7"/>
      <c r="H470" s="6"/>
      <c r="I470" s="6"/>
      <c r="J470" s="6"/>
      <c r="K470" s="7"/>
      <c r="L470" s="6"/>
      <c r="M470" s="6"/>
      <c r="N470" s="8"/>
      <c r="O470" s="6"/>
      <c r="P470" s="6"/>
      <c r="Q470" s="6"/>
      <c r="R470" s="6"/>
      <c r="S470" s="6"/>
      <c r="T470" s="9"/>
      <c r="U470" s="6"/>
      <c r="V470" s="9"/>
      <c r="W470" s="6"/>
      <c r="X470" s="6"/>
      <c r="Y470" s="10"/>
      <c r="Z470" s="6"/>
      <c r="AA470" s="6"/>
      <c r="AB470" s="10"/>
      <c r="AC470" s="6"/>
      <c r="AQ470" s="29">
        <f t="shared" si="7"/>
        <v>0</v>
      </c>
      <c r="AR470" s="23" t="str">
        <f>IFERROR(VLOOKUP(E470,Parametros!$K$3:$M$1124,3,0),"")</f>
        <v/>
      </c>
      <c r="AS470" s="23" t="str">
        <f>IFERROR(VLOOKUP(PlantillaPerfilSocioDemografico!I470,Parametros!$O$3:$P$7,2,0),"")</f>
        <v/>
      </c>
      <c r="AT470" s="23" t="str">
        <f>IFERROR(VLOOKUP(J470,Parametros!$R$3:$S$8,2,0),"")</f>
        <v/>
      </c>
      <c r="AU470" s="23" t="str">
        <f>IFERROR(VLOOKUP(L470,Parametros!$U$3:$V$7,2,0),"")</f>
        <v/>
      </c>
      <c r="AV470" s="23"/>
      <c r="AW470" s="27" t="str">
        <f>IFERROR(VLOOKUP(V470,Parametros!$B$3:$D$48,3,0),"")</f>
        <v/>
      </c>
      <c r="AX470" s="23" t="str">
        <f>IFERROR(VLOOKUP(Y470,Parametros!$B$3:$D$48,3,0),"")</f>
        <v/>
      </c>
      <c r="AY470" s="23" t="str">
        <f>IFERROR(VLOOKUP(AB470,Parametros!$B$3:$D$48,3,0),"")</f>
        <v/>
      </c>
    </row>
    <row r="471" spans="1:51">
      <c r="A471" s="5"/>
      <c r="B471" s="6"/>
      <c r="C471" s="6"/>
      <c r="D471" s="6"/>
      <c r="E471" s="6"/>
      <c r="F471" s="7"/>
      <c r="G471" s="7"/>
      <c r="H471" s="6"/>
      <c r="I471" s="6"/>
      <c r="J471" s="6"/>
      <c r="K471" s="7"/>
      <c r="L471" s="6"/>
      <c r="M471" s="6"/>
      <c r="N471" s="8"/>
      <c r="O471" s="6"/>
      <c r="P471" s="6"/>
      <c r="Q471" s="6"/>
      <c r="R471" s="6"/>
      <c r="S471" s="6"/>
      <c r="T471" s="9"/>
      <c r="U471" s="6"/>
      <c r="V471" s="9"/>
      <c r="W471" s="6"/>
      <c r="X471" s="6"/>
      <c r="Y471" s="10"/>
      <c r="Z471" s="6"/>
      <c r="AA471" s="6"/>
      <c r="AB471" s="10"/>
      <c r="AC471" s="6"/>
      <c r="AQ471" s="29">
        <f t="shared" si="7"/>
        <v>0</v>
      </c>
      <c r="AR471" s="23" t="str">
        <f>IFERROR(VLOOKUP(E471,Parametros!$K$3:$M$1124,3,0),"")</f>
        <v/>
      </c>
      <c r="AS471" s="23" t="str">
        <f>IFERROR(VLOOKUP(PlantillaPerfilSocioDemografico!I471,Parametros!$O$3:$P$7,2,0),"")</f>
        <v/>
      </c>
      <c r="AT471" s="23" t="str">
        <f>IFERROR(VLOOKUP(J471,Parametros!$R$3:$S$8,2,0),"")</f>
        <v/>
      </c>
      <c r="AU471" s="23" t="str">
        <f>IFERROR(VLOOKUP(L471,Parametros!$U$3:$V$7,2,0),"")</f>
        <v/>
      </c>
      <c r="AV471" s="23"/>
      <c r="AW471" s="27" t="str">
        <f>IFERROR(VLOOKUP(V471,Parametros!$B$3:$D$48,3,0),"")</f>
        <v/>
      </c>
      <c r="AX471" s="23" t="str">
        <f>IFERROR(VLOOKUP(Y471,Parametros!$B$3:$D$48,3,0),"")</f>
        <v/>
      </c>
      <c r="AY471" s="23" t="str">
        <f>IFERROR(VLOOKUP(AB471,Parametros!$B$3:$D$48,3,0),"")</f>
        <v/>
      </c>
    </row>
    <row r="472" spans="1:51">
      <c r="A472" s="5"/>
      <c r="B472" s="6"/>
      <c r="C472" s="6"/>
      <c r="D472" s="6"/>
      <c r="E472" s="6"/>
      <c r="F472" s="7"/>
      <c r="G472" s="7"/>
      <c r="H472" s="6"/>
      <c r="I472" s="6"/>
      <c r="J472" s="6"/>
      <c r="K472" s="7"/>
      <c r="L472" s="6"/>
      <c r="M472" s="6"/>
      <c r="N472" s="8"/>
      <c r="O472" s="6"/>
      <c r="P472" s="6"/>
      <c r="Q472" s="6"/>
      <c r="R472" s="6"/>
      <c r="S472" s="6"/>
      <c r="T472" s="9"/>
      <c r="U472" s="6"/>
      <c r="V472" s="9"/>
      <c r="W472" s="6"/>
      <c r="X472" s="6"/>
      <c r="Y472" s="10"/>
      <c r="Z472" s="6"/>
      <c r="AA472" s="6"/>
      <c r="AB472" s="10"/>
      <c r="AC472" s="6"/>
      <c r="AQ472" s="29">
        <f t="shared" si="7"/>
        <v>0</v>
      </c>
      <c r="AR472" s="23" t="str">
        <f>IFERROR(VLOOKUP(E472,Parametros!$K$3:$M$1124,3,0),"")</f>
        <v/>
      </c>
      <c r="AS472" s="23" t="str">
        <f>IFERROR(VLOOKUP(PlantillaPerfilSocioDemografico!I472,Parametros!$O$3:$P$7,2,0),"")</f>
        <v/>
      </c>
      <c r="AT472" s="23" t="str">
        <f>IFERROR(VLOOKUP(J472,Parametros!$R$3:$S$8,2,0),"")</f>
        <v/>
      </c>
      <c r="AU472" s="23" t="str">
        <f>IFERROR(VLOOKUP(L472,Parametros!$U$3:$V$7,2,0),"")</f>
        <v/>
      </c>
      <c r="AV472" s="23"/>
      <c r="AW472" s="27" t="str">
        <f>IFERROR(VLOOKUP(V472,Parametros!$B$3:$D$48,3,0),"")</f>
        <v/>
      </c>
      <c r="AX472" s="23" t="str">
        <f>IFERROR(VLOOKUP(Y472,Parametros!$B$3:$D$48,3,0),"")</f>
        <v/>
      </c>
      <c r="AY472" s="23" t="str">
        <f>IFERROR(VLOOKUP(AB472,Parametros!$B$3:$D$48,3,0),"")</f>
        <v/>
      </c>
    </row>
    <row r="473" spans="1:51">
      <c r="A473" s="5"/>
      <c r="B473" s="6"/>
      <c r="C473" s="6"/>
      <c r="D473" s="6"/>
      <c r="E473" s="6"/>
      <c r="F473" s="7"/>
      <c r="G473" s="7"/>
      <c r="H473" s="6"/>
      <c r="I473" s="6"/>
      <c r="J473" s="6"/>
      <c r="K473" s="7"/>
      <c r="L473" s="6"/>
      <c r="M473" s="6"/>
      <c r="N473" s="8"/>
      <c r="O473" s="6"/>
      <c r="P473" s="6"/>
      <c r="Q473" s="6"/>
      <c r="R473" s="6"/>
      <c r="S473" s="6"/>
      <c r="T473" s="9"/>
      <c r="U473" s="6"/>
      <c r="V473" s="9"/>
      <c r="W473" s="6"/>
      <c r="X473" s="6"/>
      <c r="Y473" s="10"/>
      <c r="Z473" s="6"/>
      <c r="AA473" s="6"/>
      <c r="AB473" s="10"/>
      <c r="AC473" s="6"/>
      <c r="AQ473" s="29">
        <f t="shared" si="7"/>
        <v>0</v>
      </c>
      <c r="AR473" s="23" t="str">
        <f>IFERROR(VLOOKUP(E473,Parametros!$K$3:$M$1124,3,0),"")</f>
        <v/>
      </c>
      <c r="AS473" s="23" t="str">
        <f>IFERROR(VLOOKUP(PlantillaPerfilSocioDemografico!I473,Parametros!$O$3:$P$7,2,0),"")</f>
        <v/>
      </c>
      <c r="AT473" s="23" t="str">
        <f>IFERROR(VLOOKUP(J473,Parametros!$R$3:$S$8,2,0),"")</f>
        <v/>
      </c>
      <c r="AU473" s="23" t="str">
        <f>IFERROR(VLOOKUP(L473,Parametros!$U$3:$V$7,2,0),"")</f>
        <v/>
      </c>
      <c r="AV473" s="23"/>
      <c r="AW473" s="27" t="str">
        <f>IFERROR(VLOOKUP(V473,Parametros!$B$3:$D$48,3,0),"")</f>
        <v/>
      </c>
      <c r="AX473" s="23" t="str">
        <f>IFERROR(VLOOKUP(Y473,Parametros!$B$3:$D$48,3,0),"")</f>
        <v/>
      </c>
      <c r="AY473" s="23" t="str">
        <f>IFERROR(VLOOKUP(AB473,Parametros!$B$3:$D$48,3,0),"")</f>
        <v/>
      </c>
    </row>
    <row r="474" spans="1:51">
      <c r="A474" s="5"/>
      <c r="B474" s="6"/>
      <c r="C474" s="6"/>
      <c r="D474" s="6"/>
      <c r="E474" s="6"/>
      <c r="F474" s="7"/>
      <c r="G474" s="7"/>
      <c r="H474" s="6"/>
      <c r="I474" s="6"/>
      <c r="J474" s="6"/>
      <c r="K474" s="7"/>
      <c r="L474" s="6"/>
      <c r="M474" s="6"/>
      <c r="N474" s="8"/>
      <c r="O474" s="6"/>
      <c r="P474" s="6"/>
      <c r="Q474" s="6"/>
      <c r="R474" s="6"/>
      <c r="S474" s="6"/>
      <c r="T474" s="9"/>
      <c r="U474" s="6"/>
      <c r="V474" s="9"/>
      <c r="W474" s="6"/>
      <c r="X474" s="6"/>
      <c r="Y474" s="10"/>
      <c r="Z474" s="6"/>
      <c r="AA474" s="6"/>
      <c r="AB474" s="10"/>
      <c r="AC474" s="6"/>
      <c r="AQ474" s="29">
        <f t="shared" si="7"/>
        <v>0</v>
      </c>
      <c r="AR474" s="23" t="str">
        <f>IFERROR(VLOOKUP(E474,Parametros!$K$3:$M$1124,3,0),"")</f>
        <v/>
      </c>
      <c r="AS474" s="23" t="str">
        <f>IFERROR(VLOOKUP(PlantillaPerfilSocioDemografico!I474,Parametros!$O$3:$P$7,2,0),"")</f>
        <v/>
      </c>
      <c r="AT474" s="23" t="str">
        <f>IFERROR(VLOOKUP(J474,Parametros!$R$3:$S$8,2,0),"")</f>
        <v/>
      </c>
      <c r="AU474" s="23" t="str">
        <f>IFERROR(VLOOKUP(L474,Parametros!$U$3:$V$7,2,0),"")</f>
        <v/>
      </c>
      <c r="AV474" s="23"/>
      <c r="AW474" s="27" t="str">
        <f>IFERROR(VLOOKUP(V474,Parametros!$B$3:$D$48,3,0),"")</f>
        <v/>
      </c>
      <c r="AX474" s="23" t="str">
        <f>IFERROR(VLOOKUP(Y474,Parametros!$B$3:$D$48,3,0),"")</f>
        <v/>
      </c>
      <c r="AY474" s="23" t="str">
        <f>IFERROR(VLOOKUP(AB474,Parametros!$B$3:$D$48,3,0),"")</f>
        <v/>
      </c>
    </row>
    <row r="475" spans="1:51">
      <c r="A475" s="5"/>
      <c r="B475" s="6"/>
      <c r="C475" s="6"/>
      <c r="D475" s="6"/>
      <c r="E475" s="6"/>
      <c r="F475" s="7"/>
      <c r="G475" s="7"/>
      <c r="H475" s="6"/>
      <c r="I475" s="6"/>
      <c r="J475" s="6"/>
      <c r="K475" s="7"/>
      <c r="L475" s="6"/>
      <c r="M475" s="6"/>
      <c r="N475" s="8"/>
      <c r="O475" s="6"/>
      <c r="P475" s="6"/>
      <c r="Q475" s="6"/>
      <c r="R475" s="6"/>
      <c r="S475" s="6"/>
      <c r="T475" s="9"/>
      <c r="U475" s="6"/>
      <c r="V475" s="9"/>
      <c r="W475" s="6"/>
      <c r="X475" s="6"/>
      <c r="Y475" s="10"/>
      <c r="Z475" s="6"/>
      <c r="AA475" s="6"/>
      <c r="AB475" s="10"/>
      <c r="AC475" s="6"/>
      <c r="AQ475" s="29">
        <f t="shared" si="7"/>
        <v>0</v>
      </c>
      <c r="AR475" s="23" t="str">
        <f>IFERROR(VLOOKUP(E475,Parametros!$K$3:$M$1124,3,0),"")</f>
        <v/>
      </c>
      <c r="AS475" s="23" t="str">
        <f>IFERROR(VLOOKUP(PlantillaPerfilSocioDemografico!I475,Parametros!$O$3:$P$7,2,0),"")</f>
        <v/>
      </c>
      <c r="AT475" s="23" t="str">
        <f>IFERROR(VLOOKUP(J475,Parametros!$R$3:$S$8,2,0),"")</f>
        <v/>
      </c>
      <c r="AU475" s="23" t="str">
        <f>IFERROR(VLOOKUP(L475,Parametros!$U$3:$V$7,2,0),"")</f>
        <v/>
      </c>
      <c r="AV475" s="23"/>
      <c r="AW475" s="27" t="str">
        <f>IFERROR(VLOOKUP(V475,Parametros!$B$3:$D$48,3,0),"")</f>
        <v/>
      </c>
      <c r="AX475" s="23" t="str">
        <f>IFERROR(VLOOKUP(Y475,Parametros!$B$3:$D$48,3,0),"")</f>
        <v/>
      </c>
      <c r="AY475" s="23" t="str">
        <f>IFERROR(VLOOKUP(AB475,Parametros!$B$3:$D$48,3,0),"")</f>
        <v/>
      </c>
    </row>
    <row r="476" spans="1:51">
      <c r="A476" s="5"/>
      <c r="B476" s="6"/>
      <c r="C476" s="6"/>
      <c r="D476" s="6"/>
      <c r="E476" s="6"/>
      <c r="F476" s="7"/>
      <c r="G476" s="7"/>
      <c r="H476" s="6"/>
      <c r="I476" s="6"/>
      <c r="J476" s="6"/>
      <c r="K476" s="7"/>
      <c r="L476" s="6"/>
      <c r="M476" s="6"/>
      <c r="N476" s="8"/>
      <c r="O476" s="6"/>
      <c r="P476" s="6"/>
      <c r="Q476" s="6"/>
      <c r="R476" s="6"/>
      <c r="S476" s="6"/>
      <c r="T476" s="9"/>
      <c r="U476" s="6"/>
      <c r="V476" s="9"/>
      <c r="W476" s="6"/>
      <c r="X476" s="6"/>
      <c r="Y476" s="10"/>
      <c r="Z476" s="6"/>
      <c r="AA476" s="6"/>
      <c r="AB476" s="10"/>
      <c r="AC476" s="6"/>
      <c r="AQ476" s="29">
        <f t="shared" si="7"/>
        <v>0</v>
      </c>
      <c r="AR476" s="23" t="str">
        <f>IFERROR(VLOOKUP(E476,Parametros!$K$3:$M$1124,3,0),"")</f>
        <v/>
      </c>
      <c r="AS476" s="23" t="str">
        <f>IFERROR(VLOOKUP(PlantillaPerfilSocioDemografico!I476,Parametros!$O$3:$P$7,2,0),"")</f>
        <v/>
      </c>
      <c r="AT476" s="23" t="str">
        <f>IFERROR(VLOOKUP(J476,Parametros!$R$3:$S$8,2,0),"")</f>
        <v/>
      </c>
      <c r="AU476" s="23" t="str">
        <f>IFERROR(VLOOKUP(L476,Parametros!$U$3:$V$7,2,0),"")</f>
        <v/>
      </c>
      <c r="AV476" s="23"/>
      <c r="AW476" s="27" t="str">
        <f>IFERROR(VLOOKUP(V476,Parametros!$B$3:$D$48,3,0),"")</f>
        <v/>
      </c>
      <c r="AX476" s="23" t="str">
        <f>IFERROR(VLOOKUP(Y476,Parametros!$B$3:$D$48,3,0),"")</f>
        <v/>
      </c>
      <c r="AY476" s="23" t="str">
        <f>IFERROR(VLOOKUP(AB476,Parametros!$B$3:$D$48,3,0),"")</f>
        <v/>
      </c>
    </row>
    <row r="477" spans="1:51">
      <c r="A477" s="5"/>
      <c r="B477" s="6"/>
      <c r="C477" s="6"/>
      <c r="D477" s="6"/>
      <c r="E477" s="6"/>
      <c r="F477" s="7"/>
      <c r="G477" s="7"/>
      <c r="H477" s="6"/>
      <c r="I477" s="6"/>
      <c r="J477" s="6"/>
      <c r="K477" s="7"/>
      <c r="L477" s="6"/>
      <c r="M477" s="6"/>
      <c r="N477" s="8"/>
      <c r="O477" s="6"/>
      <c r="P477" s="6"/>
      <c r="Q477" s="6"/>
      <c r="R477" s="6"/>
      <c r="S477" s="6"/>
      <c r="T477" s="9"/>
      <c r="U477" s="6"/>
      <c r="V477" s="9"/>
      <c r="W477" s="6"/>
      <c r="X477" s="6"/>
      <c r="Y477" s="10"/>
      <c r="Z477" s="6"/>
      <c r="AA477" s="6"/>
      <c r="AB477" s="10"/>
      <c r="AC477" s="6"/>
      <c r="AQ477" s="29">
        <f t="shared" si="7"/>
        <v>0</v>
      </c>
      <c r="AR477" s="23" t="str">
        <f>IFERROR(VLOOKUP(E477,Parametros!$K$3:$M$1124,3,0),"")</f>
        <v/>
      </c>
      <c r="AS477" s="23" t="str">
        <f>IFERROR(VLOOKUP(PlantillaPerfilSocioDemografico!I477,Parametros!$O$3:$P$7,2,0),"")</f>
        <v/>
      </c>
      <c r="AT477" s="23" t="str">
        <f>IFERROR(VLOOKUP(J477,Parametros!$R$3:$S$8,2,0),"")</f>
        <v/>
      </c>
      <c r="AU477" s="23" t="str">
        <f>IFERROR(VLOOKUP(L477,Parametros!$U$3:$V$7,2,0),"")</f>
        <v/>
      </c>
      <c r="AV477" s="23"/>
      <c r="AW477" s="27" t="str">
        <f>IFERROR(VLOOKUP(V477,Parametros!$B$3:$D$48,3,0),"")</f>
        <v/>
      </c>
      <c r="AX477" s="23" t="str">
        <f>IFERROR(VLOOKUP(Y477,Parametros!$B$3:$D$48,3,0),"")</f>
        <v/>
      </c>
      <c r="AY477" s="23" t="str">
        <f>IFERROR(VLOOKUP(AB477,Parametros!$B$3:$D$48,3,0),"")</f>
        <v/>
      </c>
    </row>
    <row r="478" spans="1:51">
      <c r="A478" s="5"/>
      <c r="B478" s="6"/>
      <c r="C478" s="6"/>
      <c r="D478" s="6"/>
      <c r="E478" s="6"/>
      <c r="F478" s="7"/>
      <c r="G478" s="7"/>
      <c r="H478" s="6"/>
      <c r="I478" s="6"/>
      <c r="J478" s="6"/>
      <c r="K478" s="7"/>
      <c r="L478" s="6"/>
      <c r="M478" s="6"/>
      <c r="N478" s="8"/>
      <c r="O478" s="6"/>
      <c r="P478" s="6"/>
      <c r="Q478" s="6"/>
      <c r="R478" s="6"/>
      <c r="S478" s="6"/>
      <c r="T478" s="9"/>
      <c r="U478" s="6"/>
      <c r="V478" s="9"/>
      <c r="W478" s="6"/>
      <c r="X478" s="6"/>
      <c r="Y478" s="10"/>
      <c r="Z478" s="6"/>
      <c r="AA478" s="6"/>
      <c r="AB478" s="10"/>
      <c r="AC478" s="6"/>
      <c r="AQ478" s="29">
        <f t="shared" si="7"/>
        <v>0</v>
      </c>
      <c r="AR478" s="23" t="str">
        <f>IFERROR(VLOOKUP(E478,Parametros!$K$3:$M$1124,3,0),"")</f>
        <v/>
      </c>
      <c r="AS478" s="23" t="str">
        <f>IFERROR(VLOOKUP(PlantillaPerfilSocioDemografico!I478,Parametros!$O$3:$P$7,2,0),"")</f>
        <v/>
      </c>
      <c r="AT478" s="23" t="str">
        <f>IFERROR(VLOOKUP(J478,Parametros!$R$3:$S$8,2,0),"")</f>
        <v/>
      </c>
      <c r="AU478" s="23" t="str">
        <f>IFERROR(VLOOKUP(L478,Parametros!$U$3:$V$7,2,0),"")</f>
        <v/>
      </c>
      <c r="AV478" s="23"/>
      <c r="AW478" s="27" t="str">
        <f>IFERROR(VLOOKUP(V478,Parametros!$B$3:$D$48,3,0),"")</f>
        <v/>
      </c>
      <c r="AX478" s="23" t="str">
        <f>IFERROR(VLOOKUP(Y478,Parametros!$B$3:$D$48,3,0),"")</f>
        <v/>
      </c>
      <c r="AY478" s="23" t="str">
        <f>IFERROR(VLOOKUP(AB478,Parametros!$B$3:$D$48,3,0),"")</f>
        <v/>
      </c>
    </row>
    <row r="479" spans="1:51">
      <c r="A479" s="5"/>
      <c r="B479" s="6"/>
      <c r="C479" s="6"/>
      <c r="D479" s="6"/>
      <c r="E479" s="6"/>
      <c r="F479" s="7"/>
      <c r="G479" s="7"/>
      <c r="H479" s="6"/>
      <c r="I479" s="6"/>
      <c r="J479" s="6"/>
      <c r="K479" s="7"/>
      <c r="L479" s="6"/>
      <c r="M479" s="6"/>
      <c r="N479" s="8"/>
      <c r="O479" s="6"/>
      <c r="P479" s="6"/>
      <c r="Q479" s="6"/>
      <c r="R479" s="6"/>
      <c r="S479" s="6"/>
      <c r="T479" s="9"/>
      <c r="U479" s="6"/>
      <c r="V479" s="9"/>
      <c r="W479" s="6"/>
      <c r="X479" s="6"/>
      <c r="Y479" s="10"/>
      <c r="Z479" s="6"/>
      <c r="AA479" s="6"/>
      <c r="AB479" s="10"/>
      <c r="AC479" s="6"/>
      <c r="AQ479" s="29">
        <f t="shared" si="7"/>
        <v>0</v>
      </c>
      <c r="AR479" s="23" t="str">
        <f>IFERROR(VLOOKUP(E479,Parametros!$K$3:$M$1124,3,0),"")</f>
        <v/>
      </c>
      <c r="AS479" s="23" t="str">
        <f>IFERROR(VLOOKUP(PlantillaPerfilSocioDemografico!I479,Parametros!$O$3:$P$7,2,0),"")</f>
        <v/>
      </c>
      <c r="AT479" s="23" t="str">
        <f>IFERROR(VLOOKUP(J479,Parametros!$R$3:$S$8,2,0),"")</f>
        <v/>
      </c>
      <c r="AU479" s="23" t="str">
        <f>IFERROR(VLOOKUP(L479,Parametros!$U$3:$V$7,2,0),"")</f>
        <v/>
      </c>
      <c r="AV479" s="23"/>
      <c r="AW479" s="27" t="str">
        <f>IFERROR(VLOOKUP(V479,Parametros!$B$3:$D$48,3,0),"")</f>
        <v/>
      </c>
      <c r="AX479" s="23" t="str">
        <f>IFERROR(VLOOKUP(Y479,Parametros!$B$3:$D$48,3,0),"")</f>
        <v/>
      </c>
      <c r="AY479" s="23" t="str">
        <f>IFERROR(VLOOKUP(AB479,Parametros!$B$3:$D$48,3,0),"")</f>
        <v/>
      </c>
    </row>
    <row r="480" spans="1:51">
      <c r="A480" s="5"/>
      <c r="B480" s="6"/>
      <c r="C480" s="6"/>
      <c r="D480" s="6"/>
      <c r="E480" s="6"/>
      <c r="F480" s="7"/>
      <c r="G480" s="7"/>
      <c r="H480" s="6"/>
      <c r="I480" s="6"/>
      <c r="J480" s="6"/>
      <c r="K480" s="7"/>
      <c r="L480" s="6"/>
      <c r="M480" s="6"/>
      <c r="N480" s="8"/>
      <c r="O480" s="6"/>
      <c r="P480" s="6"/>
      <c r="Q480" s="6"/>
      <c r="R480" s="6"/>
      <c r="S480" s="6"/>
      <c r="T480" s="9"/>
      <c r="U480" s="6"/>
      <c r="V480" s="9"/>
      <c r="W480" s="6"/>
      <c r="X480" s="6"/>
      <c r="Y480" s="10"/>
      <c r="Z480" s="6"/>
      <c r="AA480" s="6"/>
      <c r="AB480" s="10"/>
      <c r="AC480" s="6"/>
      <c r="AQ480" s="29">
        <f t="shared" si="7"/>
        <v>0</v>
      </c>
      <c r="AR480" s="23" t="str">
        <f>IFERROR(VLOOKUP(E480,Parametros!$K$3:$M$1124,3,0),"")</f>
        <v/>
      </c>
      <c r="AS480" s="23" t="str">
        <f>IFERROR(VLOOKUP(PlantillaPerfilSocioDemografico!I480,Parametros!$O$3:$P$7,2,0),"")</f>
        <v/>
      </c>
      <c r="AT480" s="23" t="str">
        <f>IFERROR(VLOOKUP(J480,Parametros!$R$3:$S$8,2,0),"")</f>
        <v/>
      </c>
      <c r="AU480" s="23" t="str">
        <f>IFERROR(VLOOKUP(L480,Parametros!$U$3:$V$7,2,0),"")</f>
        <v/>
      </c>
      <c r="AV480" s="23"/>
      <c r="AW480" s="27" t="str">
        <f>IFERROR(VLOOKUP(V480,Parametros!$B$3:$D$48,3,0),"")</f>
        <v/>
      </c>
      <c r="AX480" s="23" t="str">
        <f>IFERROR(VLOOKUP(Y480,Parametros!$B$3:$D$48,3,0),"")</f>
        <v/>
      </c>
      <c r="AY480" s="23" t="str">
        <f>IFERROR(VLOOKUP(AB480,Parametros!$B$3:$D$48,3,0),"")</f>
        <v/>
      </c>
    </row>
    <row r="481" spans="1:51">
      <c r="A481" s="5"/>
      <c r="B481" s="6"/>
      <c r="C481" s="6"/>
      <c r="D481" s="6"/>
      <c r="E481" s="6"/>
      <c r="F481" s="7"/>
      <c r="G481" s="7"/>
      <c r="H481" s="6"/>
      <c r="I481" s="6"/>
      <c r="J481" s="6"/>
      <c r="K481" s="7"/>
      <c r="L481" s="6"/>
      <c r="M481" s="6"/>
      <c r="N481" s="8"/>
      <c r="O481" s="6"/>
      <c r="P481" s="6"/>
      <c r="Q481" s="6"/>
      <c r="R481" s="6"/>
      <c r="S481" s="6"/>
      <c r="T481" s="9"/>
      <c r="U481" s="6"/>
      <c r="V481" s="9"/>
      <c r="W481" s="6"/>
      <c r="X481" s="6"/>
      <c r="Y481" s="10"/>
      <c r="Z481" s="6"/>
      <c r="AA481" s="6"/>
      <c r="AB481" s="10"/>
      <c r="AC481" s="6"/>
      <c r="AQ481" s="29">
        <f t="shared" si="7"/>
        <v>0</v>
      </c>
      <c r="AR481" s="23" t="str">
        <f>IFERROR(VLOOKUP(E481,Parametros!$K$3:$M$1124,3,0),"")</f>
        <v/>
      </c>
      <c r="AS481" s="23" t="str">
        <f>IFERROR(VLOOKUP(PlantillaPerfilSocioDemografico!I481,Parametros!$O$3:$P$7,2,0),"")</f>
        <v/>
      </c>
      <c r="AT481" s="23" t="str">
        <f>IFERROR(VLOOKUP(J481,Parametros!$R$3:$S$8,2,0),"")</f>
        <v/>
      </c>
      <c r="AU481" s="23" t="str">
        <f>IFERROR(VLOOKUP(L481,Parametros!$U$3:$V$7,2,0),"")</f>
        <v/>
      </c>
      <c r="AV481" s="23"/>
      <c r="AW481" s="27" t="str">
        <f>IFERROR(VLOOKUP(V481,Parametros!$B$3:$D$48,3,0),"")</f>
        <v/>
      </c>
      <c r="AX481" s="23" t="str">
        <f>IFERROR(VLOOKUP(Y481,Parametros!$B$3:$D$48,3,0),"")</f>
        <v/>
      </c>
      <c r="AY481" s="23" t="str">
        <f>IFERROR(VLOOKUP(AB481,Parametros!$B$3:$D$48,3,0),"")</f>
        <v/>
      </c>
    </row>
    <row r="482" spans="1:51">
      <c r="A482" s="5"/>
      <c r="B482" s="6"/>
      <c r="C482" s="6"/>
      <c r="D482" s="6"/>
      <c r="E482" s="6"/>
      <c r="F482" s="7"/>
      <c r="G482" s="7"/>
      <c r="H482" s="6"/>
      <c r="I482" s="6"/>
      <c r="J482" s="6"/>
      <c r="K482" s="7"/>
      <c r="L482" s="6"/>
      <c r="M482" s="6"/>
      <c r="N482" s="8"/>
      <c r="O482" s="6"/>
      <c r="P482" s="6"/>
      <c r="Q482" s="6"/>
      <c r="R482" s="6"/>
      <c r="S482" s="6"/>
      <c r="T482" s="9"/>
      <c r="U482" s="6"/>
      <c r="V482" s="9"/>
      <c r="W482" s="6"/>
      <c r="X482" s="6"/>
      <c r="Y482" s="10"/>
      <c r="Z482" s="6"/>
      <c r="AA482" s="6"/>
      <c r="AB482" s="10"/>
      <c r="AC482" s="6"/>
      <c r="AQ482" s="29">
        <f t="shared" si="7"/>
        <v>0</v>
      </c>
      <c r="AR482" s="23" t="str">
        <f>IFERROR(VLOOKUP(E482,Parametros!$K$3:$M$1124,3,0),"")</f>
        <v/>
      </c>
      <c r="AS482" s="23" t="str">
        <f>IFERROR(VLOOKUP(PlantillaPerfilSocioDemografico!I482,Parametros!$O$3:$P$7,2,0),"")</f>
        <v/>
      </c>
      <c r="AT482" s="23" t="str">
        <f>IFERROR(VLOOKUP(J482,Parametros!$R$3:$S$8,2,0),"")</f>
        <v/>
      </c>
      <c r="AU482" s="23" t="str">
        <f>IFERROR(VLOOKUP(L482,Parametros!$U$3:$V$7,2,0),"")</f>
        <v/>
      </c>
      <c r="AV482" s="23"/>
      <c r="AW482" s="27" t="str">
        <f>IFERROR(VLOOKUP(V482,Parametros!$B$3:$D$48,3,0),"")</f>
        <v/>
      </c>
      <c r="AX482" s="23" t="str">
        <f>IFERROR(VLOOKUP(Y482,Parametros!$B$3:$D$48,3,0),"")</f>
        <v/>
      </c>
      <c r="AY482" s="23" t="str">
        <f>IFERROR(VLOOKUP(AB482,Parametros!$B$3:$D$48,3,0),"")</f>
        <v/>
      </c>
    </row>
    <row r="483" spans="1:51">
      <c r="A483" s="5"/>
      <c r="B483" s="6"/>
      <c r="C483" s="6"/>
      <c r="D483" s="6"/>
      <c r="E483" s="6"/>
      <c r="F483" s="7"/>
      <c r="G483" s="7"/>
      <c r="H483" s="6"/>
      <c r="I483" s="6"/>
      <c r="J483" s="6"/>
      <c r="K483" s="7"/>
      <c r="L483" s="6"/>
      <c r="M483" s="6"/>
      <c r="N483" s="8"/>
      <c r="O483" s="6"/>
      <c r="P483" s="6"/>
      <c r="Q483" s="6"/>
      <c r="R483" s="6"/>
      <c r="S483" s="6"/>
      <c r="T483" s="9"/>
      <c r="U483" s="6"/>
      <c r="V483" s="9"/>
      <c r="W483" s="6"/>
      <c r="X483" s="6"/>
      <c r="Y483" s="10"/>
      <c r="Z483" s="6"/>
      <c r="AA483" s="6"/>
      <c r="AB483" s="10"/>
      <c r="AC483" s="6"/>
      <c r="AQ483" s="29">
        <f t="shared" si="7"/>
        <v>0</v>
      </c>
      <c r="AR483" s="23" t="str">
        <f>IFERROR(VLOOKUP(E483,Parametros!$K$3:$M$1124,3,0),"")</f>
        <v/>
      </c>
      <c r="AS483" s="23" t="str">
        <f>IFERROR(VLOOKUP(PlantillaPerfilSocioDemografico!I483,Parametros!$O$3:$P$7,2,0),"")</f>
        <v/>
      </c>
      <c r="AT483" s="23" t="str">
        <f>IFERROR(VLOOKUP(J483,Parametros!$R$3:$S$8,2,0),"")</f>
        <v/>
      </c>
      <c r="AU483" s="23" t="str">
        <f>IFERROR(VLOOKUP(L483,Parametros!$U$3:$V$7,2,0),"")</f>
        <v/>
      </c>
      <c r="AV483" s="23"/>
      <c r="AW483" s="27" t="str">
        <f>IFERROR(VLOOKUP(V483,Parametros!$B$3:$D$48,3,0),"")</f>
        <v/>
      </c>
      <c r="AX483" s="23" t="str">
        <f>IFERROR(VLOOKUP(Y483,Parametros!$B$3:$D$48,3,0),"")</f>
        <v/>
      </c>
      <c r="AY483" s="23" t="str">
        <f>IFERROR(VLOOKUP(AB483,Parametros!$B$3:$D$48,3,0),"")</f>
        <v/>
      </c>
    </row>
    <row r="484" spans="1:51">
      <c r="A484" s="5"/>
      <c r="B484" s="6"/>
      <c r="C484" s="6"/>
      <c r="D484" s="6"/>
      <c r="E484" s="6"/>
      <c r="F484" s="7"/>
      <c r="G484" s="7"/>
      <c r="H484" s="6"/>
      <c r="I484" s="6"/>
      <c r="J484" s="6"/>
      <c r="K484" s="7"/>
      <c r="L484" s="6"/>
      <c r="M484" s="6"/>
      <c r="N484" s="8"/>
      <c r="O484" s="6"/>
      <c r="P484" s="6"/>
      <c r="Q484" s="6"/>
      <c r="R484" s="6"/>
      <c r="S484" s="6"/>
      <c r="T484" s="9"/>
      <c r="U484" s="6"/>
      <c r="V484" s="9"/>
      <c r="W484" s="6"/>
      <c r="X484" s="6"/>
      <c r="Y484" s="10"/>
      <c r="Z484" s="6"/>
      <c r="AA484" s="6"/>
      <c r="AB484" s="10"/>
      <c r="AC484" s="6"/>
      <c r="AQ484" s="29">
        <f t="shared" si="7"/>
        <v>0</v>
      </c>
      <c r="AR484" s="23" t="str">
        <f>IFERROR(VLOOKUP(E484,Parametros!$K$3:$M$1124,3,0),"")</f>
        <v/>
      </c>
      <c r="AS484" s="23" t="str">
        <f>IFERROR(VLOOKUP(PlantillaPerfilSocioDemografico!I484,Parametros!$O$3:$P$7,2,0),"")</f>
        <v/>
      </c>
      <c r="AT484" s="23" t="str">
        <f>IFERROR(VLOOKUP(J484,Parametros!$R$3:$S$8,2,0),"")</f>
        <v/>
      </c>
      <c r="AU484" s="23" t="str">
        <f>IFERROR(VLOOKUP(L484,Parametros!$U$3:$V$7,2,0),"")</f>
        <v/>
      </c>
      <c r="AV484" s="23"/>
      <c r="AW484" s="27" t="str">
        <f>IFERROR(VLOOKUP(V484,Parametros!$B$3:$D$48,3,0),"")</f>
        <v/>
      </c>
      <c r="AX484" s="23" t="str">
        <f>IFERROR(VLOOKUP(Y484,Parametros!$B$3:$D$48,3,0),"")</f>
        <v/>
      </c>
      <c r="AY484" s="23" t="str">
        <f>IFERROR(VLOOKUP(AB484,Parametros!$B$3:$D$48,3,0),"")</f>
        <v/>
      </c>
    </row>
    <row r="485" spans="1:51">
      <c r="A485" s="5"/>
      <c r="B485" s="6"/>
      <c r="C485" s="6"/>
      <c r="D485" s="6"/>
      <c r="E485" s="6"/>
      <c r="F485" s="7"/>
      <c r="G485" s="7"/>
      <c r="H485" s="6"/>
      <c r="I485" s="6"/>
      <c r="J485" s="6"/>
      <c r="K485" s="7"/>
      <c r="L485" s="6"/>
      <c r="M485" s="6"/>
      <c r="N485" s="8"/>
      <c r="O485" s="6"/>
      <c r="P485" s="6"/>
      <c r="Q485" s="6"/>
      <c r="R485" s="6"/>
      <c r="S485" s="6"/>
      <c r="T485" s="9"/>
      <c r="U485" s="6"/>
      <c r="V485" s="9"/>
      <c r="W485" s="6"/>
      <c r="X485" s="6"/>
      <c r="Y485" s="10"/>
      <c r="Z485" s="6"/>
      <c r="AA485" s="6"/>
      <c r="AB485" s="10"/>
      <c r="AC485" s="6"/>
      <c r="AQ485" s="29">
        <f t="shared" si="7"/>
        <v>0</v>
      </c>
      <c r="AR485" s="23" t="str">
        <f>IFERROR(VLOOKUP(E485,Parametros!$K$3:$M$1124,3,0),"")</f>
        <v/>
      </c>
      <c r="AS485" s="23" t="str">
        <f>IFERROR(VLOOKUP(PlantillaPerfilSocioDemografico!I485,Parametros!$O$3:$P$7,2,0),"")</f>
        <v/>
      </c>
      <c r="AT485" s="23" t="str">
        <f>IFERROR(VLOOKUP(J485,Parametros!$R$3:$S$8,2,0),"")</f>
        <v/>
      </c>
      <c r="AU485" s="23" t="str">
        <f>IFERROR(VLOOKUP(L485,Parametros!$U$3:$V$7,2,0),"")</f>
        <v/>
      </c>
      <c r="AV485" s="23"/>
      <c r="AW485" s="27" t="str">
        <f>IFERROR(VLOOKUP(V485,Parametros!$B$3:$D$48,3,0),"")</f>
        <v/>
      </c>
      <c r="AX485" s="23" t="str">
        <f>IFERROR(VLOOKUP(Y485,Parametros!$B$3:$D$48,3,0),"")</f>
        <v/>
      </c>
      <c r="AY485" s="23" t="str">
        <f>IFERROR(VLOOKUP(AB485,Parametros!$B$3:$D$48,3,0),"")</f>
        <v/>
      </c>
    </row>
    <row r="486" spans="1:51">
      <c r="A486" s="5"/>
      <c r="B486" s="6"/>
      <c r="C486" s="6"/>
      <c r="D486" s="6"/>
      <c r="E486" s="6"/>
      <c r="F486" s="7"/>
      <c r="G486" s="7"/>
      <c r="H486" s="6"/>
      <c r="I486" s="6"/>
      <c r="J486" s="6"/>
      <c r="K486" s="7"/>
      <c r="L486" s="6"/>
      <c r="M486" s="6"/>
      <c r="N486" s="8"/>
      <c r="O486" s="6"/>
      <c r="P486" s="6"/>
      <c r="Q486" s="6"/>
      <c r="R486" s="6"/>
      <c r="S486" s="6"/>
      <c r="T486" s="9"/>
      <c r="U486" s="6"/>
      <c r="V486" s="9"/>
      <c r="W486" s="6"/>
      <c r="X486" s="6"/>
      <c r="Y486" s="10"/>
      <c r="Z486" s="6"/>
      <c r="AA486" s="6"/>
      <c r="AB486" s="10"/>
      <c r="AC486" s="6"/>
      <c r="AQ486" s="29">
        <f t="shared" si="7"/>
        <v>0</v>
      </c>
      <c r="AR486" s="23" t="str">
        <f>IFERROR(VLOOKUP(E486,Parametros!$K$3:$M$1124,3,0),"")</f>
        <v/>
      </c>
      <c r="AS486" s="23" t="str">
        <f>IFERROR(VLOOKUP(PlantillaPerfilSocioDemografico!I486,Parametros!$O$3:$P$7,2,0),"")</f>
        <v/>
      </c>
      <c r="AT486" s="23" t="str">
        <f>IFERROR(VLOOKUP(J486,Parametros!$R$3:$S$8,2,0),"")</f>
        <v/>
      </c>
      <c r="AU486" s="23" t="str">
        <f>IFERROR(VLOOKUP(L486,Parametros!$U$3:$V$7,2,0),"")</f>
        <v/>
      </c>
      <c r="AV486" s="23"/>
      <c r="AW486" s="27" t="str">
        <f>IFERROR(VLOOKUP(V486,Parametros!$B$3:$D$48,3,0),"")</f>
        <v/>
      </c>
      <c r="AX486" s="23" t="str">
        <f>IFERROR(VLOOKUP(Y486,Parametros!$B$3:$D$48,3,0),"")</f>
        <v/>
      </c>
      <c r="AY486" s="23" t="str">
        <f>IFERROR(VLOOKUP(AB486,Parametros!$B$3:$D$48,3,0),"")</f>
        <v/>
      </c>
    </row>
    <row r="487" spans="1:51">
      <c r="A487" s="5"/>
      <c r="B487" s="6"/>
      <c r="C487" s="6"/>
      <c r="D487" s="6"/>
      <c r="E487" s="6"/>
      <c r="F487" s="7"/>
      <c r="G487" s="7"/>
      <c r="H487" s="6"/>
      <c r="I487" s="6"/>
      <c r="J487" s="6"/>
      <c r="K487" s="7"/>
      <c r="L487" s="6"/>
      <c r="M487" s="6"/>
      <c r="N487" s="8"/>
      <c r="O487" s="6"/>
      <c r="P487" s="6"/>
      <c r="Q487" s="6"/>
      <c r="R487" s="6"/>
      <c r="S487" s="6"/>
      <c r="T487" s="9"/>
      <c r="U487" s="6"/>
      <c r="V487" s="9"/>
      <c r="W487" s="6"/>
      <c r="X487" s="6"/>
      <c r="Y487" s="10"/>
      <c r="Z487" s="6"/>
      <c r="AA487" s="6"/>
      <c r="AB487" s="10"/>
      <c r="AC487" s="6"/>
      <c r="AQ487" s="29">
        <f t="shared" si="7"/>
        <v>0</v>
      </c>
      <c r="AR487" s="23" t="str">
        <f>IFERROR(VLOOKUP(E487,Parametros!$K$3:$M$1124,3,0),"")</f>
        <v/>
      </c>
      <c r="AS487" s="23" t="str">
        <f>IFERROR(VLOOKUP(PlantillaPerfilSocioDemografico!I487,Parametros!$O$3:$P$7,2,0),"")</f>
        <v/>
      </c>
      <c r="AT487" s="23" t="str">
        <f>IFERROR(VLOOKUP(J487,Parametros!$R$3:$S$8,2,0),"")</f>
        <v/>
      </c>
      <c r="AU487" s="23" t="str">
        <f>IFERROR(VLOOKUP(L487,Parametros!$U$3:$V$7,2,0),"")</f>
        <v/>
      </c>
      <c r="AV487" s="23"/>
      <c r="AW487" s="27" t="str">
        <f>IFERROR(VLOOKUP(V487,Parametros!$B$3:$D$48,3,0),"")</f>
        <v/>
      </c>
      <c r="AX487" s="23" t="str">
        <f>IFERROR(VLOOKUP(Y487,Parametros!$B$3:$D$48,3,0),"")</f>
        <v/>
      </c>
      <c r="AY487" s="23" t="str">
        <f>IFERROR(VLOOKUP(AB487,Parametros!$B$3:$D$48,3,0),"")</f>
        <v/>
      </c>
    </row>
    <row r="488" spans="1:51">
      <c r="A488" s="5"/>
      <c r="B488" s="6"/>
      <c r="C488" s="6"/>
      <c r="D488" s="6"/>
      <c r="E488" s="6"/>
      <c r="F488" s="7"/>
      <c r="G488" s="7"/>
      <c r="H488" s="6"/>
      <c r="I488" s="6"/>
      <c r="J488" s="6"/>
      <c r="K488" s="7"/>
      <c r="L488" s="6"/>
      <c r="M488" s="6"/>
      <c r="N488" s="8"/>
      <c r="O488" s="6"/>
      <c r="P488" s="6"/>
      <c r="Q488" s="6"/>
      <c r="R488" s="6"/>
      <c r="S488" s="6"/>
      <c r="T488" s="9"/>
      <c r="U488" s="6"/>
      <c r="V488" s="9"/>
      <c r="W488" s="6"/>
      <c r="X488" s="6"/>
      <c r="Y488" s="10"/>
      <c r="Z488" s="6"/>
      <c r="AA488" s="6"/>
      <c r="AB488" s="10"/>
      <c r="AC488" s="6"/>
      <c r="AQ488" s="29">
        <f t="shared" si="7"/>
        <v>0</v>
      </c>
      <c r="AR488" s="23" t="str">
        <f>IFERROR(VLOOKUP(E488,Parametros!$K$3:$M$1124,3,0),"")</f>
        <v/>
      </c>
      <c r="AS488" s="23" t="str">
        <f>IFERROR(VLOOKUP(PlantillaPerfilSocioDemografico!I488,Parametros!$O$3:$P$7,2,0),"")</f>
        <v/>
      </c>
      <c r="AT488" s="23" t="str">
        <f>IFERROR(VLOOKUP(J488,Parametros!$R$3:$S$8,2,0),"")</f>
        <v/>
      </c>
      <c r="AU488" s="23" t="str">
        <f>IFERROR(VLOOKUP(L488,Parametros!$U$3:$V$7,2,0),"")</f>
        <v/>
      </c>
      <c r="AV488" s="23"/>
      <c r="AW488" s="27" t="str">
        <f>IFERROR(VLOOKUP(V488,Parametros!$B$3:$D$48,3,0),"")</f>
        <v/>
      </c>
      <c r="AX488" s="23" t="str">
        <f>IFERROR(VLOOKUP(Y488,Parametros!$B$3:$D$48,3,0),"")</f>
        <v/>
      </c>
      <c r="AY488" s="23" t="str">
        <f>IFERROR(VLOOKUP(AB488,Parametros!$B$3:$D$48,3,0),"")</f>
        <v/>
      </c>
    </row>
    <row r="489" spans="1:51">
      <c r="A489" s="5"/>
      <c r="B489" s="6"/>
      <c r="C489" s="6"/>
      <c r="D489" s="6"/>
      <c r="E489" s="6"/>
      <c r="F489" s="7"/>
      <c r="G489" s="7"/>
      <c r="H489" s="6"/>
      <c r="I489" s="6"/>
      <c r="J489" s="6"/>
      <c r="K489" s="7"/>
      <c r="L489" s="6"/>
      <c r="M489" s="6"/>
      <c r="N489" s="8"/>
      <c r="O489" s="6"/>
      <c r="P489" s="6"/>
      <c r="Q489" s="6"/>
      <c r="R489" s="6"/>
      <c r="S489" s="6"/>
      <c r="T489" s="9"/>
      <c r="U489" s="6"/>
      <c r="V489" s="9"/>
      <c r="W489" s="6"/>
      <c r="X489" s="6"/>
      <c r="Y489" s="10"/>
      <c r="Z489" s="6"/>
      <c r="AA489" s="6"/>
      <c r="AB489" s="10"/>
      <c r="AC489" s="6"/>
      <c r="AQ489" s="29">
        <f t="shared" si="7"/>
        <v>0</v>
      </c>
      <c r="AR489" s="23" t="str">
        <f>IFERROR(VLOOKUP(E489,Parametros!$K$3:$M$1124,3,0),"")</f>
        <v/>
      </c>
      <c r="AS489" s="23" t="str">
        <f>IFERROR(VLOOKUP(PlantillaPerfilSocioDemografico!I489,Parametros!$O$3:$P$7,2,0),"")</f>
        <v/>
      </c>
      <c r="AT489" s="23" t="str">
        <f>IFERROR(VLOOKUP(J489,Parametros!$R$3:$S$8,2,0),"")</f>
        <v/>
      </c>
      <c r="AU489" s="23" t="str">
        <f>IFERROR(VLOOKUP(L489,Parametros!$U$3:$V$7,2,0),"")</f>
        <v/>
      </c>
      <c r="AV489" s="23"/>
      <c r="AW489" s="27" t="str">
        <f>IFERROR(VLOOKUP(V489,Parametros!$B$3:$D$48,3,0),"")</f>
        <v/>
      </c>
      <c r="AX489" s="23" t="str">
        <f>IFERROR(VLOOKUP(Y489,Parametros!$B$3:$D$48,3,0),"")</f>
        <v/>
      </c>
      <c r="AY489" s="23" t="str">
        <f>IFERROR(VLOOKUP(AB489,Parametros!$B$3:$D$48,3,0),"")</f>
        <v/>
      </c>
    </row>
    <row r="490" spans="1:51">
      <c r="A490" s="5"/>
      <c r="B490" s="6"/>
      <c r="C490" s="6"/>
      <c r="D490" s="6"/>
      <c r="E490" s="6"/>
      <c r="F490" s="7"/>
      <c r="G490" s="7"/>
      <c r="H490" s="6"/>
      <c r="I490" s="6"/>
      <c r="J490" s="6"/>
      <c r="K490" s="7"/>
      <c r="L490" s="6"/>
      <c r="M490" s="6"/>
      <c r="N490" s="8"/>
      <c r="O490" s="6"/>
      <c r="P490" s="6"/>
      <c r="Q490" s="6"/>
      <c r="R490" s="6"/>
      <c r="S490" s="6"/>
      <c r="T490" s="9"/>
      <c r="U490" s="6"/>
      <c r="V490" s="9"/>
      <c r="W490" s="6"/>
      <c r="X490" s="6"/>
      <c r="Y490" s="10"/>
      <c r="Z490" s="6"/>
      <c r="AA490" s="6"/>
      <c r="AB490" s="10"/>
      <c r="AC490" s="6"/>
      <c r="AQ490" s="29">
        <f t="shared" si="7"/>
        <v>0</v>
      </c>
      <c r="AR490" s="23" t="str">
        <f>IFERROR(VLOOKUP(E490,Parametros!$K$3:$M$1124,3,0),"")</f>
        <v/>
      </c>
      <c r="AS490" s="23" t="str">
        <f>IFERROR(VLOOKUP(PlantillaPerfilSocioDemografico!I490,Parametros!$O$3:$P$7,2,0),"")</f>
        <v/>
      </c>
      <c r="AT490" s="23" t="str">
        <f>IFERROR(VLOOKUP(J490,Parametros!$R$3:$S$8,2,0),"")</f>
        <v/>
      </c>
      <c r="AU490" s="23" t="str">
        <f>IFERROR(VLOOKUP(L490,Parametros!$U$3:$V$7,2,0),"")</f>
        <v/>
      </c>
      <c r="AV490" s="23"/>
      <c r="AW490" s="27" t="str">
        <f>IFERROR(VLOOKUP(V490,Parametros!$B$3:$D$48,3,0),"")</f>
        <v/>
      </c>
      <c r="AX490" s="23" t="str">
        <f>IFERROR(VLOOKUP(Y490,Parametros!$B$3:$D$48,3,0),"")</f>
        <v/>
      </c>
      <c r="AY490" s="23" t="str">
        <f>IFERROR(VLOOKUP(AB490,Parametros!$B$3:$D$48,3,0),"")</f>
        <v/>
      </c>
    </row>
    <row r="491" spans="1:51">
      <c r="A491" s="5"/>
      <c r="B491" s="6"/>
      <c r="C491" s="6"/>
      <c r="D491" s="6"/>
      <c r="E491" s="6"/>
      <c r="F491" s="7"/>
      <c r="G491" s="7"/>
      <c r="H491" s="6"/>
      <c r="I491" s="6"/>
      <c r="J491" s="6"/>
      <c r="K491" s="7"/>
      <c r="L491" s="6"/>
      <c r="M491" s="6"/>
      <c r="N491" s="8"/>
      <c r="O491" s="6"/>
      <c r="P491" s="6"/>
      <c r="Q491" s="6"/>
      <c r="R491" s="6"/>
      <c r="S491" s="6"/>
      <c r="T491" s="9"/>
      <c r="U491" s="6"/>
      <c r="V491" s="9"/>
      <c r="W491" s="6"/>
      <c r="X491" s="6"/>
      <c r="Y491" s="10"/>
      <c r="Z491" s="6"/>
      <c r="AA491" s="6"/>
      <c r="AB491" s="10"/>
      <c r="AC491" s="6"/>
      <c r="AQ491" s="29">
        <f t="shared" si="7"/>
        <v>0</v>
      </c>
      <c r="AR491" s="23" t="str">
        <f>IFERROR(VLOOKUP(E491,Parametros!$K$3:$M$1124,3,0),"")</f>
        <v/>
      </c>
      <c r="AS491" s="23" t="str">
        <f>IFERROR(VLOOKUP(PlantillaPerfilSocioDemografico!I491,Parametros!$O$3:$P$7,2,0),"")</f>
        <v/>
      </c>
      <c r="AT491" s="23" t="str">
        <f>IFERROR(VLOOKUP(J491,Parametros!$R$3:$S$8,2,0),"")</f>
        <v/>
      </c>
      <c r="AU491" s="23" t="str">
        <f>IFERROR(VLOOKUP(L491,Parametros!$U$3:$V$7,2,0),"")</f>
        <v/>
      </c>
      <c r="AV491" s="23"/>
      <c r="AW491" s="27" t="str">
        <f>IFERROR(VLOOKUP(V491,Parametros!$B$3:$D$48,3,0),"")</f>
        <v/>
      </c>
      <c r="AX491" s="23" t="str">
        <f>IFERROR(VLOOKUP(Y491,Parametros!$B$3:$D$48,3,0),"")</f>
        <v/>
      </c>
      <c r="AY491" s="23" t="str">
        <f>IFERROR(VLOOKUP(AB491,Parametros!$B$3:$D$48,3,0),"")</f>
        <v/>
      </c>
    </row>
    <row r="492" spans="1:51">
      <c r="A492" s="5"/>
      <c r="B492" s="6"/>
      <c r="C492" s="6"/>
      <c r="D492" s="6"/>
      <c r="E492" s="6"/>
      <c r="F492" s="7"/>
      <c r="G492" s="7"/>
      <c r="H492" s="6"/>
      <c r="I492" s="6"/>
      <c r="J492" s="6"/>
      <c r="K492" s="7"/>
      <c r="L492" s="6"/>
      <c r="M492" s="6"/>
      <c r="N492" s="8"/>
      <c r="O492" s="6"/>
      <c r="P492" s="6"/>
      <c r="Q492" s="6"/>
      <c r="R492" s="6"/>
      <c r="S492" s="6"/>
      <c r="T492" s="9"/>
      <c r="U492" s="6"/>
      <c r="V492" s="9"/>
      <c r="W492" s="6"/>
      <c r="X492" s="6"/>
      <c r="Y492" s="10"/>
      <c r="Z492" s="6"/>
      <c r="AA492" s="6"/>
      <c r="AB492" s="10"/>
      <c r="AC492" s="6"/>
      <c r="AQ492" s="29">
        <f t="shared" si="7"/>
        <v>0</v>
      </c>
      <c r="AR492" s="23" t="str">
        <f>IFERROR(VLOOKUP(E492,Parametros!$K$3:$M$1124,3,0),"")</f>
        <v/>
      </c>
      <c r="AS492" s="23" t="str">
        <f>IFERROR(VLOOKUP(PlantillaPerfilSocioDemografico!I492,Parametros!$O$3:$P$7,2,0),"")</f>
        <v/>
      </c>
      <c r="AT492" s="23" t="str">
        <f>IFERROR(VLOOKUP(J492,Parametros!$R$3:$S$8,2,0),"")</f>
        <v/>
      </c>
      <c r="AU492" s="23" t="str">
        <f>IFERROR(VLOOKUP(L492,Parametros!$U$3:$V$7,2,0),"")</f>
        <v/>
      </c>
      <c r="AV492" s="23"/>
      <c r="AW492" s="27" t="str">
        <f>IFERROR(VLOOKUP(V492,Parametros!$B$3:$D$48,3,0),"")</f>
        <v/>
      </c>
      <c r="AX492" s="23" t="str">
        <f>IFERROR(VLOOKUP(Y492,Parametros!$B$3:$D$48,3,0),"")</f>
        <v/>
      </c>
      <c r="AY492" s="23" t="str">
        <f>IFERROR(VLOOKUP(AB492,Parametros!$B$3:$D$48,3,0),"")</f>
        <v/>
      </c>
    </row>
    <row r="493" spans="1:51">
      <c r="A493" s="5"/>
      <c r="B493" s="6"/>
      <c r="C493" s="6"/>
      <c r="D493" s="6"/>
      <c r="E493" s="6"/>
      <c r="F493" s="7"/>
      <c r="G493" s="7"/>
      <c r="H493" s="6"/>
      <c r="I493" s="6"/>
      <c r="J493" s="6"/>
      <c r="K493" s="7"/>
      <c r="L493" s="6"/>
      <c r="M493" s="6"/>
      <c r="N493" s="8"/>
      <c r="O493" s="6"/>
      <c r="P493" s="6"/>
      <c r="Q493" s="6"/>
      <c r="R493" s="6"/>
      <c r="S493" s="6"/>
      <c r="T493" s="9"/>
      <c r="U493" s="6"/>
      <c r="V493" s="9"/>
      <c r="W493" s="6"/>
      <c r="X493" s="6"/>
      <c r="Y493" s="10"/>
      <c r="Z493" s="6"/>
      <c r="AA493" s="6"/>
      <c r="AB493" s="10"/>
      <c r="AC493" s="6"/>
      <c r="AQ493" s="29">
        <f t="shared" si="7"/>
        <v>0</v>
      </c>
      <c r="AR493" s="23" t="str">
        <f>IFERROR(VLOOKUP(E493,Parametros!$K$3:$M$1124,3,0),"")</f>
        <v/>
      </c>
      <c r="AS493" s="23" t="str">
        <f>IFERROR(VLOOKUP(PlantillaPerfilSocioDemografico!I493,Parametros!$O$3:$P$7,2,0),"")</f>
        <v/>
      </c>
      <c r="AT493" s="23" t="str">
        <f>IFERROR(VLOOKUP(J493,Parametros!$R$3:$S$8,2,0),"")</f>
        <v/>
      </c>
      <c r="AU493" s="23" t="str">
        <f>IFERROR(VLOOKUP(L493,Parametros!$U$3:$V$7,2,0),"")</f>
        <v/>
      </c>
      <c r="AV493" s="23"/>
      <c r="AW493" s="27" t="str">
        <f>IFERROR(VLOOKUP(V493,Parametros!$B$3:$D$48,3,0),"")</f>
        <v/>
      </c>
      <c r="AX493" s="23" t="str">
        <f>IFERROR(VLOOKUP(Y493,Parametros!$B$3:$D$48,3,0),"")</f>
        <v/>
      </c>
      <c r="AY493" s="23" t="str">
        <f>IFERROR(VLOOKUP(AB493,Parametros!$B$3:$D$48,3,0),"")</f>
        <v/>
      </c>
    </row>
    <row r="494" spans="1:51">
      <c r="A494" s="5"/>
      <c r="B494" s="6"/>
      <c r="C494" s="6"/>
      <c r="D494" s="6"/>
      <c r="E494" s="6"/>
      <c r="F494" s="7"/>
      <c r="G494" s="7"/>
      <c r="H494" s="6"/>
      <c r="I494" s="6"/>
      <c r="J494" s="6"/>
      <c r="K494" s="7"/>
      <c r="L494" s="6"/>
      <c r="M494" s="6"/>
      <c r="N494" s="8"/>
      <c r="O494" s="6"/>
      <c r="P494" s="6"/>
      <c r="Q494" s="6"/>
      <c r="R494" s="6"/>
      <c r="S494" s="6"/>
      <c r="T494" s="9"/>
      <c r="U494" s="6"/>
      <c r="V494" s="9"/>
      <c r="W494" s="6"/>
      <c r="X494" s="6"/>
      <c r="Y494" s="10"/>
      <c r="Z494" s="6"/>
      <c r="AA494" s="6"/>
      <c r="AB494" s="10"/>
      <c r="AC494" s="6"/>
      <c r="AQ494" s="29">
        <f t="shared" si="7"/>
        <v>0</v>
      </c>
      <c r="AR494" s="23" t="str">
        <f>IFERROR(VLOOKUP(E494,Parametros!$K$3:$M$1124,3,0),"")</f>
        <v/>
      </c>
      <c r="AS494" s="23" t="str">
        <f>IFERROR(VLOOKUP(PlantillaPerfilSocioDemografico!I494,Parametros!$O$3:$P$7,2,0),"")</f>
        <v/>
      </c>
      <c r="AT494" s="23" t="str">
        <f>IFERROR(VLOOKUP(J494,Parametros!$R$3:$S$8,2,0),"")</f>
        <v/>
      </c>
      <c r="AU494" s="23" t="str">
        <f>IFERROR(VLOOKUP(L494,Parametros!$U$3:$V$7,2,0),"")</f>
        <v/>
      </c>
      <c r="AV494" s="23"/>
      <c r="AW494" s="27" t="str">
        <f>IFERROR(VLOOKUP(V494,Parametros!$B$3:$D$48,3,0),"")</f>
        <v/>
      </c>
      <c r="AX494" s="23" t="str">
        <f>IFERROR(VLOOKUP(Y494,Parametros!$B$3:$D$48,3,0),"")</f>
        <v/>
      </c>
      <c r="AY494" s="23" t="str">
        <f>IFERROR(VLOOKUP(AB494,Parametros!$B$3:$D$48,3,0),"")</f>
        <v/>
      </c>
    </row>
    <row r="495" spans="1:51">
      <c r="A495" s="5"/>
      <c r="B495" s="6"/>
      <c r="C495" s="6"/>
      <c r="D495" s="6"/>
      <c r="E495" s="6"/>
      <c r="F495" s="7"/>
      <c r="G495" s="7"/>
      <c r="H495" s="6"/>
      <c r="I495" s="6"/>
      <c r="J495" s="6"/>
      <c r="K495" s="7"/>
      <c r="L495" s="6"/>
      <c r="M495" s="6"/>
      <c r="N495" s="8"/>
      <c r="O495" s="6"/>
      <c r="P495" s="6"/>
      <c r="Q495" s="6"/>
      <c r="R495" s="6"/>
      <c r="S495" s="6"/>
      <c r="T495" s="9"/>
      <c r="U495" s="6"/>
      <c r="V495" s="9"/>
      <c r="W495" s="6"/>
      <c r="X495" s="6"/>
      <c r="Y495" s="10"/>
      <c r="Z495" s="6"/>
      <c r="AA495" s="6"/>
      <c r="AB495" s="10"/>
      <c r="AC495" s="6"/>
      <c r="AQ495" s="29">
        <f t="shared" si="7"/>
        <v>0</v>
      </c>
      <c r="AR495" s="23" t="str">
        <f>IFERROR(VLOOKUP(E495,Parametros!$K$3:$M$1124,3,0),"")</f>
        <v/>
      </c>
      <c r="AS495" s="23" t="str">
        <f>IFERROR(VLOOKUP(PlantillaPerfilSocioDemografico!I495,Parametros!$O$3:$P$7,2,0),"")</f>
        <v/>
      </c>
      <c r="AT495" s="23" t="str">
        <f>IFERROR(VLOOKUP(J495,Parametros!$R$3:$S$8,2,0),"")</f>
        <v/>
      </c>
      <c r="AU495" s="23" t="str">
        <f>IFERROR(VLOOKUP(L495,Parametros!$U$3:$V$7,2,0),"")</f>
        <v/>
      </c>
      <c r="AV495" s="23"/>
      <c r="AW495" s="27" t="str">
        <f>IFERROR(VLOOKUP(V495,Parametros!$B$3:$D$48,3,0),"")</f>
        <v/>
      </c>
      <c r="AX495" s="23" t="str">
        <f>IFERROR(VLOOKUP(Y495,Parametros!$B$3:$D$48,3,0),"")</f>
        <v/>
      </c>
      <c r="AY495" s="23" t="str">
        <f>IFERROR(VLOOKUP(AB495,Parametros!$B$3:$D$48,3,0),"")</f>
        <v/>
      </c>
    </row>
    <row r="496" spans="1:51">
      <c r="A496" s="5"/>
      <c r="B496" s="6"/>
      <c r="C496" s="6"/>
      <c r="D496" s="6"/>
      <c r="E496" s="6"/>
      <c r="F496" s="7"/>
      <c r="G496" s="7"/>
      <c r="H496" s="6"/>
      <c r="I496" s="6"/>
      <c r="J496" s="6"/>
      <c r="K496" s="7"/>
      <c r="L496" s="6"/>
      <c r="M496" s="6"/>
      <c r="N496" s="8"/>
      <c r="O496" s="6"/>
      <c r="P496" s="6"/>
      <c r="Q496" s="6"/>
      <c r="R496" s="6"/>
      <c r="S496" s="6"/>
      <c r="T496" s="9"/>
      <c r="U496" s="6"/>
      <c r="V496" s="9"/>
      <c r="W496" s="6"/>
      <c r="X496" s="6"/>
      <c r="Y496" s="10"/>
      <c r="Z496" s="6"/>
      <c r="AA496" s="6"/>
      <c r="AB496" s="10"/>
      <c r="AC496" s="6"/>
      <c r="AQ496" s="29">
        <f t="shared" si="7"/>
        <v>0</v>
      </c>
      <c r="AR496" s="23" t="str">
        <f>IFERROR(VLOOKUP(E496,Parametros!$K$3:$M$1124,3,0),"")</f>
        <v/>
      </c>
      <c r="AS496" s="23" t="str">
        <f>IFERROR(VLOOKUP(PlantillaPerfilSocioDemografico!I496,Parametros!$O$3:$P$7,2,0),"")</f>
        <v/>
      </c>
      <c r="AT496" s="23" t="str">
        <f>IFERROR(VLOOKUP(J496,Parametros!$R$3:$S$8,2,0),"")</f>
        <v/>
      </c>
      <c r="AU496" s="23" t="str">
        <f>IFERROR(VLOOKUP(L496,Parametros!$U$3:$V$7,2,0),"")</f>
        <v/>
      </c>
      <c r="AV496" s="23"/>
      <c r="AW496" s="27" t="str">
        <f>IFERROR(VLOOKUP(V496,Parametros!$B$3:$D$48,3,0),"")</f>
        <v/>
      </c>
      <c r="AX496" s="23" t="str">
        <f>IFERROR(VLOOKUP(Y496,Parametros!$B$3:$D$48,3,0),"")</f>
        <v/>
      </c>
      <c r="AY496" s="23" t="str">
        <f>IFERROR(VLOOKUP(AB496,Parametros!$B$3:$D$48,3,0),"")</f>
        <v/>
      </c>
    </row>
    <row r="497" spans="1:51">
      <c r="A497" s="5"/>
      <c r="B497" s="6"/>
      <c r="C497" s="6"/>
      <c r="D497" s="6"/>
      <c r="E497" s="6"/>
      <c r="F497" s="7"/>
      <c r="G497" s="7"/>
      <c r="H497" s="6"/>
      <c r="I497" s="6"/>
      <c r="J497" s="6"/>
      <c r="K497" s="7"/>
      <c r="L497" s="6"/>
      <c r="M497" s="6"/>
      <c r="N497" s="8"/>
      <c r="O497" s="6"/>
      <c r="P497" s="6"/>
      <c r="Q497" s="6"/>
      <c r="R497" s="6"/>
      <c r="S497" s="6"/>
      <c r="T497" s="9"/>
      <c r="U497" s="6"/>
      <c r="V497" s="9"/>
      <c r="W497" s="6"/>
      <c r="X497" s="6"/>
      <c r="Y497" s="10"/>
      <c r="Z497" s="6"/>
      <c r="AA497" s="6"/>
      <c r="AB497" s="10"/>
      <c r="AC497" s="6"/>
      <c r="AQ497" s="29">
        <f t="shared" si="7"/>
        <v>0</v>
      </c>
      <c r="AR497" s="23" t="str">
        <f>IFERROR(VLOOKUP(E497,Parametros!$K$3:$M$1124,3,0),"")</f>
        <v/>
      </c>
      <c r="AS497" s="23" t="str">
        <f>IFERROR(VLOOKUP(PlantillaPerfilSocioDemografico!I497,Parametros!$O$3:$P$7,2,0),"")</f>
        <v/>
      </c>
      <c r="AT497" s="23" t="str">
        <f>IFERROR(VLOOKUP(J497,Parametros!$R$3:$S$8,2,0),"")</f>
        <v/>
      </c>
      <c r="AU497" s="23" t="str">
        <f>IFERROR(VLOOKUP(L497,Parametros!$U$3:$V$7,2,0),"")</f>
        <v/>
      </c>
      <c r="AV497" s="23"/>
      <c r="AW497" s="27" t="str">
        <f>IFERROR(VLOOKUP(V497,Parametros!$B$3:$D$48,3,0),"")</f>
        <v/>
      </c>
      <c r="AX497" s="23" t="str">
        <f>IFERROR(VLOOKUP(Y497,Parametros!$B$3:$D$48,3,0),"")</f>
        <v/>
      </c>
      <c r="AY497" s="23" t="str">
        <f>IFERROR(VLOOKUP(AB497,Parametros!$B$3:$D$48,3,0),"")</f>
        <v/>
      </c>
    </row>
    <row r="498" spans="1:51">
      <c r="A498" s="5"/>
      <c r="B498" s="6"/>
      <c r="C498" s="6"/>
      <c r="D498" s="6"/>
      <c r="E498" s="6"/>
      <c r="F498" s="7"/>
      <c r="G498" s="7"/>
      <c r="H498" s="6"/>
      <c r="I498" s="6"/>
      <c r="J498" s="6"/>
      <c r="K498" s="7"/>
      <c r="L498" s="6"/>
      <c r="M498" s="6"/>
      <c r="N498" s="8"/>
      <c r="O498" s="6"/>
      <c r="P498" s="6"/>
      <c r="Q498" s="6"/>
      <c r="R498" s="6"/>
      <c r="S498" s="6"/>
      <c r="T498" s="9"/>
      <c r="U498" s="6"/>
      <c r="V498" s="9"/>
      <c r="W498" s="6"/>
      <c r="X498" s="6"/>
      <c r="Y498" s="10"/>
      <c r="Z498" s="6"/>
      <c r="AA498" s="6"/>
      <c r="AB498" s="10"/>
      <c r="AC498" s="6"/>
      <c r="AQ498" s="29">
        <f t="shared" si="7"/>
        <v>0</v>
      </c>
      <c r="AR498" s="23" t="str">
        <f>IFERROR(VLOOKUP(E498,Parametros!$K$3:$M$1124,3,0),"")</f>
        <v/>
      </c>
      <c r="AS498" s="23" t="str">
        <f>IFERROR(VLOOKUP(PlantillaPerfilSocioDemografico!I498,Parametros!$O$3:$P$7,2,0),"")</f>
        <v/>
      </c>
      <c r="AT498" s="23" t="str">
        <f>IFERROR(VLOOKUP(J498,Parametros!$R$3:$S$8,2,0),"")</f>
        <v/>
      </c>
      <c r="AU498" s="23" t="str">
        <f>IFERROR(VLOOKUP(L498,Parametros!$U$3:$V$7,2,0),"")</f>
        <v/>
      </c>
      <c r="AV498" s="23"/>
      <c r="AW498" s="27" t="str">
        <f>IFERROR(VLOOKUP(V498,Parametros!$B$3:$D$48,3,0),"")</f>
        <v/>
      </c>
      <c r="AX498" s="23" t="str">
        <f>IFERROR(VLOOKUP(Y498,Parametros!$B$3:$D$48,3,0),"")</f>
        <v/>
      </c>
      <c r="AY498" s="23" t="str">
        <f>IFERROR(VLOOKUP(AB498,Parametros!$B$3:$D$48,3,0),"")</f>
        <v/>
      </c>
    </row>
    <row r="499" spans="1:51">
      <c r="A499" s="5"/>
      <c r="B499" s="6"/>
      <c r="C499" s="6"/>
      <c r="D499" s="6"/>
      <c r="E499" s="6"/>
      <c r="F499" s="7"/>
      <c r="G499" s="7"/>
      <c r="H499" s="6"/>
      <c r="I499" s="6"/>
      <c r="J499" s="6"/>
      <c r="K499" s="7"/>
      <c r="L499" s="6"/>
      <c r="M499" s="6"/>
      <c r="N499" s="8"/>
      <c r="O499" s="6"/>
      <c r="P499" s="6"/>
      <c r="Q499" s="6"/>
      <c r="R499" s="6"/>
      <c r="S499" s="6"/>
      <c r="T499" s="9"/>
      <c r="U499" s="6"/>
      <c r="V499" s="9"/>
      <c r="W499" s="6"/>
      <c r="X499" s="6"/>
      <c r="Y499" s="10"/>
      <c r="Z499" s="6"/>
      <c r="AA499" s="6"/>
      <c r="AB499" s="10"/>
      <c r="AC499" s="6"/>
      <c r="AQ499" s="29">
        <f t="shared" si="7"/>
        <v>0</v>
      </c>
      <c r="AR499" s="23" t="str">
        <f>IFERROR(VLOOKUP(E499,Parametros!$K$3:$M$1124,3,0),"")</f>
        <v/>
      </c>
      <c r="AS499" s="23" t="str">
        <f>IFERROR(VLOOKUP(PlantillaPerfilSocioDemografico!I499,Parametros!$O$3:$P$7,2,0),"")</f>
        <v/>
      </c>
      <c r="AT499" s="23" t="str">
        <f>IFERROR(VLOOKUP(J499,Parametros!$R$3:$S$8,2,0),"")</f>
        <v/>
      </c>
      <c r="AU499" s="23" t="str">
        <f>IFERROR(VLOOKUP(L499,Parametros!$U$3:$V$7,2,0),"")</f>
        <v/>
      </c>
      <c r="AV499" s="23"/>
      <c r="AW499" s="27" t="str">
        <f>IFERROR(VLOOKUP(V499,Parametros!$B$3:$D$48,3,0),"")</f>
        <v/>
      </c>
      <c r="AX499" s="23" t="str">
        <f>IFERROR(VLOOKUP(Y499,Parametros!$B$3:$D$48,3,0),"")</f>
        <v/>
      </c>
      <c r="AY499" s="23" t="str">
        <f>IFERROR(VLOOKUP(AB499,Parametros!$B$3:$D$48,3,0),"")</f>
        <v/>
      </c>
    </row>
    <row r="500" spans="1:51">
      <c r="A500" s="5"/>
      <c r="B500" s="6"/>
      <c r="C500" s="6"/>
      <c r="D500" s="6"/>
      <c r="E500" s="6"/>
      <c r="F500" s="7"/>
      <c r="G500" s="7"/>
      <c r="H500" s="6"/>
      <c r="I500" s="6"/>
      <c r="J500" s="6"/>
      <c r="K500" s="7"/>
      <c r="L500" s="6"/>
      <c r="M500" s="6"/>
      <c r="N500" s="8"/>
      <c r="O500" s="6"/>
      <c r="P500" s="6"/>
      <c r="Q500" s="6"/>
      <c r="R500" s="6"/>
      <c r="S500" s="6"/>
      <c r="T500" s="9"/>
      <c r="U500" s="6"/>
      <c r="V500" s="9"/>
      <c r="W500" s="6"/>
      <c r="X500" s="6"/>
      <c r="Y500" s="10"/>
      <c r="Z500" s="6"/>
      <c r="AA500" s="6"/>
      <c r="AB500" s="10"/>
      <c r="AC500" s="6"/>
      <c r="AQ500" s="29">
        <f t="shared" si="7"/>
        <v>0</v>
      </c>
      <c r="AR500" s="23" t="str">
        <f>IFERROR(VLOOKUP(E500,Parametros!$K$3:$M$1124,3,0),"")</f>
        <v/>
      </c>
      <c r="AS500" s="23" t="str">
        <f>IFERROR(VLOOKUP(PlantillaPerfilSocioDemografico!I500,Parametros!$O$3:$P$7,2,0),"")</f>
        <v/>
      </c>
      <c r="AT500" s="23" t="str">
        <f>IFERROR(VLOOKUP(J500,Parametros!$R$3:$S$8,2,0),"")</f>
        <v/>
      </c>
      <c r="AU500" s="23" t="str">
        <f>IFERROR(VLOOKUP(L500,Parametros!$U$3:$V$7,2,0),"")</f>
        <v/>
      </c>
      <c r="AV500" s="23"/>
      <c r="AW500" s="27" t="str">
        <f>IFERROR(VLOOKUP(V500,Parametros!$B$3:$D$48,3,0),"")</f>
        <v/>
      </c>
      <c r="AX500" s="23" t="str">
        <f>IFERROR(VLOOKUP(Y500,Parametros!$B$3:$D$48,3,0),"")</f>
        <v/>
      </c>
      <c r="AY500" s="23" t="str">
        <f>IFERROR(VLOOKUP(AB500,Parametros!$B$3:$D$48,3,0),"")</f>
        <v/>
      </c>
    </row>
    <row r="501" spans="1:51">
      <c r="A501" s="5"/>
      <c r="B501" s="6"/>
      <c r="C501" s="6"/>
      <c r="D501" s="6"/>
      <c r="E501" s="6"/>
      <c r="F501" s="7"/>
      <c r="G501" s="7"/>
      <c r="H501" s="6"/>
      <c r="I501" s="6"/>
      <c r="J501" s="6"/>
      <c r="K501" s="7"/>
      <c r="L501" s="6"/>
      <c r="M501" s="7"/>
      <c r="N501" s="8"/>
      <c r="O501" s="6"/>
      <c r="P501" s="6"/>
      <c r="Q501" s="6"/>
      <c r="R501" s="6"/>
      <c r="S501" s="6"/>
      <c r="T501" s="9"/>
      <c r="U501" s="6"/>
      <c r="V501" s="9"/>
      <c r="W501" s="6"/>
      <c r="X501" s="6"/>
      <c r="Y501" s="10"/>
      <c r="Z501" s="6"/>
      <c r="AA501" s="6"/>
      <c r="AB501" s="10"/>
      <c r="AC501" s="6"/>
      <c r="AQ501" s="29">
        <f t="shared" si="7"/>
        <v>0</v>
      </c>
      <c r="AR501" s="23" t="str">
        <f>IFERROR(VLOOKUP(E501,Parametros!$K$3:$M$1124,3,0),"")</f>
        <v/>
      </c>
      <c r="AS501" s="23" t="str">
        <f>IFERROR(VLOOKUP(PlantillaPerfilSocioDemografico!I501,Parametros!$O$3:$P$7,2,0),"")</f>
        <v/>
      </c>
      <c r="AT501" s="23" t="str">
        <f>IFERROR(VLOOKUP(J501,Parametros!$R$3:$S$8,2,0),"")</f>
        <v/>
      </c>
      <c r="AU501" s="23" t="str">
        <f>IFERROR(VLOOKUP(L501,Parametros!$U$3:$V$7,2,0),"")</f>
        <v/>
      </c>
      <c r="AV501" s="23"/>
      <c r="AW501" s="27" t="str">
        <f>IFERROR(VLOOKUP(V501,Parametros!$B$3:$D$48,3,0),"")</f>
        <v/>
      </c>
      <c r="AX501" s="23" t="str">
        <f>IFERROR(VLOOKUP(Y501,Parametros!$B$3:$D$48,3,0),"")</f>
        <v/>
      </c>
      <c r="AY501" s="23" t="str">
        <f>IFERROR(VLOOKUP(AB501,Parametros!$B$3:$D$48,3,0),"")</f>
        <v/>
      </c>
    </row>
    <row r="502" spans="1:51">
      <c r="T502" s="11"/>
      <c r="V502" s="11"/>
      <c r="Y502" s="11"/>
      <c r="AB502" s="11"/>
    </row>
    <row r="503" spans="1:51">
      <c r="T503" s="11"/>
      <c r="V503" s="11"/>
      <c r="Y503" s="11"/>
      <c r="AB503" s="11"/>
      <c r="AW503" s="30"/>
    </row>
  </sheetData>
  <sheetProtection password="F5C9" sheet="1" objects="1" scenarios="1"/>
  <dataConsolidate/>
  <conditionalFormatting sqref="A11:A500">
    <cfRule type="duplicateValues" dxfId="41" priority="32"/>
  </conditionalFormatting>
  <conditionalFormatting sqref="A501">
    <cfRule type="duplicateValues" dxfId="40" priority="31"/>
  </conditionalFormatting>
  <conditionalFormatting sqref="A1 C503:D503 F503:G503 I503:J503 L503:M503 O503:P503 R503:S503 U503:V503 X503:Y503 AA503:AB503 AD503:AE503 AG503:AH503 AJ503:AK503 AM503:AN503 AP503:AQ503 AS503:AT503 AV503:AW503 A11:A1048576">
    <cfRule type="duplicateValues" dxfId="39" priority="22"/>
  </conditionalFormatting>
  <conditionalFormatting sqref="A2">
    <cfRule type="duplicateValues" dxfId="38" priority="20"/>
  </conditionalFormatting>
  <conditionalFormatting sqref="A2">
    <cfRule type="duplicateValues" dxfId="37" priority="18"/>
  </conditionalFormatting>
  <conditionalFormatting sqref="A3">
    <cfRule type="duplicateValues" dxfId="36" priority="16"/>
  </conditionalFormatting>
  <conditionalFormatting sqref="A3">
    <cfRule type="duplicateValues" dxfId="35" priority="15"/>
  </conditionalFormatting>
  <conditionalFormatting sqref="A4">
    <cfRule type="duplicateValues" dxfId="34" priority="14"/>
  </conditionalFormatting>
  <conditionalFormatting sqref="A4">
    <cfRule type="duplicateValues" dxfId="33" priority="13"/>
  </conditionalFormatting>
  <conditionalFormatting sqref="A5">
    <cfRule type="duplicateValues" dxfId="32" priority="12"/>
  </conditionalFormatting>
  <conditionalFormatting sqref="A5">
    <cfRule type="duplicateValues" dxfId="31" priority="11"/>
  </conditionalFormatting>
  <conditionalFormatting sqref="A6">
    <cfRule type="duplicateValues" dxfId="30" priority="10"/>
  </conditionalFormatting>
  <conditionalFormatting sqref="A6">
    <cfRule type="duplicateValues" dxfId="29" priority="9"/>
  </conditionalFormatting>
  <conditionalFormatting sqref="A7">
    <cfRule type="duplicateValues" dxfId="28" priority="8"/>
  </conditionalFormatting>
  <conditionalFormatting sqref="A7">
    <cfRule type="duplicateValues" dxfId="27" priority="7"/>
  </conditionalFormatting>
  <conditionalFormatting sqref="A8">
    <cfRule type="duplicateValues" dxfId="26" priority="6"/>
  </conditionalFormatting>
  <conditionalFormatting sqref="A8">
    <cfRule type="duplicateValues" dxfId="25" priority="5"/>
  </conditionalFormatting>
  <conditionalFormatting sqref="A9">
    <cfRule type="duplicateValues" dxfId="24" priority="4"/>
  </conditionalFormatting>
  <conditionalFormatting sqref="A9">
    <cfRule type="duplicateValues" dxfId="23" priority="3"/>
  </conditionalFormatting>
  <conditionalFormatting sqref="A10">
    <cfRule type="duplicateValues" dxfId="22" priority="2"/>
  </conditionalFormatting>
  <conditionalFormatting sqref="A10">
    <cfRule type="duplicateValues" dxfId="21" priority="1"/>
  </conditionalFormatting>
  <dataValidations count="14">
    <dataValidation type="whole" allowBlank="1" showInputMessage="1" showErrorMessage="1" errorTitle="Estimado Usuario:" error="Revisar el valor ingresado_x000a_" sqref="A7:A500 A4:A5">
      <formula1>1</formula1>
      <formula2>9999999999</formula2>
    </dataValidation>
    <dataValidation type="whole" allowBlank="1" showInputMessage="1" showErrorMessage="1" errorTitle="Estimado usuario:" error="El valor ingresado no es válido" sqref="R3:S501">
      <formula1>1</formula1>
      <formula2>99999</formula2>
    </dataValidation>
    <dataValidation type="whole" allowBlank="1" showInputMessage="1" showErrorMessage="1" errorTitle="Estimado Usuario:" error="El valor ingresado no es válido_x000a_" sqref="W2:W501">
      <formula1>0</formula1>
      <formula2>1000</formula2>
    </dataValidation>
    <dataValidation type="list" allowBlank="1" showInputMessage="1" showErrorMessage="1" sqref="D2:D501">
      <formula1>DEPARTAMENTO</formula1>
    </dataValidation>
    <dataValidation type="list" allowBlank="1" showInputMessage="1" showErrorMessage="1" sqref="E2:E501">
      <formula1>INDIRECT($D2)</formula1>
    </dataValidation>
    <dataValidation type="date" allowBlank="1" showInputMessage="1" showErrorMessage="1" errorTitle="Estimado Usuario:" error="El campo no tiene el formato adecuado_x000a_" sqref="N2:N501">
      <formula1>14611</formula1>
      <formula2>91313</formula2>
    </dataValidation>
    <dataValidation type="whole" allowBlank="1" showInputMessage="1" showErrorMessage="1" errorTitle="Estimado Usuario:" error="Revisar el valor ingresado_x000a_" sqref="A501 A6 A2:A3">
      <formula1>1</formula1>
      <formula2>99999999999</formula2>
    </dataValidation>
    <dataValidation type="list" allowBlank="1" showInputMessage="1" showErrorMessage="1" sqref="U2:U501 AA2:AA501 X2:X501">
      <formula1>TIPO</formula1>
    </dataValidation>
    <dataValidation type="list" allowBlank="1" showInputMessage="1" showErrorMessage="1" sqref="V2:V501">
      <formula1>INDIRECT($U2)</formula1>
    </dataValidation>
    <dataValidation type="list" allowBlank="1" showInputMessage="1" showErrorMessage="1" sqref="Y2:Y501">
      <formula1>INDIRECT($X2)</formula1>
    </dataValidation>
    <dataValidation type="list" allowBlank="1" showInputMessage="1" showErrorMessage="1" sqref="AB2:AB501">
      <formula1>INDIRECT($AA2)</formula1>
    </dataValidation>
    <dataValidation allowBlank="1" showInputMessage="1" showErrorMessage="1" errorTitle="Estimado usuario:" error="El valor ingresado no es válido" sqref="T2:T501"/>
    <dataValidation type="whole" allowBlank="1" showErrorMessage="1" errorTitle="Estimado Usuario:" error="El valor ingresado no es válido" prompt="_x000a_" sqref="AC2:AC501">
      <formula1>0</formula1>
      <formula2>999</formula2>
    </dataValidation>
    <dataValidation type="whole" allowBlank="1" showInputMessage="1" showErrorMessage="1" errorTitle="Estimado Usuario:" error="El valor ingresado no es válido" sqref="Z2:Z501">
      <formula1>0</formula1>
      <formula2>999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Parametros!$F$3:$F$13</xm:f>
          </x14:formula1>
          <xm:sqref>B2:B501</xm:sqref>
        </x14:dataValidation>
        <x14:dataValidation type="list" allowBlank="1" showInputMessage="1" showErrorMessage="1">
          <x14:formula1>
            <xm:f>Parametros!$H$3:$H$6</xm:f>
          </x14:formula1>
          <xm:sqref>C2:C501</xm:sqref>
        </x14:dataValidation>
        <x14:dataValidation type="list" allowBlank="1" showInputMessage="1" showErrorMessage="1">
          <x14:formula1>
            <xm:f>Parametros!$U$3:$U$7</xm:f>
          </x14:formula1>
          <xm:sqref>L2:L501</xm:sqref>
        </x14:dataValidation>
        <x14:dataValidation type="list" allowBlank="1" showInputMessage="1" showErrorMessage="1">
          <x14:formula1>
            <xm:f>Parametros!$BT$3:$BT$8</xm:f>
          </x14:formula1>
          <xm:sqref>H2:H501</xm:sqref>
        </x14:dataValidation>
        <x14:dataValidation type="list" allowBlank="1" showInputMessage="1" showErrorMessage="1">
          <x14:formula1>
            <xm:f>Parametros!$O$3:$O$7</xm:f>
          </x14:formula1>
          <xm:sqref>I2:I501</xm:sqref>
        </x14:dataValidation>
        <x14:dataValidation type="list" allowBlank="1" showInputMessage="1" showErrorMessage="1">
          <x14:formula1>
            <xm:f>Parametros!$R$3:$R$8</xm:f>
          </x14:formula1>
          <xm:sqref>J2:J501</xm:sqref>
        </x14:dataValidation>
        <x14:dataValidation type="list" operator="equal" allowBlank="1" showInputMessage="1" showErrorMessage="1" errorTitle="Estimado Usuario:" error="El valor ingresado no es permitido">
          <x14:formula1>
            <xm:f>Parametros!$BV$3:$BV$4</xm:f>
          </x14:formula1>
          <xm:sqref>F2:G501</xm:sqref>
        </x14:dataValidation>
        <x14:dataValidation type="list" operator="equal" allowBlank="1" showInputMessage="1" showErrorMessage="1" errorTitle="Estimado Usuario" error="El valor ingresado no es válido_x000a_">
          <x14:formula1>
            <xm:f>Parametros!$BW$3:$BW$4</xm:f>
          </x14:formula1>
          <xm:sqref>K2:K501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BW1124"/>
  <sheetViews>
    <sheetView topLeftCell="A11" workbookViewId="0">
      <selection activeCell="B30" sqref="B30"/>
    </sheetView>
  </sheetViews>
  <sheetFormatPr baseColWidth="10" defaultColWidth="9.140625" defaultRowHeight="15"/>
  <cols>
    <col min="1" max="1" width="22" bestFit="1" customWidth="1"/>
    <col min="2" max="2" width="46" customWidth="1"/>
    <col min="4" max="4" width="22" bestFit="1" customWidth="1"/>
    <col min="5" max="5" width="22" customWidth="1"/>
    <col min="6" max="6" width="10.28515625" customWidth="1"/>
    <col min="7" max="7" width="28" customWidth="1"/>
    <col min="11" max="11" width="30.85546875" bestFit="1" customWidth="1"/>
    <col min="12" max="12" width="17.140625" bestFit="1" customWidth="1"/>
    <col min="16" max="16" width="11.140625" bestFit="1" customWidth="1"/>
    <col min="17" max="17" width="11.140625" customWidth="1"/>
    <col min="24" max="24" width="17.140625" bestFit="1" customWidth="1"/>
    <col min="25" max="25" width="13.7109375" customWidth="1"/>
    <col min="26" max="26" width="18.7109375" customWidth="1"/>
    <col min="27" max="27" width="13.7109375" customWidth="1"/>
    <col min="28" max="28" width="23.5703125" bestFit="1" customWidth="1"/>
    <col min="29" max="29" width="23.28515625" bestFit="1" customWidth="1"/>
    <col min="30" max="30" width="15.28515625" customWidth="1"/>
    <col min="31" max="31" width="24.5703125" bestFit="1" customWidth="1"/>
    <col min="32" max="32" width="25.140625" bestFit="1" customWidth="1"/>
    <col min="35" max="35" width="26" bestFit="1" customWidth="1"/>
    <col min="36" max="36" width="30.85546875" bestFit="1" customWidth="1"/>
    <col min="38" max="38" width="17.5703125" bestFit="1" customWidth="1"/>
    <col min="39" max="39" width="16.28515625" customWidth="1"/>
    <col min="40" max="40" width="29.7109375" bestFit="1" customWidth="1"/>
    <col min="41" max="41" width="23.140625" bestFit="1" customWidth="1"/>
    <col min="43" max="43" width="24.28515625" customWidth="1"/>
    <col min="44" max="44" width="13.85546875" bestFit="1" customWidth="1"/>
    <col min="45" max="45" width="21.42578125" bestFit="1" customWidth="1"/>
    <col min="46" max="46" width="24" bestFit="1" customWidth="1"/>
    <col min="47" max="47" width="20.28515625" bestFit="1" customWidth="1"/>
    <col min="48" max="48" width="19.5703125" bestFit="1" customWidth="1"/>
    <col min="49" max="49" width="22.42578125" bestFit="1" customWidth="1"/>
    <col min="50" max="50" width="16.7109375" bestFit="1" customWidth="1"/>
    <col min="51" max="51" width="21.7109375" bestFit="1" customWidth="1"/>
    <col min="52" max="52" width="19.28515625" bestFit="1" customWidth="1"/>
    <col min="53" max="53" width="13.28515625" bestFit="1" customWidth="1"/>
    <col min="54" max="54" width="30.5703125" bestFit="1" customWidth="1"/>
    <col min="55" max="55" width="18.140625" bestFit="1" customWidth="1"/>
    <col min="56" max="56" width="22.7109375" bestFit="1" customWidth="1"/>
    <col min="57" max="57" width="11.140625" bestFit="1" customWidth="1"/>
    <col min="61" max="61" width="25.140625" bestFit="1" customWidth="1"/>
    <col min="62" max="62" width="21.28515625" bestFit="1" customWidth="1"/>
    <col min="63" max="63" width="51" bestFit="1" customWidth="1"/>
    <col min="64" max="64" width="28.85546875" bestFit="1" customWidth="1"/>
    <col min="65" max="65" width="14.28515625" style="20" customWidth="1"/>
    <col min="66" max="66" width="55.28515625" bestFit="1" customWidth="1"/>
    <col min="67" max="67" width="23.5703125" customWidth="1"/>
    <col min="69" max="69" width="41.5703125" bestFit="1" customWidth="1"/>
    <col min="70" max="70" width="12.28515625" customWidth="1"/>
  </cols>
  <sheetData>
    <row r="1" spans="2:75">
      <c r="D1" t="s">
        <v>2</v>
      </c>
      <c r="F1" t="s">
        <v>3</v>
      </c>
      <c r="H1" t="s">
        <v>1</v>
      </c>
      <c r="J1" t="s">
        <v>4</v>
      </c>
      <c r="M1" t="s">
        <v>4</v>
      </c>
      <c r="P1" t="s">
        <v>5</v>
      </c>
      <c r="S1" t="s">
        <v>6</v>
      </c>
      <c r="V1" t="s">
        <v>7</v>
      </c>
    </row>
    <row r="2" spans="2:75">
      <c r="B2" t="s">
        <v>8</v>
      </c>
      <c r="C2" t="s">
        <v>9</v>
      </c>
      <c r="D2" t="s">
        <v>0</v>
      </c>
      <c r="F2" t="s">
        <v>3</v>
      </c>
      <c r="H2" t="s">
        <v>1156</v>
      </c>
      <c r="J2" t="s">
        <v>10</v>
      </c>
      <c r="K2" t="s">
        <v>11</v>
      </c>
      <c r="L2" t="s">
        <v>12</v>
      </c>
      <c r="M2" t="s">
        <v>10</v>
      </c>
      <c r="O2" t="s">
        <v>14</v>
      </c>
      <c r="P2" t="s">
        <v>13</v>
      </c>
      <c r="R2" t="s">
        <v>1157</v>
      </c>
      <c r="S2" t="s">
        <v>13</v>
      </c>
      <c r="U2" t="s">
        <v>15</v>
      </c>
      <c r="V2" t="s">
        <v>13</v>
      </c>
      <c r="X2" s="1" t="s">
        <v>1262</v>
      </c>
      <c r="Y2" s="1" t="s">
        <v>21</v>
      </c>
      <c r="Z2" s="1" t="s">
        <v>221</v>
      </c>
      <c r="AA2" s="1" t="s">
        <v>1263</v>
      </c>
      <c r="AB2" s="1" t="s">
        <v>245</v>
      </c>
      <c r="AC2" s="1" t="s">
        <v>292</v>
      </c>
      <c r="AD2" s="1" t="s">
        <v>99</v>
      </c>
      <c r="AE2" s="1" t="s">
        <v>439</v>
      </c>
      <c r="AF2" s="1" t="s">
        <v>455</v>
      </c>
      <c r="AG2" s="1" t="s">
        <v>492</v>
      </c>
      <c r="AH2" s="1"/>
      <c r="AI2" s="1" t="s">
        <v>255</v>
      </c>
      <c r="AJ2" s="1" t="s">
        <v>544</v>
      </c>
      <c r="AK2" s="1" t="s">
        <v>655</v>
      </c>
      <c r="AL2" s="1" t="s">
        <v>685</v>
      </c>
      <c r="AM2" s="1" t="s">
        <v>1264</v>
      </c>
      <c r="AN2" s="1" t="s">
        <v>733</v>
      </c>
      <c r="AO2" s="1" t="s">
        <v>762</v>
      </c>
      <c r="AP2" s="1" t="s">
        <v>167</v>
      </c>
      <c r="AQ2" s="1" t="s">
        <v>1265</v>
      </c>
      <c r="AR2" s="1" t="s">
        <v>879</v>
      </c>
      <c r="AS2" s="1" t="s">
        <v>430</v>
      </c>
      <c r="AT2" s="1" t="s">
        <v>903</v>
      </c>
      <c r="AU2" s="1" t="s">
        <v>485</v>
      </c>
      <c r="AV2" s="1" t="s">
        <v>999</v>
      </c>
      <c r="AW2" s="1" t="s">
        <v>1267</v>
      </c>
      <c r="AX2" s="1" t="s">
        <v>1082</v>
      </c>
      <c r="AY2" s="1" t="s">
        <v>1090</v>
      </c>
      <c r="AZ2" s="1" t="s">
        <v>1108</v>
      </c>
      <c r="BA2" s="1" t="s">
        <v>1266</v>
      </c>
      <c r="BB2" s="1" t="s">
        <v>1118</v>
      </c>
      <c r="BC2" s="1" t="s">
        <v>1128</v>
      </c>
      <c r="BD2" s="1" t="s">
        <v>1137</v>
      </c>
      <c r="BE2" s="1" t="s">
        <v>1140</v>
      </c>
      <c r="BF2" s="1" t="s">
        <v>1147</v>
      </c>
      <c r="BI2" s="1" t="s">
        <v>1268</v>
      </c>
      <c r="BJ2" s="1" t="s">
        <v>17</v>
      </c>
      <c r="BK2" s="1" t="s">
        <v>57</v>
      </c>
      <c r="BL2" s="1" t="s">
        <v>75</v>
      </c>
      <c r="BM2" s="21" t="s">
        <v>88</v>
      </c>
      <c r="BN2" s="1" t="s">
        <v>101</v>
      </c>
      <c r="BO2" s="2" t="s">
        <v>1269</v>
      </c>
      <c r="BQ2" s="1" t="s">
        <v>1270</v>
      </c>
      <c r="BR2" s="1" t="s">
        <v>139</v>
      </c>
      <c r="BT2" s="1" t="s">
        <v>1165</v>
      </c>
      <c r="BV2" s="1" t="s">
        <v>1174</v>
      </c>
      <c r="BW2" s="1" t="s">
        <v>1173</v>
      </c>
    </row>
    <row r="3" spans="2:75">
      <c r="B3" t="s">
        <v>16</v>
      </c>
      <c r="C3" t="s">
        <v>17</v>
      </c>
      <c r="D3">
        <v>1</v>
      </c>
      <c r="F3" t="s">
        <v>18</v>
      </c>
      <c r="H3" t="s">
        <v>19</v>
      </c>
      <c r="J3">
        <v>1</v>
      </c>
      <c r="K3" t="s">
        <v>20</v>
      </c>
      <c r="L3" t="s">
        <v>21</v>
      </c>
      <c r="M3">
        <v>1</v>
      </c>
      <c r="O3" t="s">
        <v>22</v>
      </c>
      <c r="P3">
        <v>1</v>
      </c>
      <c r="R3" t="s">
        <v>1158</v>
      </c>
      <c r="S3">
        <v>1</v>
      </c>
      <c r="U3" t="s">
        <v>23</v>
      </c>
      <c r="V3">
        <v>1</v>
      </c>
      <c r="X3" s="1" t="s">
        <v>21</v>
      </c>
      <c r="Y3" t="s">
        <v>20</v>
      </c>
      <c r="Z3" t="s">
        <v>220</v>
      </c>
      <c r="AA3" t="s">
        <v>243</v>
      </c>
      <c r="AB3" t="s">
        <v>244</v>
      </c>
      <c r="AC3" t="s">
        <v>291</v>
      </c>
      <c r="AD3" t="s">
        <v>411</v>
      </c>
      <c r="AE3" t="s">
        <v>1217</v>
      </c>
      <c r="AF3" t="s">
        <v>454</v>
      </c>
      <c r="AG3" t="s">
        <v>491</v>
      </c>
      <c r="AI3" t="s">
        <v>517</v>
      </c>
      <c r="AJ3" t="s">
        <v>543</v>
      </c>
      <c r="AK3" t="s">
        <v>654</v>
      </c>
      <c r="AL3" t="s">
        <v>684</v>
      </c>
      <c r="AM3" t="s">
        <v>719</v>
      </c>
      <c r="AN3" t="s">
        <v>732</v>
      </c>
      <c r="AO3" t="s">
        <v>761</v>
      </c>
      <c r="AP3" t="s">
        <v>787</v>
      </c>
      <c r="AQ3" t="s">
        <v>840</v>
      </c>
      <c r="AR3" t="s">
        <v>76</v>
      </c>
      <c r="AS3" t="s">
        <v>889</v>
      </c>
      <c r="AT3" t="s">
        <v>902</v>
      </c>
      <c r="AU3" t="s">
        <v>976</v>
      </c>
      <c r="AV3" t="s">
        <v>998</v>
      </c>
      <c r="AW3" t="s">
        <v>1046</v>
      </c>
      <c r="AX3" t="s">
        <v>1082</v>
      </c>
      <c r="AY3" t="s">
        <v>1089</v>
      </c>
      <c r="AZ3" t="s">
        <v>1107</v>
      </c>
      <c r="BA3" t="s">
        <v>959</v>
      </c>
      <c r="BB3" t="s">
        <v>1117</v>
      </c>
      <c r="BC3" t="s">
        <v>1127</v>
      </c>
      <c r="BD3" t="s">
        <v>1136</v>
      </c>
      <c r="BE3" t="s">
        <v>1139</v>
      </c>
      <c r="BF3" t="s">
        <v>1146</v>
      </c>
      <c r="BI3" t="s">
        <v>17</v>
      </c>
      <c r="BJ3" t="s">
        <v>16</v>
      </c>
      <c r="BK3" t="s">
        <v>56</v>
      </c>
      <c r="BL3" t="s">
        <v>74</v>
      </c>
      <c r="BM3" s="20" t="s">
        <v>87</v>
      </c>
      <c r="BN3" t="s">
        <v>100</v>
      </c>
      <c r="BO3" t="s">
        <v>109</v>
      </c>
      <c r="BQ3" t="s">
        <v>126</v>
      </c>
      <c r="BR3" s="2" t="s">
        <v>139</v>
      </c>
      <c r="BT3">
        <v>1</v>
      </c>
      <c r="BV3" s="2" t="s">
        <v>1168</v>
      </c>
      <c r="BW3" s="2" t="s">
        <v>1166</v>
      </c>
    </row>
    <row r="4" spans="2:75">
      <c r="B4" t="s">
        <v>24</v>
      </c>
      <c r="C4" t="s">
        <v>17</v>
      </c>
      <c r="D4">
        <v>2</v>
      </c>
      <c r="F4" t="s">
        <v>25</v>
      </c>
      <c r="H4" t="s">
        <v>26</v>
      </c>
      <c r="J4">
        <v>2</v>
      </c>
      <c r="K4" t="s">
        <v>27</v>
      </c>
      <c r="L4" t="s">
        <v>21</v>
      </c>
      <c r="M4">
        <v>2</v>
      </c>
      <c r="O4" t="s">
        <v>28</v>
      </c>
      <c r="P4">
        <v>2</v>
      </c>
      <c r="R4" t="s">
        <v>1159</v>
      </c>
      <c r="S4">
        <v>2</v>
      </c>
      <c r="U4" t="s">
        <v>29</v>
      </c>
      <c r="V4">
        <v>2</v>
      </c>
      <c r="X4" s="1" t="s">
        <v>221</v>
      </c>
      <c r="Y4" t="s">
        <v>27</v>
      </c>
      <c r="Z4" t="s">
        <v>222</v>
      </c>
      <c r="AB4" t="s">
        <v>246</v>
      </c>
      <c r="AC4" t="s">
        <v>293</v>
      </c>
      <c r="AD4" t="s">
        <v>412</v>
      </c>
      <c r="AE4" t="s">
        <v>1218</v>
      </c>
      <c r="AF4" t="s">
        <v>456</v>
      </c>
      <c r="AG4" t="s">
        <v>493</v>
      </c>
      <c r="AI4" t="s">
        <v>518</v>
      </c>
      <c r="AJ4" t="s">
        <v>1231</v>
      </c>
      <c r="AK4" t="s">
        <v>656</v>
      </c>
      <c r="AL4" t="s">
        <v>686</v>
      </c>
      <c r="AM4" t="s">
        <v>1242</v>
      </c>
      <c r="AN4" t="s">
        <v>734</v>
      </c>
      <c r="AO4" t="s">
        <v>763</v>
      </c>
      <c r="AP4" t="s">
        <v>545</v>
      </c>
      <c r="AQ4" t="s">
        <v>842</v>
      </c>
      <c r="AR4" t="s">
        <v>300</v>
      </c>
      <c r="AS4" t="s">
        <v>890</v>
      </c>
      <c r="AT4" t="s">
        <v>904</v>
      </c>
      <c r="AU4" t="s">
        <v>300</v>
      </c>
      <c r="AV4" t="s">
        <v>1000</v>
      </c>
      <c r="AW4" t="s">
        <v>1048</v>
      </c>
      <c r="AX4" t="s">
        <v>1083</v>
      </c>
      <c r="AY4" t="s">
        <v>1091</v>
      </c>
      <c r="AZ4" t="s">
        <v>793</v>
      </c>
      <c r="BA4" t="s">
        <v>825</v>
      </c>
      <c r="BB4" t="s">
        <v>1119</v>
      </c>
      <c r="BC4" t="s">
        <v>1129</v>
      </c>
      <c r="BD4" t="s">
        <v>252</v>
      </c>
      <c r="BE4" t="s">
        <v>1141</v>
      </c>
      <c r="BF4" t="s">
        <v>1148</v>
      </c>
      <c r="BI4" t="s">
        <v>57</v>
      </c>
      <c r="BJ4" t="s">
        <v>24</v>
      </c>
      <c r="BK4" t="s">
        <v>60</v>
      </c>
      <c r="BL4" t="s">
        <v>77</v>
      </c>
      <c r="BM4" s="20" t="s">
        <v>90</v>
      </c>
      <c r="BN4" t="s">
        <v>103</v>
      </c>
      <c r="BO4" t="s">
        <v>112</v>
      </c>
      <c r="BQ4" t="s">
        <v>129</v>
      </c>
      <c r="BT4">
        <v>2</v>
      </c>
      <c r="BV4" s="2" t="s">
        <v>1169</v>
      </c>
      <c r="BW4" s="2" t="s">
        <v>1172</v>
      </c>
    </row>
    <row r="5" spans="2:75">
      <c r="B5" t="s">
        <v>30</v>
      </c>
      <c r="C5" t="s">
        <v>17</v>
      </c>
      <c r="D5">
        <v>3</v>
      </c>
      <c r="F5" t="s">
        <v>31</v>
      </c>
      <c r="H5" t="s">
        <v>32</v>
      </c>
      <c r="J5">
        <v>3</v>
      </c>
      <c r="K5" t="s">
        <v>33</v>
      </c>
      <c r="L5" t="s">
        <v>21</v>
      </c>
      <c r="M5">
        <v>3</v>
      </c>
      <c r="O5" t="s">
        <v>34</v>
      </c>
      <c r="P5">
        <v>3</v>
      </c>
      <c r="R5" t="s">
        <v>1160</v>
      </c>
      <c r="S5">
        <v>3</v>
      </c>
      <c r="U5" t="s">
        <v>35</v>
      </c>
      <c r="V5">
        <v>3</v>
      </c>
      <c r="X5" s="1" t="s">
        <v>1263</v>
      </c>
      <c r="Y5" t="s">
        <v>33</v>
      </c>
      <c r="Z5" t="s">
        <v>223</v>
      </c>
      <c r="AB5" t="s">
        <v>247</v>
      </c>
      <c r="AC5" t="s">
        <v>294</v>
      </c>
      <c r="AD5" t="s">
        <v>413</v>
      </c>
      <c r="AE5" t="s">
        <v>441</v>
      </c>
      <c r="AF5" t="s">
        <v>1164</v>
      </c>
      <c r="AG5" t="s">
        <v>494</v>
      </c>
      <c r="AI5" t="s">
        <v>1229</v>
      </c>
      <c r="AJ5" t="s">
        <v>546</v>
      </c>
      <c r="AK5" t="s">
        <v>657</v>
      </c>
      <c r="AL5" t="s">
        <v>687</v>
      </c>
      <c r="AM5" t="s">
        <v>721</v>
      </c>
      <c r="AN5" t="s">
        <v>735</v>
      </c>
      <c r="AO5" t="s">
        <v>764</v>
      </c>
      <c r="AP5" t="s">
        <v>788</v>
      </c>
      <c r="AQ5" t="s">
        <v>843</v>
      </c>
      <c r="AR5" t="s">
        <v>880</v>
      </c>
      <c r="AS5" t="s">
        <v>457</v>
      </c>
      <c r="AT5" t="s">
        <v>440</v>
      </c>
      <c r="AU5" t="s">
        <v>977</v>
      </c>
      <c r="AV5" t="s">
        <v>1001</v>
      </c>
      <c r="AW5" t="s">
        <v>1049</v>
      </c>
      <c r="AX5" t="s">
        <v>1084</v>
      </c>
      <c r="AY5" t="s">
        <v>1092</v>
      </c>
      <c r="AZ5" t="s">
        <v>1109</v>
      </c>
      <c r="BB5" t="s">
        <v>1120</v>
      </c>
      <c r="BC5" t="s">
        <v>1130</v>
      </c>
      <c r="BD5" t="s">
        <v>1138</v>
      </c>
      <c r="BE5" t="s">
        <v>1142</v>
      </c>
      <c r="BF5" t="s">
        <v>1149</v>
      </c>
      <c r="BI5" t="s">
        <v>75</v>
      </c>
      <c r="BJ5" t="s">
        <v>30</v>
      </c>
      <c r="BK5" t="s">
        <v>63</v>
      </c>
      <c r="BL5" t="s">
        <v>79</v>
      </c>
      <c r="BM5" s="20" t="s">
        <v>92</v>
      </c>
      <c r="BN5" t="s">
        <v>105</v>
      </c>
      <c r="BO5" t="s">
        <v>114</v>
      </c>
      <c r="BQ5" t="s">
        <v>131</v>
      </c>
      <c r="BT5">
        <v>3</v>
      </c>
    </row>
    <row r="6" spans="2:75">
      <c r="B6" t="s">
        <v>36</v>
      </c>
      <c r="C6" t="s">
        <v>17</v>
      </c>
      <c r="D6">
        <v>4</v>
      </c>
      <c r="F6" t="s">
        <v>37</v>
      </c>
      <c r="H6" t="s">
        <v>38</v>
      </c>
      <c r="J6">
        <v>4</v>
      </c>
      <c r="K6" t="s">
        <v>39</v>
      </c>
      <c r="L6" t="s">
        <v>21</v>
      </c>
      <c r="M6">
        <v>4</v>
      </c>
      <c r="O6" t="s">
        <v>40</v>
      </c>
      <c r="P6">
        <v>4</v>
      </c>
      <c r="R6" t="s">
        <v>1161</v>
      </c>
      <c r="S6">
        <v>4</v>
      </c>
      <c r="U6" t="s">
        <v>41</v>
      </c>
      <c r="V6">
        <v>4</v>
      </c>
      <c r="X6" s="1" t="s">
        <v>245</v>
      </c>
      <c r="Y6" t="s">
        <v>39</v>
      </c>
      <c r="Z6" t="s">
        <v>1198</v>
      </c>
      <c r="AB6" t="s">
        <v>248</v>
      </c>
      <c r="AC6" t="s">
        <v>295</v>
      </c>
      <c r="AD6" t="s">
        <v>414</v>
      </c>
      <c r="AE6" t="s">
        <v>442</v>
      </c>
      <c r="AF6" t="s">
        <v>1220</v>
      </c>
      <c r="AG6" t="s">
        <v>495</v>
      </c>
      <c r="AI6" t="s">
        <v>519</v>
      </c>
      <c r="AJ6" t="s">
        <v>547</v>
      </c>
      <c r="AK6" t="s">
        <v>658</v>
      </c>
      <c r="AL6" t="s">
        <v>688</v>
      </c>
      <c r="AM6" t="s">
        <v>722</v>
      </c>
      <c r="AN6" t="s">
        <v>736</v>
      </c>
      <c r="AO6" t="s">
        <v>765</v>
      </c>
      <c r="AP6" t="s">
        <v>789</v>
      </c>
      <c r="AQ6" t="s">
        <v>844</v>
      </c>
      <c r="AR6" t="s">
        <v>881</v>
      </c>
      <c r="AS6" t="s">
        <v>891</v>
      </c>
      <c r="AT6" t="s">
        <v>905</v>
      </c>
      <c r="AU6" t="s">
        <v>978</v>
      </c>
      <c r="AV6" t="s">
        <v>1002</v>
      </c>
      <c r="AW6" t="s">
        <v>1050</v>
      </c>
      <c r="AX6" t="s">
        <v>1085</v>
      </c>
      <c r="AY6" t="s">
        <v>1093</v>
      </c>
      <c r="AZ6" t="s">
        <v>1110</v>
      </c>
      <c r="BB6" t="s">
        <v>1121</v>
      </c>
      <c r="BC6" t="s">
        <v>1131</v>
      </c>
      <c r="BD6" t="s">
        <v>341</v>
      </c>
      <c r="BE6" t="s">
        <v>1143</v>
      </c>
      <c r="BF6" t="s">
        <v>1150</v>
      </c>
      <c r="BI6" t="s">
        <v>88</v>
      </c>
      <c r="BJ6" t="s">
        <v>36</v>
      </c>
      <c r="BK6" t="s">
        <v>66</v>
      </c>
      <c r="BL6" t="s">
        <v>81</v>
      </c>
      <c r="BM6" s="20" t="s">
        <v>94</v>
      </c>
      <c r="BN6" t="s">
        <v>107</v>
      </c>
      <c r="BO6" t="s">
        <v>116</v>
      </c>
      <c r="BQ6" t="s">
        <v>133</v>
      </c>
      <c r="BT6">
        <v>4</v>
      </c>
    </row>
    <row r="7" spans="2:75">
      <c r="B7" t="s">
        <v>42</v>
      </c>
      <c r="C7" t="s">
        <v>17</v>
      </c>
      <c r="D7">
        <v>5</v>
      </c>
      <c r="F7" t="s">
        <v>43</v>
      </c>
      <c r="J7">
        <v>5</v>
      </c>
      <c r="K7" t="s">
        <v>44</v>
      </c>
      <c r="L7" t="s">
        <v>21</v>
      </c>
      <c r="M7">
        <v>5</v>
      </c>
      <c r="O7" t="s">
        <v>45</v>
      </c>
      <c r="P7">
        <v>5</v>
      </c>
      <c r="R7" t="s">
        <v>1162</v>
      </c>
      <c r="S7">
        <v>5</v>
      </c>
      <c r="U7" t="s">
        <v>46</v>
      </c>
      <c r="V7">
        <v>5</v>
      </c>
      <c r="X7" s="1" t="s">
        <v>292</v>
      </c>
      <c r="Y7" t="s">
        <v>44</v>
      </c>
      <c r="Z7" t="s">
        <v>225</v>
      </c>
      <c r="AB7" t="s">
        <v>249</v>
      </c>
      <c r="AC7" t="s">
        <v>1208</v>
      </c>
      <c r="AD7" t="s">
        <v>415</v>
      </c>
      <c r="AE7" t="s">
        <v>443</v>
      </c>
      <c r="AF7" t="s">
        <v>1221</v>
      </c>
      <c r="AG7" t="s">
        <v>496</v>
      </c>
      <c r="AI7" t="s">
        <v>520</v>
      </c>
      <c r="AJ7" t="s">
        <v>548</v>
      </c>
      <c r="AK7" t="s">
        <v>659</v>
      </c>
      <c r="AL7" t="s">
        <v>689</v>
      </c>
      <c r="AM7" t="s">
        <v>723</v>
      </c>
      <c r="AN7" t="s">
        <v>737</v>
      </c>
      <c r="AO7" t="s">
        <v>766</v>
      </c>
      <c r="AP7" t="s">
        <v>790</v>
      </c>
      <c r="AQ7" t="s">
        <v>845</v>
      </c>
      <c r="AR7" t="s">
        <v>255</v>
      </c>
      <c r="AS7" t="s">
        <v>892</v>
      </c>
      <c r="AT7" t="s">
        <v>78</v>
      </c>
      <c r="AU7" t="s">
        <v>979</v>
      </c>
      <c r="AV7" t="s">
        <v>1003</v>
      </c>
      <c r="AW7" t="s">
        <v>73</v>
      </c>
      <c r="AX7" t="s">
        <v>1086</v>
      </c>
      <c r="AY7" t="s">
        <v>1094</v>
      </c>
      <c r="AZ7" t="s">
        <v>1111</v>
      </c>
      <c r="BB7" t="s">
        <v>1260</v>
      </c>
      <c r="BC7" t="s">
        <v>234</v>
      </c>
      <c r="BE7" t="s">
        <v>1144</v>
      </c>
      <c r="BI7" t="s">
        <v>101</v>
      </c>
      <c r="BJ7" t="s">
        <v>42</v>
      </c>
      <c r="BK7" t="s">
        <v>68</v>
      </c>
      <c r="BL7" t="s">
        <v>83</v>
      </c>
      <c r="BM7" s="20" t="s">
        <v>96</v>
      </c>
      <c r="BO7" t="s">
        <v>118</v>
      </c>
      <c r="BQ7" t="s">
        <v>135</v>
      </c>
      <c r="BT7">
        <v>5</v>
      </c>
    </row>
    <row r="8" spans="2:75">
      <c r="B8" t="s">
        <v>47</v>
      </c>
      <c r="C8" t="s">
        <v>17</v>
      </c>
      <c r="D8">
        <v>6</v>
      </c>
      <c r="F8" t="s">
        <v>48</v>
      </c>
      <c r="J8">
        <v>6</v>
      </c>
      <c r="K8" t="s">
        <v>49</v>
      </c>
      <c r="L8" t="s">
        <v>21</v>
      </c>
      <c r="M8">
        <v>6</v>
      </c>
      <c r="R8" t="s">
        <v>1163</v>
      </c>
      <c r="S8">
        <v>6</v>
      </c>
      <c r="X8" s="1" t="s">
        <v>99</v>
      </c>
      <c r="Y8" t="s">
        <v>49</v>
      </c>
      <c r="Z8" t="s">
        <v>226</v>
      </c>
      <c r="AB8" t="s">
        <v>250</v>
      </c>
      <c r="AC8" t="s">
        <v>297</v>
      </c>
      <c r="AD8" t="s">
        <v>416</v>
      </c>
      <c r="AE8" t="s">
        <v>444</v>
      </c>
      <c r="AF8" t="s">
        <v>458</v>
      </c>
      <c r="AG8" t="s">
        <v>497</v>
      </c>
      <c r="AI8" t="s">
        <v>1230</v>
      </c>
      <c r="AJ8" t="s">
        <v>549</v>
      </c>
      <c r="AK8" t="s">
        <v>660</v>
      </c>
      <c r="AL8" t="s">
        <v>690</v>
      </c>
      <c r="AM8" t="s">
        <v>724</v>
      </c>
      <c r="AN8" t="s">
        <v>738</v>
      </c>
      <c r="AO8" t="s">
        <v>767</v>
      </c>
      <c r="AP8" t="s">
        <v>791</v>
      </c>
      <c r="AQ8" t="s">
        <v>846</v>
      </c>
      <c r="AR8" t="s">
        <v>882</v>
      </c>
      <c r="AS8" t="s">
        <v>893</v>
      </c>
      <c r="AT8" t="s">
        <v>906</v>
      </c>
      <c r="AU8" t="s">
        <v>980</v>
      </c>
      <c r="AV8" t="s">
        <v>1004</v>
      </c>
      <c r="AW8" t="s">
        <v>245</v>
      </c>
      <c r="AX8" t="s">
        <v>1087</v>
      </c>
      <c r="AY8" t="s">
        <v>1095</v>
      </c>
      <c r="AZ8" t="s">
        <v>1112</v>
      </c>
      <c r="BB8" t="s">
        <v>1122</v>
      </c>
      <c r="BC8" t="s">
        <v>1132</v>
      </c>
      <c r="BE8" t="s">
        <v>1145</v>
      </c>
      <c r="BI8" s="2" t="s">
        <v>1269</v>
      </c>
      <c r="BJ8" t="s">
        <v>47</v>
      </c>
      <c r="BK8" t="s">
        <v>70</v>
      </c>
      <c r="BL8" t="s">
        <v>85</v>
      </c>
      <c r="BM8" s="20" t="s">
        <v>98</v>
      </c>
      <c r="BO8" t="s">
        <v>120</v>
      </c>
      <c r="BQ8" t="s">
        <v>137</v>
      </c>
      <c r="BT8">
        <v>6</v>
      </c>
    </row>
    <row r="9" spans="2:75">
      <c r="B9" t="s">
        <v>50</v>
      </c>
      <c r="C9" t="s">
        <v>17</v>
      </c>
      <c r="D9">
        <v>7</v>
      </c>
      <c r="F9" t="s">
        <v>51</v>
      </c>
      <c r="J9">
        <v>7</v>
      </c>
      <c r="K9" t="s">
        <v>52</v>
      </c>
      <c r="L9" t="s">
        <v>21</v>
      </c>
      <c r="M9">
        <v>7</v>
      </c>
      <c r="X9" s="1" t="s">
        <v>439</v>
      </c>
      <c r="Y9" t="s">
        <v>52</v>
      </c>
      <c r="Z9" t="s">
        <v>227</v>
      </c>
      <c r="AB9" t="s">
        <v>251</v>
      </c>
      <c r="AC9" t="s">
        <v>298</v>
      </c>
      <c r="AD9" t="s">
        <v>417</v>
      </c>
      <c r="AE9" t="s">
        <v>445</v>
      </c>
      <c r="AF9" t="s">
        <v>459</v>
      </c>
      <c r="AG9" t="s">
        <v>498</v>
      </c>
      <c r="AI9" t="s">
        <v>522</v>
      </c>
      <c r="AJ9" t="s">
        <v>550</v>
      </c>
      <c r="AK9" t="s">
        <v>661</v>
      </c>
      <c r="AL9" t="s">
        <v>691</v>
      </c>
      <c r="AM9" t="s">
        <v>725</v>
      </c>
      <c r="AN9" t="s">
        <v>739</v>
      </c>
      <c r="AO9" t="s">
        <v>768</v>
      </c>
      <c r="AP9" t="s">
        <v>296</v>
      </c>
      <c r="AQ9" t="s">
        <v>847</v>
      </c>
      <c r="AR9" t="s">
        <v>883</v>
      </c>
      <c r="AS9" t="s">
        <v>894</v>
      </c>
      <c r="AT9" t="s">
        <v>907</v>
      </c>
      <c r="AU9" t="s">
        <v>981</v>
      </c>
      <c r="AV9" t="s">
        <v>1005</v>
      </c>
      <c r="AW9" t="s">
        <v>1051</v>
      </c>
      <c r="AX9" t="s">
        <v>1088</v>
      </c>
      <c r="AY9" t="s">
        <v>1096</v>
      </c>
      <c r="AZ9" t="s">
        <v>1113</v>
      </c>
      <c r="BB9" t="s">
        <v>1123</v>
      </c>
      <c r="BC9" t="s">
        <v>1133</v>
      </c>
      <c r="BI9" s="2" t="s">
        <v>1270</v>
      </c>
      <c r="BJ9" t="s">
        <v>50</v>
      </c>
      <c r="BK9" t="s">
        <v>72</v>
      </c>
      <c r="BO9" t="s">
        <v>122</v>
      </c>
    </row>
    <row r="10" spans="2:75">
      <c r="B10" t="s">
        <v>53</v>
      </c>
      <c r="C10" t="s">
        <v>17</v>
      </c>
      <c r="D10">
        <v>8</v>
      </c>
      <c r="F10" t="s">
        <v>54</v>
      </c>
      <c r="J10">
        <v>8</v>
      </c>
      <c r="K10" t="s">
        <v>55</v>
      </c>
      <c r="L10" t="s">
        <v>21</v>
      </c>
      <c r="M10">
        <v>8</v>
      </c>
      <c r="X10" s="1" t="s">
        <v>455</v>
      </c>
      <c r="Y10" t="s">
        <v>55</v>
      </c>
      <c r="Z10" t="s">
        <v>228</v>
      </c>
      <c r="AB10" t="s">
        <v>1201</v>
      </c>
      <c r="AC10" t="s">
        <v>299</v>
      </c>
      <c r="AD10" t="s">
        <v>418</v>
      </c>
      <c r="AE10" t="s">
        <v>446</v>
      </c>
      <c r="AF10" t="s">
        <v>460</v>
      </c>
      <c r="AG10" t="s">
        <v>499</v>
      </c>
      <c r="AI10" t="s">
        <v>523</v>
      </c>
      <c r="AJ10" t="s">
        <v>551</v>
      </c>
      <c r="AK10" t="s">
        <v>662</v>
      </c>
      <c r="AL10" t="s">
        <v>692</v>
      </c>
      <c r="AM10" t="s">
        <v>726</v>
      </c>
      <c r="AN10" t="s">
        <v>128</v>
      </c>
      <c r="AO10" t="s">
        <v>769</v>
      </c>
      <c r="AP10" t="s">
        <v>792</v>
      </c>
      <c r="AQ10" t="s">
        <v>848</v>
      </c>
      <c r="AR10" t="s">
        <v>884</v>
      </c>
      <c r="AS10" t="s">
        <v>895</v>
      </c>
      <c r="AT10" t="s">
        <v>86</v>
      </c>
      <c r="AU10" t="s">
        <v>982</v>
      </c>
      <c r="AV10" t="s">
        <v>1006</v>
      </c>
      <c r="AW10" t="s">
        <v>1052</v>
      </c>
      <c r="AY10" t="s">
        <v>1097</v>
      </c>
      <c r="AZ10" t="s">
        <v>1114</v>
      </c>
      <c r="BB10" t="s">
        <v>1124</v>
      </c>
      <c r="BC10" t="s">
        <v>1134</v>
      </c>
      <c r="BI10" t="s">
        <v>139</v>
      </c>
      <c r="BJ10" t="s">
        <v>53</v>
      </c>
      <c r="BO10" t="s">
        <v>124</v>
      </c>
    </row>
    <row r="11" spans="2:75">
      <c r="B11" t="s">
        <v>56</v>
      </c>
      <c r="C11" t="s">
        <v>57</v>
      </c>
      <c r="D11">
        <v>9</v>
      </c>
      <c r="F11" t="s">
        <v>58</v>
      </c>
      <c r="J11">
        <v>9</v>
      </c>
      <c r="K11" t="s">
        <v>59</v>
      </c>
      <c r="L11" t="s">
        <v>21</v>
      </c>
      <c r="M11">
        <v>9</v>
      </c>
      <c r="X11" s="1" t="s">
        <v>492</v>
      </c>
      <c r="Y11" t="s">
        <v>59</v>
      </c>
      <c r="Z11" t="s">
        <v>229</v>
      </c>
      <c r="AB11" t="s">
        <v>253</v>
      </c>
      <c r="AC11" t="s">
        <v>292</v>
      </c>
      <c r="AD11" t="s">
        <v>419</v>
      </c>
      <c r="AE11" t="s">
        <v>447</v>
      </c>
      <c r="AF11" t="s">
        <v>461</v>
      </c>
      <c r="AG11" t="s">
        <v>500</v>
      </c>
      <c r="AI11" t="s">
        <v>524</v>
      </c>
      <c r="AJ11" t="s">
        <v>1232</v>
      </c>
      <c r="AK11" t="s">
        <v>663</v>
      </c>
      <c r="AL11" t="s">
        <v>693</v>
      </c>
      <c r="AM11" t="s">
        <v>727</v>
      </c>
      <c r="AN11" t="s">
        <v>740</v>
      </c>
      <c r="AO11" t="s">
        <v>770</v>
      </c>
      <c r="AP11" t="s">
        <v>1246</v>
      </c>
      <c r="AQ11" t="s">
        <v>849</v>
      </c>
      <c r="AR11" t="s">
        <v>885</v>
      </c>
      <c r="AS11" t="s">
        <v>896</v>
      </c>
      <c r="AT11" t="s">
        <v>1253</v>
      </c>
      <c r="AU11" t="s">
        <v>983</v>
      </c>
      <c r="AV11" t="s">
        <v>1007</v>
      </c>
      <c r="AW11" t="s">
        <v>1053</v>
      </c>
      <c r="AY11" t="s">
        <v>1098</v>
      </c>
      <c r="AZ11" t="s">
        <v>185</v>
      </c>
      <c r="BB11" t="s">
        <v>1125</v>
      </c>
      <c r="BC11" t="s">
        <v>1135</v>
      </c>
    </row>
    <row r="12" spans="2:75">
      <c r="B12" t="s">
        <v>60</v>
      </c>
      <c r="C12" t="s">
        <v>57</v>
      </c>
      <c r="D12">
        <v>10</v>
      </c>
      <c r="F12" t="s">
        <v>61</v>
      </c>
      <c r="J12">
        <v>10</v>
      </c>
      <c r="K12" t="s">
        <v>62</v>
      </c>
      <c r="L12" t="s">
        <v>21</v>
      </c>
      <c r="M12">
        <v>10</v>
      </c>
      <c r="X12" s="1" t="s">
        <v>255</v>
      </c>
      <c r="Y12" t="s">
        <v>62</v>
      </c>
      <c r="Z12" t="s">
        <v>230</v>
      </c>
      <c r="AB12" t="s">
        <v>254</v>
      </c>
      <c r="AC12" t="s">
        <v>91</v>
      </c>
      <c r="AD12" t="s">
        <v>420</v>
      </c>
      <c r="AE12" t="s">
        <v>448</v>
      </c>
      <c r="AF12" t="s">
        <v>462</v>
      </c>
      <c r="AG12" t="s">
        <v>501</v>
      </c>
      <c r="AI12" t="s">
        <v>525</v>
      </c>
      <c r="AJ12" t="s">
        <v>553</v>
      </c>
      <c r="AK12" t="s">
        <v>664</v>
      </c>
      <c r="AL12" t="s">
        <v>694</v>
      </c>
      <c r="AM12" t="s">
        <v>728</v>
      </c>
      <c r="AN12" t="s">
        <v>741</v>
      </c>
      <c r="AO12" t="s">
        <v>771</v>
      </c>
      <c r="AP12" t="s">
        <v>794</v>
      </c>
      <c r="AQ12" t="s">
        <v>850</v>
      </c>
      <c r="AR12" t="s">
        <v>886</v>
      </c>
      <c r="AS12" t="s">
        <v>897</v>
      </c>
      <c r="AT12" t="s">
        <v>552</v>
      </c>
      <c r="AU12" t="s">
        <v>984</v>
      </c>
      <c r="AV12" t="s">
        <v>1008</v>
      </c>
      <c r="AW12" t="s">
        <v>1054</v>
      </c>
      <c r="AY12" t="s">
        <v>1099</v>
      </c>
      <c r="AZ12" t="s">
        <v>964</v>
      </c>
      <c r="BB12" t="s">
        <v>1261</v>
      </c>
    </row>
    <row r="13" spans="2:75">
      <c r="B13" t="s">
        <v>63</v>
      </c>
      <c r="C13" t="s">
        <v>57</v>
      </c>
      <c r="D13">
        <v>11</v>
      </c>
      <c r="F13" t="s">
        <v>64</v>
      </c>
      <c r="J13">
        <v>11</v>
      </c>
      <c r="K13" t="s">
        <v>65</v>
      </c>
      <c r="L13" t="s">
        <v>21</v>
      </c>
      <c r="M13">
        <v>11</v>
      </c>
      <c r="X13" s="1" t="s">
        <v>544</v>
      </c>
      <c r="Y13" t="s">
        <v>65</v>
      </c>
      <c r="Z13" t="s">
        <v>231</v>
      </c>
      <c r="AB13" t="s">
        <v>1202</v>
      </c>
      <c r="AC13" t="s">
        <v>1209</v>
      </c>
      <c r="AD13" t="s">
        <v>421</v>
      </c>
      <c r="AE13" t="s">
        <v>1219</v>
      </c>
      <c r="AF13" t="s">
        <v>1222</v>
      </c>
      <c r="AG13" t="s">
        <v>502</v>
      </c>
      <c r="AI13" t="s">
        <v>526</v>
      </c>
      <c r="AJ13" t="s">
        <v>554</v>
      </c>
      <c r="AK13" t="s">
        <v>665</v>
      </c>
      <c r="AL13" t="s">
        <v>695</v>
      </c>
      <c r="AM13" t="s">
        <v>507</v>
      </c>
      <c r="AN13" t="s">
        <v>742</v>
      </c>
      <c r="AO13" t="s">
        <v>772</v>
      </c>
      <c r="AP13" t="s">
        <v>795</v>
      </c>
      <c r="AQ13" t="s">
        <v>851</v>
      </c>
      <c r="AR13" t="s">
        <v>887</v>
      </c>
      <c r="AS13" t="s">
        <v>898</v>
      </c>
      <c r="AT13" t="s">
        <v>908</v>
      </c>
      <c r="AU13" t="s">
        <v>1258</v>
      </c>
      <c r="AV13" t="s">
        <v>1009</v>
      </c>
      <c r="AW13" t="s">
        <v>1055</v>
      </c>
      <c r="AY13" t="s">
        <v>1100</v>
      </c>
      <c r="AZ13" t="s">
        <v>872</v>
      </c>
      <c r="BB13" t="s">
        <v>1126</v>
      </c>
    </row>
    <row r="14" spans="2:75">
      <c r="B14" t="s">
        <v>66</v>
      </c>
      <c r="C14" t="s">
        <v>57</v>
      </c>
      <c r="D14">
        <v>12</v>
      </c>
      <c r="J14">
        <v>12</v>
      </c>
      <c r="K14" t="s">
        <v>67</v>
      </c>
      <c r="L14" t="s">
        <v>21</v>
      </c>
      <c r="M14">
        <v>12</v>
      </c>
      <c r="X14" s="1" t="s">
        <v>655</v>
      </c>
      <c r="Y14" t="s">
        <v>67</v>
      </c>
      <c r="Z14" t="s">
        <v>232</v>
      </c>
      <c r="AB14" t="s">
        <v>256</v>
      </c>
      <c r="AC14" t="s">
        <v>301</v>
      </c>
      <c r="AD14" t="s">
        <v>422</v>
      </c>
      <c r="AE14" t="s">
        <v>450</v>
      </c>
      <c r="AF14" t="s">
        <v>438</v>
      </c>
      <c r="AG14" t="s">
        <v>503</v>
      </c>
      <c r="AI14" t="s">
        <v>527</v>
      </c>
      <c r="AJ14" t="s">
        <v>555</v>
      </c>
      <c r="AK14" t="s">
        <v>666</v>
      </c>
      <c r="AL14" t="s">
        <v>696</v>
      </c>
      <c r="AM14" t="s">
        <v>729</v>
      </c>
      <c r="AN14" t="s">
        <v>743</v>
      </c>
      <c r="AO14" t="s">
        <v>147</v>
      </c>
      <c r="AP14" t="s">
        <v>1247</v>
      </c>
      <c r="AQ14" t="s">
        <v>852</v>
      </c>
      <c r="AR14" t="s">
        <v>888</v>
      </c>
      <c r="AS14" t="s">
        <v>899</v>
      </c>
      <c r="AT14" t="s">
        <v>909</v>
      </c>
      <c r="AU14" t="s">
        <v>985</v>
      </c>
      <c r="AV14" t="s">
        <v>1010</v>
      </c>
      <c r="AW14" t="s">
        <v>224</v>
      </c>
      <c r="AY14" t="s">
        <v>1101</v>
      </c>
      <c r="AZ14" t="s">
        <v>1115</v>
      </c>
    </row>
    <row r="15" spans="2:75">
      <c r="B15" t="s">
        <v>68</v>
      </c>
      <c r="C15" t="s">
        <v>57</v>
      </c>
      <c r="D15">
        <v>13</v>
      </c>
      <c r="J15">
        <v>13</v>
      </c>
      <c r="K15" t="s">
        <v>69</v>
      </c>
      <c r="L15" t="s">
        <v>21</v>
      </c>
      <c r="M15">
        <v>13</v>
      </c>
      <c r="X15" s="1" t="s">
        <v>685</v>
      </c>
      <c r="Y15" t="s">
        <v>69</v>
      </c>
      <c r="Z15" t="s">
        <v>233</v>
      </c>
      <c r="AB15" t="s">
        <v>257</v>
      </c>
      <c r="AC15" t="s">
        <v>99</v>
      </c>
      <c r="AD15" t="s">
        <v>423</v>
      </c>
      <c r="AE15" t="s">
        <v>451</v>
      </c>
      <c r="AF15" t="s">
        <v>464</v>
      </c>
      <c r="AG15" t="s">
        <v>504</v>
      </c>
      <c r="AI15" t="s">
        <v>528</v>
      </c>
      <c r="AJ15" t="s">
        <v>556</v>
      </c>
      <c r="AK15" t="s">
        <v>667</v>
      </c>
      <c r="AL15" t="s">
        <v>1241</v>
      </c>
      <c r="AM15" t="s">
        <v>730</v>
      </c>
      <c r="AN15" t="s">
        <v>1244</v>
      </c>
      <c r="AO15" t="s">
        <v>744</v>
      </c>
      <c r="AP15" t="s">
        <v>796</v>
      </c>
      <c r="AQ15" t="s">
        <v>853</v>
      </c>
      <c r="AS15" t="s">
        <v>900</v>
      </c>
      <c r="AT15" t="s">
        <v>910</v>
      </c>
      <c r="AU15" t="s">
        <v>986</v>
      </c>
      <c r="AV15" t="s">
        <v>1011</v>
      </c>
      <c r="AW15" t="s">
        <v>1056</v>
      </c>
      <c r="AY15" t="s">
        <v>180</v>
      </c>
      <c r="AZ15" t="s">
        <v>1116</v>
      </c>
    </row>
    <row r="16" spans="2:75">
      <c r="B16" t="s">
        <v>70</v>
      </c>
      <c r="C16" t="s">
        <v>57</v>
      </c>
      <c r="D16">
        <v>14</v>
      </c>
      <c r="J16">
        <v>14</v>
      </c>
      <c r="K16" t="s">
        <v>71</v>
      </c>
      <c r="L16" t="s">
        <v>21</v>
      </c>
      <c r="M16">
        <v>14</v>
      </c>
      <c r="X16" s="1" t="s">
        <v>1264</v>
      </c>
      <c r="Y16" t="s">
        <v>71</v>
      </c>
      <c r="Z16" t="s">
        <v>1199</v>
      </c>
      <c r="AB16" t="s">
        <v>258</v>
      </c>
      <c r="AC16" t="s">
        <v>302</v>
      </c>
      <c r="AD16" t="s">
        <v>424</v>
      </c>
      <c r="AE16" t="s">
        <v>452</v>
      </c>
      <c r="AF16" t="s">
        <v>465</v>
      </c>
      <c r="AG16" t="s">
        <v>505</v>
      </c>
      <c r="AI16" t="s">
        <v>529</v>
      </c>
      <c r="AJ16" t="s">
        <v>557</v>
      </c>
      <c r="AK16" t="s">
        <v>668</v>
      </c>
      <c r="AL16" t="s">
        <v>697</v>
      </c>
      <c r="AM16" t="s">
        <v>731</v>
      </c>
      <c r="AN16" t="s">
        <v>745</v>
      </c>
      <c r="AO16" t="s">
        <v>773</v>
      </c>
      <c r="AP16" t="s">
        <v>797</v>
      </c>
      <c r="AQ16" t="s">
        <v>854</v>
      </c>
      <c r="AS16" t="s">
        <v>901</v>
      </c>
      <c r="AT16" t="s">
        <v>911</v>
      </c>
      <c r="AU16" t="s">
        <v>987</v>
      </c>
      <c r="AV16" t="s">
        <v>1012</v>
      </c>
      <c r="AW16" t="s">
        <v>1057</v>
      </c>
      <c r="AY16" t="s">
        <v>1102</v>
      </c>
    </row>
    <row r="17" spans="2:51">
      <c r="B17" t="s">
        <v>72</v>
      </c>
      <c r="C17" t="s">
        <v>57</v>
      </c>
      <c r="D17">
        <v>15</v>
      </c>
      <c r="J17">
        <v>15</v>
      </c>
      <c r="K17" t="s">
        <v>1175</v>
      </c>
      <c r="L17" t="s">
        <v>21</v>
      </c>
      <c r="M17">
        <v>15</v>
      </c>
      <c r="X17" s="1" t="s">
        <v>733</v>
      </c>
      <c r="Y17" t="s">
        <v>1175</v>
      </c>
      <c r="Z17" t="s">
        <v>235</v>
      </c>
      <c r="AB17" t="s">
        <v>1203</v>
      </c>
      <c r="AC17" t="s">
        <v>303</v>
      </c>
      <c r="AD17" t="s">
        <v>425</v>
      </c>
      <c r="AE17" t="s">
        <v>453</v>
      </c>
      <c r="AF17" t="s">
        <v>466</v>
      </c>
      <c r="AG17" t="s">
        <v>506</v>
      </c>
      <c r="AI17" t="s">
        <v>530</v>
      </c>
      <c r="AJ17" t="s">
        <v>558</v>
      </c>
      <c r="AK17" t="s">
        <v>669</v>
      </c>
      <c r="AL17" t="s">
        <v>698</v>
      </c>
      <c r="AM17" t="s">
        <v>1243</v>
      </c>
      <c r="AN17" t="s">
        <v>746</v>
      </c>
      <c r="AO17" t="s">
        <v>774</v>
      </c>
      <c r="AP17" t="s">
        <v>798</v>
      </c>
      <c r="AQ17" t="s">
        <v>855</v>
      </c>
      <c r="AT17" t="s">
        <v>912</v>
      </c>
      <c r="AU17" t="s">
        <v>988</v>
      </c>
      <c r="AV17" t="s">
        <v>1013</v>
      </c>
      <c r="AW17" t="s">
        <v>1058</v>
      </c>
      <c r="AY17" t="s">
        <v>1103</v>
      </c>
    </row>
    <row r="18" spans="2:51">
      <c r="B18" t="s">
        <v>74</v>
      </c>
      <c r="C18" t="s">
        <v>75</v>
      </c>
      <c r="D18">
        <v>16</v>
      </c>
      <c r="J18">
        <v>16</v>
      </c>
      <c r="K18" t="s">
        <v>1176</v>
      </c>
      <c r="L18" t="s">
        <v>21</v>
      </c>
      <c r="M18">
        <v>16</v>
      </c>
      <c r="X18" s="1" t="s">
        <v>762</v>
      </c>
      <c r="Y18" t="s">
        <v>1176</v>
      </c>
      <c r="Z18" t="s">
        <v>236</v>
      </c>
      <c r="AB18" t="s">
        <v>260</v>
      </c>
      <c r="AC18" t="s">
        <v>304</v>
      </c>
      <c r="AD18" t="s">
        <v>426</v>
      </c>
      <c r="AE18" t="s">
        <v>211</v>
      </c>
      <c r="AF18" t="s">
        <v>467</v>
      </c>
      <c r="AG18" t="s">
        <v>1226</v>
      </c>
      <c r="AI18" t="s">
        <v>531</v>
      </c>
      <c r="AJ18" t="s">
        <v>559</v>
      </c>
      <c r="AK18" t="s">
        <v>670</v>
      </c>
      <c r="AL18" t="s">
        <v>699</v>
      </c>
      <c r="AN18" t="s">
        <v>747</v>
      </c>
      <c r="AO18" t="s">
        <v>775</v>
      </c>
      <c r="AP18" t="s">
        <v>799</v>
      </c>
      <c r="AQ18" t="s">
        <v>856</v>
      </c>
      <c r="AT18" t="s">
        <v>913</v>
      </c>
      <c r="AU18" t="s">
        <v>989</v>
      </c>
      <c r="AV18" t="s">
        <v>1014</v>
      </c>
      <c r="AW18" t="s">
        <v>1059</v>
      </c>
      <c r="AY18" t="s">
        <v>1104</v>
      </c>
    </row>
    <row r="19" spans="2:51">
      <c r="B19" t="s">
        <v>77</v>
      </c>
      <c r="C19" t="s">
        <v>75</v>
      </c>
      <c r="D19">
        <v>17</v>
      </c>
      <c r="J19">
        <v>17</v>
      </c>
      <c r="K19" t="s">
        <v>1177</v>
      </c>
      <c r="L19" t="s">
        <v>21</v>
      </c>
      <c r="M19">
        <v>17</v>
      </c>
      <c r="X19" s="1" t="s">
        <v>167</v>
      </c>
      <c r="Y19" t="s">
        <v>1177</v>
      </c>
      <c r="Z19" t="s">
        <v>1200</v>
      </c>
      <c r="AB19" t="s">
        <v>261</v>
      </c>
      <c r="AC19" t="s">
        <v>305</v>
      </c>
      <c r="AD19" t="s">
        <v>1214</v>
      </c>
      <c r="AF19" t="s">
        <v>468</v>
      </c>
      <c r="AG19" t="s">
        <v>508</v>
      </c>
      <c r="AI19" t="s">
        <v>532</v>
      </c>
      <c r="AJ19" t="s">
        <v>560</v>
      </c>
      <c r="AK19" t="s">
        <v>671</v>
      </c>
      <c r="AL19" t="s">
        <v>700</v>
      </c>
      <c r="AN19" t="s">
        <v>748</v>
      </c>
      <c r="AO19" t="s">
        <v>776</v>
      </c>
      <c r="AP19" t="s">
        <v>800</v>
      </c>
      <c r="AQ19" t="s">
        <v>857</v>
      </c>
      <c r="AT19" t="s">
        <v>914</v>
      </c>
      <c r="AU19" t="s">
        <v>990</v>
      </c>
      <c r="AV19" t="s">
        <v>1015</v>
      </c>
      <c r="AW19" t="s">
        <v>1060</v>
      </c>
      <c r="AY19" t="s">
        <v>1105</v>
      </c>
    </row>
    <row r="20" spans="2:51">
      <c r="B20" t="s">
        <v>79</v>
      </c>
      <c r="C20" t="s">
        <v>75</v>
      </c>
      <c r="D20">
        <v>18</v>
      </c>
      <c r="J20">
        <v>18</v>
      </c>
      <c r="K20" t="s">
        <v>80</v>
      </c>
      <c r="L20" t="s">
        <v>21</v>
      </c>
      <c r="M20">
        <v>18</v>
      </c>
      <c r="X20" s="1" t="s">
        <v>1265</v>
      </c>
      <c r="Y20" t="s">
        <v>80</v>
      </c>
      <c r="Z20" t="s">
        <v>237</v>
      </c>
      <c r="AB20" t="s">
        <v>262</v>
      </c>
      <c r="AC20" t="s">
        <v>306</v>
      </c>
      <c r="AD20" t="s">
        <v>428</v>
      </c>
      <c r="AF20" t="s">
        <v>1223</v>
      </c>
      <c r="AG20" t="s">
        <v>509</v>
      </c>
      <c r="AI20" t="s">
        <v>533</v>
      </c>
      <c r="AJ20" t="s">
        <v>561</v>
      </c>
      <c r="AK20" t="s">
        <v>672</v>
      </c>
      <c r="AL20" t="s">
        <v>701</v>
      </c>
      <c r="AN20" t="s">
        <v>749</v>
      </c>
      <c r="AO20" t="s">
        <v>777</v>
      </c>
      <c r="AP20" t="s">
        <v>801</v>
      </c>
      <c r="AQ20" t="s">
        <v>858</v>
      </c>
      <c r="AT20" t="s">
        <v>521</v>
      </c>
      <c r="AU20" t="s">
        <v>991</v>
      </c>
      <c r="AV20" t="s">
        <v>1016</v>
      </c>
      <c r="AW20" t="s">
        <v>1061</v>
      </c>
      <c r="AY20" t="s">
        <v>1106</v>
      </c>
    </row>
    <row r="21" spans="2:51">
      <c r="B21" t="s">
        <v>81</v>
      </c>
      <c r="C21" t="s">
        <v>75</v>
      </c>
      <c r="D21">
        <v>19</v>
      </c>
      <c r="J21">
        <v>19</v>
      </c>
      <c r="K21" t="s">
        <v>82</v>
      </c>
      <c r="L21" t="s">
        <v>21</v>
      </c>
      <c r="M21">
        <v>19</v>
      </c>
      <c r="X21" s="1" t="s">
        <v>879</v>
      </c>
      <c r="Y21" t="s">
        <v>82</v>
      </c>
      <c r="Z21" t="s">
        <v>238</v>
      </c>
      <c r="AB21" t="s">
        <v>263</v>
      </c>
      <c r="AC21" t="s">
        <v>307</v>
      </c>
      <c r="AD21" t="s">
        <v>1215</v>
      </c>
      <c r="AF21" t="s">
        <v>470</v>
      </c>
      <c r="AG21" t="s">
        <v>510</v>
      </c>
      <c r="AI21" t="s">
        <v>534</v>
      </c>
      <c r="AJ21" t="s">
        <v>562</v>
      </c>
      <c r="AK21" t="s">
        <v>673</v>
      </c>
      <c r="AL21" t="s">
        <v>702</v>
      </c>
      <c r="AN21" t="s">
        <v>750</v>
      </c>
      <c r="AO21" t="s">
        <v>778</v>
      </c>
      <c r="AP21" t="s">
        <v>802</v>
      </c>
      <c r="AQ21" t="s">
        <v>859</v>
      </c>
      <c r="AT21" t="s">
        <v>915</v>
      </c>
      <c r="AU21" t="s">
        <v>992</v>
      </c>
      <c r="AV21" t="s">
        <v>1017</v>
      </c>
      <c r="AW21" t="s">
        <v>1062</v>
      </c>
      <c r="AY21" t="s">
        <v>289</v>
      </c>
    </row>
    <row r="22" spans="2:51">
      <c r="B22" t="s">
        <v>83</v>
      </c>
      <c r="C22" t="s">
        <v>75</v>
      </c>
      <c r="D22">
        <v>20</v>
      </c>
      <c r="F22" s="2" t="s">
        <v>1271</v>
      </c>
      <c r="G22" s="2" t="s">
        <v>1272</v>
      </c>
      <c r="J22">
        <v>20</v>
      </c>
      <c r="K22" t="s">
        <v>84</v>
      </c>
      <c r="L22" t="s">
        <v>21</v>
      </c>
      <c r="M22">
        <v>20</v>
      </c>
      <c r="X22" s="1" t="s">
        <v>430</v>
      </c>
      <c r="Y22" t="s">
        <v>84</v>
      </c>
      <c r="Z22" t="s">
        <v>239</v>
      </c>
      <c r="AB22" t="s">
        <v>264</v>
      </c>
      <c r="AC22" t="s">
        <v>308</v>
      </c>
      <c r="AD22" t="s">
        <v>430</v>
      </c>
      <c r="AF22" t="s">
        <v>471</v>
      </c>
      <c r="AG22" t="s">
        <v>511</v>
      </c>
      <c r="AI22" t="s">
        <v>535</v>
      </c>
      <c r="AJ22" t="s">
        <v>563</v>
      </c>
      <c r="AK22" t="s">
        <v>674</v>
      </c>
      <c r="AL22" t="s">
        <v>703</v>
      </c>
      <c r="AN22" t="s">
        <v>751</v>
      </c>
      <c r="AO22" t="s">
        <v>779</v>
      </c>
      <c r="AP22" t="s">
        <v>803</v>
      </c>
      <c r="AQ22" t="s">
        <v>860</v>
      </c>
      <c r="AT22" t="s">
        <v>916</v>
      </c>
      <c r="AU22" t="s">
        <v>993</v>
      </c>
      <c r="AV22" t="s">
        <v>1018</v>
      </c>
      <c r="AW22" t="s">
        <v>1063</v>
      </c>
    </row>
    <row r="23" spans="2:51">
      <c r="B23" t="s">
        <v>85</v>
      </c>
      <c r="C23" t="s">
        <v>75</v>
      </c>
      <c r="D23">
        <v>21</v>
      </c>
      <c r="J23">
        <v>21</v>
      </c>
      <c r="K23" t="s">
        <v>1178</v>
      </c>
      <c r="L23" t="s">
        <v>21</v>
      </c>
      <c r="M23">
        <v>21</v>
      </c>
      <c r="X23" s="1" t="s">
        <v>903</v>
      </c>
      <c r="Y23" t="s">
        <v>1178</v>
      </c>
      <c r="Z23" t="s">
        <v>240</v>
      </c>
      <c r="AB23" t="s">
        <v>265</v>
      </c>
      <c r="AC23" t="s">
        <v>309</v>
      </c>
      <c r="AD23" t="s">
        <v>1216</v>
      </c>
      <c r="AF23" t="s">
        <v>472</v>
      </c>
      <c r="AG23" t="s">
        <v>1227</v>
      </c>
      <c r="AI23" t="s">
        <v>536</v>
      </c>
      <c r="AJ23" t="s">
        <v>564</v>
      </c>
      <c r="AK23" t="s">
        <v>675</v>
      </c>
      <c r="AL23" t="s">
        <v>704</v>
      </c>
      <c r="AN23" t="s">
        <v>752</v>
      </c>
      <c r="AO23" t="s">
        <v>780</v>
      </c>
      <c r="AP23" t="s">
        <v>463</v>
      </c>
      <c r="AQ23" t="s">
        <v>861</v>
      </c>
      <c r="AT23" t="s">
        <v>125</v>
      </c>
      <c r="AU23" t="s">
        <v>994</v>
      </c>
      <c r="AV23" t="s">
        <v>1019</v>
      </c>
      <c r="AW23" t="s">
        <v>1064</v>
      </c>
    </row>
    <row r="24" spans="2:51">
      <c r="B24" t="s">
        <v>87</v>
      </c>
      <c r="C24" t="s">
        <v>88</v>
      </c>
      <c r="D24">
        <v>22</v>
      </c>
      <c r="J24">
        <v>22</v>
      </c>
      <c r="K24" t="s">
        <v>89</v>
      </c>
      <c r="L24" t="s">
        <v>21</v>
      </c>
      <c r="M24">
        <v>22</v>
      </c>
      <c r="X24" s="1" t="s">
        <v>485</v>
      </c>
      <c r="Y24" t="s">
        <v>89</v>
      </c>
      <c r="Z24" t="s">
        <v>241</v>
      </c>
      <c r="AB24" t="s">
        <v>266</v>
      </c>
      <c r="AC24" t="s">
        <v>310</v>
      </c>
      <c r="AD24" t="s">
        <v>432</v>
      </c>
      <c r="AF24" t="s">
        <v>268</v>
      </c>
      <c r="AG24" t="s">
        <v>513</v>
      </c>
      <c r="AI24" t="s">
        <v>537</v>
      </c>
      <c r="AJ24" t="s">
        <v>565</v>
      </c>
      <c r="AK24" t="s">
        <v>676</v>
      </c>
      <c r="AL24" t="s">
        <v>705</v>
      </c>
      <c r="AN24" t="s">
        <v>431</v>
      </c>
      <c r="AO24" t="s">
        <v>781</v>
      </c>
      <c r="AP24" t="s">
        <v>804</v>
      </c>
      <c r="AQ24" t="s">
        <v>862</v>
      </c>
      <c r="AT24" t="s">
        <v>917</v>
      </c>
      <c r="AU24" t="s">
        <v>1259</v>
      </c>
      <c r="AV24" t="s">
        <v>1020</v>
      </c>
      <c r="AW24" t="s">
        <v>1065</v>
      </c>
    </row>
    <row r="25" spans="2:51">
      <c r="B25" t="s">
        <v>90</v>
      </c>
      <c r="C25" t="s">
        <v>88</v>
      </c>
      <c r="D25">
        <v>23</v>
      </c>
      <c r="J25">
        <v>23</v>
      </c>
      <c r="K25" t="s">
        <v>1179</v>
      </c>
      <c r="L25" t="s">
        <v>21</v>
      </c>
      <c r="M25">
        <v>23</v>
      </c>
      <c r="X25" s="1" t="s">
        <v>999</v>
      </c>
      <c r="Y25" t="s">
        <v>1179</v>
      </c>
      <c r="Z25" t="s">
        <v>242</v>
      </c>
      <c r="AB25" t="s">
        <v>267</v>
      </c>
      <c r="AC25" t="s">
        <v>311</v>
      </c>
      <c r="AD25" t="s">
        <v>433</v>
      </c>
      <c r="AF25" t="s">
        <v>473</v>
      </c>
      <c r="AG25" t="s">
        <v>514</v>
      </c>
      <c r="AI25" t="s">
        <v>538</v>
      </c>
      <c r="AJ25" t="s">
        <v>566</v>
      </c>
      <c r="AK25" t="s">
        <v>677</v>
      </c>
      <c r="AL25" t="s">
        <v>427</v>
      </c>
      <c r="AN25" t="s">
        <v>753</v>
      </c>
      <c r="AO25" t="s">
        <v>449</v>
      </c>
      <c r="AP25" t="s">
        <v>805</v>
      </c>
      <c r="AQ25" t="s">
        <v>863</v>
      </c>
      <c r="AT25" t="s">
        <v>918</v>
      </c>
      <c r="AU25" t="s">
        <v>995</v>
      </c>
      <c r="AV25" t="s">
        <v>1021</v>
      </c>
      <c r="AW25" t="s">
        <v>1066</v>
      </c>
    </row>
    <row r="26" spans="2:51">
      <c r="B26" t="s">
        <v>92</v>
      </c>
      <c r="C26" t="s">
        <v>88</v>
      </c>
      <c r="D26">
        <v>24</v>
      </c>
      <c r="J26">
        <v>24</v>
      </c>
      <c r="K26" t="s">
        <v>93</v>
      </c>
      <c r="L26" t="s">
        <v>21</v>
      </c>
      <c r="M26">
        <v>24</v>
      </c>
      <c r="X26" s="1" t="s">
        <v>1267</v>
      </c>
      <c r="Y26" t="s">
        <v>93</v>
      </c>
      <c r="AB26" t="s">
        <v>1204</v>
      </c>
      <c r="AC26" t="s">
        <v>312</v>
      </c>
      <c r="AD26" t="s">
        <v>434</v>
      </c>
      <c r="AF26" t="s">
        <v>352</v>
      </c>
      <c r="AG26" t="s">
        <v>1228</v>
      </c>
      <c r="AI26" t="s">
        <v>539</v>
      </c>
      <c r="AJ26" t="s">
        <v>1233</v>
      </c>
      <c r="AK26" t="s">
        <v>678</v>
      </c>
      <c r="AL26" t="s">
        <v>706</v>
      </c>
      <c r="AN26" t="s">
        <v>754</v>
      </c>
      <c r="AO26" t="s">
        <v>1245</v>
      </c>
      <c r="AP26" t="s">
        <v>806</v>
      </c>
      <c r="AQ26" t="s">
        <v>864</v>
      </c>
      <c r="AT26" t="s">
        <v>919</v>
      </c>
      <c r="AU26" t="s">
        <v>485</v>
      </c>
      <c r="AV26" t="s">
        <v>1022</v>
      </c>
      <c r="AW26" t="s">
        <v>160</v>
      </c>
    </row>
    <row r="27" spans="2:51">
      <c r="B27" t="s">
        <v>94</v>
      </c>
      <c r="C27" t="s">
        <v>88</v>
      </c>
      <c r="D27">
        <v>25</v>
      </c>
      <c r="J27">
        <v>25</v>
      </c>
      <c r="K27" t="s">
        <v>95</v>
      </c>
      <c r="L27" t="s">
        <v>21</v>
      </c>
      <c r="M27">
        <v>25</v>
      </c>
      <c r="X27" s="1" t="s">
        <v>1082</v>
      </c>
      <c r="Y27" t="s">
        <v>95</v>
      </c>
      <c r="AB27" t="s">
        <v>269</v>
      </c>
      <c r="AC27" t="s">
        <v>313</v>
      </c>
      <c r="AD27" t="s">
        <v>435</v>
      </c>
      <c r="AF27" t="s">
        <v>474</v>
      </c>
      <c r="AG27" t="s">
        <v>516</v>
      </c>
      <c r="AI27" t="s">
        <v>184</v>
      </c>
      <c r="AJ27" t="s">
        <v>567</v>
      </c>
      <c r="AK27" t="s">
        <v>429</v>
      </c>
      <c r="AL27" t="s">
        <v>707</v>
      </c>
      <c r="AN27" t="s">
        <v>755</v>
      </c>
      <c r="AO27" t="s">
        <v>783</v>
      </c>
      <c r="AP27" t="s">
        <v>807</v>
      </c>
      <c r="AQ27" t="s">
        <v>865</v>
      </c>
      <c r="AT27" t="s">
        <v>920</v>
      </c>
      <c r="AU27" t="s">
        <v>996</v>
      </c>
      <c r="AV27" t="s">
        <v>1023</v>
      </c>
      <c r="AW27" t="s">
        <v>336</v>
      </c>
    </row>
    <row r="28" spans="2:51">
      <c r="B28" t="s">
        <v>96</v>
      </c>
      <c r="C28" t="s">
        <v>88</v>
      </c>
      <c r="D28">
        <v>26</v>
      </c>
      <c r="J28">
        <v>26</v>
      </c>
      <c r="K28" t="s">
        <v>97</v>
      </c>
      <c r="L28" t="s">
        <v>21</v>
      </c>
      <c r="M28">
        <v>26</v>
      </c>
      <c r="X28" s="1" t="s">
        <v>1090</v>
      </c>
      <c r="Y28" t="s">
        <v>97</v>
      </c>
      <c r="AB28" t="s">
        <v>270</v>
      </c>
      <c r="AC28" t="s">
        <v>314</v>
      </c>
      <c r="AD28" t="s">
        <v>436</v>
      </c>
      <c r="AF28" t="s">
        <v>475</v>
      </c>
      <c r="AI28" t="s">
        <v>540</v>
      </c>
      <c r="AJ28" t="s">
        <v>568</v>
      </c>
      <c r="AK28" t="s">
        <v>679</v>
      </c>
      <c r="AL28" t="s">
        <v>708</v>
      </c>
      <c r="AN28" t="s">
        <v>756</v>
      </c>
      <c r="AO28" t="s">
        <v>784</v>
      </c>
      <c r="AP28" t="s">
        <v>808</v>
      </c>
      <c r="AQ28" t="s">
        <v>866</v>
      </c>
      <c r="AT28" t="s">
        <v>921</v>
      </c>
      <c r="AU28" t="s">
        <v>997</v>
      </c>
      <c r="AV28" t="s">
        <v>1024</v>
      </c>
      <c r="AW28" t="s">
        <v>1067</v>
      </c>
    </row>
    <row r="29" spans="2:51">
      <c r="B29" t="s">
        <v>98</v>
      </c>
      <c r="C29" t="s">
        <v>88</v>
      </c>
      <c r="D29">
        <v>27</v>
      </c>
      <c r="J29">
        <v>27</v>
      </c>
      <c r="K29" t="s">
        <v>1180</v>
      </c>
      <c r="L29" t="s">
        <v>21</v>
      </c>
      <c r="M29">
        <v>27</v>
      </c>
      <c r="X29" s="1" t="s">
        <v>1108</v>
      </c>
      <c r="Y29" t="s">
        <v>1180</v>
      </c>
      <c r="AB29" t="s">
        <v>271</v>
      </c>
      <c r="AC29" t="s">
        <v>315</v>
      </c>
      <c r="AD29" t="s">
        <v>437</v>
      </c>
      <c r="AF29" t="s">
        <v>476</v>
      </c>
      <c r="AI29" t="s">
        <v>541</v>
      </c>
      <c r="AJ29" t="s">
        <v>569</v>
      </c>
      <c r="AK29" t="s">
        <v>680</v>
      </c>
      <c r="AL29" t="s">
        <v>709</v>
      </c>
      <c r="AN29" t="s">
        <v>757</v>
      </c>
      <c r="AO29" t="s">
        <v>785</v>
      </c>
      <c r="AP29" t="s">
        <v>809</v>
      </c>
      <c r="AQ29" t="s">
        <v>867</v>
      </c>
      <c r="AT29" t="s">
        <v>922</v>
      </c>
      <c r="AV29" t="s">
        <v>1025</v>
      </c>
      <c r="AW29" t="s">
        <v>1068</v>
      </c>
    </row>
    <row r="30" spans="2:51">
      <c r="B30" t="s">
        <v>100</v>
      </c>
      <c r="C30" t="s">
        <v>101</v>
      </c>
      <c r="D30">
        <v>28</v>
      </c>
      <c r="J30">
        <v>28</v>
      </c>
      <c r="K30" t="s">
        <v>102</v>
      </c>
      <c r="L30" t="s">
        <v>21</v>
      </c>
      <c r="M30">
        <v>28</v>
      </c>
      <c r="X30" s="1" t="s">
        <v>1266</v>
      </c>
      <c r="Y30" t="s">
        <v>102</v>
      </c>
      <c r="AB30" t="s">
        <v>272</v>
      </c>
      <c r="AC30" t="s">
        <v>316</v>
      </c>
      <c r="AF30" t="s">
        <v>477</v>
      </c>
      <c r="AI30" t="s">
        <v>542</v>
      </c>
      <c r="AJ30" t="s">
        <v>570</v>
      </c>
      <c r="AK30" t="s">
        <v>681</v>
      </c>
      <c r="AL30" t="s">
        <v>710</v>
      </c>
      <c r="AN30" t="s">
        <v>758</v>
      </c>
      <c r="AO30" t="s">
        <v>515</v>
      </c>
      <c r="AP30" t="s">
        <v>810</v>
      </c>
      <c r="AQ30" t="s">
        <v>868</v>
      </c>
      <c r="AT30" t="s">
        <v>259</v>
      </c>
      <c r="AV30" t="s">
        <v>1026</v>
      </c>
      <c r="AW30" t="s">
        <v>1069</v>
      </c>
    </row>
    <row r="31" spans="2:51">
      <c r="B31" t="s">
        <v>103</v>
      </c>
      <c r="C31" t="s">
        <v>101</v>
      </c>
      <c r="D31">
        <v>29</v>
      </c>
      <c r="J31">
        <v>29</v>
      </c>
      <c r="K31" t="s">
        <v>104</v>
      </c>
      <c r="L31" t="s">
        <v>21</v>
      </c>
      <c r="M31">
        <v>29</v>
      </c>
      <c r="X31" s="1" t="s">
        <v>1118</v>
      </c>
      <c r="Y31" t="s">
        <v>104</v>
      </c>
      <c r="AB31" t="s">
        <v>273</v>
      </c>
      <c r="AC31" t="s">
        <v>317</v>
      </c>
      <c r="AF31" t="s">
        <v>478</v>
      </c>
      <c r="AJ31" t="s">
        <v>571</v>
      </c>
      <c r="AK31" t="s">
        <v>682</v>
      </c>
      <c r="AL31" t="s">
        <v>376</v>
      </c>
      <c r="AN31" t="s">
        <v>759</v>
      </c>
      <c r="AO31" t="s">
        <v>786</v>
      </c>
      <c r="AP31" t="s">
        <v>811</v>
      </c>
      <c r="AQ31" t="s">
        <v>869</v>
      </c>
      <c r="AT31" t="s">
        <v>923</v>
      </c>
      <c r="AV31" t="s">
        <v>1027</v>
      </c>
      <c r="AW31" t="s">
        <v>782</v>
      </c>
    </row>
    <row r="32" spans="2:51">
      <c r="B32" t="s">
        <v>105</v>
      </c>
      <c r="C32" t="s">
        <v>101</v>
      </c>
      <c r="D32">
        <v>30</v>
      </c>
      <c r="J32">
        <v>30</v>
      </c>
      <c r="K32" t="s">
        <v>106</v>
      </c>
      <c r="L32" t="s">
        <v>21</v>
      </c>
      <c r="M32">
        <v>30</v>
      </c>
      <c r="X32" s="1" t="s">
        <v>1128</v>
      </c>
      <c r="Y32" t="s">
        <v>106</v>
      </c>
      <c r="AB32" t="s">
        <v>274</v>
      </c>
      <c r="AC32" t="s">
        <v>318</v>
      </c>
      <c r="AF32" t="s">
        <v>479</v>
      </c>
      <c r="AJ32" t="s">
        <v>572</v>
      </c>
      <c r="AK32" t="s">
        <v>683</v>
      </c>
      <c r="AL32" t="s">
        <v>711</v>
      </c>
      <c r="AN32" t="s">
        <v>760</v>
      </c>
      <c r="AP32" t="s">
        <v>812</v>
      </c>
      <c r="AQ32" t="s">
        <v>870</v>
      </c>
      <c r="AT32" t="s">
        <v>924</v>
      </c>
      <c r="AV32" t="s">
        <v>1028</v>
      </c>
      <c r="AW32" t="s">
        <v>1070</v>
      </c>
    </row>
    <row r="33" spans="2:49">
      <c r="B33" t="s">
        <v>107</v>
      </c>
      <c r="C33" t="s">
        <v>101</v>
      </c>
      <c r="D33">
        <v>31</v>
      </c>
      <c r="J33">
        <v>31</v>
      </c>
      <c r="K33" t="s">
        <v>108</v>
      </c>
      <c r="L33" t="s">
        <v>21</v>
      </c>
      <c r="M33">
        <v>31</v>
      </c>
      <c r="X33" s="1" t="s">
        <v>1137</v>
      </c>
      <c r="Y33" t="s">
        <v>108</v>
      </c>
      <c r="AB33" t="s">
        <v>275</v>
      </c>
      <c r="AC33" t="s">
        <v>319</v>
      </c>
      <c r="AF33" t="s">
        <v>480</v>
      </c>
      <c r="AJ33" t="s">
        <v>573</v>
      </c>
      <c r="AL33" t="s">
        <v>712</v>
      </c>
      <c r="AP33" t="s">
        <v>813</v>
      </c>
      <c r="AQ33" t="s">
        <v>871</v>
      </c>
      <c r="AT33" t="s">
        <v>925</v>
      </c>
      <c r="AV33" t="s">
        <v>1029</v>
      </c>
      <c r="AW33" t="s">
        <v>1071</v>
      </c>
    </row>
    <row r="34" spans="2:49">
      <c r="B34" t="s">
        <v>109</v>
      </c>
      <c r="C34" t="s">
        <v>110</v>
      </c>
      <c r="D34">
        <v>32</v>
      </c>
      <c r="J34">
        <v>32</v>
      </c>
      <c r="K34" t="s">
        <v>111</v>
      </c>
      <c r="L34" t="s">
        <v>21</v>
      </c>
      <c r="M34">
        <v>32</v>
      </c>
      <c r="X34" s="1" t="s">
        <v>1140</v>
      </c>
      <c r="Y34" t="s">
        <v>111</v>
      </c>
      <c r="AB34" t="s">
        <v>276</v>
      </c>
      <c r="AC34" t="s">
        <v>320</v>
      </c>
      <c r="AF34" t="s">
        <v>481</v>
      </c>
      <c r="AJ34" t="s">
        <v>574</v>
      </c>
      <c r="AL34" t="s">
        <v>713</v>
      </c>
      <c r="AP34" t="s">
        <v>814</v>
      </c>
      <c r="AQ34" t="s">
        <v>617</v>
      </c>
      <c r="AT34" t="s">
        <v>926</v>
      </c>
      <c r="AV34" t="s">
        <v>1030</v>
      </c>
      <c r="AW34" t="s">
        <v>190</v>
      </c>
    </row>
    <row r="35" spans="2:49">
      <c r="B35" t="s">
        <v>112</v>
      </c>
      <c r="C35" t="s">
        <v>110</v>
      </c>
      <c r="D35">
        <v>33</v>
      </c>
      <c r="J35">
        <v>33</v>
      </c>
      <c r="K35" t="s">
        <v>113</v>
      </c>
      <c r="L35" t="s">
        <v>21</v>
      </c>
      <c r="M35">
        <v>33</v>
      </c>
      <c r="X35" s="1" t="s">
        <v>1147</v>
      </c>
      <c r="Y35" t="s">
        <v>113</v>
      </c>
      <c r="AB35" t="s">
        <v>277</v>
      </c>
      <c r="AC35" t="s">
        <v>321</v>
      </c>
      <c r="AF35" t="s">
        <v>281</v>
      </c>
      <c r="AJ35" t="s">
        <v>575</v>
      </c>
      <c r="AL35" t="s">
        <v>714</v>
      </c>
      <c r="AP35" t="s">
        <v>1248</v>
      </c>
      <c r="AQ35" t="s">
        <v>1252</v>
      </c>
      <c r="AT35" t="s">
        <v>927</v>
      </c>
      <c r="AV35" t="s">
        <v>1031</v>
      </c>
      <c r="AW35" t="s">
        <v>1072</v>
      </c>
    </row>
    <row r="36" spans="2:49">
      <c r="B36" t="s">
        <v>114</v>
      </c>
      <c r="C36" t="s">
        <v>110</v>
      </c>
      <c r="D36">
        <v>34</v>
      </c>
      <c r="J36">
        <v>34</v>
      </c>
      <c r="K36" t="s">
        <v>115</v>
      </c>
      <c r="L36" t="s">
        <v>21</v>
      </c>
      <c r="M36">
        <v>34</v>
      </c>
      <c r="Y36" t="s">
        <v>115</v>
      </c>
      <c r="AB36" t="s">
        <v>278</v>
      </c>
      <c r="AC36" t="s">
        <v>322</v>
      </c>
      <c r="AF36" t="s">
        <v>482</v>
      </c>
      <c r="AJ36" t="s">
        <v>576</v>
      </c>
      <c r="AL36" t="s">
        <v>715</v>
      </c>
      <c r="AP36" t="s">
        <v>815</v>
      </c>
      <c r="AQ36" t="s">
        <v>873</v>
      </c>
      <c r="AT36" t="s">
        <v>928</v>
      </c>
      <c r="AV36" t="s">
        <v>1032</v>
      </c>
      <c r="AW36" t="s">
        <v>1073</v>
      </c>
    </row>
    <row r="37" spans="2:49">
      <c r="B37" t="s">
        <v>116</v>
      </c>
      <c r="C37" t="s">
        <v>110</v>
      </c>
      <c r="D37">
        <v>35</v>
      </c>
      <c r="J37">
        <v>35</v>
      </c>
      <c r="K37" t="s">
        <v>117</v>
      </c>
      <c r="L37" t="s">
        <v>21</v>
      </c>
      <c r="M37">
        <v>35</v>
      </c>
      <c r="Y37" t="s">
        <v>117</v>
      </c>
      <c r="AB37" t="s">
        <v>1205</v>
      </c>
      <c r="AC37" t="s">
        <v>323</v>
      </c>
      <c r="AF37" t="s">
        <v>483</v>
      </c>
      <c r="AJ37" t="s">
        <v>577</v>
      </c>
      <c r="AL37" t="s">
        <v>716</v>
      </c>
      <c r="AP37" t="s">
        <v>816</v>
      </c>
      <c r="AQ37" t="s">
        <v>874</v>
      </c>
      <c r="AT37" t="s">
        <v>929</v>
      </c>
      <c r="AV37" t="s">
        <v>1033</v>
      </c>
      <c r="AW37" t="s">
        <v>1074</v>
      </c>
    </row>
    <row r="38" spans="2:49">
      <c r="B38" t="s">
        <v>118</v>
      </c>
      <c r="C38" t="s">
        <v>110</v>
      </c>
      <c r="D38">
        <v>36</v>
      </c>
      <c r="J38">
        <v>36</v>
      </c>
      <c r="K38" t="s">
        <v>119</v>
      </c>
      <c r="L38" t="s">
        <v>21</v>
      </c>
      <c r="M38">
        <v>36</v>
      </c>
      <c r="Y38" t="s">
        <v>119</v>
      </c>
      <c r="AB38" t="s">
        <v>280</v>
      </c>
      <c r="AC38" t="s">
        <v>324</v>
      </c>
      <c r="AF38" t="s">
        <v>1224</v>
      </c>
      <c r="AJ38" t="s">
        <v>578</v>
      </c>
      <c r="AL38" t="s">
        <v>717</v>
      </c>
      <c r="AP38" t="s">
        <v>817</v>
      </c>
      <c r="AQ38" t="s">
        <v>875</v>
      </c>
      <c r="AT38" t="s">
        <v>930</v>
      </c>
      <c r="AV38" t="s">
        <v>1034</v>
      </c>
      <c r="AW38" t="s">
        <v>1075</v>
      </c>
    </row>
    <row r="39" spans="2:49">
      <c r="B39" t="s">
        <v>120</v>
      </c>
      <c r="C39" t="s">
        <v>110</v>
      </c>
      <c r="D39">
        <v>37</v>
      </c>
      <c r="J39">
        <v>37</v>
      </c>
      <c r="K39" t="s">
        <v>121</v>
      </c>
      <c r="L39" t="s">
        <v>21</v>
      </c>
      <c r="M39">
        <v>37</v>
      </c>
      <c r="Y39" t="s">
        <v>121</v>
      </c>
      <c r="AB39" t="s">
        <v>1206</v>
      </c>
      <c r="AC39" t="s">
        <v>325</v>
      </c>
      <c r="AF39" t="s">
        <v>1225</v>
      </c>
      <c r="AJ39" t="s">
        <v>1234</v>
      </c>
      <c r="AL39" t="s">
        <v>718</v>
      </c>
      <c r="AP39" t="s">
        <v>818</v>
      </c>
      <c r="AQ39" t="s">
        <v>876</v>
      </c>
      <c r="AT39" t="s">
        <v>931</v>
      </c>
      <c r="AV39" t="s">
        <v>1035</v>
      </c>
      <c r="AW39" t="s">
        <v>1076</v>
      </c>
    </row>
    <row r="40" spans="2:49">
      <c r="B40" t="s">
        <v>122</v>
      </c>
      <c r="C40" t="s">
        <v>110</v>
      </c>
      <c r="D40">
        <v>38</v>
      </c>
      <c r="J40">
        <v>38</v>
      </c>
      <c r="K40" t="s">
        <v>123</v>
      </c>
      <c r="L40" t="s">
        <v>21</v>
      </c>
      <c r="M40">
        <v>38</v>
      </c>
      <c r="Y40" t="s">
        <v>123</v>
      </c>
      <c r="AB40" t="s">
        <v>282</v>
      </c>
      <c r="AC40" t="s">
        <v>326</v>
      </c>
      <c r="AF40" t="s">
        <v>486</v>
      </c>
      <c r="AJ40" t="s">
        <v>579</v>
      </c>
      <c r="AP40" t="s">
        <v>819</v>
      </c>
      <c r="AQ40" t="s">
        <v>206</v>
      </c>
      <c r="AT40" t="s">
        <v>148</v>
      </c>
      <c r="AV40" t="s">
        <v>1036</v>
      </c>
      <c r="AW40" t="s">
        <v>1077</v>
      </c>
    </row>
    <row r="41" spans="2:49">
      <c r="B41" t="s">
        <v>124</v>
      </c>
      <c r="C41" t="s">
        <v>110</v>
      </c>
      <c r="D41">
        <v>39</v>
      </c>
      <c r="J41">
        <v>39</v>
      </c>
      <c r="K41" t="s">
        <v>1181</v>
      </c>
      <c r="L41" t="s">
        <v>21</v>
      </c>
      <c r="M41">
        <v>39</v>
      </c>
      <c r="Y41" t="s">
        <v>1181</v>
      </c>
      <c r="AB41" t="s">
        <v>283</v>
      </c>
      <c r="AC41" t="s">
        <v>327</v>
      </c>
      <c r="AF41" t="s">
        <v>487</v>
      </c>
      <c r="AJ41" t="s">
        <v>580</v>
      </c>
      <c r="AP41" t="s">
        <v>598</v>
      </c>
      <c r="AQ41" t="s">
        <v>877</v>
      </c>
      <c r="AT41" t="s">
        <v>932</v>
      </c>
      <c r="AV41" t="s">
        <v>1037</v>
      </c>
      <c r="AW41" t="s">
        <v>1078</v>
      </c>
    </row>
    <row r="42" spans="2:49">
      <c r="B42" t="s">
        <v>126</v>
      </c>
      <c r="C42" t="s">
        <v>127</v>
      </c>
      <c r="D42">
        <v>40</v>
      </c>
      <c r="J42">
        <v>40</v>
      </c>
      <c r="K42" t="s">
        <v>1182</v>
      </c>
      <c r="L42" t="s">
        <v>21</v>
      </c>
      <c r="M42">
        <v>40</v>
      </c>
      <c r="Y42" t="s">
        <v>1182</v>
      </c>
      <c r="AB42" t="s">
        <v>284</v>
      </c>
      <c r="AC42" t="s">
        <v>328</v>
      </c>
      <c r="AF42" t="s">
        <v>488</v>
      </c>
      <c r="AJ42" t="s">
        <v>581</v>
      </c>
      <c r="AP42" t="s">
        <v>167</v>
      </c>
      <c r="AQ42" t="s">
        <v>878</v>
      </c>
      <c r="AT42" t="s">
        <v>933</v>
      </c>
      <c r="AV42" t="s">
        <v>1038</v>
      </c>
      <c r="AW42" t="s">
        <v>1079</v>
      </c>
    </row>
    <row r="43" spans="2:49">
      <c r="B43" t="s">
        <v>129</v>
      </c>
      <c r="C43" t="s">
        <v>127</v>
      </c>
      <c r="D43">
        <v>41</v>
      </c>
      <c r="J43">
        <v>41</v>
      </c>
      <c r="K43" t="s">
        <v>130</v>
      </c>
      <c r="L43" t="s">
        <v>21</v>
      </c>
      <c r="M43">
        <v>41</v>
      </c>
      <c r="Y43" t="s">
        <v>130</v>
      </c>
      <c r="AB43" t="s">
        <v>285</v>
      </c>
      <c r="AC43" t="s">
        <v>329</v>
      </c>
      <c r="AF43" t="s">
        <v>489</v>
      </c>
      <c r="AJ43" t="s">
        <v>582</v>
      </c>
      <c r="AP43" t="s">
        <v>820</v>
      </c>
      <c r="AT43" t="s">
        <v>934</v>
      </c>
      <c r="AV43" t="s">
        <v>189</v>
      </c>
      <c r="AW43" t="s">
        <v>1080</v>
      </c>
    </row>
    <row r="44" spans="2:49">
      <c r="B44" t="s">
        <v>131</v>
      </c>
      <c r="C44" t="s">
        <v>127</v>
      </c>
      <c r="D44">
        <v>42</v>
      </c>
      <c r="J44">
        <v>42</v>
      </c>
      <c r="K44" t="s">
        <v>132</v>
      </c>
      <c r="L44" t="s">
        <v>21</v>
      </c>
      <c r="M44">
        <v>42</v>
      </c>
      <c r="Y44" t="s">
        <v>132</v>
      </c>
      <c r="AB44" t="s">
        <v>286</v>
      </c>
      <c r="AC44" t="s">
        <v>330</v>
      </c>
      <c r="AF44" t="s">
        <v>490</v>
      </c>
      <c r="AJ44" t="s">
        <v>583</v>
      </c>
      <c r="AP44" t="s">
        <v>821</v>
      </c>
      <c r="AT44" t="s">
        <v>935</v>
      </c>
      <c r="AV44" t="s">
        <v>1039</v>
      </c>
      <c r="AW44" t="s">
        <v>1081</v>
      </c>
    </row>
    <row r="45" spans="2:49">
      <c r="B45" t="s">
        <v>133</v>
      </c>
      <c r="C45" t="s">
        <v>127</v>
      </c>
      <c r="D45">
        <v>43</v>
      </c>
      <c r="J45">
        <v>43</v>
      </c>
      <c r="K45" t="s">
        <v>134</v>
      </c>
      <c r="L45" t="s">
        <v>21</v>
      </c>
      <c r="M45">
        <v>43</v>
      </c>
      <c r="Y45" t="s">
        <v>134</v>
      </c>
      <c r="AB45" t="s">
        <v>287</v>
      </c>
      <c r="AC45" t="s">
        <v>331</v>
      </c>
      <c r="AJ45" t="s">
        <v>584</v>
      </c>
      <c r="AP45" t="s">
        <v>822</v>
      </c>
      <c r="AT45" t="s">
        <v>936</v>
      </c>
      <c r="AV45" t="s">
        <v>484</v>
      </c>
    </row>
    <row r="46" spans="2:49">
      <c r="B46" t="s">
        <v>135</v>
      </c>
      <c r="C46" t="s">
        <v>127</v>
      </c>
      <c r="D46">
        <v>44</v>
      </c>
      <c r="J46">
        <v>44</v>
      </c>
      <c r="K46" t="s">
        <v>136</v>
      </c>
      <c r="L46" t="s">
        <v>21</v>
      </c>
      <c r="M46">
        <v>44</v>
      </c>
      <c r="Y46" t="s">
        <v>136</v>
      </c>
      <c r="AB46" t="s">
        <v>288</v>
      </c>
      <c r="AC46" t="s">
        <v>332</v>
      </c>
      <c r="AJ46" t="s">
        <v>585</v>
      </c>
      <c r="AP46" t="s">
        <v>823</v>
      </c>
      <c r="AT46" t="s">
        <v>937</v>
      </c>
      <c r="AV46" t="s">
        <v>1040</v>
      </c>
    </row>
    <row r="47" spans="2:49">
      <c r="B47" t="s">
        <v>137</v>
      </c>
      <c r="C47" t="s">
        <v>127</v>
      </c>
      <c r="D47">
        <v>45</v>
      </c>
      <c r="J47">
        <v>45</v>
      </c>
      <c r="K47" t="s">
        <v>138</v>
      </c>
      <c r="L47" t="s">
        <v>21</v>
      </c>
      <c r="M47">
        <v>45</v>
      </c>
      <c r="Y47" t="s">
        <v>138</v>
      </c>
      <c r="AB47" t="s">
        <v>1207</v>
      </c>
      <c r="AC47" t="s">
        <v>333</v>
      </c>
      <c r="AJ47" t="s">
        <v>586</v>
      </c>
      <c r="AP47" t="s">
        <v>824</v>
      </c>
      <c r="AT47" t="s">
        <v>938</v>
      </c>
      <c r="AV47" t="s">
        <v>1041</v>
      </c>
    </row>
    <row r="48" spans="2:49">
      <c r="B48" t="s">
        <v>139</v>
      </c>
      <c r="C48" t="s">
        <v>139</v>
      </c>
      <c r="D48">
        <v>46</v>
      </c>
      <c r="J48">
        <v>46</v>
      </c>
      <c r="K48" t="s">
        <v>140</v>
      </c>
      <c r="L48" t="s">
        <v>21</v>
      </c>
      <c r="M48">
        <v>46</v>
      </c>
      <c r="Y48" t="s">
        <v>140</v>
      </c>
      <c r="AB48" t="s">
        <v>290</v>
      </c>
      <c r="AC48" t="s">
        <v>156</v>
      </c>
      <c r="AJ48" t="s">
        <v>587</v>
      </c>
      <c r="AP48" t="s">
        <v>1249</v>
      </c>
      <c r="AT48" t="s">
        <v>939</v>
      </c>
      <c r="AV48" t="s">
        <v>1042</v>
      </c>
    </row>
    <row r="49" spans="10:48">
      <c r="J49">
        <v>47</v>
      </c>
      <c r="K49" t="s">
        <v>141</v>
      </c>
      <c r="L49" t="s">
        <v>21</v>
      </c>
      <c r="M49">
        <v>47</v>
      </c>
      <c r="Y49" t="s">
        <v>141</v>
      </c>
      <c r="AC49" t="s">
        <v>334</v>
      </c>
      <c r="AJ49" t="s">
        <v>588</v>
      </c>
      <c r="AP49" t="s">
        <v>826</v>
      </c>
      <c r="AT49" t="s">
        <v>512</v>
      </c>
      <c r="AV49" t="s">
        <v>1043</v>
      </c>
    </row>
    <row r="50" spans="10:48">
      <c r="J50">
        <v>48</v>
      </c>
      <c r="K50" t="s">
        <v>142</v>
      </c>
      <c r="L50" t="s">
        <v>21</v>
      </c>
      <c r="M50">
        <v>48</v>
      </c>
      <c r="Y50" t="s">
        <v>142</v>
      </c>
      <c r="AC50" t="s">
        <v>335</v>
      </c>
      <c r="AJ50" t="s">
        <v>589</v>
      </c>
      <c r="AP50" t="s">
        <v>827</v>
      </c>
      <c r="AT50" t="s">
        <v>940</v>
      </c>
      <c r="AV50" t="s">
        <v>1044</v>
      </c>
    </row>
    <row r="51" spans="10:48">
      <c r="J51">
        <v>49</v>
      </c>
      <c r="K51" t="s">
        <v>143</v>
      </c>
      <c r="L51" t="s">
        <v>21</v>
      </c>
      <c r="M51">
        <v>49</v>
      </c>
      <c r="Y51" t="s">
        <v>143</v>
      </c>
      <c r="AC51" t="s">
        <v>1210</v>
      </c>
      <c r="AJ51" t="s">
        <v>590</v>
      </c>
      <c r="AP51" t="s">
        <v>614</v>
      </c>
      <c r="AT51" t="s">
        <v>941</v>
      </c>
      <c r="AV51" t="s">
        <v>1045</v>
      </c>
    </row>
    <row r="52" spans="10:48">
      <c r="J52">
        <v>50</v>
      </c>
      <c r="K52" t="s">
        <v>144</v>
      </c>
      <c r="L52" t="s">
        <v>21</v>
      </c>
      <c r="M52">
        <v>50</v>
      </c>
      <c r="Y52" t="s">
        <v>144</v>
      </c>
      <c r="AC52" t="s">
        <v>337</v>
      </c>
      <c r="AJ52" t="s">
        <v>591</v>
      </c>
      <c r="AP52" t="s">
        <v>828</v>
      </c>
      <c r="AT52" t="s">
        <v>942</v>
      </c>
    </row>
    <row r="53" spans="10:48">
      <c r="J53">
        <v>51</v>
      </c>
      <c r="K53" t="s">
        <v>145</v>
      </c>
      <c r="L53" t="s">
        <v>21</v>
      </c>
      <c r="M53">
        <v>51</v>
      </c>
      <c r="Y53" t="s">
        <v>145</v>
      </c>
      <c r="AC53" t="s">
        <v>338</v>
      </c>
      <c r="AJ53" t="s">
        <v>592</v>
      </c>
      <c r="AP53" t="s">
        <v>829</v>
      </c>
      <c r="AT53" t="s">
        <v>943</v>
      </c>
    </row>
    <row r="54" spans="10:48">
      <c r="J54">
        <v>52</v>
      </c>
      <c r="K54" t="s">
        <v>146</v>
      </c>
      <c r="L54" t="s">
        <v>21</v>
      </c>
      <c r="M54">
        <v>52</v>
      </c>
      <c r="Y54" t="s">
        <v>146</v>
      </c>
      <c r="AC54" t="s">
        <v>339</v>
      </c>
      <c r="AJ54" t="s">
        <v>469</v>
      </c>
      <c r="AP54" t="s">
        <v>830</v>
      </c>
      <c r="AT54" t="s">
        <v>944</v>
      </c>
    </row>
    <row r="55" spans="10:48">
      <c r="J55">
        <v>53</v>
      </c>
      <c r="K55" t="s">
        <v>1183</v>
      </c>
      <c r="L55" t="s">
        <v>21</v>
      </c>
      <c r="M55">
        <v>53</v>
      </c>
      <c r="Y55" t="s">
        <v>1183</v>
      </c>
      <c r="AC55" t="s">
        <v>340</v>
      </c>
      <c r="AJ55" t="s">
        <v>593</v>
      </c>
      <c r="AP55" t="s">
        <v>616</v>
      </c>
      <c r="AT55" t="s">
        <v>945</v>
      </c>
    </row>
    <row r="56" spans="10:48">
      <c r="J56">
        <v>54</v>
      </c>
      <c r="K56" t="s">
        <v>1184</v>
      </c>
      <c r="L56" t="s">
        <v>21</v>
      </c>
      <c r="M56">
        <v>54</v>
      </c>
      <c r="Y56" t="s">
        <v>1184</v>
      </c>
      <c r="AC56" t="s">
        <v>1211</v>
      </c>
      <c r="AJ56" t="s">
        <v>594</v>
      </c>
      <c r="AP56" t="s">
        <v>831</v>
      </c>
      <c r="AT56" t="s">
        <v>946</v>
      </c>
    </row>
    <row r="57" spans="10:48">
      <c r="J57">
        <v>55</v>
      </c>
      <c r="K57" t="s">
        <v>149</v>
      </c>
      <c r="L57" t="s">
        <v>21</v>
      </c>
      <c r="M57">
        <v>55</v>
      </c>
      <c r="Y57" t="s">
        <v>149</v>
      </c>
      <c r="AC57" t="s">
        <v>342</v>
      </c>
      <c r="AJ57" t="s">
        <v>595</v>
      </c>
      <c r="AP57" t="s">
        <v>279</v>
      </c>
      <c r="AT57" t="s">
        <v>947</v>
      </c>
    </row>
    <row r="58" spans="10:48">
      <c r="J58">
        <v>56</v>
      </c>
      <c r="K58" t="s">
        <v>150</v>
      </c>
      <c r="L58" t="s">
        <v>21</v>
      </c>
      <c r="M58">
        <v>56</v>
      </c>
      <c r="Y58" t="s">
        <v>150</v>
      </c>
      <c r="AC58" t="s">
        <v>343</v>
      </c>
      <c r="AJ58" t="s">
        <v>596</v>
      </c>
      <c r="AP58" t="s">
        <v>832</v>
      </c>
      <c r="AT58" t="s">
        <v>948</v>
      </c>
    </row>
    <row r="59" spans="10:48">
      <c r="J59">
        <v>57</v>
      </c>
      <c r="K59" t="s">
        <v>151</v>
      </c>
      <c r="L59" t="s">
        <v>21</v>
      </c>
      <c r="M59">
        <v>57</v>
      </c>
      <c r="Y59" t="s">
        <v>151</v>
      </c>
      <c r="AC59" t="s">
        <v>344</v>
      </c>
      <c r="AJ59" t="s">
        <v>597</v>
      </c>
      <c r="AP59" t="s">
        <v>1250</v>
      </c>
      <c r="AT59" t="s">
        <v>949</v>
      </c>
    </row>
    <row r="60" spans="10:48">
      <c r="J60">
        <v>58</v>
      </c>
      <c r="K60" t="s">
        <v>152</v>
      </c>
      <c r="L60" t="s">
        <v>21</v>
      </c>
      <c r="M60">
        <v>58</v>
      </c>
      <c r="Y60" t="s">
        <v>152</v>
      </c>
      <c r="AC60" t="s">
        <v>345</v>
      </c>
      <c r="AJ60" t="s">
        <v>1235</v>
      </c>
      <c r="AP60" t="s">
        <v>833</v>
      </c>
      <c r="AT60" t="s">
        <v>950</v>
      </c>
    </row>
    <row r="61" spans="10:48">
      <c r="J61">
        <v>59</v>
      </c>
      <c r="K61" t="s">
        <v>153</v>
      </c>
      <c r="L61" t="s">
        <v>21</v>
      </c>
      <c r="M61">
        <v>59</v>
      </c>
      <c r="Y61" t="s">
        <v>153</v>
      </c>
      <c r="AC61" t="s">
        <v>346</v>
      </c>
      <c r="AJ61" t="s">
        <v>1236</v>
      </c>
      <c r="AP61" t="s">
        <v>834</v>
      </c>
      <c r="AT61" t="s">
        <v>951</v>
      </c>
    </row>
    <row r="62" spans="10:48">
      <c r="J62">
        <v>60</v>
      </c>
      <c r="K62" t="s">
        <v>154</v>
      </c>
      <c r="L62" t="s">
        <v>21</v>
      </c>
      <c r="M62">
        <v>60</v>
      </c>
      <c r="Y62" t="s">
        <v>154</v>
      </c>
      <c r="AC62" t="s">
        <v>347</v>
      </c>
      <c r="AJ62" t="s">
        <v>599</v>
      </c>
      <c r="AP62" t="s">
        <v>835</v>
      </c>
      <c r="AT62" t="s">
        <v>952</v>
      </c>
    </row>
    <row r="63" spans="10:48">
      <c r="J63">
        <v>61</v>
      </c>
      <c r="K63" t="s">
        <v>155</v>
      </c>
      <c r="L63" t="s">
        <v>21</v>
      </c>
      <c r="M63">
        <v>61</v>
      </c>
      <c r="Y63" t="s">
        <v>155</v>
      </c>
      <c r="AC63" t="s">
        <v>348</v>
      </c>
      <c r="AJ63" t="s">
        <v>600</v>
      </c>
      <c r="AP63" t="s">
        <v>836</v>
      </c>
      <c r="AT63" t="s">
        <v>953</v>
      </c>
    </row>
    <row r="64" spans="10:48">
      <c r="J64">
        <v>62</v>
      </c>
      <c r="K64" t="s">
        <v>1185</v>
      </c>
      <c r="L64" t="s">
        <v>21</v>
      </c>
      <c r="M64">
        <v>62</v>
      </c>
      <c r="Y64" t="s">
        <v>1185</v>
      </c>
      <c r="AC64" t="s">
        <v>349</v>
      </c>
      <c r="AJ64" t="s">
        <v>601</v>
      </c>
      <c r="AP64" t="s">
        <v>837</v>
      </c>
      <c r="AT64" t="s">
        <v>954</v>
      </c>
    </row>
    <row r="65" spans="10:46">
      <c r="J65">
        <v>63</v>
      </c>
      <c r="K65" t="s">
        <v>157</v>
      </c>
      <c r="L65" t="s">
        <v>21</v>
      </c>
      <c r="M65">
        <v>63</v>
      </c>
      <c r="Y65" t="s">
        <v>157</v>
      </c>
      <c r="AC65" t="s">
        <v>350</v>
      </c>
      <c r="AJ65" t="s">
        <v>602</v>
      </c>
      <c r="AP65" t="s">
        <v>838</v>
      </c>
      <c r="AT65" t="s">
        <v>955</v>
      </c>
    </row>
    <row r="66" spans="10:46">
      <c r="J66">
        <v>64</v>
      </c>
      <c r="K66" t="s">
        <v>158</v>
      </c>
      <c r="L66" t="s">
        <v>21</v>
      </c>
      <c r="M66">
        <v>64</v>
      </c>
      <c r="Y66" t="s">
        <v>158</v>
      </c>
      <c r="AC66" t="s">
        <v>351</v>
      </c>
      <c r="AJ66" t="s">
        <v>213</v>
      </c>
      <c r="AP66" t="s">
        <v>839</v>
      </c>
      <c r="AT66" t="s">
        <v>956</v>
      </c>
    </row>
    <row r="67" spans="10:46">
      <c r="J67">
        <v>65</v>
      </c>
      <c r="K67" t="s">
        <v>159</v>
      </c>
      <c r="L67" t="s">
        <v>21</v>
      </c>
      <c r="M67">
        <v>65</v>
      </c>
      <c r="Y67" t="s">
        <v>159</v>
      </c>
      <c r="AC67" t="s">
        <v>1212</v>
      </c>
      <c r="AJ67" t="s">
        <v>603</v>
      </c>
      <c r="AT67" t="s">
        <v>957</v>
      </c>
    </row>
    <row r="68" spans="10:46">
      <c r="J68">
        <v>66</v>
      </c>
      <c r="K68" t="s">
        <v>1186</v>
      </c>
      <c r="L68" t="s">
        <v>21</v>
      </c>
      <c r="M68">
        <v>66</v>
      </c>
      <c r="Y68" t="s">
        <v>1186</v>
      </c>
      <c r="AC68" t="s">
        <v>353</v>
      </c>
      <c r="AJ68" t="s">
        <v>604</v>
      </c>
      <c r="AT68" t="s">
        <v>179</v>
      </c>
    </row>
    <row r="69" spans="10:46">
      <c r="J69">
        <v>67</v>
      </c>
      <c r="K69" t="s">
        <v>161</v>
      </c>
      <c r="L69" t="s">
        <v>21</v>
      </c>
      <c r="M69">
        <v>67</v>
      </c>
      <c r="Y69" t="s">
        <v>161</v>
      </c>
      <c r="AC69" t="s">
        <v>354</v>
      </c>
      <c r="AJ69" t="s">
        <v>605</v>
      </c>
      <c r="AT69" t="s">
        <v>958</v>
      </c>
    </row>
    <row r="70" spans="10:46">
      <c r="J70">
        <v>68</v>
      </c>
      <c r="K70" t="s">
        <v>162</v>
      </c>
      <c r="L70" t="s">
        <v>21</v>
      </c>
      <c r="M70">
        <v>68</v>
      </c>
      <c r="Y70" t="s">
        <v>162</v>
      </c>
      <c r="AC70" t="s">
        <v>355</v>
      </c>
      <c r="AJ70" t="s">
        <v>606</v>
      </c>
      <c r="AT70" t="s">
        <v>1254</v>
      </c>
    </row>
    <row r="71" spans="10:46">
      <c r="J71">
        <v>69</v>
      </c>
      <c r="K71" t="s">
        <v>163</v>
      </c>
      <c r="L71" t="s">
        <v>21</v>
      </c>
      <c r="M71">
        <v>69</v>
      </c>
      <c r="Y71" t="s">
        <v>163</v>
      </c>
      <c r="AC71" t="s">
        <v>356</v>
      </c>
      <c r="AJ71" t="s">
        <v>607</v>
      </c>
      <c r="AT71" t="s">
        <v>960</v>
      </c>
    </row>
    <row r="72" spans="10:46">
      <c r="J72">
        <v>70</v>
      </c>
      <c r="K72" t="s">
        <v>164</v>
      </c>
      <c r="L72" t="s">
        <v>21</v>
      </c>
      <c r="M72">
        <v>70</v>
      </c>
      <c r="Y72" t="s">
        <v>164</v>
      </c>
      <c r="AC72" t="s">
        <v>357</v>
      </c>
      <c r="AJ72" t="s">
        <v>608</v>
      </c>
      <c r="AT72" t="s">
        <v>961</v>
      </c>
    </row>
    <row r="73" spans="10:46">
      <c r="J73">
        <v>71</v>
      </c>
      <c r="K73" t="s">
        <v>165</v>
      </c>
      <c r="L73" t="s">
        <v>21</v>
      </c>
      <c r="M73">
        <v>71</v>
      </c>
      <c r="Y73" t="s">
        <v>165</v>
      </c>
      <c r="AC73" t="s">
        <v>358</v>
      </c>
      <c r="AJ73" t="s">
        <v>609</v>
      </c>
      <c r="AT73" t="s">
        <v>962</v>
      </c>
    </row>
    <row r="74" spans="10:46">
      <c r="J74">
        <v>72</v>
      </c>
      <c r="K74" t="s">
        <v>166</v>
      </c>
      <c r="L74" t="s">
        <v>21</v>
      </c>
      <c r="M74">
        <v>72</v>
      </c>
      <c r="Y74" t="s">
        <v>166</v>
      </c>
      <c r="AC74" t="s">
        <v>359</v>
      </c>
      <c r="AJ74" t="s">
        <v>610</v>
      </c>
      <c r="AT74" t="s">
        <v>963</v>
      </c>
    </row>
    <row r="75" spans="10:46">
      <c r="J75">
        <v>73</v>
      </c>
      <c r="K75" t="s">
        <v>1187</v>
      </c>
      <c r="L75" t="s">
        <v>21</v>
      </c>
      <c r="M75">
        <v>73</v>
      </c>
      <c r="Y75" t="s">
        <v>1187</v>
      </c>
      <c r="AC75" t="s">
        <v>360</v>
      </c>
      <c r="AJ75" t="s">
        <v>611</v>
      </c>
      <c r="AT75" t="s">
        <v>1255</v>
      </c>
    </row>
    <row r="76" spans="10:46">
      <c r="J76">
        <v>74</v>
      </c>
      <c r="K76" t="s">
        <v>168</v>
      </c>
      <c r="L76" t="s">
        <v>21</v>
      </c>
      <c r="M76">
        <v>74</v>
      </c>
      <c r="Y76" t="s">
        <v>168</v>
      </c>
      <c r="AC76" t="s">
        <v>361</v>
      </c>
      <c r="AJ76" t="s">
        <v>612</v>
      </c>
      <c r="AT76" t="s">
        <v>965</v>
      </c>
    </row>
    <row r="77" spans="10:46">
      <c r="J77">
        <v>75</v>
      </c>
      <c r="K77" t="s">
        <v>169</v>
      </c>
      <c r="L77" t="s">
        <v>21</v>
      </c>
      <c r="M77">
        <v>75</v>
      </c>
      <c r="Y77" t="s">
        <v>169</v>
      </c>
      <c r="AC77" t="s">
        <v>362</v>
      </c>
      <c r="AJ77" t="s">
        <v>613</v>
      </c>
      <c r="AT77" t="s">
        <v>195</v>
      </c>
    </row>
    <row r="78" spans="10:46">
      <c r="J78">
        <v>76</v>
      </c>
      <c r="K78" t="s">
        <v>170</v>
      </c>
      <c r="L78" t="s">
        <v>21</v>
      </c>
      <c r="M78">
        <v>76</v>
      </c>
      <c r="Y78" t="s">
        <v>170</v>
      </c>
      <c r="AC78" t="s">
        <v>363</v>
      </c>
      <c r="AJ78" t="s">
        <v>1237</v>
      </c>
      <c r="AT78" t="s">
        <v>966</v>
      </c>
    </row>
    <row r="79" spans="10:46">
      <c r="J79">
        <v>77</v>
      </c>
      <c r="K79" t="s">
        <v>171</v>
      </c>
      <c r="L79" t="s">
        <v>21</v>
      </c>
      <c r="M79">
        <v>77</v>
      </c>
      <c r="Y79" t="s">
        <v>171</v>
      </c>
      <c r="AC79" t="s">
        <v>364</v>
      </c>
      <c r="AJ79" t="s">
        <v>615</v>
      </c>
      <c r="AT79" t="s">
        <v>967</v>
      </c>
    </row>
    <row r="80" spans="10:46">
      <c r="J80">
        <v>78</v>
      </c>
      <c r="K80" t="s">
        <v>172</v>
      </c>
      <c r="L80" t="s">
        <v>21</v>
      </c>
      <c r="M80">
        <v>78</v>
      </c>
      <c r="Y80" t="s">
        <v>172</v>
      </c>
      <c r="AC80" t="s">
        <v>365</v>
      </c>
      <c r="AJ80" t="s">
        <v>1238</v>
      </c>
      <c r="AT80" t="s">
        <v>968</v>
      </c>
    </row>
    <row r="81" spans="10:46">
      <c r="J81">
        <v>79</v>
      </c>
      <c r="K81" t="s">
        <v>173</v>
      </c>
      <c r="L81" t="s">
        <v>21</v>
      </c>
      <c r="M81">
        <v>79</v>
      </c>
      <c r="Y81" t="s">
        <v>173</v>
      </c>
      <c r="AC81" t="s">
        <v>366</v>
      </c>
      <c r="AJ81" t="s">
        <v>1239</v>
      </c>
      <c r="AT81" t="s">
        <v>969</v>
      </c>
    </row>
    <row r="82" spans="10:46">
      <c r="J82">
        <v>80</v>
      </c>
      <c r="K82" t="s">
        <v>174</v>
      </c>
      <c r="L82" t="s">
        <v>21</v>
      </c>
      <c r="M82">
        <v>80</v>
      </c>
      <c r="Y82" t="s">
        <v>174</v>
      </c>
      <c r="AC82" t="s">
        <v>367</v>
      </c>
      <c r="AJ82" t="s">
        <v>1240</v>
      </c>
      <c r="AT82" t="s">
        <v>1256</v>
      </c>
    </row>
    <row r="83" spans="10:46">
      <c r="J83">
        <v>81</v>
      </c>
      <c r="K83" t="s">
        <v>175</v>
      </c>
      <c r="L83" t="s">
        <v>21</v>
      </c>
      <c r="M83">
        <v>81</v>
      </c>
      <c r="Y83" t="s">
        <v>175</v>
      </c>
      <c r="AC83" t="s">
        <v>368</v>
      </c>
      <c r="AJ83" t="s">
        <v>618</v>
      </c>
      <c r="AT83" t="s">
        <v>970</v>
      </c>
    </row>
    <row r="84" spans="10:46">
      <c r="J84">
        <v>82</v>
      </c>
      <c r="K84" t="s">
        <v>176</v>
      </c>
      <c r="L84" t="s">
        <v>21</v>
      </c>
      <c r="M84">
        <v>82</v>
      </c>
      <c r="Y84" t="s">
        <v>176</v>
      </c>
      <c r="AC84" t="s">
        <v>369</v>
      </c>
      <c r="AJ84" t="s">
        <v>619</v>
      </c>
      <c r="AT84" t="s">
        <v>971</v>
      </c>
    </row>
    <row r="85" spans="10:46">
      <c r="J85">
        <v>83</v>
      </c>
      <c r="K85" t="s">
        <v>177</v>
      </c>
      <c r="L85" t="s">
        <v>21</v>
      </c>
      <c r="M85">
        <v>83</v>
      </c>
      <c r="Y85" t="s">
        <v>177</v>
      </c>
      <c r="AC85" t="s">
        <v>370</v>
      </c>
      <c r="AJ85" t="s">
        <v>620</v>
      </c>
      <c r="AT85" t="s">
        <v>972</v>
      </c>
    </row>
    <row r="86" spans="10:46">
      <c r="J86">
        <v>84</v>
      </c>
      <c r="K86" t="s">
        <v>178</v>
      </c>
      <c r="L86" t="s">
        <v>21</v>
      </c>
      <c r="M86">
        <v>84</v>
      </c>
      <c r="Y86" t="s">
        <v>178</v>
      </c>
      <c r="AC86" t="s">
        <v>371</v>
      </c>
      <c r="AJ86" t="s">
        <v>621</v>
      </c>
      <c r="AT86" t="s">
        <v>973</v>
      </c>
    </row>
    <row r="87" spans="10:46">
      <c r="J87">
        <v>85</v>
      </c>
      <c r="K87" t="s">
        <v>1188</v>
      </c>
      <c r="L87" t="s">
        <v>21</v>
      </c>
      <c r="M87">
        <v>85</v>
      </c>
      <c r="Y87" t="s">
        <v>1188</v>
      </c>
      <c r="AC87" t="s">
        <v>372</v>
      </c>
      <c r="AJ87" t="s">
        <v>622</v>
      </c>
      <c r="AT87" t="s">
        <v>974</v>
      </c>
    </row>
    <row r="88" spans="10:46">
      <c r="J88">
        <v>86</v>
      </c>
      <c r="K88" t="s">
        <v>1189</v>
      </c>
      <c r="L88" t="s">
        <v>21</v>
      </c>
      <c r="M88">
        <v>86</v>
      </c>
      <c r="Y88" t="s">
        <v>1189</v>
      </c>
      <c r="AC88" t="s">
        <v>373</v>
      </c>
      <c r="AJ88" t="s">
        <v>623</v>
      </c>
      <c r="AT88" t="s">
        <v>1257</v>
      </c>
    </row>
    <row r="89" spans="10:46">
      <c r="J89">
        <v>87</v>
      </c>
      <c r="K89" t="s">
        <v>181</v>
      </c>
      <c r="L89" t="s">
        <v>21</v>
      </c>
      <c r="M89">
        <v>87</v>
      </c>
      <c r="Y89" t="s">
        <v>181</v>
      </c>
      <c r="AC89" t="s">
        <v>374</v>
      </c>
      <c r="AJ89" t="s">
        <v>624</v>
      </c>
      <c r="AT89" t="s">
        <v>975</v>
      </c>
    </row>
    <row r="90" spans="10:46">
      <c r="J90">
        <v>88</v>
      </c>
      <c r="K90" t="s">
        <v>182</v>
      </c>
      <c r="L90" t="s">
        <v>21</v>
      </c>
      <c r="M90">
        <v>88</v>
      </c>
      <c r="Y90" t="s">
        <v>182</v>
      </c>
      <c r="AC90" t="s">
        <v>375</v>
      </c>
      <c r="AJ90" t="s">
        <v>625</v>
      </c>
    </row>
    <row r="91" spans="10:46">
      <c r="J91">
        <v>89</v>
      </c>
      <c r="K91" t="s">
        <v>183</v>
      </c>
      <c r="L91" t="s">
        <v>21</v>
      </c>
      <c r="M91">
        <v>89</v>
      </c>
      <c r="Y91" t="s">
        <v>183</v>
      </c>
      <c r="AC91" t="s">
        <v>1213</v>
      </c>
      <c r="AJ91" t="s">
        <v>626</v>
      </c>
    </row>
    <row r="92" spans="10:46">
      <c r="J92">
        <v>90</v>
      </c>
      <c r="K92" t="s">
        <v>1190</v>
      </c>
      <c r="L92" t="s">
        <v>21</v>
      </c>
      <c r="M92">
        <v>90</v>
      </c>
      <c r="Y92" t="s">
        <v>1190</v>
      </c>
      <c r="AC92" t="s">
        <v>377</v>
      </c>
      <c r="AJ92" t="s">
        <v>627</v>
      </c>
    </row>
    <row r="93" spans="10:46">
      <c r="J93">
        <v>91</v>
      </c>
      <c r="K93" t="s">
        <v>1191</v>
      </c>
      <c r="L93" t="s">
        <v>21</v>
      </c>
      <c r="M93">
        <v>91</v>
      </c>
      <c r="Y93" t="s">
        <v>1191</v>
      </c>
      <c r="AC93" t="s">
        <v>378</v>
      </c>
      <c r="AJ93" t="s">
        <v>628</v>
      </c>
    </row>
    <row r="94" spans="10:46">
      <c r="J94">
        <v>92</v>
      </c>
      <c r="K94" t="s">
        <v>186</v>
      </c>
      <c r="L94" t="s">
        <v>21</v>
      </c>
      <c r="M94">
        <v>92</v>
      </c>
      <c r="Y94" t="s">
        <v>186</v>
      </c>
      <c r="AC94" t="s">
        <v>379</v>
      </c>
      <c r="AJ94" t="s">
        <v>629</v>
      </c>
    </row>
    <row r="95" spans="10:46">
      <c r="J95">
        <v>93</v>
      </c>
      <c r="K95" t="s">
        <v>187</v>
      </c>
      <c r="L95" t="s">
        <v>21</v>
      </c>
      <c r="M95">
        <v>93</v>
      </c>
      <c r="Y95" t="s">
        <v>187</v>
      </c>
      <c r="AC95" t="s">
        <v>380</v>
      </c>
      <c r="AJ95" t="s">
        <v>630</v>
      </c>
    </row>
    <row r="96" spans="10:46">
      <c r="J96">
        <v>94</v>
      </c>
      <c r="K96" t="s">
        <v>188</v>
      </c>
      <c r="L96" t="s">
        <v>21</v>
      </c>
      <c r="M96">
        <v>94</v>
      </c>
      <c r="Y96" t="s">
        <v>188</v>
      </c>
      <c r="AC96" t="s">
        <v>381</v>
      </c>
      <c r="AJ96" t="s">
        <v>631</v>
      </c>
    </row>
    <row r="97" spans="10:36">
      <c r="J97">
        <v>95</v>
      </c>
      <c r="K97" t="s">
        <v>1192</v>
      </c>
      <c r="L97" t="s">
        <v>21</v>
      </c>
      <c r="M97">
        <v>95</v>
      </c>
      <c r="Y97" t="s">
        <v>1192</v>
      </c>
      <c r="AC97" t="s">
        <v>382</v>
      </c>
      <c r="AJ97" t="s">
        <v>632</v>
      </c>
    </row>
    <row r="98" spans="10:36">
      <c r="J98">
        <v>96</v>
      </c>
      <c r="K98" t="s">
        <v>1193</v>
      </c>
      <c r="L98" t="s">
        <v>21</v>
      </c>
      <c r="M98">
        <v>96</v>
      </c>
      <c r="Y98" t="s">
        <v>1193</v>
      </c>
      <c r="AC98" t="s">
        <v>383</v>
      </c>
      <c r="AJ98" t="s">
        <v>633</v>
      </c>
    </row>
    <row r="99" spans="10:36">
      <c r="J99">
        <v>97</v>
      </c>
      <c r="K99" t="s">
        <v>191</v>
      </c>
      <c r="L99" t="s">
        <v>21</v>
      </c>
      <c r="M99">
        <v>97</v>
      </c>
      <c r="Y99" t="s">
        <v>191</v>
      </c>
      <c r="AC99" t="s">
        <v>384</v>
      </c>
      <c r="AJ99" t="s">
        <v>634</v>
      </c>
    </row>
    <row r="100" spans="10:36">
      <c r="J100">
        <v>98</v>
      </c>
      <c r="K100" t="s">
        <v>192</v>
      </c>
      <c r="L100" t="s">
        <v>21</v>
      </c>
      <c r="M100">
        <v>98</v>
      </c>
      <c r="Y100" t="s">
        <v>192</v>
      </c>
      <c r="AC100" t="s">
        <v>385</v>
      </c>
      <c r="AJ100" t="s">
        <v>635</v>
      </c>
    </row>
    <row r="101" spans="10:36">
      <c r="J101">
        <v>99</v>
      </c>
      <c r="K101" t="s">
        <v>193</v>
      </c>
      <c r="L101" t="s">
        <v>21</v>
      </c>
      <c r="M101">
        <v>99</v>
      </c>
      <c r="Y101" t="s">
        <v>193</v>
      </c>
      <c r="AC101" t="s">
        <v>386</v>
      </c>
      <c r="AJ101" t="s">
        <v>636</v>
      </c>
    </row>
    <row r="102" spans="10:36">
      <c r="J102">
        <v>100</v>
      </c>
      <c r="K102" t="s">
        <v>194</v>
      </c>
      <c r="L102" t="s">
        <v>21</v>
      </c>
      <c r="M102">
        <v>100</v>
      </c>
      <c r="Y102" t="s">
        <v>194</v>
      </c>
      <c r="AC102" t="s">
        <v>387</v>
      </c>
      <c r="AJ102" t="s">
        <v>637</v>
      </c>
    </row>
    <row r="103" spans="10:36">
      <c r="J103">
        <v>101</v>
      </c>
      <c r="K103" t="s">
        <v>1194</v>
      </c>
      <c r="L103" t="s">
        <v>21</v>
      </c>
      <c r="M103">
        <v>101</v>
      </c>
      <c r="Y103" t="s">
        <v>1194</v>
      </c>
      <c r="AC103" t="s">
        <v>388</v>
      </c>
      <c r="AJ103" t="s">
        <v>638</v>
      </c>
    </row>
    <row r="104" spans="10:36">
      <c r="J104">
        <v>102</v>
      </c>
      <c r="K104" t="s">
        <v>196</v>
      </c>
      <c r="L104" t="s">
        <v>21</v>
      </c>
      <c r="M104">
        <v>102</v>
      </c>
      <c r="Y104" t="s">
        <v>196</v>
      </c>
      <c r="AC104" t="s">
        <v>389</v>
      </c>
      <c r="AJ104" t="s">
        <v>639</v>
      </c>
    </row>
    <row r="105" spans="10:36">
      <c r="J105">
        <v>103</v>
      </c>
      <c r="K105" t="s">
        <v>197</v>
      </c>
      <c r="L105" t="s">
        <v>21</v>
      </c>
      <c r="M105">
        <v>103</v>
      </c>
      <c r="Y105" t="s">
        <v>197</v>
      </c>
      <c r="AC105" t="s">
        <v>390</v>
      </c>
      <c r="AJ105" t="s">
        <v>640</v>
      </c>
    </row>
    <row r="106" spans="10:36">
      <c r="J106">
        <v>104</v>
      </c>
      <c r="K106" t="s">
        <v>198</v>
      </c>
      <c r="L106" t="s">
        <v>21</v>
      </c>
      <c r="M106">
        <v>104</v>
      </c>
      <c r="Y106" t="s">
        <v>198</v>
      </c>
      <c r="AC106" t="s">
        <v>391</v>
      </c>
      <c r="AJ106" t="s">
        <v>641</v>
      </c>
    </row>
    <row r="107" spans="10:36">
      <c r="J107">
        <v>105</v>
      </c>
      <c r="K107" t="s">
        <v>199</v>
      </c>
      <c r="L107" t="s">
        <v>21</v>
      </c>
      <c r="M107">
        <v>105</v>
      </c>
      <c r="Y107" t="s">
        <v>199</v>
      </c>
      <c r="AC107" t="s">
        <v>392</v>
      </c>
      <c r="AJ107" t="s">
        <v>642</v>
      </c>
    </row>
    <row r="108" spans="10:36">
      <c r="J108">
        <v>106</v>
      </c>
      <c r="K108" t="s">
        <v>200</v>
      </c>
      <c r="L108" t="s">
        <v>21</v>
      </c>
      <c r="M108">
        <v>106</v>
      </c>
      <c r="Y108" t="s">
        <v>200</v>
      </c>
      <c r="AC108" t="s">
        <v>393</v>
      </c>
      <c r="AJ108" t="s">
        <v>643</v>
      </c>
    </row>
    <row r="109" spans="10:36">
      <c r="J109">
        <v>107</v>
      </c>
      <c r="K109" t="s">
        <v>201</v>
      </c>
      <c r="L109" t="s">
        <v>21</v>
      </c>
      <c r="M109">
        <v>107</v>
      </c>
      <c r="Y109" t="s">
        <v>201</v>
      </c>
      <c r="AC109" t="s">
        <v>394</v>
      </c>
      <c r="AJ109" t="s">
        <v>644</v>
      </c>
    </row>
    <row r="110" spans="10:36">
      <c r="J110">
        <v>108</v>
      </c>
      <c r="K110" t="s">
        <v>202</v>
      </c>
      <c r="L110" t="s">
        <v>21</v>
      </c>
      <c r="M110">
        <v>108</v>
      </c>
      <c r="Y110" t="s">
        <v>202</v>
      </c>
      <c r="AC110" t="s">
        <v>395</v>
      </c>
      <c r="AJ110" t="s">
        <v>645</v>
      </c>
    </row>
    <row r="111" spans="10:36">
      <c r="J111">
        <v>109</v>
      </c>
      <c r="K111" t="s">
        <v>203</v>
      </c>
      <c r="L111" t="s">
        <v>21</v>
      </c>
      <c r="M111">
        <v>109</v>
      </c>
      <c r="Y111" t="s">
        <v>203</v>
      </c>
      <c r="AC111" t="s">
        <v>396</v>
      </c>
      <c r="AJ111" t="s">
        <v>646</v>
      </c>
    </row>
    <row r="112" spans="10:36">
      <c r="J112">
        <v>110</v>
      </c>
      <c r="K112" t="s">
        <v>204</v>
      </c>
      <c r="L112" t="s">
        <v>21</v>
      </c>
      <c r="M112">
        <v>110</v>
      </c>
      <c r="Y112" t="s">
        <v>204</v>
      </c>
      <c r="AC112" t="s">
        <v>397</v>
      </c>
      <c r="AJ112" t="s">
        <v>647</v>
      </c>
    </row>
    <row r="113" spans="10:36">
      <c r="J113">
        <v>111</v>
      </c>
      <c r="K113" t="s">
        <v>205</v>
      </c>
      <c r="L113" t="s">
        <v>21</v>
      </c>
      <c r="M113">
        <v>111</v>
      </c>
      <c r="Y113" t="s">
        <v>205</v>
      </c>
      <c r="AC113" t="s">
        <v>398</v>
      </c>
      <c r="AJ113" t="s">
        <v>648</v>
      </c>
    </row>
    <row r="114" spans="10:36">
      <c r="J114">
        <v>112</v>
      </c>
      <c r="K114" t="s">
        <v>1195</v>
      </c>
      <c r="L114" t="s">
        <v>21</v>
      </c>
      <c r="M114">
        <v>112</v>
      </c>
      <c r="Y114" t="s">
        <v>1195</v>
      </c>
      <c r="AC114" t="s">
        <v>399</v>
      </c>
      <c r="AJ114" t="s">
        <v>649</v>
      </c>
    </row>
    <row r="115" spans="10:36">
      <c r="J115">
        <v>113</v>
      </c>
      <c r="K115" t="s">
        <v>207</v>
      </c>
      <c r="L115" t="s">
        <v>21</v>
      </c>
      <c r="M115">
        <v>113</v>
      </c>
      <c r="Y115" t="s">
        <v>207</v>
      </c>
      <c r="AC115" t="s">
        <v>400</v>
      </c>
      <c r="AJ115" t="s">
        <v>650</v>
      </c>
    </row>
    <row r="116" spans="10:36">
      <c r="J116">
        <v>114</v>
      </c>
      <c r="K116" t="s">
        <v>208</v>
      </c>
      <c r="L116" t="s">
        <v>21</v>
      </c>
      <c r="M116">
        <v>114</v>
      </c>
      <c r="Y116" t="s">
        <v>208</v>
      </c>
      <c r="AC116" t="s">
        <v>401</v>
      </c>
      <c r="AJ116" t="s">
        <v>651</v>
      </c>
    </row>
    <row r="117" spans="10:36">
      <c r="J117">
        <v>115</v>
      </c>
      <c r="K117" t="s">
        <v>209</v>
      </c>
      <c r="L117" t="s">
        <v>21</v>
      </c>
      <c r="M117">
        <v>115</v>
      </c>
      <c r="Y117" t="s">
        <v>209</v>
      </c>
      <c r="AC117" t="s">
        <v>402</v>
      </c>
      <c r="AJ117" t="s">
        <v>652</v>
      </c>
    </row>
    <row r="118" spans="10:36">
      <c r="J118">
        <v>116</v>
      </c>
      <c r="K118" t="s">
        <v>210</v>
      </c>
      <c r="L118" t="s">
        <v>21</v>
      </c>
      <c r="M118">
        <v>116</v>
      </c>
      <c r="Y118" t="s">
        <v>210</v>
      </c>
      <c r="AC118" t="s">
        <v>403</v>
      </c>
      <c r="AJ118" t="s">
        <v>653</v>
      </c>
    </row>
    <row r="119" spans="10:36">
      <c r="J119">
        <v>117</v>
      </c>
      <c r="K119" t="s">
        <v>1196</v>
      </c>
      <c r="L119" t="s">
        <v>21</v>
      </c>
      <c r="M119">
        <v>117</v>
      </c>
      <c r="Y119" t="s">
        <v>1196</v>
      </c>
      <c r="AC119" t="s">
        <v>404</v>
      </c>
    </row>
    <row r="120" spans="10:36">
      <c r="J120">
        <v>118</v>
      </c>
      <c r="K120" t="s">
        <v>212</v>
      </c>
      <c r="L120" t="s">
        <v>21</v>
      </c>
      <c r="M120">
        <v>118</v>
      </c>
      <c r="Y120" t="s">
        <v>212</v>
      </c>
      <c r="AC120" t="s">
        <v>405</v>
      </c>
    </row>
    <row r="121" spans="10:36">
      <c r="J121">
        <v>119</v>
      </c>
      <c r="K121" t="s">
        <v>1197</v>
      </c>
      <c r="L121" t="s">
        <v>21</v>
      </c>
      <c r="M121">
        <v>119</v>
      </c>
      <c r="Y121" t="s">
        <v>1197</v>
      </c>
      <c r="AC121" t="s">
        <v>406</v>
      </c>
    </row>
    <row r="122" spans="10:36">
      <c r="J122">
        <v>120</v>
      </c>
      <c r="K122" t="s">
        <v>214</v>
      </c>
      <c r="L122" t="s">
        <v>21</v>
      </c>
      <c r="M122">
        <v>120</v>
      </c>
      <c r="Y122" t="s">
        <v>214</v>
      </c>
      <c r="AC122" t="s">
        <v>407</v>
      </c>
    </row>
    <row r="123" spans="10:36">
      <c r="J123">
        <v>121</v>
      </c>
      <c r="K123" t="s">
        <v>215</v>
      </c>
      <c r="L123" t="s">
        <v>21</v>
      </c>
      <c r="M123">
        <v>121</v>
      </c>
      <c r="Y123" t="s">
        <v>215</v>
      </c>
      <c r="AC123" t="s">
        <v>408</v>
      </c>
    </row>
    <row r="124" spans="10:36">
      <c r="J124">
        <v>122</v>
      </c>
      <c r="K124" t="s">
        <v>216</v>
      </c>
      <c r="L124" t="s">
        <v>21</v>
      </c>
      <c r="M124">
        <v>122</v>
      </c>
      <c r="Y124" t="s">
        <v>216</v>
      </c>
      <c r="AC124" t="s">
        <v>409</v>
      </c>
    </row>
    <row r="125" spans="10:36">
      <c r="J125">
        <v>123</v>
      </c>
      <c r="K125" t="s">
        <v>217</v>
      </c>
      <c r="L125" t="s">
        <v>21</v>
      </c>
      <c r="M125">
        <v>123</v>
      </c>
      <c r="Y125" t="s">
        <v>217</v>
      </c>
      <c r="AC125" t="s">
        <v>410</v>
      </c>
    </row>
    <row r="126" spans="10:36">
      <c r="J126">
        <v>124</v>
      </c>
      <c r="K126" t="s">
        <v>218</v>
      </c>
      <c r="L126" t="s">
        <v>21</v>
      </c>
      <c r="M126">
        <v>124</v>
      </c>
      <c r="Y126" t="s">
        <v>218</v>
      </c>
    </row>
    <row r="127" spans="10:36">
      <c r="J127">
        <v>125</v>
      </c>
      <c r="K127" t="s">
        <v>219</v>
      </c>
      <c r="L127" t="s">
        <v>21</v>
      </c>
      <c r="M127">
        <v>125</v>
      </c>
      <c r="Y127" t="s">
        <v>219</v>
      </c>
    </row>
    <row r="128" spans="10:36">
      <c r="J128">
        <v>126</v>
      </c>
      <c r="K128" t="s">
        <v>220</v>
      </c>
      <c r="L128" t="s">
        <v>221</v>
      </c>
      <c r="M128">
        <v>126</v>
      </c>
    </row>
    <row r="129" spans="10:13">
      <c r="J129">
        <v>127</v>
      </c>
      <c r="K129" t="s">
        <v>222</v>
      </c>
      <c r="L129" t="s">
        <v>221</v>
      </c>
      <c r="M129">
        <v>127</v>
      </c>
    </row>
    <row r="130" spans="10:13">
      <c r="J130">
        <v>128</v>
      </c>
      <c r="K130" t="s">
        <v>223</v>
      </c>
      <c r="L130" t="s">
        <v>221</v>
      </c>
      <c r="M130">
        <v>128</v>
      </c>
    </row>
    <row r="131" spans="10:13">
      <c r="J131">
        <v>129</v>
      </c>
      <c r="K131" t="s">
        <v>1198</v>
      </c>
      <c r="L131" t="s">
        <v>221</v>
      </c>
      <c r="M131">
        <v>129</v>
      </c>
    </row>
    <row r="132" spans="10:13">
      <c r="J132">
        <v>130</v>
      </c>
      <c r="K132" t="s">
        <v>225</v>
      </c>
      <c r="L132" t="s">
        <v>221</v>
      </c>
      <c r="M132">
        <v>130</v>
      </c>
    </row>
    <row r="133" spans="10:13">
      <c r="J133">
        <v>131</v>
      </c>
      <c r="K133" t="s">
        <v>226</v>
      </c>
      <c r="L133" t="s">
        <v>221</v>
      </c>
      <c r="M133">
        <v>131</v>
      </c>
    </row>
    <row r="134" spans="10:13">
      <c r="J134">
        <v>132</v>
      </c>
      <c r="K134" t="s">
        <v>227</v>
      </c>
      <c r="L134" t="s">
        <v>221</v>
      </c>
      <c r="M134">
        <v>132</v>
      </c>
    </row>
    <row r="135" spans="10:13">
      <c r="J135">
        <v>133</v>
      </c>
      <c r="K135" t="s">
        <v>228</v>
      </c>
      <c r="L135" t="s">
        <v>221</v>
      </c>
      <c r="M135">
        <v>133</v>
      </c>
    </row>
    <row r="136" spans="10:13">
      <c r="J136">
        <v>134</v>
      </c>
      <c r="K136" t="s">
        <v>229</v>
      </c>
      <c r="L136" t="s">
        <v>221</v>
      </c>
      <c r="M136">
        <v>134</v>
      </c>
    </row>
    <row r="137" spans="10:13">
      <c r="J137">
        <v>135</v>
      </c>
      <c r="K137" t="s">
        <v>230</v>
      </c>
      <c r="L137" t="s">
        <v>221</v>
      </c>
      <c r="M137">
        <v>135</v>
      </c>
    </row>
    <row r="138" spans="10:13">
      <c r="J138">
        <v>136</v>
      </c>
      <c r="K138" t="s">
        <v>231</v>
      </c>
      <c r="L138" t="s">
        <v>221</v>
      </c>
      <c r="M138">
        <v>136</v>
      </c>
    </row>
    <row r="139" spans="10:13">
      <c r="J139">
        <v>137</v>
      </c>
      <c r="K139" t="s">
        <v>232</v>
      </c>
      <c r="L139" t="s">
        <v>221</v>
      </c>
      <c r="M139">
        <v>137</v>
      </c>
    </row>
    <row r="140" spans="10:13">
      <c r="J140">
        <v>138</v>
      </c>
      <c r="K140" t="s">
        <v>233</v>
      </c>
      <c r="L140" t="s">
        <v>221</v>
      </c>
      <c r="M140">
        <v>138</v>
      </c>
    </row>
    <row r="141" spans="10:13">
      <c r="J141">
        <v>139</v>
      </c>
      <c r="K141" t="s">
        <v>1199</v>
      </c>
      <c r="L141" t="s">
        <v>221</v>
      </c>
      <c r="M141">
        <v>139</v>
      </c>
    </row>
    <row r="142" spans="10:13">
      <c r="J142">
        <v>140</v>
      </c>
      <c r="K142" t="s">
        <v>235</v>
      </c>
      <c r="L142" t="s">
        <v>221</v>
      </c>
      <c r="M142">
        <v>140</v>
      </c>
    </row>
    <row r="143" spans="10:13">
      <c r="J143">
        <v>141</v>
      </c>
      <c r="K143" t="s">
        <v>236</v>
      </c>
      <c r="L143" t="s">
        <v>221</v>
      </c>
      <c r="M143">
        <v>141</v>
      </c>
    </row>
    <row r="144" spans="10:13">
      <c r="J144">
        <v>142</v>
      </c>
      <c r="K144" t="s">
        <v>1200</v>
      </c>
      <c r="L144" t="s">
        <v>221</v>
      </c>
      <c r="M144">
        <v>142</v>
      </c>
    </row>
    <row r="145" spans="10:13">
      <c r="J145">
        <v>143</v>
      </c>
      <c r="K145" t="s">
        <v>237</v>
      </c>
      <c r="L145" t="s">
        <v>221</v>
      </c>
      <c r="M145">
        <v>143</v>
      </c>
    </row>
    <row r="146" spans="10:13">
      <c r="J146">
        <v>144</v>
      </c>
      <c r="K146" t="s">
        <v>238</v>
      </c>
      <c r="L146" t="s">
        <v>221</v>
      </c>
      <c r="M146">
        <v>144</v>
      </c>
    </row>
    <row r="147" spans="10:13">
      <c r="J147">
        <v>145</v>
      </c>
      <c r="K147" t="s">
        <v>239</v>
      </c>
      <c r="L147" t="s">
        <v>221</v>
      </c>
      <c r="M147">
        <v>145</v>
      </c>
    </row>
    <row r="148" spans="10:13">
      <c r="J148">
        <v>146</v>
      </c>
      <c r="K148" t="s">
        <v>240</v>
      </c>
      <c r="L148" t="s">
        <v>221</v>
      </c>
      <c r="M148">
        <v>146</v>
      </c>
    </row>
    <row r="149" spans="10:13">
      <c r="J149">
        <v>147</v>
      </c>
      <c r="K149" t="s">
        <v>241</v>
      </c>
      <c r="L149" t="s">
        <v>221</v>
      </c>
      <c r="M149">
        <v>147</v>
      </c>
    </row>
    <row r="150" spans="10:13">
      <c r="J150">
        <v>148</v>
      </c>
      <c r="K150" t="s">
        <v>242</v>
      </c>
      <c r="L150" t="s">
        <v>221</v>
      </c>
      <c r="M150">
        <v>148</v>
      </c>
    </row>
    <row r="151" spans="10:13">
      <c r="J151">
        <v>149</v>
      </c>
      <c r="K151" t="s">
        <v>243</v>
      </c>
      <c r="L151" t="s">
        <v>1263</v>
      </c>
      <c r="M151">
        <v>149</v>
      </c>
    </row>
    <row r="152" spans="10:13">
      <c r="J152">
        <v>150</v>
      </c>
      <c r="K152" t="s">
        <v>244</v>
      </c>
      <c r="L152" t="s">
        <v>245</v>
      </c>
      <c r="M152">
        <v>150</v>
      </c>
    </row>
    <row r="153" spans="10:13">
      <c r="J153">
        <v>151</v>
      </c>
      <c r="K153" t="s">
        <v>246</v>
      </c>
      <c r="L153" t="s">
        <v>245</v>
      </c>
      <c r="M153">
        <v>151</v>
      </c>
    </row>
    <row r="154" spans="10:13">
      <c r="J154">
        <v>152</v>
      </c>
      <c r="K154" t="s">
        <v>247</v>
      </c>
      <c r="L154" t="s">
        <v>245</v>
      </c>
      <c r="M154">
        <v>152</v>
      </c>
    </row>
    <row r="155" spans="10:13">
      <c r="J155">
        <v>153</v>
      </c>
      <c r="K155" t="s">
        <v>248</v>
      </c>
      <c r="L155" t="s">
        <v>245</v>
      </c>
      <c r="M155">
        <v>153</v>
      </c>
    </row>
    <row r="156" spans="10:13">
      <c r="J156">
        <v>154</v>
      </c>
      <c r="K156" t="s">
        <v>249</v>
      </c>
      <c r="L156" t="s">
        <v>245</v>
      </c>
      <c r="M156">
        <v>154</v>
      </c>
    </row>
    <row r="157" spans="10:13">
      <c r="J157">
        <v>155</v>
      </c>
      <c r="K157" t="s">
        <v>250</v>
      </c>
      <c r="L157" t="s">
        <v>245</v>
      </c>
      <c r="M157">
        <v>155</v>
      </c>
    </row>
    <row r="158" spans="10:13">
      <c r="J158">
        <v>156</v>
      </c>
      <c r="K158" t="s">
        <v>251</v>
      </c>
      <c r="L158" t="s">
        <v>245</v>
      </c>
      <c r="M158">
        <v>156</v>
      </c>
    </row>
    <row r="159" spans="10:13">
      <c r="J159">
        <v>157</v>
      </c>
      <c r="K159" t="s">
        <v>1201</v>
      </c>
      <c r="L159" t="s">
        <v>245</v>
      </c>
      <c r="M159">
        <v>157</v>
      </c>
    </row>
    <row r="160" spans="10:13">
      <c r="J160">
        <v>158</v>
      </c>
      <c r="K160" t="s">
        <v>253</v>
      </c>
      <c r="L160" t="s">
        <v>245</v>
      </c>
      <c r="M160">
        <v>158</v>
      </c>
    </row>
    <row r="161" spans="10:13">
      <c r="J161">
        <v>159</v>
      </c>
      <c r="K161" t="s">
        <v>254</v>
      </c>
      <c r="L161" t="s">
        <v>245</v>
      </c>
      <c r="M161">
        <v>159</v>
      </c>
    </row>
    <row r="162" spans="10:13">
      <c r="J162">
        <v>160</v>
      </c>
      <c r="K162" t="s">
        <v>1202</v>
      </c>
      <c r="L162" t="s">
        <v>245</v>
      </c>
      <c r="M162">
        <v>160</v>
      </c>
    </row>
    <row r="163" spans="10:13">
      <c r="J163">
        <v>161</v>
      </c>
      <c r="K163" t="s">
        <v>256</v>
      </c>
      <c r="L163" t="s">
        <v>245</v>
      </c>
      <c r="M163">
        <v>161</v>
      </c>
    </row>
    <row r="164" spans="10:13">
      <c r="J164">
        <v>162</v>
      </c>
      <c r="K164" t="s">
        <v>257</v>
      </c>
      <c r="L164" t="s">
        <v>245</v>
      </c>
      <c r="M164">
        <v>162</v>
      </c>
    </row>
    <row r="165" spans="10:13">
      <c r="J165">
        <v>163</v>
      </c>
      <c r="K165" t="s">
        <v>258</v>
      </c>
      <c r="L165" t="s">
        <v>245</v>
      </c>
      <c r="M165">
        <v>163</v>
      </c>
    </row>
    <row r="166" spans="10:13">
      <c r="J166">
        <v>164</v>
      </c>
      <c r="K166" t="s">
        <v>1203</v>
      </c>
      <c r="L166" t="s">
        <v>245</v>
      </c>
      <c r="M166">
        <v>164</v>
      </c>
    </row>
    <row r="167" spans="10:13">
      <c r="J167">
        <v>165</v>
      </c>
      <c r="K167" t="s">
        <v>260</v>
      </c>
      <c r="L167" t="s">
        <v>245</v>
      </c>
      <c r="M167">
        <v>165</v>
      </c>
    </row>
    <row r="168" spans="10:13">
      <c r="J168">
        <v>166</v>
      </c>
      <c r="K168" t="s">
        <v>261</v>
      </c>
      <c r="L168" t="s">
        <v>245</v>
      </c>
      <c r="M168">
        <v>166</v>
      </c>
    </row>
    <row r="169" spans="10:13">
      <c r="J169">
        <v>167</v>
      </c>
      <c r="K169" t="s">
        <v>262</v>
      </c>
      <c r="L169" t="s">
        <v>245</v>
      </c>
      <c r="M169">
        <v>167</v>
      </c>
    </row>
    <row r="170" spans="10:13">
      <c r="J170">
        <v>168</v>
      </c>
      <c r="K170" t="s">
        <v>263</v>
      </c>
      <c r="L170" t="s">
        <v>245</v>
      </c>
      <c r="M170">
        <v>168</v>
      </c>
    </row>
    <row r="171" spans="10:13">
      <c r="J171">
        <v>169</v>
      </c>
      <c r="K171" t="s">
        <v>264</v>
      </c>
      <c r="L171" t="s">
        <v>245</v>
      </c>
      <c r="M171">
        <v>169</v>
      </c>
    </row>
    <row r="172" spans="10:13">
      <c r="J172">
        <v>170</v>
      </c>
      <c r="K172" t="s">
        <v>265</v>
      </c>
      <c r="L172" t="s">
        <v>245</v>
      </c>
      <c r="M172">
        <v>170</v>
      </c>
    </row>
    <row r="173" spans="10:13">
      <c r="J173">
        <v>171</v>
      </c>
      <c r="K173" t="s">
        <v>266</v>
      </c>
      <c r="L173" t="s">
        <v>245</v>
      </c>
      <c r="M173">
        <v>171</v>
      </c>
    </row>
    <row r="174" spans="10:13">
      <c r="J174">
        <v>172</v>
      </c>
      <c r="K174" t="s">
        <v>267</v>
      </c>
      <c r="L174" t="s">
        <v>245</v>
      </c>
      <c r="M174">
        <v>172</v>
      </c>
    </row>
    <row r="175" spans="10:13">
      <c r="J175">
        <v>173</v>
      </c>
      <c r="K175" t="s">
        <v>1204</v>
      </c>
      <c r="L175" t="s">
        <v>245</v>
      </c>
      <c r="M175">
        <v>173</v>
      </c>
    </row>
    <row r="176" spans="10:13">
      <c r="J176">
        <v>174</v>
      </c>
      <c r="K176" t="s">
        <v>269</v>
      </c>
      <c r="L176" t="s">
        <v>245</v>
      </c>
      <c r="M176">
        <v>174</v>
      </c>
    </row>
    <row r="177" spans="10:13">
      <c r="J177">
        <v>175</v>
      </c>
      <c r="K177" t="s">
        <v>270</v>
      </c>
      <c r="L177" t="s">
        <v>245</v>
      </c>
      <c r="M177">
        <v>175</v>
      </c>
    </row>
    <row r="178" spans="10:13">
      <c r="J178">
        <v>176</v>
      </c>
      <c r="K178" t="s">
        <v>271</v>
      </c>
      <c r="L178" t="s">
        <v>245</v>
      </c>
      <c r="M178">
        <v>176</v>
      </c>
    </row>
    <row r="179" spans="10:13">
      <c r="J179">
        <v>177</v>
      </c>
      <c r="K179" t="s">
        <v>272</v>
      </c>
      <c r="L179" t="s">
        <v>245</v>
      </c>
      <c r="M179">
        <v>177</v>
      </c>
    </row>
    <row r="180" spans="10:13">
      <c r="J180">
        <v>178</v>
      </c>
      <c r="K180" t="s">
        <v>273</v>
      </c>
      <c r="L180" t="s">
        <v>245</v>
      </c>
      <c r="M180">
        <v>178</v>
      </c>
    </row>
    <row r="181" spans="10:13">
      <c r="J181">
        <v>179</v>
      </c>
      <c r="K181" t="s">
        <v>274</v>
      </c>
      <c r="L181" t="s">
        <v>245</v>
      </c>
      <c r="M181">
        <v>179</v>
      </c>
    </row>
    <row r="182" spans="10:13">
      <c r="J182">
        <v>180</v>
      </c>
      <c r="K182" t="s">
        <v>275</v>
      </c>
      <c r="L182" t="s">
        <v>245</v>
      </c>
      <c r="M182">
        <v>180</v>
      </c>
    </row>
    <row r="183" spans="10:13">
      <c r="J183">
        <v>181</v>
      </c>
      <c r="K183" t="s">
        <v>276</v>
      </c>
      <c r="L183" t="s">
        <v>245</v>
      </c>
      <c r="M183">
        <v>181</v>
      </c>
    </row>
    <row r="184" spans="10:13">
      <c r="J184">
        <v>182</v>
      </c>
      <c r="K184" t="s">
        <v>277</v>
      </c>
      <c r="L184" t="s">
        <v>245</v>
      </c>
      <c r="M184">
        <v>182</v>
      </c>
    </row>
    <row r="185" spans="10:13">
      <c r="J185">
        <v>183</v>
      </c>
      <c r="K185" t="s">
        <v>278</v>
      </c>
      <c r="L185" t="s">
        <v>245</v>
      </c>
      <c r="M185">
        <v>183</v>
      </c>
    </row>
    <row r="186" spans="10:13">
      <c r="J186">
        <v>184</v>
      </c>
      <c r="K186" t="s">
        <v>1205</v>
      </c>
      <c r="L186" t="s">
        <v>245</v>
      </c>
      <c r="M186">
        <v>184</v>
      </c>
    </row>
    <row r="187" spans="10:13">
      <c r="J187">
        <v>185</v>
      </c>
      <c r="K187" t="s">
        <v>280</v>
      </c>
      <c r="L187" t="s">
        <v>245</v>
      </c>
      <c r="M187">
        <v>185</v>
      </c>
    </row>
    <row r="188" spans="10:13">
      <c r="J188">
        <v>186</v>
      </c>
      <c r="K188" t="s">
        <v>1206</v>
      </c>
      <c r="L188" t="s">
        <v>245</v>
      </c>
      <c r="M188">
        <v>186</v>
      </c>
    </row>
    <row r="189" spans="10:13">
      <c r="J189">
        <v>187</v>
      </c>
      <c r="K189" t="s">
        <v>282</v>
      </c>
      <c r="L189" t="s">
        <v>245</v>
      </c>
      <c r="M189">
        <v>187</v>
      </c>
    </row>
    <row r="190" spans="10:13">
      <c r="J190">
        <v>188</v>
      </c>
      <c r="K190" t="s">
        <v>283</v>
      </c>
      <c r="L190" t="s">
        <v>245</v>
      </c>
      <c r="M190">
        <v>188</v>
      </c>
    </row>
    <row r="191" spans="10:13">
      <c r="J191">
        <v>189</v>
      </c>
      <c r="K191" t="s">
        <v>284</v>
      </c>
      <c r="L191" t="s">
        <v>245</v>
      </c>
      <c r="M191">
        <v>189</v>
      </c>
    </row>
    <row r="192" spans="10:13">
      <c r="J192">
        <v>190</v>
      </c>
      <c r="K192" t="s">
        <v>285</v>
      </c>
      <c r="L192" t="s">
        <v>245</v>
      </c>
      <c r="M192">
        <v>190</v>
      </c>
    </row>
    <row r="193" spans="10:13">
      <c r="J193">
        <v>191</v>
      </c>
      <c r="K193" t="s">
        <v>286</v>
      </c>
      <c r="L193" t="s">
        <v>245</v>
      </c>
      <c r="M193">
        <v>191</v>
      </c>
    </row>
    <row r="194" spans="10:13">
      <c r="J194">
        <v>192</v>
      </c>
      <c r="K194" t="s">
        <v>287</v>
      </c>
      <c r="L194" t="s">
        <v>245</v>
      </c>
      <c r="M194">
        <v>192</v>
      </c>
    </row>
    <row r="195" spans="10:13">
      <c r="J195">
        <v>193</v>
      </c>
      <c r="K195" t="s">
        <v>288</v>
      </c>
      <c r="L195" t="s">
        <v>245</v>
      </c>
      <c r="M195">
        <v>193</v>
      </c>
    </row>
    <row r="196" spans="10:13">
      <c r="J196">
        <v>194</v>
      </c>
      <c r="K196" t="s">
        <v>1207</v>
      </c>
      <c r="L196" t="s">
        <v>245</v>
      </c>
      <c r="M196">
        <v>194</v>
      </c>
    </row>
    <row r="197" spans="10:13">
      <c r="J197">
        <v>195</v>
      </c>
      <c r="K197" t="s">
        <v>290</v>
      </c>
      <c r="L197" t="s">
        <v>245</v>
      </c>
      <c r="M197">
        <v>195</v>
      </c>
    </row>
    <row r="198" spans="10:13">
      <c r="J198">
        <v>196</v>
      </c>
      <c r="K198" t="s">
        <v>291</v>
      </c>
      <c r="L198" t="s">
        <v>292</v>
      </c>
      <c r="M198">
        <v>196</v>
      </c>
    </row>
    <row r="199" spans="10:13">
      <c r="J199">
        <v>197</v>
      </c>
      <c r="K199" t="s">
        <v>293</v>
      </c>
      <c r="L199" t="s">
        <v>292</v>
      </c>
      <c r="M199">
        <v>197</v>
      </c>
    </row>
    <row r="200" spans="10:13">
      <c r="J200">
        <v>198</v>
      </c>
      <c r="K200" t="s">
        <v>294</v>
      </c>
      <c r="L200" t="s">
        <v>292</v>
      </c>
      <c r="M200">
        <v>198</v>
      </c>
    </row>
    <row r="201" spans="10:13">
      <c r="J201">
        <v>199</v>
      </c>
      <c r="K201" t="s">
        <v>295</v>
      </c>
      <c r="L201" t="s">
        <v>292</v>
      </c>
      <c r="M201">
        <v>199</v>
      </c>
    </row>
    <row r="202" spans="10:13">
      <c r="J202">
        <v>200</v>
      </c>
      <c r="K202" t="s">
        <v>1208</v>
      </c>
      <c r="L202" t="s">
        <v>292</v>
      </c>
      <c r="M202">
        <v>200</v>
      </c>
    </row>
    <row r="203" spans="10:13">
      <c r="J203">
        <v>201</v>
      </c>
      <c r="K203" t="s">
        <v>297</v>
      </c>
      <c r="L203" t="s">
        <v>292</v>
      </c>
      <c r="M203">
        <v>201</v>
      </c>
    </row>
    <row r="204" spans="10:13">
      <c r="J204">
        <v>202</v>
      </c>
      <c r="K204" t="s">
        <v>298</v>
      </c>
      <c r="L204" t="s">
        <v>292</v>
      </c>
      <c r="M204">
        <v>202</v>
      </c>
    </row>
    <row r="205" spans="10:13">
      <c r="J205">
        <v>203</v>
      </c>
      <c r="K205" t="s">
        <v>299</v>
      </c>
      <c r="L205" t="s">
        <v>292</v>
      </c>
      <c r="M205">
        <v>203</v>
      </c>
    </row>
    <row r="206" spans="10:13">
      <c r="J206">
        <v>204</v>
      </c>
      <c r="K206" t="s">
        <v>292</v>
      </c>
      <c r="L206" t="s">
        <v>292</v>
      </c>
      <c r="M206">
        <v>204</v>
      </c>
    </row>
    <row r="207" spans="10:13">
      <c r="J207">
        <v>205</v>
      </c>
      <c r="K207" t="s">
        <v>91</v>
      </c>
      <c r="L207" t="s">
        <v>292</v>
      </c>
      <c r="M207">
        <v>205</v>
      </c>
    </row>
    <row r="208" spans="10:13">
      <c r="J208">
        <v>206</v>
      </c>
      <c r="K208" t="s">
        <v>1209</v>
      </c>
      <c r="L208" t="s">
        <v>292</v>
      </c>
      <c r="M208">
        <v>206</v>
      </c>
    </row>
    <row r="209" spans="10:13">
      <c r="J209">
        <v>207</v>
      </c>
      <c r="K209" t="s">
        <v>301</v>
      </c>
      <c r="L209" t="s">
        <v>292</v>
      </c>
      <c r="M209">
        <v>207</v>
      </c>
    </row>
    <row r="210" spans="10:13">
      <c r="J210">
        <v>208</v>
      </c>
      <c r="K210" t="s">
        <v>99</v>
      </c>
      <c r="L210" t="s">
        <v>292</v>
      </c>
      <c r="M210">
        <v>208</v>
      </c>
    </row>
    <row r="211" spans="10:13">
      <c r="J211">
        <v>209</v>
      </c>
      <c r="K211" t="s">
        <v>302</v>
      </c>
      <c r="L211" t="s">
        <v>292</v>
      </c>
      <c r="M211">
        <v>209</v>
      </c>
    </row>
    <row r="212" spans="10:13">
      <c r="J212">
        <v>210</v>
      </c>
      <c r="K212" t="s">
        <v>303</v>
      </c>
      <c r="L212" t="s">
        <v>292</v>
      </c>
      <c r="M212">
        <v>210</v>
      </c>
    </row>
    <row r="213" spans="10:13">
      <c r="J213">
        <v>211</v>
      </c>
      <c r="K213" t="s">
        <v>304</v>
      </c>
      <c r="L213" t="s">
        <v>292</v>
      </c>
      <c r="M213">
        <v>211</v>
      </c>
    </row>
    <row r="214" spans="10:13">
      <c r="J214">
        <v>212</v>
      </c>
      <c r="K214" t="s">
        <v>305</v>
      </c>
      <c r="L214" t="s">
        <v>292</v>
      </c>
      <c r="M214">
        <v>212</v>
      </c>
    </row>
    <row r="215" spans="10:13">
      <c r="J215">
        <v>213</v>
      </c>
      <c r="K215" t="s">
        <v>306</v>
      </c>
      <c r="L215" t="s">
        <v>292</v>
      </c>
      <c r="M215">
        <v>213</v>
      </c>
    </row>
    <row r="216" spans="10:13">
      <c r="J216">
        <v>214</v>
      </c>
      <c r="K216" t="s">
        <v>307</v>
      </c>
      <c r="L216" t="s">
        <v>292</v>
      </c>
      <c r="M216">
        <v>214</v>
      </c>
    </row>
    <row r="217" spans="10:13">
      <c r="J217">
        <v>215</v>
      </c>
      <c r="K217" t="s">
        <v>308</v>
      </c>
      <c r="L217" t="s">
        <v>292</v>
      </c>
      <c r="M217">
        <v>215</v>
      </c>
    </row>
    <row r="218" spans="10:13">
      <c r="J218">
        <v>216</v>
      </c>
      <c r="K218" t="s">
        <v>309</v>
      </c>
      <c r="L218" t="s">
        <v>292</v>
      </c>
      <c r="M218">
        <v>216</v>
      </c>
    </row>
    <row r="219" spans="10:13">
      <c r="J219">
        <v>217</v>
      </c>
      <c r="K219" t="s">
        <v>310</v>
      </c>
      <c r="L219" t="s">
        <v>292</v>
      </c>
      <c r="M219">
        <v>217</v>
      </c>
    </row>
    <row r="220" spans="10:13">
      <c r="J220">
        <v>218</v>
      </c>
      <c r="K220" t="s">
        <v>311</v>
      </c>
      <c r="L220" t="s">
        <v>292</v>
      </c>
      <c r="M220">
        <v>218</v>
      </c>
    </row>
    <row r="221" spans="10:13">
      <c r="J221">
        <v>219</v>
      </c>
      <c r="K221" t="s">
        <v>312</v>
      </c>
      <c r="L221" t="s">
        <v>292</v>
      </c>
      <c r="M221">
        <v>219</v>
      </c>
    </row>
    <row r="222" spans="10:13">
      <c r="J222">
        <v>220</v>
      </c>
      <c r="K222" t="s">
        <v>313</v>
      </c>
      <c r="L222" t="s">
        <v>292</v>
      </c>
      <c r="M222">
        <v>220</v>
      </c>
    </row>
    <row r="223" spans="10:13">
      <c r="J223">
        <v>221</v>
      </c>
      <c r="K223" t="s">
        <v>314</v>
      </c>
      <c r="L223" t="s">
        <v>292</v>
      </c>
      <c r="M223">
        <v>221</v>
      </c>
    </row>
    <row r="224" spans="10:13">
      <c r="J224">
        <v>222</v>
      </c>
      <c r="K224" t="s">
        <v>315</v>
      </c>
      <c r="L224" t="s">
        <v>292</v>
      </c>
      <c r="M224">
        <v>222</v>
      </c>
    </row>
    <row r="225" spans="10:13">
      <c r="J225">
        <v>223</v>
      </c>
      <c r="K225" t="s">
        <v>316</v>
      </c>
      <c r="L225" t="s">
        <v>292</v>
      </c>
      <c r="M225">
        <v>223</v>
      </c>
    </row>
    <row r="226" spans="10:13">
      <c r="J226">
        <v>224</v>
      </c>
      <c r="K226" t="s">
        <v>317</v>
      </c>
      <c r="L226" t="s">
        <v>292</v>
      </c>
      <c r="M226">
        <v>224</v>
      </c>
    </row>
    <row r="227" spans="10:13">
      <c r="J227">
        <v>225</v>
      </c>
      <c r="K227" t="s">
        <v>318</v>
      </c>
      <c r="L227" t="s">
        <v>292</v>
      </c>
      <c r="M227">
        <v>225</v>
      </c>
    </row>
    <row r="228" spans="10:13">
      <c r="J228">
        <v>226</v>
      </c>
      <c r="K228" t="s">
        <v>319</v>
      </c>
      <c r="L228" t="s">
        <v>292</v>
      </c>
      <c r="M228">
        <v>226</v>
      </c>
    </row>
    <row r="229" spans="10:13">
      <c r="J229">
        <v>227</v>
      </c>
      <c r="K229" t="s">
        <v>320</v>
      </c>
      <c r="L229" t="s">
        <v>292</v>
      </c>
      <c r="M229">
        <v>227</v>
      </c>
    </row>
    <row r="230" spans="10:13">
      <c r="J230">
        <v>228</v>
      </c>
      <c r="K230" t="s">
        <v>321</v>
      </c>
      <c r="L230" t="s">
        <v>292</v>
      </c>
      <c r="M230">
        <v>228</v>
      </c>
    </row>
    <row r="231" spans="10:13">
      <c r="J231">
        <v>229</v>
      </c>
      <c r="K231" t="s">
        <v>322</v>
      </c>
      <c r="L231" t="s">
        <v>292</v>
      </c>
      <c r="M231">
        <v>229</v>
      </c>
    </row>
    <row r="232" spans="10:13">
      <c r="J232">
        <v>230</v>
      </c>
      <c r="K232" t="s">
        <v>323</v>
      </c>
      <c r="L232" t="s">
        <v>292</v>
      </c>
      <c r="M232">
        <v>230</v>
      </c>
    </row>
    <row r="233" spans="10:13">
      <c r="J233">
        <v>231</v>
      </c>
      <c r="K233" t="s">
        <v>324</v>
      </c>
      <c r="L233" t="s">
        <v>292</v>
      </c>
      <c r="M233">
        <v>231</v>
      </c>
    </row>
    <row r="234" spans="10:13">
      <c r="J234">
        <v>232</v>
      </c>
      <c r="K234" t="s">
        <v>325</v>
      </c>
      <c r="L234" t="s">
        <v>292</v>
      </c>
      <c r="M234">
        <v>232</v>
      </c>
    </row>
    <row r="235" spans="10:13">
      <c r="J235">
        <v>233</v>
      </c>
      <c r="K235" t="s">
        <v>326</v>
      </c>
      <c r="L235" t="s">
        <v>292</v>
      </c>
      <c r="M235">
        <v>233</v>
      </c>
    </row>
    <row r="236" spans="10:13">
      <c r="J236">
        <v>234</v>
      </c>
      <c r="K236" t="s">
        <v>327</v>
      </c>
      <c r="L236" t="s">
        <v>292</v>
      </c>
      <c r="M236">
        <v>234</v>
      </c>
    </row>
    <row r="237" spans="10:13">
      <c r="J237">
        <v>235</v>
      </c>
      <c r="K237" t="s">
        <v>328</v>
      </c>
      <c r="L237" t="s">
        <v>292</v>
      </c>
      <c r="M237">
        <v>235</v>
      </c>
    </row>
    <row r="238" spans="10:13">
      <c r="J238">
        <v>236</v>
      </c>
      <c r="K238" t="s">
        <v>329</v>
      </c>
      <c r="L238" t="s">
        <v>292</v>
      </c>
      <c r="M238">
        <v>236</v>
      </c>
    </row>
    <row r="239" spans="10:13">
      <c r="J239">
        <v>237</v>
      </c>
      <c r="K239" t="s">
        <v>330</v>
      </c>
      <c r="L239" t="s">
        <v>292</v>
      </c>
      <c r="M239">
        <v>237</v>
      </c>
    </row>
    <row r="240" spans="10:13">
      <c r="J240">
        <v>238</v>
      </c>
      <c r="K240" t="s">
        <v>331</v>
      </c>
      <c r="L240" t="s">
        <v>292</v>
      </c>
      <c r="M240">
        <v>238</v>
      </c>
    </row>
    <row r="241" spans="10:13">
      <c r="J241">
        <v>239</v>
      </c>
      <c r="K241" t="s">
        <v>332</v>
      </c>
      <c r="L241" t="s">
        <v>292</v>
      </c>
      <c r="M241">
        <v>239</v>
      </c>
    </row>
    <row r="242" spans="10:13">
      <c r="J242">
        <v>240</v>
      </c>
      <c r="K242" t="s">
        <v>333</v>
      </c>
      <c r="L242" t="s">
        <v>292</v>
      </c>
      <c r="M242">
        <v>240</v>
      </c>
    </row>
    <row r="243" spans="10:13">
      <c r="J243">
        <v>241</v>
      </c>
      <c r="K243" t="s">
        <v>156</v>
      </c>
      <c r="L243" t="s">
        <v>292</v>
      </c>
      <c r="M243">
        <v>241</v>
      </c>
    </row>
    <row r="244" spans="10:13">
      <c r="J244">
        <v>242</v>
      </c>
      <c r="K244" t="s">
        <v>334</v>
      </c>
      <c r="L244" t="s">
        <v>292</v>
      </c>
      <c r="M244">
        <v>242</v>
      </c>
    </row>
    <row r="245" spans="10:13">
      <c r="J245">
        <v>243</v>
      </c>
      <c r="K245" t="s">
        <v>335</v>
      </c>
      <c r="L245" t="s">
        <v>292</v>
      </c>
      <c r="M245">
        <v>243</v>
      </c>
    </row>
    <row r="246" spans="10:13">
      <c r="J246">
        <v>244</v>
      </c>
      <c r="K246" t="s">
        <v>1210</v>
      </c>
      <c r="L246" t="s">
        <v>292</v>
      </c>
      <c r="M246">
        <v>244</v>
      </c>
    </row>
    <row r="247" spans="10:13">
      <c r="J247">
        <v>245</v>
      </c>
      <c r="K247" t="s">
        <v>337</v>
      </c>
      <c r="L247" t="s">
        <v>292</v>
      </c>
      <c r="M247">
        <v>245</v>
      </c>
    </row>
    <row r="248" spans="10:13">
      <c r="J248">
        <v>246</v>
      </c>
      <c r="K248" t="s">
        <v>338</v>
      </c>
      <c r="L248" t="s">
        <v>292</v>
      </c>
      <c r="M248">
        <v>246</v>
      </c>
    </row>
    <row r="249" spans="10:13">
      <c r="J249">
        <v>247</v>
      </c>
      <c r="K249" t="s">
        <v>339</v>
      </c>
      <c r="L249" t="s">
        <v>292</v>
      </c>
      <c r="M249">
        <v>247</v>
      </c>
    </row>
    <row r="250" spans="10:13">
      <c r="J250">
        <v>248</v>
      </c>
      <c r="K250" t="s">
        <v>340</v>
      </c>
      <c r="L250" t="s">
        <v>292</v>
      </c>
      <c r="M250">
        <v>248</v>
      </c>
    </row>
    <row r="251" spans="10:13">
      <c r="J251">
        <v>249</v>
      </c>
      <c r="K251" t="s">
        <v>1211</v>
      </c>
      <c r="L251" t="s">
        <v>292</v>
      </c>
      <c r="M251">
        <v>249</v>
      </c>
    </row>
    <row r="252" spans="10:13">
      <c r="J252">
        <v>250</v>
      </c>
      <c r="K252" t="s">
        <v>342</v>
      </c>
      <c r="L252" t="s">
        <v>292</v>
      </c>
      <c r="M252">
        <v>250</v>
      </c>
    </row>
    <row r="253" spans="10:13">
      <c r="J253">
        <v>251</v>
      </c>
      <c r="K253" t="s">
        <v>343</v>
      </c>
      <c r="L253" t="s">
        <v>292</v>
      </c>
      <c r="M253">
        <v>251</v>
      </c>
    </row>
    <row r="254" spans="10:13">
      <c r="J254">
        <v>252</v>
      </c>
      <c r="K254" t="s">
        <v>344</v>
      </c>
      <c r="L254" t="s">
        <v>292</v>
      </c>
      <c r="M254">
        <v>252</v>
      </c>
    </row>
    <row r="255" spans="10:13">
      <c r="J255">
        <v>253</v>
      </c>
      <c r="K255" t="s">
        <v>345</v>
      </c>
      <c r="L255" t="s">
        <v>292</v>
      </c>
      <c r="M255">
        <v>253</v>
      </c>
    </row>
    <row r="256" spans="10:13">
      <c r="J256">
        <v>254</v>
      </c>
      <c r="K256" t="s">
        <v>346</v>
      </c>
      <c r="L256" t="s">
        <v>292</v>
      </c>
      <c r="M256">
        <v>254</v>
      </c>
    </row>
    <row r="257" spans="10:13">
      <c r="J257">
        <v>255</v>
      </c>
      <c r="K257" t="s">
        <v>347</v>
      </c>
      <c r="L257" t="s">
        <v>292</v>
      </c>
      <c r="M257">
        <v>255</v>
      </c>
    </row>
    <row r="258" spans="10:13">
      <c r="J258">
        <v>256</v>
      </c>
      <c r="K258" t="s">
        <v>348</v>
      </c>
      <c r="L258" t="s">
        <v>292</v>
      </c>
      <c r="M258">
        <v>256</v>
      </c>
    </row>
    <row r="259" spans="10:13">
      <c r="J259">
        <v>257</v>
      </c>
      <c r="K259" t="s">
        <v>349</v>
      </c>
      <c r="L259" t="s">
        <v>292</v>
      </c>
      <c r="M259">
        <v>257</v>
      </c>
    </row>
    <row r="260" spans="10:13">
      <c r="J260">
        <v>258</v>
      </c>
      <c r="K260" t="s">
        <v>350</v>
      </c>
      <c r="L260" t="s">
        <v>292</v>
      </c>
      <c r="M260">
        <v>258</v>
      </c>
    </row>
    <row r="261" spans="10:13">
      <c r="J261">
        <v>259</v>
      </c>
      <c r="K261" t="s">
        <v>351</v>
      </c>
      <c r="L261" t="s">
        <v>292</v>
      </c>
      <c r="M261">
        <v>259</v>
      </c>
    </row>
    <row r="262" spans="10:13">
      <c r="J262">
        <v>260</v>
      </c>
      <c r="K262" t="s">
        <v>1212</v>
      </c>
      <c r="L262" t="s">
        <v>292</v>
      </c>
      <c r="M262">
        <v>260</v>
      </c>
    </row>
    <row r="263" spans="10:13">
      <c r="J263">
        <v>261</v>
      </c>
      <c r="K263" t="s">
        <v>353</v>
      </c>
      <c r="L263" t="s">
        <v>292</v>
      </c>
      <c r="M263">
        <v>261</v>
      </c>
    </row>
    <row r="264" spans="10:13">
      <c r="J264">
        <v>262</v>
      </c>
      <c r="K264" t="s">
        <v>354</v>
      </c>
      <c r="L264" t="s">
        <v>292</v>
      </c>
      <c r="M264">
        <v>262</v>
      </c>
    </row>
    <row r="265" spans="10:13">
      <c r="J265">
        <v>263</v>
      </c>
      <c r="K265" t="s">
        <v>355</v>
      </c>
      <c r="L265" t="s">
        <v>292</v>
      </c>
      <c r="M265">
        <v>263</v>
      </c>
    </row>
    <row r="266" spans="10:13">
      <c r="J266">
        <v>264</v>
      </c>
      <c r="K266" t="s">
        <v>356</v>
      </c>
      <c r="L266" t="s">
        <v>292</v>
      </c>
      <c r="M266">
        <v>264</v>
      </c>
    </row>
    <row r="267" spans="10:13">
      <c r="J267">
        <v>265</v>
      </c>
      <c r="K267" t="s">
        <v>357</v>
      </c>
      <c r="L267" t="s">
        <v>292</v>
      </c>
      <c r="M267">
        <v>265</v>
      </c>
    </row>
    <row r="268" spans="10:13">
      <c r="J268">
        <v>266</v>
      </c>
      <c r="K268" t="s">
        <v>358</v>
      </c>
      <c r="L268" t="s">
        <v>292</v>
      </c>
      <c r="M268">
        <v>266</v>
      </c>
    </row>
    <row r="269" spans="10:13">
      <c r="J269">
        <v>267</v>
      </c>
      <c r="K269" t="s">
        <v>359</v>
      </c>
      <c r="L269" t="s">
        <v>292</v>
      </c>
      <c r="M269">
        <v>267</v>
      </c>
    </row>
    <row r="270" spans="10:13">
      <c r="J270">
        <v>268</v>
      </c>
      <c r="K270" t="s">
        <v>360</v>
      </c>
      <c r="L270" t="s">
        <v>292</v>
      </c>
      <c r="M270">
        <v>268</v>
      </c>
    </row>
    <row r="271" spans="10:13">
      <c r="J271">
        <v>269</v>
      </c>
      <c r="K271" t="s">
        <v>361</v>
      </c>
      <c r="L271" t="s">
        <v>292</v>
      </c>
      <c r="M271">
        <v>269</v>
      </c>
    </row>
    <row r="272" spans="10:13">
      <c r="J272">
        <v>270</v>
      </c>
      <c r="K272" t="s">
        <v>362</v>
      </c>
      <c r="L272" t="s">
        <v>292</v>
      </c>
      <c r="M272">
        <v>270</v>
      </c>
    </row>
    <row r="273" spans="10:13">
      <c r="J273">
        <v>271</v>
      </c>
      <c r="K273" t="s">
        <v>363</v>
      </c>
      <c r="L273" t="s">
        <v>292</v>
      </c>
      <c r="M273">
        <v>271</v>
      </c>
    </row>
    <row r="274" spans="10:13">
      <c r="J274">
        <v>272</v>
      </c>
      <c r="K274" t="s">
        <v>364</v>
      </c>
      <c r="L274" t="s">
        <v>292</v>
      </c>
      <c r="M274">
        <v>272</v>
      </c>
    </row>
    <row r="275" spans="10:13">
      <c r="J275">
        <v>273</v>
      </c>
      <c r="K275" t="s">
        <v>365</v>
      </c>
      <c r="L275" t="s">
        <v>292</v>
      </c>
      <c r="M275">
        <v>273</v>
      </c>
    </row>
    <row r="276" spans="10:13">
      <c r="J276">
        <v>274</v>
      </c>
      <c r="K276" t="s">
        <v>366</v>
      </c>
      <c r="L276" t="s">
        <v>292</v>
      </c>
      <c r="M276">
        <v>274</v>
      </c>
    </row>
    <row r="277" spans="10:13">
      <c r="J277">
        <v>275</v>
      </c>
      <c r="K277" t="s">
        <v>367</v>
      </c>
      <c r="L277" t="s">
        <v>292</v>
      </c>
      <c r="M277">
        <v>275</v>
      </c>
    </row>
    <row r="278" spans="10:13">
      <c r="J278">
        <v>276</v>
      </c>
      <c r="K278" t="s">
        <v>368</v>
      </c>
      <c r="L278" t="s">
        <v>292</v>
      </c>
      <c r="M278">
        <v>276</v>
      </c>
    </row>
    <row r="279" spans="10:13">
      <c r="J279">
        <v>277</v>
      </c>
      <c r="K279" t="s">
        <v>369</v>
      </c>
      <c r="L279" t="s">
        <v>292</v>
      </c>
      <c r="M279">
        <v>277</v>
      </c>
    </row>
    <row r="280" spans="10:13">
      <c r="J280">
        <v>278</v>
      </c>
      <c r="K280" t="s">
        <v>370</v>
      </c>
      <c r="L280" t="s">
        <v>292</v>
      </c>
      <c r="M280">
        <v>278</v>
      </c>
    </row>
    <row r="281" spans="10:13">
      <c r="J281">
        <v>279</v>
      </c>
      <c r="K281" t="s">
        <v>371</v>
      </c>
      <c r="L281" t="s">
        <v>292</v>
      </c>
      <c r="M281">
        <v>279</v>
      </c>
    </row>
    <row r="282" spans="10:13">
      <c r="J282">
        <v>280</v>
      </c>
      <c r="K282" t="s">
        <v>372</v>
      </c>
      <c r="L282" t="s">
        <v>292</v>
      </c>
      <c r="M282">
        <v>280</v>
      </c>
    </row>
    <row r="283" spans="10:13">
      <c r="J283">
        <v>281</v>
      </c>
      <c r="K283" t="s">
        <v>373</v>
      </c>
      <c r="L283" t="s">
        <v>292</v>
      </c>
      <c r="M283">
        <v>281</v>
      </c>
    </row>
    <row r="284" spans="10:13">
      <c r="J284">
        <v>282</v>
      </c>
      <c r="K284" t="s">
        <v>374</v>
      </c>
      <c r="L284" t="s">
        <v>292</v>
      </c>
      <c r="M284">
        <v>282</v>
      </c>
    </row>
    <row r="285" spans="10:13">
      <c r="J285">
        <v>283</v>
      </c>
      <c r="K285" t="s">
        <v>375</v>
      </c>
      <c r="L285" t="s">
        <v>292</v>
      </c>
      <c r="M285">
        <v>283</v>
      </c>
    </row>
    <row r="286" spans="10:13">
      <c r="J286">
        <v>284</v>
      </c>
      <c r="K286" t="s">
        <v>1213</v>
      </c>
      <c r="L286" t="s">
        <v>292</v>
      </c>
      <c r="M286">
        <v>284</v>
      </c>
    </row>
    <row r="287" spans="10:13">
      <c r="J287">
        <v>285</v>
      </c>
      <c r="K287" t="s">
        <v>377</v>
      </c>
      <c r="L287" t="s">
        <v>292</v>
      </c>
      <c r="M287">
        <v>285</v>
      </c>
    </row>
    <row r="288" spans="10:13">
      <c r="J288">
        <v>286</v>
      </c>
      <c r="K288" t="s">
        <v>378</v>
      </c>
      <c r="L288" t="s">
        <v>292</v>
      </c>
      <c r="M288">
        <v>286</v>
      </c>
    </row>
    <row r="289" spans="10:13">
      <c r="J289">
        <v>287</v>
      </c>
      <c r="K289" t="s">
        <v>379</v>
      </c>
      <c r="L289" t="s">
        <v>292</v>
      </c>
      <c r="M289">
        <v>287</v>
      </c>
    </row>
    <row r="290" spans="10:13">
      <c r="J290">
        <v>288</v>
      </c>
      <c r="K290" t="s">
        <v>380</v>
      </c>
      <c r="L290" t="s">
        <v>292</v>
      </c>
      <c r="M290">
        <v>288</v>
      </c>
    </row>
    <row r="291" spans="10:13">
      <c r="J291">
        <v>289</v>
      </c>
      <c r="K291" t="s">
        <v>381</v>
      </c>
      <c r="L291" t="s">
        <v>292</v>
      </c>
      <c r="M291">
        <v>289</v>
      </c>
    </row>
    <row r="292" spans="10:13">
      <c r="J292">
        <v>290</v>
      </c>
      <c r="K292" t="s">
        <v>382</v>
      </c>
      <c r="L292" t="s">
        <v>292</v>
      </c>
      <c r="M292">
        <v>290</v>
      </c>
    </row>
    <row r="293" spans="10:13">
      <c r="J293">
        <v>291</v>
      </c>
      <c r="K293" t="s">
        <v>383</v>
      </c>
      <c r="L293" t="s">
        <v>292</v>
      </c>
      <c r="M293">
        <v>291</v>
      </c>
    </row>
    <row r="294" spans="10:13">
      <c r="J294">
        <v>292</v>
      </c>
      <c r="K294" t="s">
        <v>384</v>
      </c>
      <c r="L294" t="s">
        <v>292</v>
      </c>
      <c r="M294">
        <v>292</v>
      </c>
    </row>
    <row r="295" spans="10:13">
      <c r="J295">
        <v>293</v>
      </c>
      <c r="K295" t="s">
        <v>385</v>
      </c>
      <c r="L295" t="s">
        <v>292</v>
      </c>
      <c r="M295">
        <v>293</v>
      </c>
    </row>
    <row r="296" spans="10:13">
      <c r="J296">
        <v>294</v>
      </c>
      <c r="K296" t="s">
        <v>386</v>
      </c>
      <c r="L296" t="s">
        <v>292</v>
      </c>
      <c r="M296">
        <v>294</v>
      </c>
    </row>
    <row r="297" spans="10:13">
      <c r="J297">
        <v>295</v>
      </c>
      <c r="K297" t="s">
        <v>387</v>
      </c>
      <c r="L297" t="s">
        <v>292</v>
      </c>
      <c r="M297">
        <v>295</v>
      </c>
    </row>
    <row r="298" spans="10:13">
      <c r="J298">
        <v>296</v>
      </c>
      <c r="K298" t="s">
        <v>388</v>
      </c>
      <c r="L298" t="s">
        <v>292</v>
      </c>
      <c r="M298">
        <v>296</v>
      </c>
    </row>
    <row r="299" spans="10:13">
      <c r="J299">
        <v>297</v>
      </c>
      <c r="K299" t="s">
        <v>389</v>
      </c>
      <c r="L299" t="s">
        <v>292</v>
      </c>
      <c r="M299">
        <v>297</v>
      </c>
    </row>
    <row r="300" spans="10:13">
      <c r="J300">
        <v>298</v>
      </c>
      <c r="K300" t="s">
        <v>390</v>
      </c>
      <c r="L300" t="s">
        <v>292</v>
      </c>
      <c r="M300">
        <v>298</v>
      </c>
    </row>
    <row r="301" spans="10:13">
      <c r="J301">
        <v>299</v>
      </c>
      <c r="K301" t="s">
        <v>391</v>
      </c>
      <c r="L301" t="s">
        <v>292</v>
      </c>
      <c r="M301">
        <v>299</v>
      </c>
    </row>
    <row r="302" spans="10:13">
      <c r="J302">
        <v>300</v>
      </c>
      <c r="K302" t="s">
        <v>392</v>
      </c>
      <c r="L302" t="s">
        <v>292</v>
      </c>
      <c r="M302">
        <v>300</v>
      </c>
    </row>
    <row r="303" spans="10:13">
      <c r="J303">
        <v>301</v>
      </c>
      <c r="K303" t="s">
        <v>393</v>
      </c>
      <c r="L303" t="s">
        <v>292</v>
      </c>
      <c r="M303">
        <v>301</v>
      </c>
    </row>
    <row r="304" spans="10:13">
      <c r="J304">
        <v>302</v>
      </c>
      <c r="K304" t="s">
        <v>394</v>
      </c>
      <c r="L304" t="s">
        <v>292</v>
      </c>
      <c r="M304">
        <v>302</v>
      </c>
    </row>
    <row r="305" spans="10:13">
      <c r="J305">
        <v>303</v>
      </c>
      <c r="K305" t="s">
        <v>395</v>
      </c>
      <c r="L305" t="s">
        <v>292</v>
      </c>
      <c r="M305">
        <v>303</v>
      </c>
    </row>
    <row r="306" spans="10:13">
      <c r="J306">
        <v>304</v>
      </c>
      <c r="K306" t="s">
        <v>396</v>
      </c>
      <c r="L306" t="s">
        <v>292</v>
      </c>
      <c r="M306">
        <v>304</v>
      </c>
    </row>
    <row r="307" spans="10:13">
      <c r="J307">
        <v>305</v>
      </c>
      <c r="K307" t="s">
        <v>397</v>
      </c>
      <c r="L307" t="s">
        <v>292</v>
      </c>
      <c r="M307">
        <v>305</v>
      </c>
    </row>
    <row r="308" spans="10:13">
      <c r="J308">
        <v>306</v>
      </c>
      <c r="K308" t="s">
        <v>398</v>
      </c>
      <c r="L308" t="s">
        <v>292</v>
      </c>
      <c r="M308">
        <v>306</v>
      </c>
    </row>
    <row r="309" spans="10:13">
      <c r="J309">
        <v>307</v>
      </c>
      <c r="K309" t="s">
        <v>399</v>
      </c>
      <c r="L309" t="s">
        <v>292</v>
      </c>
      <c r="M309">
        <v>307</v>
      </c>
    </row>
    <row r="310" spans="10:13">
      <c r="J310">
        <v>308</v>
      </c>
      <c r="K310" t="s">
        <v>400</v>
      </c>
      <c r="L310" t="s">
        <v>292</v>
      </c>
      <c r="M310">
        <v>308</v>
      </c>
    </row>
    <row r="311" spans="10:13">
      <c r="J311">
        <v>309</v>
      </c>
      <c r="K311" t="s">
        <v>401</v>
      </c>
      <c r="L311" t="s">
        <v>292</v>
      </c>
      <c r="M311">
        <v>309</v>
      </c>
    </row>
    <row r="312" spans="10:13">
      <c r="J312">
        <v>310</v>
      </c>
      <c r="K312" t="s">
        <v>402</v>
      </c>
      <c r="L312" t="s">
        <v>292</v>
      </c>
      <c r="M312">
        <v>310</v>
      </c>
    </row>
    <row r="313" spans="10:13">
      <c r="J313">
        <v>311</v>
      </c>
      <c r="K313" t="s">
        <v>403</v>
      </c>
      <c r="L313" t="s">
        <v>292</v>
      </c>
      <c r="M313">
        <v>311</v>
      </c>
    </row>
    <row r="314" spans="10:13">
      <c r="J314">
        <v>312</v>
      </c>
      <c r="K314" t="s">
        <v>404</v>
      </c>
      <c r="L314" t="s">
        <v>292</v>
      </c>
      <c r="M314">
        <v>312</v>
      </c>
    </row>
    <row r="315" spans="10:13">
      <c r="J315">
        <v>313</v>
      </c>
      <c r="K315" t="s">
        <v>405</v>
      </c>
      <c r="L315" t="s">
        <v>292</v>
      </c>
      <c r="M315">
        <v>313</v>
      </c>
    </row>
    <row r="316" spans="10:13">
      <c r="J316">
        <v>314</v>
      </c>
      <c r="K316" t="s">
        <v>406</v>
      </c>
      <c r="L316" t="s">
        <v>292</v>
      </c>
      <c r="M316">
        <v>314</v>
      </c>
    </row>
    <row r="317" spans="10:13">
      <c r="J317">
        <v>315</v>
      </c>
      <c r="K317" t="s">
        <v>407</v>
      </c>
      <c r="L317" t="s">
        <v>292</v>
      </c>
      <c r="M317">
        <v>315</v>
      </c>
    </row>
    <row r="318" spans="10:13">
      <c r="J318">
        <v>316</v>
      </c>
      <c r="K318" t="s">
        <v>408</v>
      </c>
      <c r="L318" t="s">
        <v>292</v>
      </c>
      <c r="M318">
        <v>316</v>
      </c>
    </row>
    <row r="319" spans="10:13">
      <c r="J319">
        <v>317</v>
      </c>
      <c r="K319" t="s">
        <v>409</v>
      </c>
      <c r="L319" t="s">
        <v>292</v>
      </c>
      <c r="M319">
        <v>317</v>
      </c>
    </row>
    <row r="320" spans="10:13">
      <c r="J320">
        <v>318</v>
      </c>
      <c r="K320" t="s">
        <v>410</v>
      </c>
      <c r="L320" t="s">
        <v>292</v>
      </c>
      <c r="M320">
        <v>318</v>
      </c>
    </row>
    <row r="321" spans="10:13">
      <c r="J321">
        <v>319</v>
      </c>
      <c r="K321" t="s">
        <v>411</v>
      </c>
      <c r="L321" t="s">
        <v>99</v>
      </c>
      <c r="M321">
        <v>319</v>
      </c>
    </row>
    <row r="322" spans="10:13">
      <c r="J322">
        <v>320</v>
      </c>
      <c r="K322" t="s">
        <v>412</v>
      </c>
      <c r="L322" t="s">
        <v>99</v>
      </c>
      <c r="M322">
        <v>320</v>
      </c>
    </row>
    <row r="323" spans="10:13">
      <c r="J323">
        <v>321</v>
      </c>
      <c r="K323" t="s">
        <v>413</v>
      </c>
      <c r="L323" t="s">
        <v>99</v>
      </c>
      <c r="M323">
        <v>321</v>
      </c>
    </row>
    <row r="324" spans="10:13">
      <c r="J324">
        <v>322</v>
      </c>
      <c r="K324" t="s">
        <v>414</v>
      </c>
      <c r="L324" t="s">
        <v>99</v>
      </c>
      <c r="M324">
        <v>322</v>
      </c>
    </row>
    <row r="325" spans="10:13">
      <c r="J325">
        <v>323</v>
      </c>
      <c r="K325" t="s">
        <v>415</v>
      </c>
      <c r="L325" t="s">
        <v>99</v>
      </c>
      <c r="M325">
        <v>323</v>
      </c>
    </row>
    <row r="326" spans="10:13">
      <c r="J326">
        <v>324</v>
      </c>
      <c r="K326" t="s">
        <v>416</v>
      </c>
      <c r="L326" t="s">
        <v>99</v>
      </c>
      <c r="M326">
        <v>324</v>
      </c>
    </row>
    <row r="327" spans="10:13">
      <c r="J327">
        <v>325</v>
      </c>
      <c r="K327" t="s">
        <v>417</v>
      </c>
      <c r="L327" t="s">
        <v>99</v>
      </c>
      <c r="M327">
        <v>325</v>
      </c>
    </row>
    <row r="328" spans="10:13">
      <c r="J328">
        <v>326</v>
      </c>
      <c r="K328" t="s">
        <v>418</v>
      </c>
      <c r="L328" t="s">
        <v>99</v>
      </c>
      <c r="M328">
        <v>326</v>
      </c>
    </row>
    <row r="329" spans="10:13">
      <c r="J329">
        <v>327</v>
      </c>
      <c r="K329" t="s">
        <v>419</v>
      </c>
      <c r="L329" t="s">
        <v>99</v>
      </c>
      <c r="M329">
        <v>327</v>
      </c>
    </row>
    <row r="330" spans="10:13">
      <c r="J330">
        <v>328</v>
      </c>
      <c r="K330" t="s">
        <v>420</v>
      </c>
      <c r="L330" t="s">
        <v>99</v>
      </c>
      <c r="M330">
        <v>328</v>
      </c>
    </row>
    <row r="331" spans="10:13">
      <c r="J331">
        <v>329</v>
      </c>
      <c r="K331" t="s">
        <v>421</v>
      </c>
      <c r="L331" t="s">
        <v>99</v>
      </c>
      <c r="M331">
        <v>329</v>
      </c>
    </row>
    <row r="332" spans="10:13">
      <c r="J332">
        <v>330</v>
      </c>
      <c r="K332" t="s">
        <v>422</v>
      </c>
      <c r="L332" t="s">
        <v>99</v>
      </c>
      <c r="M332">
        <v>330</v>
      </c>
    </row>
    <row r="333" spans="10:13">
      <c r="J333">
        <v>331</v>
      </c>
      <c r="K333" t="s">
        <v>423</v>
      </c>
      <c r="L333" t="s">
        <v>99</v>
      </c>
      <c r="M333">
        <v>331</v>
      </c>
    </row>
    <row r="334" spans="10:13">
      <c r="J334">
        <v>332</v>
      </c>
      <c r="K334" t="s">
        <v>424</v>
      </c>
      <c r="L334" t="s">
        <v>99</v>
      </c>
      <c r="M334">
        <v>332</v>
      </c>
    </row>
    <row r="335" spans="10:13">
      <c r="J335">
        <v>333</v>
      </c>
      <c r="K335" t="s">
        <v>425</v>
      </c>
      <c r="L335" t="s">
        <v>99</v>
      </c>
      <c r="M335">
        <v>333</v>
      </c>
    </row>
    <row r="336" spans="10:13">
      <c r="J336">
        <v>334</v>
      </c>
      <c r="K336" t="s">
        <v>426</v>
      </c>
      <c r="L336" t="s">
        <v>99</v>
      </c>
      <c r="M336">
        <v>334</v>
      </c>
    </row>
    <row r="337" spans="10:13">
      <c r="J337">
        <v>335</v>
      </c>
      <c r="K337" t="s">
        <v>1214</v>
      </c>
      <c r="L337" t="s">
        <v>99</v>
      </c>
      <c r="M337">
        <v>335</v>
      </c>
    </row>
    <row r="338" spans="10:13">
      <c r="J338">
        <v>336</v>
      </c>
      <c r="K338" t="s">
        <v>428</v>
      </c>
      <c r="L338" t="s">
        <v>99</v>
      </c>
      <c r="M338">
        <v>336</v>
      </c>
    </row>
    <row r="339" spans="10:13">
      <c r="J339">
        <v>337</v>
      </c>
      <c r="K339" t="s">
        <v>1215</v>
      </c>
      <c r="L339" t="s">
        <v>99</v>
      </c>
      <c r="M339">
        <v>337</v>
      </c>
    </row>
    <row r="340" spans="10:13">
      <c r="J340">
        <v>338</v>
      </c>
      <c r="K340" t="s">
        <v>430</v>
      </c>
      <c r="L340" t="s">
        <v>99</v>
      </c>
      <c r="M340">
        <v>338</v>
      </c>
    </row>
    <row r="341" spans="10:13">
      <c r="J341">
        <v>339</v>
      </c>
      <c r="K341" t="s">
        <v>1216</v>
      </c>
      <c r="L341" t="s">
        <v>99</v>
      </c>
      <c r="M341">
        <v>339</v>
      </c>
    </row>
    <row r="342" spans="10:13">
      <c r="J342">
        <v>340</v>
      </c>
      <c r="K342" t="s">
        <v>432</v>
      </c>
      <c r="L342" t="s">
        <v>99</v>
      </c>
      <c r="M342">
        <v>340</v>
      </c>
    </row>
    <row r="343" spans="10:13">
      <c r="J343">
        <v>341</v>
      </c>
      <c r="K343" t="s">
        <v>433</v>
      </c>
      <c r="L343" t="s">
        <v>99</v>
      </c>
      <c r="M343">
        <v>341</v>
      </c>
    </row>
    <row r="344" spans="10:13">
      <c r="J344">
        <v>342</v>
      </c>
      <c r="K344" t="s">
        <v>434</v>
      </c>
      <c r="L344" t="s">
        <v>99</v>
      </c>
      <c r="M344">
        <v>342</v>
      </c>
    </row>
    <row r="345" spans="10:13">
      <c r="J345">
        <v>343</v>
      </c>
      <c r="K345" t="s">
        <v>435</v>
      </c>
      <c r="L345" t="s">
        <v>99</v>
      </c>
      <c r="M345">
        <v>343</v>
      </c>
    </row>
    <row r="346" spans="10:13">
      <c r="J346">
        <v>344</v>
      </c>
      <c r="K346" t="s">
        <v>436</v>
      </c>
      <c r="L346" t="s">
        <v>99</v>
      </c>
      <c r="M346">
        <v>344</v>
      </c>
    </row>
    <row r="347" spans="10:13">
      <c r="J347">
        <v>345</v>
      </c>
      <c r="K347" t="s">
        <v>437</v>
      </c>
      <c r="L347" t="s">
        <v>99</v>
      </c>
      <c r="M347">
        <v>345</v>
      </c>
    </row>
    <row r="348" spans="10:13">
      <c r="J348">
        <v>346</v>
      </c>
      <c r="K348" t="s">
        <v>1217</v>
      </c>
      <c r="L348" t="s">
        <v>439</v>
      </c>
      <c r="M348">
        <v>346</v>
      </c>
    </row>
    <row r="349" spans="10:13">
      <c r="J349">
        <v>347</v>
      </c>
      <c r="K349" t="s">
        <v>1218</v>
      </c>
      <c r="L349" t="s">
        <v>439</v>
      </c>
      <c r="M349">
        <v>347</v>
      </c>
    </row>
    <row r="350" spans="10:13">
      <c r="J350">
        <v>348</v>
      </c>
      <c r="K350" t="s">
        <v>441</v>
      </c>
      <c r="L350" t="s">
        <v>439</v>
      </c>
      <c r="M350">
        <v>348</v>
      </c>
    </row>
    <row r="351" spans="10:13">
      <c r="J351">
        <v>349</v>
      </c>
      <c r="K351" t="s">
        <v>442</v>
      </c>
      <c r="L351" t="s">
        <v>439</v>
      </c>
      <c r="M351">
        <v>349</v>
      </c>
    </row>
    <row r="352" spans="10:13">
      <c r="J352">
        <v>350</v>
      </c>
      <c r="K352" t="s">
        <v>443</v>
      </c>
      <c r="L352" t="s">
        <v>439</v>
      </c>
      <c r="M352">
        <v>350</v>
      </c>
    </row>
    <row r="353" spans="10:13">
      <c r="J353">
        <v>351</v>
      </c>
      <c r="K353" t="s">
        <v>444</v>
      </c>
      <c r="L353" t="s">
        <v>439</v>
      </c>
      <c r="M353">
        <v>351</v>
      </c>
    </row>
    <row r="354" spans="10:13">
      <c r="J354">
        <v>352</v>
      </c>
      <c r="K354" t="s">
        <v>445</v>
      </c>
      <c r="L354" t="s">
        <v>439</v>
      </c>
      <c r="M354">
        <v>352</v>
      </c>
    </row>
    <row r="355" spans="10:13">
      <c r="J355">
        <v>353</v>
      </c>
      <c r="K355" t="s">
        <v>446</v>
      </c>
      <c r="L355" t="s">
        <v>439</v>
      </c>
      <c r="M355">
        <v>353</v>
      </c>
    </row>
    <row r="356" spans="10:13">
      <c r="J356">
        <v>354</v>
      </c>
      <c r="K356" t="s">
        <v>447</v>
      </c>
      <c r="L356" t="s">
        <v>439</v>
      </c>
      <c r="M356">
        <v>354</v>
      </c>
    </row>
    <row r="357" spans="10:13">
      <c r="J357">
        <v>355</v>
      </c>
      <c r="K357" t="s">
        <v>448</v>
      </c>
      <c r="L357" t="s">
        <v>439</v>
      </c>
      <c r="M357">
        <v>355</v>
      </c>
    </row>
    <row r="358" spans="10:13">
      <c r="J358">
        <v>356</v>
      </c>
      <c r="K358" t="s">
        <v>1219</v>
      </c>
      <c r="L358" t="s">
        <v>439</v>
      </c>
      <c r="M358">
        <v>356</v>
      </c>
    </row>
    <row r="359" spans="10:13">
      <c r="J359">
        <v>357</v>
      </c>
      <c r="K359" t="s">
        <v>450</v>
      </c>
      <c r="L359" t="s">
        <v>439</v>
      </c>
      <c r="M359">
        <v>357</v>
      </c>
    </row>
    <row r="360" spans="10:13">
      <c r="J360">
        <v>358</v>
      </c>
      <c r="K360" t="s">
        <v>451</v>
      </c>
      <c r="L360" t="s">
        <v>439</v>
      </c>
      <c r="M360">
        <v>358</v>
      </c>
    </row>
    <row r="361" spans="10:13">
      <c r="J361">
        <v>359</v>
      </c>
      <c r="K361" t="s">
        <v>452</v>
      </c>
      <c r="L361" t="s">
        <v>439</v>
      </c>
      <c r="M361">
        <v>359</v>
      </c>
    </row>
    <row r="362" spans="10:13">
      <c r="J362">
        <v>360</v>
      </c>
      <c r="K362" t="s">
        <v>453</v>
      </c>
      <c r="L362" t="s">
        <v>439</v>
      </c>
      <c r="M362">
        <v>360</v>
      </c>
    </row>
    <row r="363" spans="10:13">
      <c r="J363">
        <v>361</v>
      </c>
      <c r="K363" t="s">
        <v>211</v>
      </c>
      <c r="L363" t="s">
        <v>439</v>
      </c>
      <c r="M363">
        <v>361</v>
      </c>
    </row>
    <row r="364" spans="10:13">
      <c r="J364">
        <v>362</v>
      </c>
      <c r="K364" t="s">
        <v>454</v>
      </c>
      <c r="L364" t="s">
        <v>455</v>
      </c>
      <c r="M364">
        <v>362</v>
      </c>
    </row>
    <row r="365" spans="10:13">
      <c r="J365">
        <v>363</v>
      </c>
      <c r="K365" t="s">
        <v>456</v>
      </c>
      <c r="L365" t="s">
        <v>455</v>
      </c>
      <c r="M365">
        <v>363</v>
      </c>
    </row>
    <row r="366" spans="10:13">
      <c r="J366">
        <v>364</v>
      </c>
      <c r="K366" t="s">
        <v>1164</v>
      </c>
      <c r="L366" t="s">
        <v>455</v>
      </c>
      <c r="M366">
        <v>364</v>
      </c>
    </row>
    <row r="367" spans="10:13">
      <c r="J367">
        <v>365</v>
      </c>
      <c r="K367" t="s">
        <v>1220</v>
      </c>
      <c r="L367" t="s">
        <v>455</v>
      </c>
      <c r="M367">
        <v>365</v>
      </c>
    </row>
    <row r="368" spans="10:13">
      <c r="J368">
        <v>366</v>
      </c>
      <c r="K368" t="s">
        <v>1221</v>
      </c>
      <c r="L368" t="s">
        <v>455</v>
      </c>
      <c r="M368">
        <v>366</v>
      </c>
    </row>
    <row r="369" spans="10:13">
      <c r="J369">
        <v>367</v>
      </c>
      <c r="K369" t="s">
        <v>458</v>
      </c>
      <c r="L369" t="s">
        <v>455</v>
      </c>
      <c r="M369">
        <v>367</v>
      </c>
    </row>
    <row r="370" spans="10:13">
      <c r="J370">
        <v>368</v>
      </c>
      <c r="K370" t="s">
        <v>459</v>
      </c>
      <c r="L370" t="s">
        <v>455</v>
      </c>
      <c r="M370">
        <v>368</v>
      </c>
    </row>
    <row r="371" spans="10:13">
      <c r="J371">
        <v>369</v>
      </c>
      <c r="K371" t="s">
        <v>460</v>
      </c>
      <c r="L371" t="s">
        <v>455</v>
      </c>
      <c r="M371">
        <v>369</v>
      </c>
    </row>
    <row r="372" spans="10:13">
      <c r="J372">
        <v>370</v>
      </c>
      <c r="K372" t="s">
        <v>461</v>
      </c>
      <c r="L372" t="s">
        <v>455</v>
      </c>
      <c r="M372">
        <v>370</v>
      </c>
    </row>
    <row r="373" spans="10:13">
      <c r="J373">
        <v>371</v>
      </c>
      <c r="K373" t="s">
        <v>462</v>
      </c>
      <c r="L373" t="s">
        <v>455</v>
      </c>
      <c r="M373">
        <v>371</v>
      </c>
    </row>
    <row r="374" spans="10:13">
      <c r="J374">
        <v>372</v>
      </c>
      <c r="K374" t="s">
        <v>1222</v>
      </c>
      <c r="L374" t="s">
        <v>455</v>
      </c>
      <c r="M374">
        <v>372</v>
      </c>
    </row>
    <row r="375" spans="10:13">
      <c r="J375">
        <v>373</v>
      </c>
      <c r="K375" t="s">
        <v>438</v>
      </c>
      <c r="L375" t="s">
        <v>455</v>
      </c>
      <c r="M375">
        <v>373</v>
      </c>
    </row>
    <row r="376" spans="10:13">
      <c r="J376">
        <v>374</v>
      </c>
      <c r="K376" t="s">
        <v>464</v>
      </c>
      <c r="L376" t="s">
        <v>455</v>
      </c>
      <c r="M376">
        <v>374</v>
      </c>
    </row>
    <row r="377" spans="10:13">
      <c r="J377">
        <v>375</v>
      </c>
      <c r="K377" t="s">
        <v>465</v>
      </c>
      <c r="L377" t="s">
        <v>455</v>
      </c>
      <c r="M377">
        <v>375</v>
      </c>
    </row>
    <row r="378" spans="10:13">
      <c r="J378">
        <v>376</v>
      </c>
      <c r="K378" t="s">
        <v>466</v>
      </c>
      <c r="L378" t="s">
        <v>455</v>
      </c>
      <c r="M378">
        <v>376</v>
      </c>
    </row>
    <row r="379" spans="10:13">
      <c r="J379">
        <v>377</v>
      </c>
      <c r="K379" t="s">
        <v>467</v>
      </c>
      <c r="L379" t="s">
        <v>455</v>
      </c>
      <c r="M379">
        <v>377</v>
      </c>
    </row>
    <row r="380" spans="10:13">
      <c r="J380">
        <v>378</v>
      </c>
      <c r="K380" t="s">
        <v>468</v>
      </c>
      <c r="L380" t="s">
        <v>455</v>
      </c>
      <c r="M380">
        <v>378</v>
      </c>
    </row>
    <row r="381" spans="10:13">
      <c r="J381">
        <v>379</v>
      </c>
      <c r="K381" t="s">
        <v>1223</v>
      </c>
      <c r="L381" t="s">
        <v>455</v>
      </c>
      <c r="M381">
        <v>379</v>
      </c>
    </row>
    <row r="382" spans="10:13">
      <c r="J382">
        <v>380</v>
      </c>
      <c r="K382" t="s">
        <v>470</v>
      </c>
      <c r="L382" t="s">
        <v>455</v>
      </c>
      <c r="M382">
        <v>380</v>
      </c>
    </row>
    <row r="383" spans="10:13">
      <c r="J383">
        <v>381</v>
      </c>
      <c r="K383" t="s">
        <v>471</v>
      </c>
      <c r="L383" t="s">
        <v>455</v>
      </c>
      <c r="M383">
        <v>381</v>
      </c>
    </row>
    <row r="384" spans="10:13">
      <c r="J384">
        <v>382</v>
      </c>
      <c r="K384" t="s">
        <v>472</v>
      </c>
      <c r="L384" t="s">
        <v>455</v>
      </c>
      <c r="M384">
        <v>382</v>
      </c>
    </row>
    <row r="385" spans="10:13">
      <c r="J385">
        <v>383</v>
      </c>
      <c r="K385" t="s">
        <v>268</v>
      </c>
      <c r="L385" t="s">
        <v>455</v>
      </c>
      <c r="M385">
        <v>383</v>
      </c>
    </row>
    <row r="386" spans="10:13">
      <c r="J386">
        <v>384</v>
      </c>
      <c r="K386" t="s">
        <v>473</v>
      </c>
      <c r="L386" t="s">
        <v>455</v>
      </c>
      <c r="M386">
        <v>384</v>
      </c>
    </row>
    <row r="387" spans="10:13">
      <c r="J387">
        <v>385</v>
      </c>
      <c r="K387" t="s">
        <v>352</v>
      </c>
      <c r="L387" t="s">
        <v>455</v>
      </c>
      <c r="M387">
        <v>385</v>
      </c>
    </row>
    <row r="388" spans="10:13">
      <c r="J388">
        <v>386</v>
      </c>
      <c r="K388" t="s">
        <v>474</v>
      </c>
      <c r="L388" t="s">
        <v>455</v>
      </c>
      <c r="M388">
        <v>386</v>
      </c>
    </row>
    <row r="389" spans="10:13">
      <c r="J389">
        <v>387</v>
      </c>
      <c r="K389" t="s">
        <v>475</v>
      </c>
      <c r="L389" t="s">
        <v>455</v>
      </c>
      <c r="M389">
        <v>387</v>
      </c>
    </row>
    <row r="390" spans="10:13">
      <c r="J390">
        <v>388</v>
      </c>
      <c r="K390" t="s">
        <v>476</v>
      </c>
      <c r="L390" t="s">
        <v>455</v>
      </c>
      <c r="M390">
        <v>388</v>
      </c>
    </row>
    <row r="391" spans="10:13">
      <c r="J391">
        <v>389</v>
      </c>
      <c r="K391" t="s">
        <v>477</v>
      </c>
      <c r="L391" t="s">
        <v>455</v>
      </c>
      <c r="M391">
        <v>389</v>
      </c>
    </row>
    <row r="392" spans="10:13">
      <c r="J392">
        <v>390</v>
      </c>
      <c r="K392" t="s">
        <v>478</v>
      </c>
      <c r="L392" t="s">
        <v>455</v>
      </c>
      <c r="M392">
        <v>390</v>
      </c>
    </row>
    <row r="393" spans="10:13">
      <c r="J393">
        <v>391</v>
      </c>
      <c r="K393" t="s">
        <v>479</v>
      </c>
      <c r="L393" t="s">
        <v>455</v>
      </c>
      <c r="M393">
        <v>391</v>
      </c>
    </row>
    <row r="394" spans="10:13">
      <c r="J394">
        <v>392</v>
      </c>
      <c r="K394" t="s">
        <v>480</v>
      </c>
      <c r="L394" t="s">
        <v>455</v>
      </c>
      <c r="M394">
        <v>392</v>
      </c>
    </row>
    <row r="395" spans="10:13">
      <c r="J395">
        <v>393</v>
      </c>
      <c r="K395" t="s">
        <v>481</v>
      </c>
      <c r="L395" t="s">
        <v>455</v>
      </c>
      <c r="M395">
        <v>393</v>
      </c>
    </row>
    <row r="396" spans="10:13">
      <c r="J396">
        <v>394</v>
      </c>
      <c r="K396" t="s">
        <v>281</v>
      </c>
      <c r="L396" t="s">
        <v>455</v>
      </c>
      <c r="M396">
        <v>394</v>
      </c>
    </row>
    <row r="397" spans="10:13">
      <c r="J397">
        <v>395</v>
      </c>
      <c r="K397" t="s">
        <v>482</v>
      </c>
      <c r="L397" t="s">
        <v>455</v>
      </c>
      <c r="M397">
        <v>395</v>
      </c>
    </row>
    <row r="398" spans="10:13">
      <c r="J398">
        <v>396</v>
      </c>
      <c r="K398" t="s">
        <v>483</v>
      </c>
      <c r="L398" t="s">
        <v>455</v>
      </c>
      <c r="M398">
        <v>396</v>
      </c>
    </row>
    <row r="399" spans="10:13">
      <c r="J399">
        <v>397</v>
      </c>
      <c r="K399" t="s">
        <v>1224</v>
      </c>
      <c r="L399" t="s">
        <v>455</v>
      </c>
      <c r="M399">
        <v>397</v>
      </c>
    </row>
    <row r="400" spans="10:13">
      <c r="J400">
        <v>398</v>
      </c>
      <c r="K400" t="s">
        <v>1225</v>
      </c>
      <c r="L400" t="s">
        <v>455</v>
      </c>
      <c r="M400">
        <v>398</v>
      </c>
    </row>
    <row r="401" spans="10:13">
      <c r="J401">
        <v>399</v>
      </c>
      <c r="K401" t="s">
        <v>486</v>
      </c>
      <c r="L401" t="s">
        <v>455</v>
      </c>
      <c r="M401">
        <v>399</v>
      </c>
    </row>
    <row r="402" spans="10:13">
      <c r="J402">
        <v>400</v>
      </c>
      <c r="K402" t="s">
        <v>487</v>
      </c>
      <c r="L402" t="s">
        <v>455</v>
      </c>
      <c r="M402">
        <v>400</v>
      </c>
    </row>
    <row r="403" spans="10:13">
      <c r="J403">
        <v>401</v>
      </c>
      <c r="K403" t="s">
        <v>488</v>
      </c>
      <c r="L403" t="s">
        <v>455</v>
      </c>
      <c r="M403">
        <v>401</v>
      </c>
    </row>
    <row r="404" spans="10:13">
      <c r="J404">
        <v>402</v>
      </c>
      <c r="K404" t="s">
        <v>489</v>
      </c>
      <c r="L404" t="s">
        <v>455</v>
      </c>
      <c r="M404">
        <v>402</v>
      </c>
    </row>
    <row r="405" spans="10:13">
      <c r="J405">
        <v>403</v>
      </c>
      <c r="K405" t="s">
        <v>490</v>
      </c>
      <c r="L405" t="s">
        <v>455</v>
      </c>
      <c r="M405">
        <v>403</v>
      </c>
    </row>
    <row r="406" spans="10:13">
      <c r="J406">
        <v>404</v>
      </c>
      <c r="K406" t="s">
        <v>491</v>
      </c>
      <c r="L406" t="s">
        <v>492</v>
      </c>
      <c r="M406">
        <v>404</v>
      </c>
    </row>
    <row r="407" spans="10:13">
      <c r="J407">
        <v>405</v>
      </c>
      <c r="K407" t="s">
        <v>493</v>
      </c>
      <c r="L407" t="s">
        <v>492</v>
      </c>
      <c r="M407">
        <v>405</v>
      </c>
    </row>
    <row r="408" spans="10:13">
      <c r="J408">
        <v>406</v>
      </c>
      <c r="K408" t="s">
        <v>494</v>
      </c>
      <c r="L408" t="s">
        <v>492</v>
      </c>
      <c r="M408">
        <v>406</v>
      </c>
    </row>
    <row r="409" spans="10:13">
      <c r="J409">
        <v>407</v>
      </c>
      <c r="K409" t="s">
        <v>495</v>
      </c>
      <c r="L409" t="s">
        <v>492</v>
      </c>
      <c r="M409">
        <v>407</v>
      </c>
    </row>
    <row r="410" spans="10:13">
      <c r="J410">
        <v>408</v>
      </c>
      <c r="K410" t="s">
        <v>496</v>
      </c>
      <c r="L410" t="s">
        <v>492</v>
      </c>
      <c r="M410">
        <v>408</v>
      </c>
    </row>
    <row r="411" spans="10:13">
      <c r="J411">
        <v>409</v>
      </c>
      <c r="K411" t="s">
        <v>497</v>
      </c>
      <c r="L411" t="s">
        <v>492</v>
      </c>
      <c r="M411">
        <v>409</v>
      </c>
    </row>
    <row r="412" spans="10:13">
      <c r="J412">
        <v>410</v>
      </c>
      <c r="K412" t="s">
        <v>498</v>
      </c>
      <c r="L412" t="s">
        <v>492</v>
      </c>
      <c r="M412">
        <v>410</v>
      </c>
    </row>
    <row r="413" spans="10:13">
      <c r="J413">
        <v>411</v>
      </c>
      <c r="K413" t="s">
        <v>499</v>
      </c>
      <c r="L413" t="s">
        <v>492</v>
      </c>
      <c r="M413">
        <v>411</v>
      </c>
    </row>
    <row r="414" spans="10:13">
      <c r="J414">
        <v>412</v>
      </c>
      <c r="K414" t="s">
        <v>500</v>
      </c>
      <c r="L414" t="s">
        <v>492</v>
      </c>
      <c r="M414">
        <v>412</v>
      </c>
    </row>
    <row r="415" spans="10:13">
      <c r="J415">
        <v>413</v>
      </c>
      <c r="K415" t="s">
        <v>501</v>
      </c>
      <c r="L415" t="s">
        <v>492</v>
      </c>
      <c r="M415">
        <v>413</v>
      </c>
    </row>
    <row r="416" spans="10:13">
      <c r="J416">
        <v>414</v>
      </c>
      <c r="K416" t="s">
        <v>502</v>
      </c>
      <c r="L416" t="s">
        <v>492</v>
      </c>
      <c r="M416">
        <v>414</v>
      </c>
    </row>
    <row r="417" spans="10:13">
      <c r="J417">
        <v>415</v>
      </c>
      <c r="K417" t="s">
        <v>503</v>
      </c>
      <c r="L417" t="s">
        <v>492</v>
      </c>
      <c r="M417">
        <v>415</v>
      </c>
    </row>
    <row r="418" spans="10:13">
      <c r="J418">
        <v>416</v>
      </c>
      <c r="K418" t="s">
        <v>504</v>
      </c>
      <c r="L418" t="s">
        <v>492</v>
      </c>
      <c r="M418">
        <v>416</v>
      </c>
    </row>
    <row r="419" spans="10:13">
      <c r="J419">
        <v>417</v>
      </c>
      <c r="K419" t="s">
        <v>505</v>
      </c>
      <c r="L419" t="s">
        <v>492</v>
      </c>
      <c r="M419">
        <v>417</v>
      </c>
    </row>
    <row r="420" spans="10:13">
      <c r="J420">
        <v>418</v>
      </c>
      <c r="K420" t="s">
        <v>506</v>
      </c>
      <c r="L420" t="s">
        <v>492</v>
      </c>
      <c r="M420">
        <v>418</v>
      </c>
    </row>
    <row r="421" spans="10:13">
      <c r="J421">
        <v>419</v>
      </c>
      <c r="K421" t="s">
        <v>1226</v>
      </c>
      <c r="L421" t="s">
        <v>492</v>
      </c>
      <c r="M421">
        <v>419</v>
      </c>
    </row>
    <row r="422" spans="10:13">
      <c r="J422">
        <v>420</v>
      </c>
      <c r="K422" t="s">
        <v>508</v>
      </c>
      <c r="L422" t="s">
        <v>492</v>
      </c>
      <c r="M422">
        <v>420</v>
      </c>
    </row>
    <row r="423" spans="10:13">
      <c r="J423">
        <v>421</v>
      </c>
      <c r="K423" t="s">
        <v>509</v>
      </c>
      <c r="L423" t="s">
        <v>492</v>
      </c>
      <c r="M423">
        <v>421</v>
      </c>
    </row>
    <row r="424" spans="10:13">
      <c r="J424">
        <v>422</v>
      </c>
      <c r="K424" t="s">
        <v>510</v>
      </c>
      <c r="L424" t="s">
        <v>492</v>
      </c>
      <c r="M424">
        <v>422</v>
      </c>
    </row>
    <row r="425" spans="10:13">
      <c r="J425">
        <v>423</v>
      </c>
      <c r="K425" t="s">
        <v>511</v>
      </c>
      <c r="L425" t="s">
        <v>492</v>
      </c>
      <c r="M425">
        <v>423</v>
      </c>
    </row>
    <row r="426" spans="10:13">
      <c r="J426">
        <v>424</v>
      </c>
      <c r="K426" t="s">
        <v>1227</v>
      </c>
      <c r="L426" t="s">
        <v>492</v>
      </c>
      <c r="M426">
        <v>424</v>
      </c>
    </row>
    <row r="427" spans="10:13">
      <c r="J427">
        <v>425</v>
      </c>
      <c r="K427" t="s">
        <v>513</v>
      </c>
      <c r="L427" t="s">
        <v>492</v>
      </c>
      <c r="M427">
        <v>425</v>
      </c>
    </row>
    <row r="428" spans="10:13">
      <c r="J428">
        <v>426</v>
      </c>
      <c r="K428" t="s">
        <v>514</v>
      </c>
      <c r="L428" t="s">
        <v>492</v>
      </c>
      <c r="M428">
        <v>426</v>
      </c>
    </row>
    <row r="429" spans="10:13">
      <c r="J429">
        <v>427</v>
      </c>
      <c r="K429" t="s">
        <v>1228</v>
      </c>
      <c r="L429" t="s">
        <v>492</v>
      </c>
      <c r="M429">
        <v>427</v>
      </c>
    </row>
    <row r="430" spans="10:13">
      <c r="J430">
        <v>428</v>
      </c>
      <c r="K430" t="s">
        <v>516</v>
      </c>
      <c r="L430" t="s">
        <v>492</v>
      </c>
      <c r="M430">
        <v>428</v>
      </c>
    </row>
    <row r="431" spans="10:13">
      <c r="J431">
        <v>429</v>
      </c>
      <c r="K431" t="s">
        <v>517</v>
      </c>
      <c r="L431" t="s">
        <v>255</v>
      </c>
      <c r="M431">
        <v>429</v>
      </c>
    </row>
    <row r="432" spans="10:13">
      <c r="J432">
        <v>430</v>
      </c>
      <c r="K432" t="s">
        <v>518</v>
      </c>
      <c r="L432" t="s">
        <v>255</v>
      </c>
      <c r="M432">
        <v>430</v>
      </c>
    </row>
    <row r="433" spans="10:13">
      <c r="J433">
        <v>431</v>
      </c>
      <c r="K433" t="s">
        <v>1229</v>
      </c>
      <c r="L433" t="s">
        <v>255</v>
      </c>
      <c r="M433">
        <v>431</v>
      </c>
    </row>
    <row r="434" spans="10:13">
      <c r="J434">
        <v>432</v>
      </c>
      <c r="K434" t="s">
        <v>519</v>
      </c>
      <c r="L434" t="s">
        <v>255</v>
      </c>
      <c r="M434">
        <v>432</v>
      </c>
    </row>
    <row r="435" spans="10:13">
      <c r="J435">
        <v>433</v>
      </c>
      <c r="K435" t="s">
        <v>520</v>
      </c>
      <c r="L435" t="s">
        <v>255</v>
      </c>
      <c r="M435">
        <v>433</v>
      </c>
    </row>
    <row r="436" spans="10:13">
      <c r="J436">
        <v>434</v>
      </c>
      <c r="K436" t="s">
        <v>1230</v>
      </c>
      <c r="L436" t="s">
        <v>255</v>
      </c>
      <c r="M436">
        <v>434</v>
      </c>
    </row>
    <row r="437" spans="10:13">
      <c r="J437">
        <v>435</v>
      </c>
      <c r="K437" t="s">
        <v>522</v>
      </c>
      <c r="L437" t="s">
        <v>255</v>
      </c>
      <c r="M437">
        <v>435</v>
      </c>
    </row>
    <row r="438" spans="10:13">
      <c r="J438">
        <v>436</v>
      </c>
      <c r="K438" t="s">
        <v>523</v>
      </c>
      <c r="L438" t="s">
        <v>255</v>
      </c>
      <c r="M438">
        <v>436</v>
      </c>
    </row>
    <row r="439" spans="10:13">
      <c r="J439">
        <v>437</v>
      </c>
      <c r="K439" t="s">
        <v>524</v>
      </c>
      <c r="L439" t="s">
        <v>255</v>
      </c>
      <c r="M439">
        <v>437</v>
      </c>
    </row>
    <row r="440" spans="10:13">
      <c r="J440">
        <v>438</v>
      </c>
      <c r="K440" t="s">
        <v>525</v>
      </c>
      <c r="L440" t="s">
        <v>255</v>
      </c>
      <c r="M440">
        <v>438</v>
      </c>
    </row>
    <row r="441" spans="10:13">
      <c r="J441">
        <v>439</v>
      </c>
      <c r="K441" t="s">
        <v>526</v>
      </c>
      <c r="L441" t="s">
        <v>255</v>
      </c>
      <c r="M441">
        <v>439</v>
      </c>
    </row>
    <row r="442" spans="10:13">
      <c r="J442">
        <v>440</v>
      </c>
      <c r="K442" t="s">
        <v>527</v>
      </c>
      <c r="L442" t="s">
        <v>255</v>
      </c>
      <c r="M442">
        <v>440</v>
      </c>
    </row>
    <row r="443" spans="10:13">
      <c r="J443">
        <v>441</v>
      </c>
      <c r="K443" t="s">
        <v>528</v>
      </c>
      <c r="L443" t="s">
        <v>255</v>
      </c>
      <c r="M443">
        <v>441</v>
      </c>
    </row>
    <row r="444" spans="10:13">
      <c r="J444">
        <v>442</v>
      </c>
      <c r="K444" t="s">
        <v>529</v>
      </c>
      <c r="L444" t="s">
        <v>255</v>
      </c>
      <c r="M444">
        <v>442</v>
      </c>
    </row>
    <row r="445" spans="10:13">
      <c r="J445">
        <v>443</v>
      </c>
      <c r="K445" t="s">
        <v>530</v>
      </c>
      <c r="L445" t="s">
        <v>255</v>
      </c>
      <c r="M445">
        <v>443</v>
      </c>
    </row>
    <row r="446" spans="10:13">
      <c r="J446">
        <v>444</v>
      </c>
      <c r="K446" t="s">
        <v>531</v>
      </c>
      <c r="L446" t="s">
        <v>255</v>
      </c>
      <c r="M446">
        <v>444</v>
      </c>
    </row>
    <row r="447" spans="10:13">
      <c r="J447">
        <v>445</v>
      </c>
      <c r="K447" t="s">
        <v>532</v>
      </c>
      <c r="L447" t="s">
        <v>255</v>
      </c>
      <c r="M447">
        <v>445</v>
      </c>
    </row>
    <row r="448" spans="10:13">
      <c r="J448">
        <v>446</v>
      </c>
      <c r="K448" t="s">
        <v>533</v>
      </c>
      <c r="L448" t="s">
        <v>255</v>
      </c>
      <c r="M448">
        <v>446</v>
      </c>
    </row>
    <row r="449" spans="10:13">
      <c r="J449">
        <v>447</v>
      </c>
      <c r="K449" t="s">
        <v>534</v>
      </c>
      <c r="L449" t="s">
        <v>255</v>
      </c>
      <c r="M449">
        <v>447</v>
      </c>
    </row>
    <row r="450" spans="10:13">
      <c r="J450">
        <v>448</v>
      </c>
      <c r="K450" t="s">
        <v>535</v>
      </c>
      <c r="L450" t="s">
        <v>255</v>
      </c>
      <c r="M450">
        <v>448</v>
      </c>
    </row>
    <row r="451" spans="10:13">
      <c r="J451">
        <v>449</v>
      </c>
      <c r="K451" t="s">
        <v>536</v>
      </c>
      <c r="L451" t="s">
        <v>255</v>
      </c>
      <c r="M451">
        <v>449</v>
      </c>
    </row>
    <row r="452" spans="10:13">
      <c r="J452">
        <v>450</v>
      </c>
      <c r="K452" t="s">
        <v>537</v>
      </c>
      <c r="L452" t="s">
        <v>255</v>
      </c>
      <c r="M452">
        <v>450</v>
      </c>
    </row>
    <row r="453" spans="10:13">
      <c r="J453">
        <v>451</v>
      </c>
      <c r="K453" t="s">
        <v>538</v>
      </c>
      <c r="L453" t="s">
        <v>255</v>
      </c>
      <c r="M453">
        <v>451</v>
      </c>
    </row>
    <row r="454" spans="10:13">
      <c r="J454">
        <v>452</v>
      </c>
      <c r="K454" t="s">
        <v>539</v>
      </c>
      <c r="L454" t="s">
        <v>255</v>
      </c>
      <c r="M454">
        <v>452</v>
      </c>
    </row>
    <row r="455" spans="10:13">
      <c r="J455">
        <v>453</v>
      </c>
      <c r="K455" t="s">
        <v>184</v>
      </c>
      <c r="L455" t="s">
        <v>255</v>
      </c>
      <c r="M455">
        <v>453</v>
      </c>
    </row>
    <row r="456" spans="10:13">
      <c r="J456">
        <v>454</v>
      </c>
      <c r="K456" t="s">
        <v>540</v>
      </c>
      <c r="L456" t="s">
        <v>255</v>
      </c>
      <c r="M456">
        <v>454</v>
      </c>
    </row>
    <row r="457" spans="10:13">
      <c r="J457">
        <v>455</v>
      </c>
      <c r="K457" t="s">
        <v>541</v>
      </c>
      <c r="L457" t="s">
        <v>255</v>
      </c>
      <c r="M457">
        <v>455</v>
      </c>
    </row>
    <row r="458" spans="10:13">
      <c r="J458">
        <v>456</v>
      </c>
      <c r="K458" t="s">
        <v>542</v>
      </c>
      <c r="L458" t="s">
        <v>255</v>
      </c>
      <c r="M458">
        <v>456</v>
      </c>
    </row>
    <row r="459" spans="10:13">
      <c r="J459">
        <v>457</v>
      </c>
      <c r="K459" t="s">
        <v>543</v>
      </c>
      <c r="L459" t="s">
        <v>544</v>
      </c>
      <c r="M459">
        <v>457</v>
      </c>
    </row>
    <row r="460" spans="10:13">
      <c r="J460">
        <v>458</v>
      </c>
      <c r="K460" t="s">
        <v>1231</v>
      </c>
      <c r="L460" t="s">
        <v>544</v>
      </c>
      <c r="M460">
        <v>458</v>
      </c>
    </row>
    <row r="461" spans="10:13">
      <c r="J461">
        <v>459</v>
      </c>
      <c r="K461" t="s">
        <v>546</v>
      </c>
      <c r="L461" t="s">
        <v>544</v>
      </c>
      <c r="M461">
        <v>459</v>
      </c>
    </row>
    <row r="462" spans="10:13">
      <c r="J462">
        <v>460</v>
      </c>
      <c r="K462" t="s">
        <v>547</v>
      </c>
      <c r="L462" t="s">
        <v>544</v>
      </c>
      <c r="M462">
        <v>460</v>
      </c>
    </row>
    <row r="463" spans="10:13">
      <c r="J463">
        <v>461</v>
      </c>
      <c r="K463" t="s">
        <v>548</v>
      </c>
      <c r="L463" t="s">
        <v>544</v>
      </c>
      <c r="M463">
        <v>461</v>
      </c>
    </row>
    <row r="464" spans="10:13">
      <c r="J464">
        <v>462</v>
      </c>
      <c r="K464" t="s">
        <v>549</v>
      </c>
      <c r="L464" t="s">
        <v>544</v>
      </c>
      <c r="M464">
        <v>462</v>
      </c>
    </row>
    <row r="465" spans="10:13">
      <c r="J465">
        <v>463</v>
      </c>
      <c r="K465" t="s">
        <v>550</v>
      </c>
      <c r="L465" t="s">
        <v>544</v>
      </c>
      <c r="M465">
        <v>463</v>
      </c>
    </row>
    <row r="466" spans="10:13">
      <c r="J466">
        <v>464</v>
      </c>
      <c r="K466" t="s">
        <v>551</v>
      </c>
      <c r="L466" t="s">
        <v>544</v>
      </c>
      <c r="M466">
        <v>464</v>
      </c>
    </row>
    <row r="467" spans="10:13">
      <c r="J467">
        <v>465</v>
      </c>
      <c r="K467" t="s">
        <v>1232</v>
      </c>
      <c r="L467" t="s">
        <v>544</v>
      </c>
      <c r="M467">
        <v>465</v>
      </c>
    </row>
    <row r="468" spans="10:13">
      <c r="J468">
        <v>466</v>
      </c>
      <c r="K468" t="s">
        <v>553</v>
      </c>
      <c r="L468" t="s">
        <v>544</v>
      </c>
      <c r="M468">
        <v>466</v>
      </c>
    </row>
    <row r="469" spans="10:13">
      <c r="J469">
        <v>467</v>
      </c>
      <c r="K469" t="s">
        <v>554</v>
      </c>
      <c r="L469" t="s">
        <v>544</v>
      </c>
      <c r="M469">
        <v>467</v>
      </c>
    </row>
    <row r="470" spans="10:13">
      <c r="J470">
        <v>468</v>
      </c>
      <c r="K470" t="s">
        <v>555</v>
      </c>
      <c r="L470" t="s">
        <v>544</v>
      </c>
      <c r="M470">
        <v>468</v>
      </c>
    </row>
    <row r="471" spans="10:13">
      <c r="J471">
        <v>469</v>
      </c>
      <c r="K471" t="s">
        <v>556</v>
      </c>
      <c r="L471" t="s">
        <v>544</v>
      </c>
      <c r="M471">
        <v>469</v>
      </c>
    </row>
    <row r="472" spans="10:13">
      <c r="J472">
        <v>470</v>
      </c>
      <c r="K472" t="s">
        <v>557</v>
      </c>
      <c r="L472" t="s">
        <v>544</v>
      </c>
      <c r="M472">
        <v>470</v>
      </c>
    </row>
    <row r="473" spans="10:13">
      <c r="J473">
        <v>471</v>
      </c>
      <c r="K473" t="s">
        <v>558</v>
      </c>
      <c r="L473" t="s">
        <v>544</v>
      </c>
      <c r="M473">
        <v>471</v>
      </c>
    </row>
    <row r="474" spans="10:13">
      <c r="J474">
        <v>472</v>
      </c>
      <c r="K474" t="s">
        <v>559</v>
      </c>
      <c r="L474" t="s">
        <v>544</v>
      </c>
      <c r="M474">
        <v>472</v>
      </c>
    </row>
    <row r="475" spans="10:13">
      <c r="J475">
        <v>473</v>
      </c>
      <c r="K475" t="s">
        <v>560</v>
      </c>
      <c r="L475" t="s">
        <v>544</v>
      </c>
      <c r="M475">
        <v>473</v>
      </c>
    </row>
    <row r="476" spans="10:13">
      <c r="J476">
        <v>474</v>
      </c>
      <c r="K476" t="s">
        <v>561</v>
      </c>
      <c r="L476" t="s">
        <v>544</v>
      </c>
      <c r="M476">
        <v>474</v>
      </c>
    </row>
    <row r="477" spans="10:13">
      <c r="J477">
        <v>475</v>
      </c>
      <c r="K477" t="s">
        <v>562</v>
      </c>
      <c r="L477" t="s">
        <v>544</v>
      </c>
      <c r="M477">
        <v>475</v>
      </c>
    </row>
    <row r="478" spans="10:13">
      <c r="J478">
        <v>476</v>
      </c>
      <c r="K478" t="s">
        <v>563</v>
      </c>
      <c r="L478" t="s">
        <v>544</v>
      </c>
      <c r="M478">
        <v>476</v>
      </c>
    </row>
    <row r="479" spans="10:13">
      <c r="J479">
        <v>477</v>
      </c>
      <c r="K479" t="s">
        <v>564</v>
      </c>
      <c r="L479" t="s">
        <v>544</v>
      </c>
      <c r="M479">
        <v>477</v>
      </c>
    </row>
    <row r="480" spans="10:13">
      <c r="J480">
        <v>478</v>
      </c>
      <c r="K480" t="s">
        <v>565</v>
      </c>
      <c r="L480" t="s">
        <v>544</v>
      </c>
      <c r="M480">
        <v>478</v>
      </c>
    </row>
    <row r="481" spans="10:13">
      <c r="J481">
        <v>479</v>
      </c>
      <c r="K481" t="s">
        <v>566</v>
      </c>
      <c r="L481" t="s">
        <v>544</v>
      </c>
      <c r="M481">
        <v>479</v>
      </c>
    </row>
    <row r="482" spans="10:13">
      <c r="J482">
        <v>480</v>
      </c>
      <c r="K482" t="s">
        <v>1233</v>
      </c>
      <c r="L482" t="s">
        <v>544</v>
      </c>
      <c r="M482">
        <v>480</v>
      </c>
    </row>
    <row r="483" spans="10:13">
      <c r="J483">
        <v>481</v>
      </c>
      <c r="K483" t="s">
        <v>567</v>
      </c>
      <c r="L483" t="s">
        <v>544</v>
      </c>
      <c r="M483">
        <v>481</v>
      </c>
    </row>
    <row r="484" spans="10:13">
      <c r="J484">
        <v>482</v>
      </c>
      <c r="K484" t="s">
        <v>568</v>
      </c>
      <c r="L484" t="s">
        <v>544</v>
      </c>
      <c r="M484">
        <v>482</v>
      </c>
    </row>
    <row r="485" spans="10:13">
      <c r="J485">
        <v>483</v>
      </c>
      <c r="K485" t="s">
        <v>569</v>
      </c>
      <c r="L485" t="s">
        <v>544</v>
      </c>
      <c r="M485">
        <v>483</v>
      </c>
    </row>
    <row r="486" spans="10:13">
      <c r="J486">
        <v>484</v>
      </c>
      <c r="K486" t="s">
        <v>570</v>
      </c>
      <c r="L486" t="s">
        <v>544</v>
      </c>
      <c r="M486">
        <v>484</v>
      </c>
    </row>
    <row r="487" spans="10:13">
      <c r="J487">
        <v>485</v>
      </c>
      <c r="K487" t="s">
        <v>571</v>
      </c>
      <c r="L487" t="s">
        <v>544</v>
      </c>
      <c r="M487">
        <v>485</v>
      </c>
    </row>
    <row r="488" spans="10:13">
      <c r="J488">
        <v>486</v>
      </c>
      <c r="K488" t="s">
        <v>572</v>
      </c>
      <c r="L488" t="s">
        <v>544</v>
      </c>
      <c r="M488">
        <v>486</v>
      </c>
    </row>
    <row r="489" spans="10:13">
      <c r="J489">
        <v>487</v>
      </c>
      <c r="K489" t="s">
        <v>573</v>
      </c>
      <c r="L489" t="s">
        <v>544</v>
      </c>
      <c r="M489">
        <v>487</v>
      </c>
    </row>
    <row r="490" spans="10:13">
      <c r="J490">
        <v>488</v>
      </c>
      <c r="K490" t="s">
        <v>574</v>
      </c>
      <c r="L490" t="s">
        <v>544</v>
      </c>
      <c r="M490">
        <v>488</v>
      </c>
    </row>
    <row r="491" spans="10:13">
      <c r="J491">
        <v>489</v>
      </c>
      <c r="K491" t="s">
        <v>575</v>
      </c>
      <c r="L491" t="s">
        <v>544</v>
      </c>
      <c r="M491">
        <v>489</v>
      </c>
    </row>
    <row r="492" spans="10:13">
      <c r="J492">
        <v>490</v>
      </c>
      <c r="K492" t="s">
        <v>576</v>
      </c>
      <c r="L492" t="s">
        <v>544</v>
      </c>
      <c r="M492">
        <v>490</v>
      </c>
    </row>
    <row r="493" spans="10:13">
      <c r="J493">
        <v>491</v>
      </c>
      <c r="K493" t="s">
        <v>577</v>
      </c>
      <c r="L493" t="s">
        <v>544</v>
      </c>
      <c r="M493">
        <v>491</v>
      </c>
    </row>
    <row r="494" spans="10:13">
      <c r="J494">
        <v>492</v>
      </c>
      <c r="K494" t="s">
        <v>578</v>
      </c>
      <c r="L494" t="s">
        <v>544</v>
      </c>
      <c r="M494">
        <v>492</v>
      </c>
    </row>
    <row r="495" spans="10:13">
      <c r="J495">
        <v>493</v>
      </c>
      <c r="K495" t="s">
        <v>1234</v>
      </c>
      <c r="L495" t="s">
        <v>544</v>
      </c>
      <c r="M495">
        <v>493</v>
      </c>
    </row>
    <row r="496" spans="10:13">
      <c r="J496">
        <v>494</v>
      </c>
      <c r="K496" t="s">
        <v>579</v>
      </c>
      <c r="L496" t="s">
        <v>544</v>
      </c>
      <c r="M496">
        <v>494</v>
      </c>
    </row>
    <row r="497" spans="10:13">
      <c r="J497">
        <v>495</v>
      </c>
      <c r="K497" t="s">
        <v>580</v>
      </c>
      <c r="L497" t="s">
        <v>544</v>
      </c>
      <c r="M497">
        <v>495</v>
      </c>
    </row>
    <row r="498" spans="10:13">
      <c r="J498">
        <v>496</v>
      </c>
      <c r="K498" t="s">
        <v>581</v>
      </c>
      <c r="L498" t="s">
        <v>544</v>
      </c>
      <c r="M498">
        <v>496</v>
      </c>
    </row>
    <row r="499" spans="10:13">
      <c r="J499">
        <v>497</v>
      </c>
      <c r="K499" t="s">
        <v>582</v>
      </c>
      <c r="L499" t="s">
        <v>544</v>
      </c>
      <c r="M499">
        <v>497</v>
      </c>
    </row>
    <row r="500" spans="10:13">
      <c r="J500">
        <v>498</v>
      </c>
      <c r="K500" t="s">
        <v>583</v>
      </c>
      <c r="L500" t="s">
        <v>544</v>
      </c>
      <c r="M500">
        <v>498</v>
      </c>
    </row>
    <row r="501" spans="10:13">
      <c r="J501">
        <v>499</v>
      </c>
      <c r="K501" t="s">
        <v>584</v>
      </c>
      <c r="L501" t="s">
        <v>544</v>
      </c>
      <c r="M501">
        <v>499</v>
      </c>
    </row>
    <row r="502" spans="10:13">
      <c r="J502">
        <v>500</v>
      </c>
      <c r="K502" t="s">
        <v>585</v>
      </c>
      <c r="L502" t="s">
        <v>544</v>
      </c>
      <c r="M502">
        <v>500</v>
      </c>
    </row>
    <row r="503" spans="10:13">
      <c r="J503">
        <v>501</v>
      </c>
      <c r="K503" t="s">
        <v>586</v>
      </c>
      <c r="L503" t="s">
        <v>544</v>
      </c>
      <c r="M503">
        <v>501</v>
      </c>
    </row>
    <row r="504" spans="10:13">
      <c r="J504">
        <v>502</v>
      </c>
      <c r="K504" t="s">
        <v>587</v>
      </c>
      <c r="L504" t="s">
        <v>544</v>
      </c>
      <c r="M504">
        <v>502</v>
      </c>
    </row>
    <row r="505" spans="10:13">
      <c r="J505">
        <v>503</v>
      </c>
      <c r="K505" t="s">
        <v>588</v>
      </c>
      <c r="L505" t="s">
        <v>544</v>
      </c>
      <c r="M505">
        <v>503</v>
      </c>
    </row>
    <row r="506" spans="10:13">
      <c r="J506">
        <v>504</v>
      </c>
      <c r="K506" t="s">
        <v>589</v>
      </c>
      <c r="L506" t="s">
        <v>544</v>
      </c>
      <c r="M506">
        <v>504</v>
      </c>
    </row>
    <row r="507" spans="10:13">
      <c r="J507">
        <v>505</v>
      </c>
      <c r="K507" t="s">
        <v>590</v>
      </c>
      <c r="L507" t="s">
        <v>544</v>
      </c>
      <c r="M507">
        <v>505</v>
      </c>
    </row>
    <row r="508" spans="10:13">
      <c r="J508">
        <v>506</v>
      </c>
      <c r="K508" t="s">
        <v>591</v>
      </c>
      <c r="L508" t="s">
        <v>544</v>
      </c>
      <c r="M508">
        <v>506</v>
      </c>
    </row>
    <row r="509" spans="10:13">
      <c r="J509">
        <v>507</v>
      </c>
      <c r="K509" t="s">
        <v>592</v>
      </c>
      <c r="L509" t="s">
        <v>544</v>
      </c>
      <c r="M509">
        <v>507</v>
      </c>
    </row>
    <row r="510" spans="10:13">
      <c r="J510">
        <v>508</v>
      </c>
      <c r="K510" t="s">
        <v>469</v>
      </c>
      <c r="L510" t="s">
        <v>544</v>
      </c>
      <c r="M510">
        <v>508</v>
      </c>
    </row>
    <row r="511" spans="10:13">
      <c r="J511">
        <v>509</v>
      </c>
      <c r="K511" t="s">
        <v>593</v>
      </c>
      <c r="L511" t="s">
        <v>544</v>
      </c>
      <c r="M511">
        <v>509</v>
      </c>
    </row>
    <row r="512" spans="10:13">
      <c r="J512">
        <v>510</v>
      </c>
      <c r="K512" t="s">
        <v>594</v>
      </c>
      <c r="L512" t="s">
        <v>544</v>
      </c>
      <c r="M512">
        <v>510</v>
      </c>
    </row>
    <row r="513" spans="10:13">
      <c r="J513">
        <v>511</v>
      </c>
      <c r="K513" t="s">
        <v>595</v>
      </c>
      <c r="L513" t="s">
        <v>544</v>
      </c>
      <c r="M513">
        <v>511</v>
      </c>
    </row>
    <row r="514" spans="10:13">
      <c r="J514">
        <v>512</v>
      </c>
      <c r="K514" t="s">
        <v>596</v>
      </c>
      <c r="L514" t="s">
        <v>544</v>
      </c>
      <c r="M514">
        <v>512</v>
      </c>
    </row>
    <row r="515" spans="10:13">
      <c r="J515">
        <v>513</v>
      </c>
      <c r="K515" t="s">
        <v>597</v>
      </c>
      <c r="L515" t="s">
        <v>544</v>
      </c>
      <c r="M515">
        <v>513</v>
      </c>
    </row>
    <row r="516" spans="10:13">
      <c r="J516">
        <v>514</v>
      </c>
      <c r="K516" t="s">
        <v>1235</v>
      </c>
      <c r="L516" t="s">
        <v>544</v>
      </c>
      <c r="M516">
        <v>514</v>
      </c>
    </row>
    <row r="517" spans="10:13">
      <c r="J517">
        <v>515</v>
      </c>
      <c r="K517" t="s">
        <v>1236</v>
      </c>
      <c r="L517" t="s">
        <v>544</v>
      </c>
      <c r="M517">
        <v>515</v>
      </c>
    </row>
    <row r="518" spans="10:13">
      <c r="J518">
        <v>516</v>
      </c>
      <c r="K518" t="s">
        <v>599</v>
      </c>
      <c r="L518" t="s">
        <v>544</v>
      </c>
      <c r="M518">
        <v>516</v>
      </c>
    </row>
    <row r="519" spans="10:13">
      <c r="J519">
        <v>517</v>
      </c>
      <c r="K519" t="s">
        <v>600</v>
      </c>
      <c r="L519" t="s">
        <v>544</v>
      </c>
      <c r="M519">
        <v>517</v>
      </c>
    </row>
    <row r="520" spans="10:13">
      <c r="J520">
        <v>518</v>
      </c>
      <c r="K520" t="s">
        <v>601</v>
      </c>
      <c r="L520" t="s">
        <v>544</v>
      </c>
      <c r="M520">
        <v>518</v>
      </c>
    </row>
    <row r="521" spans="10:13">
      <c r="J521">
        <v>519</v>
      </c>
      <c r="K521" t="s">
        <v>602</v>
      </c>
      <c r="L521" t="s">
        <v>544</v>
      </c>
      <c r="M521">
        <v>519</v>
      </c>
    </row>
    <row r="522" spans="10:13">
      <c r="J522">
        <v>520</v>
      </c>
      <c r="K522" t="s">
        <v>213</v>
      </c>
      <c r="L522" t="s">
        <v>544</v>
      </c>
      <c r="M522">
        <v>520</v>
      </c>
    </row>
    <row r="523" spans="10:13">
      <c r="J523">
        <v>521</v>
      </c>
      <c r="K523" t="s">
        <v>603</v>
      </c>
      <c r="L523" t="s">
        <v>544</v>
      </c>
      <c r="M523">
        <v>521</v>
      </c>
    </row>
    <row r="524" spans="10:13">
      <c r="J524">
        <v>522</v>
      </c>
      <c r="K524" t="s">
        <v>604</v>
      </c>
      <c r="L524" t="s">
        <v>544</v>
      </c>
      <c r="M524">
        <v>522</v>
      </c>
    </row>
    <row r="525" spans="10:13">
      <c r="J525">
        <v>523</v>
      </c>
      <c r="K525" t="s">
        <v>605</v>
      </c>
      <c r="L525" t="s">
        <v>544</v>
      </c>
      <c r="M525">
        <v>523</v>
      </c>
    </row>
    <row r="526" spans="10:13">
      <c r="J526">
        <v>524</v>
      </c>
      <c r="K526" t="s">
        <v>606</v>
      </c>
      <c r="L526" t="s">
        <v>544</v>
      </c>
      <c r="M526">
        <v>524</v>
      </c>
    </row>
    <row r="527" spans="10:13">
      <c r="J527">
        <v>525</v>
      </c>
      <c r="K527" t="s">
        <v>607</v>
      </c>
      <c r="L527" t="s">
        <v>544</v>
      </c>
      <c r="M527">
        <v>525</v>
      </c>
    </row>
    <row r="528" spans="10:13">
      <c r="J528">
        <v>526</v>
      </c>
      <c r="K528" t="s">
        <v>608</v>
      </c>
      <c r="L528" t="s">
        <v>544</v>
      </c>
      <c r="M528">
        <v>526</v>
      </c>
    </row>
    <row r="529" spans="10:13">
      <c r="J529">
        <v>527</v>
      </c>
      <c r="K529" t="s">
        <v>609</v>
      </c>
      <c r="L529" t="s">
        <v>544</v>
      </c>
      <c r="M529">
        <v>527</v>
      </c>
    </row>
    <row r="530" spans="10:13">
      <c r="J530">
        <v>528</v>
      </c>
      <c r="K530" t="s">
        <v>610</v>
      </c>
      <c r="L530" t="s">
        <v>544</v>
      </c>
      <c r="M530">
        <v>528</v>
      </c>
    </row>
    <row r="531" spans="10:13">
      <c r="J531">
        <v>529</v>
      </c>
      <c r="K531" t="s">
        <v>611</v>
      </c>
      <c r="L531" t="s">
        <v>544</v>
      </c>
      <c r="M531">
        <v>529</v>
      </c>
    </row>
    <row r="532" spans="10:13">
      <c r="J532">
        <v>530</v>
      </c>
      <c r="K532" t="s">
        <v>612</v>
      </c>
      <c r="L532" t="s">
        <v>544</v>
      </c>
      <c r="M532">
        <v>530</v>
      </c>
    </row>
    <row r="533" spans="10:13">
      <c r="J533">
        <v>531</v>
      </c>
      <c r="K533" t="s">
        <v>613</v>
      </c>
      <c r="L533" t="s">
        <v>544</v>
      </c>
      <c r="M533">
        <v>531</v>
      </c>
    </row>
    <row r="534" spans="10:13">
      <c r="J534">
        <v>532</v>
      </c>
      <c r="K534" t="s">
        <v>1237</v>
      </c>
      <c r="L534" t="s">
        <v>544</v>
      </c>
      <c r="M534">
        <v>532</v>
      </c>
    </row>
    <row r="535" spans="10:13">
      <c r="J535">
        <v>533</v>
      </c>
      <c r="K535" t="s">
        <v>615</v>
      </c>
      <c r="L535" t="s">
        <v>544</v>
      </c>
      <c r="M535">
        <v>533</v>
      </c>
    </row>
    <row r="536" spans="10:13">
      <c r="J536">
        <v>534</v>
      </c>
      <c r="K536" t="s">
        <v>1238</v>
      </c>
      <c r="L536" t="s">
        <v>544</v>
      </c>
      <c r="M536">
        <v>534</v>
      </c>
    </row>
    <row r="537" spans="10:13">
      <c r="J537">
        <v>535</v>
      </c>
      <c r="K537" t="s">
        <v>1239</v>
      </c>
      <c r="L537" t="s">
        <v>544</v>
      </c>
      <c r="M537">
        <v>535</v>
      </c>
    </row>
    <row r="538" spans="10:13">
      <c r="J538">
        <v>536</v>
      </c>
      <c r="K538" t="s">
        <v>1240</v>
      </c>
      <c r="L538" t="s">
        <v>544</v>
      </c>
      <c r="M538">
        <v>536</v>
      </c>
    </row>
    <row r="539" spans="10:13">
      <c r="J539">
        <v>537</v>
      </c>
      <c r="K539" t="s">
        <v>618</v>
      </c>
      <c r="L539" t="s">
        <v>544</v>
      </c>
      <c r="M539">
        <v>537</v>
      </c>
    </row>
    <row r="540" spans="10:13">
      <c r="J540">
        <v>538</v>
      </c>
      <c r="K540" t="s">
        <v>619</v>
      </c>
      <c r="L540" t="s">
        <v>544</v>
      </c>
      <c r="M540">
        <v>538</v>
      </c>
    </row>
    <row r="541" spans="10:13">
      <c r="J541">
        <v>539</v>
      </c>
      <c r="K541" t="s">
        <v>620</v>
      </c>
      <c r="L541" t="s">
        <v>544</v>
      </c>
      <c r="M541">
        <v>539</v>
      </c>
    </row>
    <row r="542" spans="10:13">
      <c r="J542">
        <v>540</v>
      </c>
      <c r="K542" t="s">
        <v>621</v>
      </c>
      <c r="L542" t="s">
        <v>544</v>
      </c>
      <c r="M542">
        <v>540</v>
      </c>
    </row>
    <row r="543" spans="10:13">
      <c r="J543">
        <v>541</v>
      </c>
      <c r="K543" t="s">
        <v>622</v>
      </c>
      <c r="L543" t="s">
        <v>544</v>
      </c>
      <c r="M543">
        <v>541</v>
      </c>
    </row>
    <row r="544" spans="10:13">
      <c r="J544">
        <v>542</v>
      </c>
      <c r="K544" t="s">
        <v>623</v>
      </c>
      <c r="L544" t="s">
        <v>544</v>
      </c>
      <c r="M544">
        <v>542</v>
      </c>
    </row>
    <row r="545" spans="10:13">
      <c r="J545">
        <v>543</v>
      </c>
      <c r="K545" t="s">
        <v>624</v>
      </c>
      <c r="L545" t="s">
        <v>544</v>
      </c>
      <c r="M545">
        <v>543</v>
      </c>
    </row>
    <row r="546" spans="10:13">
      <c r="J546">
        <v>544</v>
      </c>
      <c r="K546" t="s">
        <v>625</v>
      </c>
      <c r="L546" t="s">
        <v>544</v>
      </c>
      <c r="M546">
        <v>544</v>
      </c>
    </row>
    <row r="547" spans="10:13">
      <c r="J547">
        <v>545</v>
      </c>
      <c r="K547" t="s">
        <v>626</v>
      </c>
      <c r="L547" t="s">
        <v>544</v>
      </c>
      <c r="M547">
        <v>545</v>
      </c>
    </row>
    <row r="548" spans="10:13">
      <c r="J548">
        <v>546</v>
      </c>
      <c r="K548" t="s">
        <v>627</v>
      </c>
      <c r="L548" t="s">
        <v>544</v>
      </c>
      <c r="M548">
        <v>546</v>
      </c>
    </row>
    <row r="549" spans="10:13">
      <c r="J549">
        <v>547</v>
      </c>
      <c r="K549" t="s">
        <v>628</v>
      </c>
      <c r="L549" t="s">
        <v>544</v>
      </c>
      <c r="M549">
        <v>547</v>
      </c>
    </row>
    <row r="550" spans="10:13">
      <c r="J550">
        <v>548</v>
      </c>
      <c r="K550" t="s">
        <v>629</v>
      </c>
      <c r="L550" t="s">
        <v>544</v>
      </c>
      <c r="M550">
        <v>548</v>
      </c>
    </row>
    <row r="551" spans="10:13">
      <c r="J551">
        <v>549</v>
      </c>
      <c r="K551" t="s">
        <v>630</v>
      </c>
      <c r="L551" t="s">
        <v>544</v>
      </c>
      <c r="M551">
        <v>549</v>
      </c>
    </row>
    <row r="552" spans="10:13">
      <c r="J552">
        <v>550</v>
      </c>
      <c r="K552" t="s">
        <v>631</v>
      </c>
      <c r="L552" t="s">
        <v>544</v>
      </c>
      <c r="M552">
        <v>550</v>
      </c>
    </row>
    <row r="553" spans="10:13">
      <c r="J553">
        <v>551</v>
      </c>
      <c r="K553" t="s">
        <v>632</v>
      </c>
      <c r="L553" t="s">
        <v>544</v>
      </c>
      <c r="M553">
        <v>551</v>
      </c>
    </row>
    <row r="554" spans="10:13">
      <c r="J554">
        <v>552</v>
      </c>
      <c r="K554" t="s">
        <v>633</v>
      </c>
      <c r="L554" t="s">
        <v>544</v>
      </c>
      <c r="M554">
        <v>552</v>
      </c>
    </row>
    <row r="555" spans="10:13">
      <c r="J555">
        <v>553</v>
      </c>
      <c r="K555" t="s">
        <v>634</v>
      </c>
      <c r="L555" t="s">
        <v>544</v>
      </c>
      <c r="M555">
        <v>553</v>
      </c>
    </row>
    <row r="556" spans="10:13">
      <c r="J556">
        <v>554</v>
      </c>
      <c r="K556" t="s">
        <v>635</v>
      </c>
      <c r="L556" t="s">
        <v>544</v>
      </c>
      <c r="M556">
        <v>554</v>
      </c>
    </row>
    <row r="557" spans="10:13">
      <c r="J557">
        <v>555</v>
      </c>
      <c r="K557" t="s">
        <v>636</v>
      </c>
      <c r="L557" t="s">
        <v>544</v>
      </c>
      <c r="M557">
        <v>555</v>
      </c>
    </row>
    <row r="558" spans="10:13">
      <c r="J558">
        <v>556</v>
      </c>
      <c r="K558" t="s">
        <v>637</v>
      </c>
      <c r="L558" t="s">
        <v>544</v>
      </c>
      <c r="M558">
        <v>556</v>
      </c>
    </row>
    <row r="559" spans="10:13">
      <c r="J559">
        <v>557</v>
      </c>
      <c r="K559" t="s">
        <v>638</v>
      </c>
      <c r="L559" t="s">
        <v>544</v>
      </c>
      <c r="M559">
        <v>557</v>
      </c>
    </row>
    <row r="560" spans="10:13">
      <c r="J560">
        <v>558</v>
      </c>
      <c r="K560" t="s">
        <v>639</v>
      </c>
      <c r="L560" t="s">
        <v>544</v>
      </c>
      <c r="M560">
        <v>558</v>
      </c>
    </row>
    <row r="561" spans="10:13">
      <c r="J561">
        <v>559</v>
      </c>
      <c r="K561" t="s">
        <v>640</v>
      </c>
      <c r="L561" t="s">
        <v>544</v>
      </c>
      <c r="M561">
        <v>559</v>
      </c>
    </row>
    <row r="562" spans="10:13">
      <c r="J562">
        <v>560</v>
      </c>
      <c r="K562" t="s">
        <v>641</v>
      </c>
      <c r="L562" t="s">
        <v>544</v>
      </c>
      <c r="M562">
        <v>560</v>
      </c>
    </row>
    <row r="563" spans="10:13">
      <c r="J563">
        <v>561</v>
      </c>
      <c r="K563" t="s">
        <v>642</v>
      </c>
      <c r="L563" t="s">
        <v>544</v>
      </c>
      <c r="M563">
        <v>561</v>
      </c>
    </row>
    <row r="564" spans="10:13">
      <c r="J564">
        <v>562</v>
      </c>
      <c r="K564" t="s">
        <v>643</v>
      </c>
      <c r="L564" t="s">
        <v>544</v>
      </c>
      <c r="M564">
        <v>562</v>
      </c>
    </row>
    <row r="565" spans="10:13">
      <c r="J565">
        <v>563</v>
      </c>
      <c r="K565" t="s">
        <v>644</v>
      </c>
      <c r="L565" t="s">
        <v>544</v>
      </c>
      <c r="M565">
        <v>563</v>
      </c>
    </row>
    <row r="566" spans="10:13">
      <c r="J566">
        <v>564</v>
      </c>
      <c r="K566" t="s">
        <v>645</v>
      </c>
      <c r="L566" t="s">
        <v>544</v>
      </c>
      <c r="M566">
        <v>564</v>
      </c>
    </row>
    <row r="567" spans="10:13">
      <c r="J567">
        <v>565</v>
      </c>
      <c r="K567" t="s">
        <v>646</v>
      </c>
      <c r="L567" t="s">
        <v>544</v>
      </c>
      <c r="M567">
        <v>565</v>
      </c>
    </row>
    <row r="568" spans="10:13">
      <c r="J568">
        <v>566</v>
      </c>
      <c r="K568" t="s">
        <v>647</v>
      </c>
      <c r="L568" t="s">
        <v>544</v>
      </c>
      <c r="M568">
        <v>566</v>
      </c>
    </row>
    <row r="569" spans="10:13">
      <c r="J569">
        <v>567</v>
      </c>
      <c r="K569" t="s">
        <v>648</v>
      </c>
      <c r="L569" t="s">
        <v>544</v>
      </c>
      <c r="M569">
        <v>567</v>
      </c>
    </row>
    <row r="570" spans="10:13">
      <c r="J570">
        <v>568</v>
      </c>
      <c r="K570" t="s">
        <v>649</v>
      </c>
      <c r="L570" t="s">
        <v>544</v>
      </c>
      <c r="M570">
        <v>568</v>
      </c>
    </row>
    <row r="571" spans="10:13">
      <c r="J571">
        <v>569</v>
      </c>
      <c r="K571" t="s">
        <v>650</v>
      </c>
      <c r="L571" t="s">
        <v>544</v>
      </c>
      <c r="M571">
        <v>569</v>
      </c>
    </row>
    <row r="572" spans="10:13">
      <c r="J572">
        <v>570</v>
      </c>
      <c r="K572" t="s">
        <v>651</v>
      </c>
      <c r="L572" t="s">
        <v>544</v>
      </c>
      <c r="M572">
        <v>570</v>
      </c>
    </row>
    <row r="573" spans="10:13">
      <c r="J573">
        <v>571</v>
      </c>
      <c r="K573" t="s">
        <v>652</v>
      </c>
      <c r="L573" t="s">
        <v>544</v>
      </c>
      <c r="M573">
        <v>571</v>
      </c>
    </row>
    <row r="574" spans="10:13">
      <c r="J574">
        <v>572</v>
      </c>
      <c r="K574" t="s">
        <v>653</v>
      </c>
      <c r="L574" t="s">
        <v>544</v>
      </c>
      <c r="M574">
        <v>572</v>
      </c>
    </row>
    <row r="575" spans="10:13">
      <c r="J575">
        <v>573</v>
      </c>
      <c r="K575" t="s">
        <v>654</v>
      </c>
      <c r="L575" t="s">
        <v>655</v>
      </c>
      <c r="M575">
        <v>573</v>
      </c>
    </row>
    <row r="576" spans="10:13">
      <c r="J576">
        <v>574</v>
      </c>
      <c r="K576" t="s">
        <v>656</v>
      </c>
      <c r="L576" t="s">
        <v>655</v>
      </c>
      <c r="M576">
        <v>574</v>
      </c>
    </row>
    <row r="577" spans="10:13">
      <c r="J577">
        <v>575</v>
      </c>
      <c r="K577" t="s">
        <v>657</v>
      </c>
      <c r="L577" t="s">
        <v>655</v>
      </c>
      <c r="M577">
        <v>575</v>
      </c>
    </row>
    <row r="578" spans="10:13">
      <c r="J578">
        <v>576</v>
      </c>
      <c r="K578" t="s">
        <v>658</v>
      </c>
      <c r="L578" t="s">
        <v>655</v>
      </c>
      <c r="M578">
        <v>576</v>
      </c>
    </row>
    <row r="579" spans="10:13">
      <c r="J579">
        <v>577</v>
      </c>
      <c r="K579" t="s">
        <v>659</v>
      </c>
      <c r="L579" t="s">
        <v>655</v>
      </c>
      <c r="M579">
        <v>577</v>
      </c>
    </row>
    <row r="580" spans="10:13">
      <c r="J580">
        <v>578</v>
      </c>
      <c r="K580" t="s">
        <v>660</v>
      </c>
      <c r="L580" t="s">
        <v>655</v>
      </c>
      <c r="M580">
        <v>578</v>
      </c>
    </row>
    <row r="581" spans="10:13">
      <c r="J581">
        <v>579</v>
      </c>
      <c r="K581" t="s">
        <v>661</v>
      </c>
      <c r="L581" t="s">
        <v>655</v>
      </c>
      <c r="M581">
        <v>579</v>
      </c>
    </row>
    <row r="582" spans="10:13">
      <c r="J582">
        <v>580</v>
      </c>
      <c r="K582" t="s">
        <v>662</v>
      </c>
      <c r="L582" t="s">
        <v>655</v>
      </c>
      <c r="M582">
        <v>580</v>
      </c>
    </row>
    <row r="583" spans="10:13">
      <c r="J583">
        <v>581</v>
      </c>
      <c r="K583" t="s">
        <v>663</v>
      </c>
      <c r="L583" t="s">
        <v>655</v>
      </c>
      <c r="M583">
        <v>581</v>
      </c>
    </row>
    <row r="584" spans="10:13">
      <c r="J584">
        <v>582</v>
      </c>
      <c r="K584" t="s">
        <v>664</v>
      </c>
      <c r="L584" t="s">
        <v>655</v>
      </c>
      <c r="M584">
        <v>582</v>
      </c>
    </row>
    <row r="585" spans="10:13">
      <c r="J585">
        <v>583</v>
      </c>
      <c r="K585" t="s">
        <v>665</v>
      </c>
      <c r="L585" t="s">
        <v>655</v>
      </c>
      <c r="M585">
        <v>583</v>
      </c>
    </row>
    <row r="586" spans="10:13">
      <c r="J586">
        <v>584</v>
      </c>
      <c r="K586" t="s">
        <v>666</v>
      </c>
      <c r="L586" t="s">
        <v>655</v>
      </c>
      <c r="M586">
        <v>584</v>
      </c>
    </row>
    <row r="587" spans="10:13">
      <c r="J587">
        <v>585</v>
      </c>
      <c r="K587" t="s">
        <v>667</v>
      </c>
      <c r="L587" t="s">
        <v>655</v>
      </c>
      <c r="M587">
        <v>585</v>
      </c>
    </row>
    <row r="588" spans="10:13">
      <c r="J588">
        <v>586</v>
      </c>
      <c r="K588" t="s">
        <v>668</v>
      </c>
      <c r="L588" t="s">
        <v>655</v>
      </c>
      <c r="M588">
        <v>586</v>
      </c>
    </row>
    <row r="589" spans="10:13">
      <c r="J589">
        <v>587</v>
      </c>
      <c r="K589" t="s">
        <v>669</v>
      </c>
      <c r="L589" t="s">
        <v>655</v>
      </c>
      <c r="M589">
        <v>587</v>
      </c>
    </row>
    <row r="590" spans="10:13">
      <c r="J590">
        <v>588</v>
      </c>
      <c r="K590" t="s">
        <v>670</v>
      </c>
      <c r="L590" t="s">
        <v>655</v>
      </c>
      <c r="M590">
        <v>588</v>
      </c>
    </row>
    <row r="591" spans="10:13">
      <c r="J591">
        <v>589</v>
      </c>
      <c r="K591" t="s">
        <v>671</v>
      </c>
      <c r="L591" t="s">
        <v>655</v>
      </c>
      <c r="M591">
        <v>589</v>
      </c>
    </row>
    <row r="592" spans="10:13">
      <c r="J592">
        <v>590</v>
      </c>
      <c r="K592" t="s">
        <v>672</v>
      </c>
      <c r="L592" t="s">
        <v>655</v>
      </c>
      <c r="M592">
        <v>590</v>
      </c>
    </row>
    <row r="593" spans="10:13">
      <c r="J593">
        <v>591</v>
      </c>
      <c r="K593" t="s">
        <v>673</v>
      </c>
      <c r="L593" t="s">
        <v>655</v>
      </c>
      <c r="M593">
        <v>591</v>
      </c>
    </row>
    <row r="594" spans="10:13">
      <c r="J594">
        <v>592</v>
      </c>
      <c r="K594" t="s">
        <v>674</v>
      </c>
      <c r="L594" t="s">
        <v>655</v>
      </c>
      <c r="M594">
        <v>592</v>
      </c>
    </row>
    <row r="595" spans="10:13">
      <c r="J595">
        <v>593</v>
      </c>
      <c r="K595" t="s">
        <v>675</v>
      </c>
      <c r="L595" t="s">
        <v>655</v>
      </c>
      <c r="M595">
        <v>593</v>
      </c>
    </row>
    <row r="596" spans="10:13">
      <c r="J596">
        <v>594</v>
      </c>
      <c r="K596" t="s">
        <v>676</v>
      </c>
      <c r="L596" t="s">
        <v>655</v>
      </c>
      <c r="M596">
        <v>594</v>
      </c>
    </row>
    <row r="597" spans="10:13">
      <c r="J597">
        <v>595</v>
      </c>
      <c r="K597" t="s">
        <v>677</v>
      </c>
      <c r="L597" t="s">
        <v>655</v>
      </c>
      <c r="M597">
        <v>595</v>
      </c>
    </row>
    <row r="598" spans="10:13">
      <c r="J598">
        <v>596</v>
      </c>
      <c r="K598" t="s">
        <v>678</v>
      </c>
      <c r="L598" t="s">
        <v>655</v>
      </c>
      <c r="M598">
        <v>596</v>
      </c>
    </row>
    <row r="599" spans="10:13">
      <c r="J599">
        <v>597</v>
      </c>
      <c r="K599" t="s">
        <v>429</v>
      </c>
      <c r="L599" t="s">
        <v>655</v>
      </c>
      <c r="M599">
        <v>597</v>
      </c>
    </row>
    <row r="600" spans="10:13">
      <c r="J600">
        <v>598</v>
      </c>
      <c r="K600" t="s">
        <v>679</v>
      </c>
      <c r="L600" t="s">
        <v>655</v>
      </c>
      <c r="M600">
        <v>598</v>
      </c>
    </row>
    <row r="601" spans="10:13">
      <c r="J601">
        <v>599</v>
      </c>
      <c r="K601" t="s">
        <v>680</v>
      </c>
      <c r="L601" t="s">
        <v>655</v>
      </c>
      <c r="M601">
        <v>599</v>
      </c>
    </row>
    <row r="602" spans="10:13">
      <c r="J602">
        <v>600</v>
      </c>
      <c r="K602" t="s">
        <v>681</v>
      </c>
      <c r="L602" t="s">
        <v>655</v>
      </c>
      <c r="M602">
        <v>600</v>
      </c>
    </row>
    <row r="603" spans="10:13">
      <c r="J603">
        <v>601</v>
      </c>
      <c r="K603" t="s">
        <v>682</v>
      </c>
      <c r="L603" t="s">
        <v>655</v>
      </c>
      <c r="M603">
        <v>601</v>
      </c>
    </row>
    <row r="604" spans="10:13">
      <c r="J604">
        <v>602</v>
      </c>
      <c r="K604" t="s">
        <v>683</v>
      </c>
      <c r="L604" t="s">
        <v>655</v>
      </c>
      <c r="M604">
        <v>602</v>
      </c>
    </row>
    <row r="605" spans="10:13">
      <c r="J605">
        <v>603</v>
      </c>
      <c r="K605" t="s">
        <v>684</v>
      </c>
      <c r="L605" t="s">
        <v>685</v>
      </c>
      <c r="M605">
        <v>603</v>
      </c>
    </row>
    <row r="606" spans="10:13">
      <c r="J606">
        <v>604</v>
      </c>
      <c r="K606" t="s">
        <v>686</v>
      </c>
      <c r="L606" t="s">
        <v>685</v>
      </c>
      <c r="M606">
        <v>604</v>
      </c>
    </row>
    <row r="607" spans="10:13">
      <c r="J607">
        <v>605</v>
      </c>
      <c r="K607" t="s">
        <v>687</v>
      </c>
      <c r="L607" t="s">
        <v>685</v>
      </c>
      <c r="M607">
        <v>605</v>
      </c>
    </row>
    <row r="608" spans="10:13">
      <c r="J608">
        <v>606</v>
      </c>
      <c r="K608" t="s">
        <v>688</v>
      </c>
      <c r="L608" t="s">
        <v>685</v>
      </c>
      <c r="M608">
        <v>606</v>
      </c>
    </row>
    <row r="609" spans="10:13">
      <c r="J609">
        <v>607</v>
      </c>
      <c r="K609" t="s">
        <v>689</v>
      </c>
      <c r="L609" t="s">
        <v>685</v>
      </c>
      <c r="M609">
        <v>607</v>
      </c>
    </row>
    <row r="610" spans="10:13">
      <c r="J610">
        <v>608</v>
      </c>
      <c r="K610" t="s">
        <v>690</v>
      </c>
      <c r="L610" t="s">
        <v>685</v>
      </c>
      <c r="M610">
        <v>608</v>
      </c>
    </row>
    <row r="611" spans="10:13">
      <c r="J611">
        <v>609</v>
      </c>
      <c r="K611" t="s">
        <v>691</v>
      </c>
      <c r="L611" t="s">
        <v>685</v>
      </c>
      <c r="M611">
        <v>609</v>
      </c>
    </row>
    <row r="612" spans="10:13">
      <c r="J612">
        <v>610</v>
      </c>
      <c r="K612" t="s">
        <v>692</v>
      </c>
      <c r="L612" t="s">
        <v>685</v>
      </c>
      <c r="M612">
        <v>610</v>
      </c>
    </row>
    <row r="613" spans="10:13">
      <c r="J613">
        <v>611</v>
      </c>
      <c r="K613" t="s">
        <v>693</v>
      </c>
      <c r="L613" t="s">
        <v>685</v>
      </c>
      <c r="M613">
        <v>611</v>
      </c>
    </row>
    <row r="614" spans="10:13">
      <c r="J614">
        <v>612</v>
      </c>
      <c r="K614" t="s">
        <v>694</v>
      </c>
      <c r="L614" t="s">
        <v>685</v>
      </c>
      <c r="M614">
        <v>612</v>
      </c>
    </row>
    <row r="615" spans="10:13">
      <c r="J615">
        <v>613</v>
      </c>
      <c r="K615" t="s">
        <v>695</v>
      </c>
      <c r="L615" t="s">
        <v>685</v>
      </c>
      <c r="M615">
        <v>613</v>
      </c>
    </row>
    <row r="616" spans="10:13">
      <c r="J616">
        <v>614</v>
      </c>
      <c r="K616" t="s">
        <v>696</v>
      </c>
      <c r="L616" t="s">
        <v>685</v>
      </c>
      <c r="M616">
        <v>614</v>
      </c>
    </row>
    <row r="617" spans="10:13">
      <c r="J617">
        <v>615</v>
      </c>
      <c r="K617" t="s">
        <v>1241</v>
      </c>
      <c r="L617" t="s">
        <v>685</v>
      </c>
      <c r="M617">
        <v>615</v>
      </c>
    </row>
    <row r="618" spans="10:13">
      <c r="J618">
        <v>616</v>
      </c>
      <c r="K618" t="s">
        <v>697</v>
      </c>
      <c r="L618" t="s">
        <v>685</v>
      </c>
      <c r="M618">
        <v>616</v>
      </c>
    </row>
    <row r="619" spans="10:13">
      <c r="J619">
        <v>617</v>
      </c>
      <c r="K619" t="s">
        <v>698</v>
      </c>
      <c r="L619" t="s">
        <v>685</v>
      </c>
      <c r="M619">
        <v>617</v>
      </c>
    </row>
    <row r="620" spans="10:13">
      <c r="J620">
        <v>618</v>
      </c>
      <c r="K620" t="s">
        <v>699</v>
      </c>
      <c r="L620" t="s">
        <v>685</v>
      </c>
      <c r="M620">
        <v>618</v>
      </c>
    </row>
    <row r="621" spans="10:13">
      <c r="J621">
        <v>619</v>
      </c>
      <c r="K621" t="s">
        <v>700</v>
      </c>
      <c r="L621" t="s">
        <v>685</v>
      </c>
      <c r="M621">
        <v>619</v>
      </c>
    </row>
    <row r="622" spans="10:13">
      <c r="J622">
        <v>620</v>
      </c>
      <c r="K622" t="s">
        <v>701</v>
      </c>
      <c r="L622" t="s">
        <v>685</v>
      </c>
      <c r="M622">
        <v>620</v>
      </c>
    </row>
    <row r="623" spans="10:13">
      <c r="J623">
        <v>621</v>
      </c>
      <c r="K623" t="s">
        <v>702</v>
      </c>
      <c r="L623" t="s">
        <v>685</v>
      </c>
      <c r="M623">
        <v>621</v>
      </c>
    </row>
    <row r="624" spans="10:13">
      <c r="J624">
        <v>622</v>
      </c>
      <c r="K624" t="s">
        <v>703</v>
      </c>
      <c r="L624" t="s">
        <v>685</v>
      </c>
      <c r="M624">
        <v>622</v>
      </c>
    </row>
    <row r="625" spans="10:13">
      <c r="J625">
        <v>623</v>
      </c>
      <c r="K625" t="s">
        <v>704</v>
      </c>
      <c r="L625" t="s">
        <v>685</v>
      </c>
      <c r="M625">
        <v>623</v>
      </c>
    </row>
    <row r="626" spans="10:13">
      <c r="J626">
        <v>624</v>
      </c>
      <c r="K626" t="s">
        <v>705</v>
      </c>
      <c r="L626" t="s">
        <v>685</v>
      </c>
      <c r="M626">
        <v>624</v>
      </c>
    </row>
    <row r="627" spans="10:13">
      <c r="J627">
        <v>625</v>
      </c>
      <c r="K627" t="s">
        <v>427</v>
      </c>
      <c r="L627" t="s">
        <v>685</v>
      </c>
      <c r="M627">
        <v>625</v>
      </c>
    </row>
    <row r="628" spans="10:13">
      <c r="J628">
        <v>626</v>
      </c>
      <c r="K628" t="s">
        <v>706</v>
      </c>
      <c r="L628" t="s">
        <v>685</v>
      </c>
      <c r="M628">
        <v>626</v>
      </c>
    </row>
    <row r="629" spans="10:13">
      <c r="J629">
        <v>627</v>
      </c>
      <c r="K629" t="s">
        <v>707</v>
      </c>
      <c r="L629" t="s">
        <v>685</v>
      </c>
      <c r="M629">
        <v>627</v>
      </c>
    </row>
    <row r="630" spans="10:13">
      <c r="J630">
        <v>628</v>
      </c>
      <c r="K630" t="s">
        <v>708</v>
      </c>
      <c r="L630" t="s">
        <v>685</v>
      </c>
      <c r="M630">
        <v>628</v>
      </c>
    </row>
    <row r="631" spans="10:13">
      <c r="J631">
        <v>629</v>
      </c>
      <c r="K631" t="s">
        <v>709</v>
      </c>
      <c r="L631" t="s">
        <v>685</v>
      </c>
      <c r="M631">
        <v>629</v>
      </c>
    </row>
    <row r="632" spans="10:13">
      <c r="J632">
        <v>630</v>
      </c>
      <c r="K632" t="s">
        <v>710</v>
      </c>
      <c r="L632" t="s">
        <v>685</v>
      </c>
      <c r="M632">
        <v>630</v>
      </c>
    </row>
    <row r="633" spans="10:13">
      <c r="J633">
        <v>631</v>
      </c>
      <c r="K633" t="s">
        <v>376</v>
      </c>
      <c r="L633" t="s">
        <v>685</v>
      </c>
      <c r="M633">
        <v>631</v>
      </c>
    </row>
    <row r="634" spans="10:13">
      <c r="J634">
        <v>632</v>
      </c>
      <c r="K634" t="s">
        <v>711</v>
      </c>
      <c r="L634" t="s">
        <v>685</v>
      </c>
      <c r="M634">
        <v>632</v>
      </c>
    </row>
    <row r="635" spans="10:13">
      <c r="J635">
        <v>633</v>
      </c>
      <c r="K635" t="s">
        <v>712</v>
      </c>
      <c r="L635" t="s">
        <v>685</v>
      </c>
      <c r="M635">
        <v>633</v>
      </c>
    </row>
    <row r="636" spans="10:13">
      <c r="J636">
        <v>634</v>
      </c>
      <c r="K636" t="s">
        <v>713</v>
      </c>
      <c r="L636" t="s">
        <v>685</v>
      </c>
      <c r="M636">
        <v>634</v>
      </c>
    </row>
    <row r="637" spans="10:13">
      <c r="J637">
        <v>635</v>
      </c>
      <c r="K637" t="s">
        <v>714</v>
      </c>
      <c r="L637" t="s">
        <v>685</v>
      </c>
      <c r="M637">
        <v>635</v>
      </c>
    </row>
    <row r="638" spans="10:13">
      <c r="J638">
        <v>636</v>
      </c>
      <c r="K638" t="s">
        <v>715</v>
      </c>
      <c r="L638" t="s">
        <v>685</v>
      </c>
      <c r="M638">
        <v>636</v>
      </c>
    </row>
    <row r="639" spans="10:13">
      <c r="J639">
        <v>637</v>
      </c>
      <c r="K639" t="s">
        <v>716</v>
      </c>
      <c r="L639" t="s">
        <v>685</v>
      </c>
      <c r="M639">
        <v>637</v>
      </c>
    </row>
    <row r="640" spans="10:13">
      <c r="J640">
        <v>638</v>
      </c>
      <c r="K640" t="s">
        <v>717</v>
      </c>
      <c r="L640" t="s">
        <v>685</v>
      </c>
      <c r="M640">
        <v>638</v>
      </c>
    </row>
    <row r="641" spans="10:13">
      <c r="J641">
        <v>639</v>
      </c>
      <c r="K641" t="s">
        <v>718</v>
      </c>
      <c r="L641" t="s">
        <v>685</v>
      </c>
      <c r="M641">
        <v>639</v>
      </c>
    </row>
    <row r="642" spans="10:13">
      <c r="J642">
        <v>640</v>
      </c>
      <c r="K642" t="s">
        <v>719</v>
      </c>
      <c r="L642" t="s">
        <v>720</v>
      </c>
      <c r="M642">
        <v>640</v>
      </c>
    </row>
    <row r="643" spans="10:13">
      <c r="J643">
        <v>641</v>
      </c>
      <c r="K643" t="s">
        <v>1242</v>
      </c>
      <c r="L643" t="s">
        <v>720</v>
      </c>
      <c r="M643">
        <v>641</v>
      </c>
    </row>
    <row r="644" spans="10:13">
      <c r="J644">
        <v>642</v>
      </c>
      <c r="K644" t="s">
        <v>721</v>
      </c>
      <c r="L644" t="s">
        <v>720</v>
      </c>
      <c r="M644">
        <v>642</v>
      </c>
    </row>
    <row r="645" spans="10:13">
      <c r="J645">
        <v>643</v>
      </c>
      <c r="K645" t="s">
        <v>722</v>
      </c>
      <c r="L645" t="s">
        <v>720</v>
      </c>
      <c r="M645">
        <v>643</v>
      </c>
    </row>
    <row r="646" spans="10:13">
      <c r="J646">
        <v>644</v>
      </c>
      <c r="K646" t="s">
        <v>723</v>
      </c>
      <c r="L646" t="s">
        <v>720</v>
      </c>
      <c r="M646">
        <v>644</v>
      </c>
    </row>
    <row r="647" spans="10:13">
      <c r="J647">
        <v>645</v>
      </c>
      <c r="K647" t="s">
        <v>724</v>
      </c>
      <c r="L647" t="s">
        <v>720</v>
      </c>
      <c r="M647">
        <v>645</v>
      </c>
    </row>
    <row r="648" spans="10:13">
      <c r="J648">
        <v>646</v>
      </c>
      <c r="K648" t="s">
        <v>725</v>
      </c>
      <c r="L648" t="s">
        <v>720</v>
      </c>
      <c r="M648">
        <v>646</v>
      </c>
    </row>
    <row r="649" spans="10:13">
      <c r="J649">
        <v>647</v>
      </c>
      <c r="K649" t="s">
        <v>726</v>
      </c>
      <c r="L649" t="s">
        <v>720</v>
      </c>
      <c r="M649">
        <v>647</v>
      </c>
    </row>
    <row r="650" spans="10:13">
      <c r="J650">
        <v>648</v>
      </c>
      <c r="K650" t="s">
        <v>727</v>
      </c>
      <c r="L650" t="s">
        <v>720</v>
      </c>
      <c r="M650">
        <v>648</v>
      </c>
    </row>
    <row r="651" spans="10:13">
      <c r="J651">
        <v>649</v>
      </c>
      <c r="K651" t="s">
        <v>728</v>
      </c>
      <c r="L651" t="s">
        <v>720</v>
      </c>
      <c r="M651">
        <v>649</v>
      </c>
    </row>
    <row r="652" spans="10:13">
      <c r="J652">
        <v>650</v>
      </c>
      <c r="K652" t="s">
        <v>507</v>
      </c>
      <c r="L652" t="s">
        <v>720</v>
      </c>
      <c r="M652">
        <v>650</v>
      </c>
    </row>
    <row r="653" spans="10:13">
      <c r="J653">
        <v>651</v>
      </c>
      <c r="K653" t="s">
        <v>729</v>
      </c>
      <c r="L653" t="s">
        <v>720</v>
      </c>
      <c r="M653">
        <v>651</v>
      </c>
    </row>
    <row r="654" spans="10:13">
      <c r="J654">
        <v>652</v>
      </c>
      <c r="K654" t="s">
        <v>730</v>
      </c>
      <c r="L654" t="s">
        <v>720</v>
      </c>
      <c r="M654">
        <v>652</v>
      </c>
    </row>
    <row r="655" spans="10:13">
      <c r="J655">
        <v>653</v>
      </c>
      <c r="K655" t="s">
        <v>731</v>
      </c>
      <c r="L655" t="s">
        <v>720</v>
      </c>
      <c r="M655">
        <v>653</v>
      </c>
    </row>
    <row r="656" spans="10:13">
      <c r="J656">
        <v>654</v>
      </c>
      <c r="K656" t="s">
        <v>1243</v>
      </c>
      <c r="L656" t="s">
        <v>720</v>
      </c>
      <c r="M656">
        <v>654</v>
      </c>
    </row>
    <row r="657" spans="10:13">
      <c r="J657">
        <v>655</v>
      </c>
      <c r="K657" t="s">
        <v>732</v>
      </c>
      <c r="L657" t="s">
        <v>733</v>
      </c>
      <c r="M657">
        <v>655</v>
      </c>
    </row>
    <row r="658" spans="10:13">
      <c r="J658">
        <v>656</v>
      </c>
      <c r="K658" t="s">
        <v>734</v>
      </c>
      <c r="L658" t="s">
        <v>733</v>
      </c>
      <c r="M658">
        <v>656</v>
      </c>
    </row>
    <row r="659" spans="10:13">
      <c r="J659">
        <v>657</v>
      </c>
      <c r="K659" t="s">
        <v>735</v>
      </c>
      <c r="L659" t="s">
        <v>733</v>
      </c>
      <c r="M659">
        <v>657</v>
      </c>
    </row>
    <row r="660" spans="10:13">
      <c r="J660">
        <v>658</v>
      </c>
      <c r="K660" t="s">
        <v>736</v>
      </c>
      <c r="L660" t="s">
        <v>733</v>
      </c>
      <c r="M660">
        <v>658</v>
      </c>
    </row>
    <row r="661" spans="10:13">
      <c r="J661">
        <v>659</v>
      </c>
      <c r="K661" t="s">
        <v>737</v>
      </c>
      <c r="L661" t="s">
        <v>733</v>
      </c>
      <c r="M661">
        <v>659</v>
      </c>
    </row>
    <row r="662" spans="10:13">
      <c r="J662">
        <v>660</v>
      </c>
      <c r="K662" t="s">
        <v>738</v>
      </c>
      <c r="L662" t="s">
        <v>733</v>
      </c>
      <c r="M662">
        <v>660</v>
      </c>
    </row>
    <row r="663" spans="10:13">
      <c r="J663">
        <v>661</v>
      </c>
      <c r="K663" t="s">
        <v>739</v>
      </c>
      <c r="L663" t="s">
        <v>733</v>
      </c>
      <c r="M663">
        <v>661</v>
      </c>
    </row>
    <row r="664" spans="10:13">
      <c r="J664">
        <v>662</v>
      </c>
      <c r="K664" t="s">
        <v>128</v>
      </c>
      <c r="L664" t="s">
        <v>733</v>
      </c>
      <c r="M664">
        <v>662</v>
      </c>
    </row>
    <row r="665" spans="10:13">
      <c r="J665">
        <v>663</v>
      </c>
      <c r="K665" t="s">
        <v>740</v>
      </c>
      <c r="L665" t="s">
        <v>733</v>
      </c>
      <c r="M665">
        <v>663</v>
      </c>
    </row>
    <row r="666" spans="10:13">
      <c r="J666">
        <v>664</v>
      </c>
      <c r="K666" t="s">
        <v>741</v>
      </c>
      <c r="L666" t="s">
        <v>733</v>
      </c>
      <c r="M666">
        <v>664</v>
      </c>
    </row>
    <row r="667" spans="10:13">
      <c r="J667">
        <v>665</v>
      </c>
      <c r="K667" t="s">
        <v>742</v>
      </c>
      <c r="L667" t="s">
        <v>733</v>
      </c>
      <c r="M667">
        <v>665</v>
      </c>
    </row>
    <row r="668" spans="10:13">
      <c r="J668">
        <v>666</v>
      </c>
      <c r="K668" t="s">
        <v>743</v>
      </c>
      <c r="L668" t="s">
        <v>733</v>
      </c>
      <c r="M668">
        <v>666</v>
      </c>
    </row>
    <row r="669" spans="10:13">
      <c r="J669">
        <v>667</v>
      </c>
      <c r="K669" t="s">
        <v>1244</v>
      </c>
      <c r="L669" t="s">
        <v>733</v>
      </c>
      <c r="M669">
        <v>667</v>
      </c>
    </row>
    <row r="670" spans="10:13">
      <c r="J670">
        <v>668</v>
      </c>
      <c r="K670" t="s">
        <v>745</v>
      </c>
      <c r="L670" t="s">
        <v>733</v>
      </c>
      <c r="M670">
        <v>668</v>
      </c>
    </row>
    <row r="671" spans="10:13">
      <c r="J671">
        <v>669</v>
      </c>
      <c r="K671" t="s">
        <v>746</v>
      </c>
      <c r="L671" t="s">
        <v>733</v>
      </c>
      <c r="M671">
        <v>669</v>
      </c>
    </row>
    <row r="672" spans="10:13">
      <c r="J672">
        <v>670</v>
      </c>
      <c r="K672" t="s">
        <v>747</v>
      </c>
      <c r="L672" t="s">
        <v>733</v>
      </c>
      <c r="M672">
        <v>670</v>
      </c>
    </row>
    <row r="673" spans="10:13">
      <c r="J673">
        <v>671</v>
      </c>
      <c r="K673" t="s">
        <v>748</v>
      </c>
      <c r="L673" t="s">
        <v>733</v>
      </c>
      <c r="M673">
        <v>671</v>
      </c>
    </row>
    <row r="674" spans="10:13">
      <c r="J674">
        <v>672</v>
      </c>
      <c r="K674" t="s">
        <v>749</v>
      </c>
      <c r="L674" t="s">
        <v>733</v>
      </c>
      <c r="M674">
        <v>672</v>
      </c>
    </row>
    <row r="675" spans="10:13">
      <c r="J675">
        <v>673</v>
      </c>
      <c r="K675" t="s">
        <v>750</v>
      </c>
      <c r="L675" t="s">
        <v>733</v>
      </c>
      <c r="M675">
        <v>673</v>
      </c>
    </row>
    <row r="676" spans="10:13">
      <c r="J676">
        <v>674</v>
      </c>
      <c r="K676" t="s">
        <v>751</v>
      </c>
      <c r="L676" t="s">
        <v>733</v>
      </c>
      <c r="M676">
        <v>674</v>
      </c>
    </row>
    <row r="677" spans="10:13">
      <c r="J677">
        <v>675</v>
      </c>
      <c r="K677" t="s">
        <v>752</v>
      </c>
      <c r="L677" t="s">
        <v>733</v>
      </c>
      <c r="M677">
        <v>675</v>
      </c>
    </row>
    <row r="678" spans="10:13">
      <c r="J678">
        <v>676</v>
      </c>
      <c r="K678" t="s">
        <v>431</v>
      </c>
      <c r="L678" t="s">
        <v>733</v>
      </c>
      <c r="M678">
        <v>676</v>
      </c>
    </row>
    <row r="679" spans="10:13">
      <c r="J679">
        <v>677</v>
      </c>
      <c r="K679" t="s">
        <v>753</v>
      </c>
      <c r="L679" t="s">
        <v>733</v>
      </c>
      <c r="M679">
        <v>677</v>
      </c>
    </row>
    <row r="680" spans="10:13">
      <c r="J680">
        <v>678</v>
      </c>
      <c r="K680" t="s">
        <v>754</v>
      </c>
      <c r="L680" t="s">
        <v>733</v>
      </c>
      <c r="M680">
        <v>678</v>
      </c>
    </row>
    <row r="681" spans="10:13">
      <c r="J681">
        <v>679</v>
      </c>
      <c r="K681" t="s">
        <v>755</v>
      </c>
      <c r="L681" t="s">
        <v>733</v>
      </c>
      <c r="M681">
        <v>679</v>
      </c>
    </row>
    <row r="682" spans="10:13">
      <c r="J682">
        <v>680</v>
      </c>
      <c r="K682" t="s">
        <v>756</v>
      </c>
      <c r="L682" t="s">
        <v>733</v>
      </c>
      <c r="M682">
        <v>680</v>
      </c>
    </row>
    <row r="683" spans="10:13">
      <c r="J683">
        <v>681</v>
      </c>
      <c r="K683" t="s">
        <v>757</v>
      </c>
      <c r="L683" t="s">
        <v>733</v>
      </c>
      <c r="M683">
        <v>681</v>
      </c>
    </row>
    <row r="684" spans="10:13">
      <c r="J684">
        <v>682</v>
      </c>
      <c r="K684" t="s">
        <v>758</v>
      </c>
      <c r="L684" t="s">
        <v>733</v>
      </c>
      <c r="M684">
        <v>682</v>
      </c>
    </row>
    <row r="685" spans="10:13">
      <c r="J685">
        <v>683</v>
      </c>
      <c r="K685" t="s">
        <v>759</v>
      </c>
      <c r="L685" t="s">
        <v>733</v>
      </c>
      <c r="M685">
        <v>683</v>
      </c>
    </row>
    <row r="686" spans="10:13">
      <c r="J686">
        <v>684</v>
      </c>
      <c r="K686" t="s">
        <v>760</v>
      </c>
      <c r="L686" t="s">
        <v>733</v>
      </c>
      <c r="M686">
        <v>684</v>
      </c>
    </row>
    <row r="687" spans="10:13">
      <c r="J687">
        <v>685</v>
      </c>
      <c r="K687" t="s">
        <v>761</v>
      </c>
      <c r="L687" t="s">
        <v>762</v>
      </c>
      <c r="M687">
        <v>685</v>
      </c>
    </row>
    <row r="688" spans="10:13">
      <c r="J688">
        <v>686</v>
      </c>
      <c r="K688" t="s">
        <v>763</v>
      </c>
      <c r="L688" t="s">
        <v>762</v>
      </c>
      <c r="M688">
        <v>686</v>
      </c>
    </row>
    <row r="689" spans="10:13">
      <c r="J689">
        <v>687</v>
      </c>
      <c r="K689" t="s">
        <v>764</v>
      </c>
      <c r="L689" t="s">
        <v>762</v>
      </c>
      <c r="M689">
        <v>687</v>
      </c>
    </row>
    <row r="690" spans="10:13">
      <c r="J690">
        <v>688</v>
      </c>
      <c r="K690" t="s">
        <v>765</v>
      </c>
      <c r="L690" t="s">
        <v>762</v>
      </c>
      <c r="M690">
        <v>688</v>
      </c>
    </row>
    <row r="691" spans="10:13">
      <c r="J691">
        <v>689</v>
      </c>
      <c r="K691" t="s">
        <v>766</v>
      </c>
      <c r="L691" t="s">
        <v>762</v>
      </c>
      <c r="M691">
        <v>689</v>
      </c>
    </row>
    <row r="692" spans="10:13">
      <c r="J692">
        <v>690</v>
      </c>
      <c r="K692" t="s">
        <v>767</v>
      </c>
      <c r="L692" t="s">
        <v>762</v>
      </c>
      <c r="M692">
        <v>690</v>
      </c>
    </row>
    <row r="693" spans="10:13">
      <c r="J693">
        <v>691</v>
      </c>
      <c r="K693" t="s">
        <v>768</v>
      </c>
      <c r="L693" t="s">
        <v>762</v>
      </c>
      <c r="M693">
        <v>691</v>
      </c>
    </row>
    <row r="694" spans="10:13">
      <c r="J694">
        <v>692</v>
      </c>
      <c r="K694" t="s">
        <v>769</v>
      </c>
      <c r="L694" t="s">
        <v>762</v>
      </c>
      <c r="M694">
        <v>692</v>
      </c>
    </row>
    <row r="695" spans="10:13">
      <c r="J695">
        <v>693</v>
      </c>
      <c r="K695" t="s">
        <v>770</v>
      </c>
      <c r="L695" t="s">
        <v>762</v>
      </c>
      <c r="M695">
        <v>693</v>
      </c>
    </row>
    <row r="696" spans="10:13">
      <c r="J696">
        <v>694</v>
      </c>
      <c r="K696" t="s">
        <v>771</v>
      </c>
      <c r="L696" t="s">
        <v>762</v>
      </c>
      <c r="M696">
        <v>694</v>
      </c>
    </row>
    <row r="697" spans="10:13">
      <c r="J697">
        <v>695</v>
      </c>
      <c r="K697" t="s">
        <v>772</v>
      </c>
      <c r="L697" t="s">
        <v>762</v>
      </c>
      <c r="M697">
        <v>695</v>
      </c>
    </row>
    <row r="698" spans="10:13">
      <c r="J698">
        <v>696</v>
      </c>
      <c r="K698" t="s">
        <v>147</v>
      </c>
      <c r="L698" t="s">
        <v>762</v>
      </c>
      <c r="M698">
        <v>696</v>
      </c>
    </row>
    <row r="699" spans="10:13">
      <c r="J699">
        <v>697</v>
      </c>
      <c r="K699" t="s">
        <v>744</v>
      </c>
      <c r="L699" t="s">
        <v>762</v>
      </c>
      <c r="M699">
        <v>697</v>
      </c>
    </row>
    <row r="700" spans="10:13">
      <c r="J700">
        <v>698</v>
      </c>
      <c r="K700" t="s">
        <v>773</v>
      </c>
      <c r="L700" t="s">
        <v>762</v>
      </c>
      <c r="M700">
        <v>698</v>
      </c>
    </row>
    <row r="701" spans="10:13">
      <c r="J701">
        <v>699</v>
      </c>
      <c r="K701" t="s">
        <v>774</v>
      </c>
      <c r="L701" t="s">
        <v>762</v>
      </c>
      <c r="M701">
        <v>699</v>
      </c>
    </row>
    <row r="702" spans="10:13">
      <c r="J702">
        <v>700</v>
      </c>
      <c r="K702" t="s">
        <v>775</v>
      </c>
      <c r="L702" t="s">
        <v>762</v>
      </c>
      <c r="M702">
        <v>700</v>
      </c>
    </row>
    <row r="703" spans="10:13">
      <c r="J703">
        <v>701</v>
      </c>
      <c r="K703" t="s">
        <v>776</v>
      </c>
      <c r="L703" t="s">
        <v>762</v>
      </c>
      <c r="M703">
        <v>701</v>
      </c>
    </row>
    <row r="704" spans="10:13">
      <c r="J704">
        <v>702</v>
      </c>
      <c r="K704" t="s">
        <v>777</v>
      </c>
      <c r="L704" t="s">
        <v>762</v>
      </c>
      <c r="M704">
        <v>702</v>
      </c>
    </row>
    <row r="705" spans="10:13">
      <c r="J705">
        <v>703</v>
      </c>
      <c r="K705" t="s">
        <v>778</v>
      </c>
      <c r="L705" t="s">
        <v>762</v>
      </c>
      <c r="M705">
        <v>703</v>
      </c>
    </row>
    <row r="706" spans="10:13">
      <c r="J706">
        <v>704</v>
      </c>
      <c r="K706" t="s">
        <v>779</v>
      </c>
      <c r="L706" t="s">
        <v>762</v>
      </c>
      <c r="M706">
        <v>704</v>
      </c>
    </row>
    <row r="707" spans="10:13">
      <c r="J707">
        <v>705</v>
      </c>
      <c r="K707" t="s">
        <v>780</v>
      </c>
      <c r="L707" t="s">
        <v>762</v>
      </c>
      <c r="M707">
        <v>705</v>
      </c>
    </row>
    <row r="708" spans="10:13">
      <c r="J708">
        <v>706</v>
      </c>
      <c r="K708" t="s">
        <v>781</v>
      </c>
      <c r="L708" t="s">
        <v>762</v>
      </c>
      <c r="M708">
        <v>706</v>
      </c>
    </row>
    <row r="709" spans="10:13">
      <c r="J709">
        <v>707</v>
      </c>
      <c r="K709" t="s">
        <v>449</v>
      </c>
      <c r="L709" t="s">
        <v>762</v>
      </c>
      <c r="M709">
        <v>707</v>
      </c>
    </row>
    <row r="710" spans="10:13">
      <c r="J710">
        <v>708</v>
      </c>
      <c r="K710" t="s">
        <v>1245</v>
      </c>
      <c r="L710" t="s">
        <v>762</v>
      </c>
      <c r="M710">
        <v>708</v>
      </c>
    </row>
    <row r="711" spans="10:13">
      <c r="J711">
        <v>709</v>
      </c>
      <c r="K711" t="s">
        <v>783</v>
      </c>
      <c r="L711" t="s">
        <v>762</v>
      </c>
      <c r="M711">
        <v>709</v>
      </c>
    </row>
    <row r="712" spans="10:13">
      <c r="J712">
        <v>710</v>
      </c>
      <c r="K712" t="s">
        <v>784</v>
      </c>
      <c r="L712" t="s">
        <v>762</v>
      </c>
      <c r="M712">
        <v>710</v>
      </c>
    </row>
    <row r="713" spans="10:13">
      <c r="J713">
        <v>711</v>
      </c>
      <c r="K713" t="s">
        <v>785</v>
      </c>
      <c r="L713" t="s">
        <v>762</v>
      </c>
      <c r="M713">
        <v>711</v>
      </c>
    </row>
    <row r="714" spans="10:13">
      <c r="J714">
        <v>712</v>
      </c>
      <c r="K714" t="s">
        <v>515</v>
      </c>
      <c r="L714" t="s">
        <v>762</v>
      </c>
      <c r="M714">
        <v>712</v>
      </c>
    </row>
    <row r="715" spans="10:13">
      <c r="J715">
        <v>713</v>
      </c>
      <c r="K715" t="s">
        <v>786</v>
      </c>
      <c r="L715" t="s">
        <v>762</v>
      </c>
      <c r="M715">
        <v>713</v>
      </c>
    </row>
    <row r="716" spans="10:13">
      <c r="J716">
        <v>714</v>
      </c>
      <c r="K716" t="s">
        <v>787</v>
      </c>
      <c r="L716" t="s">
        <v>167</v>
      </c>
      <c r="M716">
        <v>714</v>
      </c>
    </row>
    <row r="717" spans="10:13">
      <c r="J717">
        <v>715</v>
      </c>
      <c r="K717" t="s">
        <v>545</v>
      </c>
      <c r="L717" t="s">
        <v>167</v>
      </c>
      <c r="M717">
        <v>715</v>
      </c>
    </row>
    <row r="718" spans="10:13">
      <c r="J718">
        <v>716</v>
      </c>
      <c r="K718" t="s">
        <v>788</v>
      </c>
      <c r="L718" t="s">
        <v>167</v>
      </c>
      <c r="M718">
        <v>716</v>
      </c>
    </row>
    <row r="719" spans="10:13">
      <c r="J719">
        <v>717</v>
      </c>
      <c r="K719" t="s">
        <v>789</v>
      </c>
      <c r="L719" t="s">
        <v>167</v>
      </c>
      <c r="M719">
        <v>717</v>
      </c>
    </row>
    <row r="720" spans="10:13">
      <c r="J720">
        <v>718</v>
      </c>
      <c r="K720" t="s">
        <v>790</v>
      </c>
      <c r="L720" t="s">
        <v>167</v>
      </c>
      <c r="M720">
        <v>718</v>
      </c>
    </row>
    <row r="721" spans="10:13">
      <c r="J721">
        <v>719</v>
      </c>
      <c r="K721" t="s">
        <v>791</v>
      </c>
      <c r="L721" t="s">
        <v>167</v>
      </c>
      <c r="M721">
        <v>719</v>
      </c>
    </row>
    <row r="722" spans="10:13">
      <c r="J722">
        <v>720</v>
      </c>
      <c r="K722" t="s">
        <v>296</v>
      </c>
      <c r="L722" t="s">
        <v>167</v>
      </c>
      <c r="M722">
        <v>720</v>
      </c>
    </row>
    <row r="723" spans="10:13">
      <c r="J723">
        <v>721</v>
      </c>
      <c r="K723" t="s">
        <v>792</v>
      </c>
      <c r="L723" t="s">
        <v>167</v>
      </c>
      <c r="M723">
        <v>721</v>
      </c>
    </row>
    <row r="724" spans="10:13">
      <c r="J724">
        <v>722</v>
      </c>
      <c r="K724" t="s">
        <v>1246</v>
      </c>
      <c r="L724" t="s">
        <v>167</v>
      </c>
      <c r="M724">
        <v>722</v>
      </c>
    </row>
    <row r="725" spans="10:13">
      <c r="J725">
        <v>723</v>
      </c>
      <c r="K725" t="s">
        <v>794</v>
      </c>
      <c r="L725" t="s">
        <v>167</v>
      </c>
      <c r="M725">
        <v>723</v>
      </c>
    </row>
    <row r="726" spans="10:13">
      <c r="J726">
        <v>724</v>
      </c>
      <c r="K726" t="s">
        <v>795</v>
      </c>
      <c r="L726" t="s">
        <v>167</v>
      </c>
      <c r="M726">
        <v>724</v>
      </c>
    </row>
    <row r="727" spans="10:13">
      <c r="J727">
        <v>725</v>
      </c>
      <c r="K727" t="s">
        <v>1247</v>
      </c>
      <c r="L727" t="s">
        <v>167</v>
      </c>
      <c r="M727">
        <v>725</v>
      </c>
    </row>
    <row r="728" spans="10:13">
      <c r="J728">
        <v>726</v>
      </c>
      <c r="K728" t="s">
        <v>796</v>
      </c>
      <c r="L728" t="s">
        <v>167</v>
      </c>
      <c r="M728">
        <v>726</v>
      </c>
    </row>
    <row r="729" spans="10:13">
      <c r="J729">
        <v>727</v>
      </c>
      <c r="K729" t="s">
        <v>797</v>
      </c>
      <c r="L729" t="s">
        <v>167</v>
      </c>
      <c r="M729">
        <v>727</v>
      </c>
    </row>
    <row r="730" spans="10:13">
      <c r="J730">
        <v>728</v>
      </c>
      <c r="K730" t="s">
        <v>798</v>
      </c>
      <c r="L730" t="s">
        <v>167</v>
      </c>
      <c r="M730">
        <v>728</v>
      </c>
    </row>
    <row r="731" spans="10:13">
      <c r="J731">
        <v>729</v>
      </c>
      <c r="K731" t="s">
        <v>799</v>
      </c>
      <c r="L731" t="s">
        <v>167</v>
      </c>
      <c r="M731">
        <v>729</v>
      </c>
    </row>
    <row r="732" spans="10:13">
      <c r="J732">
        <v>730</v>
      </c>
      <c r="K732" t="s">
        <v>800</v>
      </c>
      <c r="L732" t="s">
        <v>167</v>
      </c>
      <c r="M732">
        <v>730</v>
      </c>
    </row>
    <row r="733" spans="10:13">
      <c r="J733">
        <v>731</v>
      </c>
      <c r="K733" t="s">
        <v>801</v>
      </c>
      <c r="L733" t="s">
        <v>167</v>
      </c>
      <c r="M733">
        <v>731</v>
      </c>
    </row>
    <row r="734" spans="10:13">
      <c r="J734">
        <v>732</v>
      </c>
      <c r="K734" t="s">
        <v>802</v>
      </c>
      <c r="L734" t="s">
        <v>167</v>
      </c>
      <c r="M734">
        <v>732</v>
      </c>
    </row>
    <row r="735" spans="10:13">
      <c r="J735">
        <v>733</v>
      </c>
      <c r="K735" t="s">
        <v>803</v>
      </c>
      <c r="L735" t="s">
        <v>167</v>
      </c>
      <c r="M735">
        <v>733</v>
      </c>
    </row>
    <row r="736" spans="10:13">
      <c r="J736">
        <v>734</v>
      </c>
      <c r="K736" t="s">
        <v>463</v>
      </c>
      <c r="L736" t="s">
        <v>167</v>
      </c>
      <c r="M736">
        <v>734</v>
      </c>
    </row>
    <row r="737" spans="10:13">
      <c r="J737">
        <v>735</v>
      </c>
      <c r="K737" t="s">
        <v>804</v>
      </c>
      <c r="L737" t="s">
        <v>167</v>
      </c>
      <c r="M737">
        <v>735</v>
      </c>
    </row>
    <row r="738" spans="10:13">
      <c r="J738">
        <v>736</v>
      </c>
      <c r="K738" t="s">
        <v>805</v>
      </c>
      <c r="L738" t="s">
        <v>167</v>
      </c>
      <c r="M738">
        <v>736</v>
      </c>
    </row>
    <row r="739" spans="10:13">
      <c r="J739">
        <v>737</v>
      </c>
      <c r="K739" t="s">
        <v>806</v>
      </c>
      <c r="L739" t="s">
        <v>167</v>
      </c>
      <c r="M739">
        <v>737</v>
      </c>
    </row>
    <row r="740" spans="10:13">
      <c r="J740">
        <v>738</v>
      </c>
      <c r="K740" t="s">
        <v>807</v>
      </c>
      <c r="L740" t="s">
        <v>167</v>
      </c>
      <c r="M740">
        <v>738</v>
      </c>
    </row>
    <row r="741" spans="10:13">
      <c r="J741">
        <v>739</v>
      </c>
      <c r="K741" t="s">
        <v>808</v>
      </c>
      <c r="L741" t="s">
        <v>167</v>
      </c>
      <c r="M741">
        <v>739</v>
      </c>
    </row>
    <row r="742" spans="10:13">
      <c r="J742">
        <v>740</v>
      </c>
      <c r="K742" t="s">
        <v>809</v>
      </c>
      <c r="L742" t="s">
        <v>167</v>
      </c>
      <c r="M742">
        <v>740</v>
      </c>
    </row>
    <row r="743" spans="10:13">
      <c r="J743">
        <v>741</v>
      </c>
      <c r="K743" t="s">
        <v>810</v>
      </c>
      <c r="L743" t="s">
        <v>167</v>
      </c>
      <c r="M743">
        <v>741</v>
      </c>
    </row>
    <row r="744" spans="10:13">
      <c r="J744">
        <v>742</v>
      </c>
      <c r="K744" t="s">
        <v>811</v>
      </c>
      <c r="L744" t="s">
        <v>167</v>
      </c>
      <c r="M744">
        <v>742</v>
      </c>
    </row>
    <row r="745" spans="10:13">
      <c r="J745">
        <v>743</v>
      </c>
      <c r="K745" t="s">
        <v>812</v>
      </c>
      <c r="L745" t="s">
        <v>167</v>
      </c>
      <c r="M745">
        <v>743</v>
      </c>
    </row>
    <row r="746" spans="10:13">
      <c r="J746">
        <v>744</v>
      </c>
      <c r="K746" t="s">
        <v>813</v>
      </c>
      <c r="L746" t="s">
        <v>167</v>
      </c>
      <c r="M746">
        <v>744</v>
      </c>
    </row>
    <row r="747" spans="10:13">
      <c r="J747">
        <v>745</v>
      </c>
      <c r="K747" t="s">
        <v>814</v>
      </c>
      <c r="L747" t="s">
        <v>167</v>
      </c>
      <c r="M747">
        <v>745</v>
      </c>
    </row>
    <row r="748" spans="10:13">
      <c r="J748">
        <v>746</v>
      </c>
      <c r="K748" t="s">
        <v>1248</v>
      </c>
      <c r="L748" t="s">
        <v>167</v>
      </c>
      <c r="M748">
        <v>746</v>
      </c>
    </row>
    <row r="749" spans="10:13">
      <c r="J749">
        <v>747</v>
      </c>
      <c r="K749" t="s">
        <v>815</v>
      </c>
      <c r="L749" t="s">
        <v>167</v>
      </c>
      <c r="M749">
        <v>747</v>
      </c>
    </row>
    <row r="750" spans="10:13">
      <c r="J750">
        <v>748</v>
      </c>
      <c r="K750" t="s">
        <v>816</v>
      </c>
      <c r="L750" t="s">
        <v>167</v>
      </c>
      <c r="M750">
        <v>748</v>
      </c>
    </row>
    <row r="751" spans="10:13">
      <c r="J751">
        <v>749</v>
      </c>
      <c r="K751" t="s">
        <v>817</v>
      </c>
      <c r="L751" t="s">
        <v>167</v>
      </c>
      <c r="M751">
        <v>749</v>
      </c>
    </row>
    <row r="752" spans="10:13">
      <c r="J752">
        <v>750</v>
      </c>
      <c r="K752" t="s">
        <v>818</v>
      </c>
      <c r="L752" t="s">
        <v>167</v>
      </c>
      <c r="M752">
        <v>750</v>
      </c>
    </row>
    <row r="753" spans="10:13">
      <c r="J753">
        <v>751</v>
      </c>
      <c r="K753" t="s">
        <v>819</v>
      </c>
      <c r="L753" t="s">
        <v>167</v>
      </c>
      <c r="M753">
        <v>751</v>
      </c>
    </row>
    <row r="754" spans="10:13">
      <c r="J754">
        <v>752</v>
      </c>
      <c r="K754" t="s">
        <v>598</v>
      </c>
      <c r="L754" t="s">
        <v>167</v>
      </c>
      <c r="M754">
        <v>752</v>
      </c>
    </row>
    <row r="755" spans="10:13">
      <c r="J755">
        <v>753</v>
      </c>
      <c r="K755" t="s">
        <v>167</v>
      </c>
      <c r="L755" t="s">
        <v>167</v>
      </c>
      <c r="M755">
        <v>753</v>
      </c>
    </row>
    <row r="756" spans="10:13">
      <c r="J756">
        <v>754</v>
      </c>
      <c r="K756" t="s">
        <v>820</v>
      </c>
      <c r="L756" t="s">
        <v>167</v>
      </c>
      <c r="M756">
        <v>754</v>
      </c>
    </row>
    <row r="757" spans="10:13">
      <c r="J757">
        <v>755</v>
      </c>
      <c r="K757" t="s">
        <v>821</v>
      </c>
      <c r="L757" t="s">
        <v>167</v>
      </c>
      <c r="M757">
        <v>755</v>
      </c>
    </row>
    <row r="758" spans="10:13">
      <c r="J758">
        <v>756</v>
      </c>
      <c r="K758" t="s">
        <v>822</v>
      </c>
      <c r="L758" t="s">
        <v>167</v>
      </c>
      <c r="M758">
        <v>756</v>
      </c>
    </row>
    <row r="759" spans="10:13">
      <c r="J759">
        <v>757</v>
      </c>
      <c r="K759" t="s">
        <v>823</v>
      </c>
      <c r="L759" t="s">
        <v>167</v>
      </c>
      <c r="M759">
        <v>757</v>
      </c>
    </row>
    <row r="760" spans="10:13">
      <c r="J760">
        <v>758</v>
      </c>
      <c r="K760" t="s">
        <v>824</v>
      </c>
      <c r="L760" t="s">
        <v>167</v>
      </c>
      <c r="M760">
        <v>758</v>
      </c>
    </row>
    <row r="761" spans="10:13">
      <c r="J761">
        <v>759</v>
      </c>
      <c r="K761" t="s">
        <v>1249</v>
      </c>
      <c r="L761" t="s">
        <v>167</v>
      </c>
      <c r="M761">
        <v>759</v>
      </c>
    </row>
    <row r="762" spans="10:13">
      <c r="J762">
        <v>760</v>
      </c>
      <c r="K762" t="s">
        <v>826</v>
      </c>
      <c r="L762" t="s">
        <v>167</v>
      </c>
      <c r="M762">
        <v>760</v>
      </c>
    </row>
    <row r="763" spans="10:13">
      <c r="J763">
        <v>761</v>
      </c>
      <c r="K763" t="s">
        <v>827</v>
      </c>
      <c r="L763" t="s">
        <v>167</v>
      </c>
      <c r="M763">
        <v>761</v>
      </c>
    </row>
    <row r="764" spans="10:13">
      <c r="J764">
        <v>762</v>
      </c>
      <c r="K764" t="s">
        <v>614</v>
      </c>
      <c r="L764" t="s">
        <v>167</v>
      </c>
      <c r="M764">
        <v>762</v>
      </c>
    </row>
    <row r="765" spans="10:13">
      <c r="J765">
        <v>763</v>
      </c>
      <c r="K765" t="s">
        <v>828</v>
      </c>
      <c r="L765" t="s">
        <v>167</v>
      </c>
      <c r="M765">
        <v>763</v>
      </c>
    </row>
    <row r="766" spans="10:13">
      <c r="J766">
        <v>764</v>
      </c>
      <c r="K766" t="s">
        <v>829</v>
      </c>
      <c r="L766" t="s">
        <v>167</v>
      </c>
      <c r="M766">
        <v>764</v>
      </c>
    </row>
    <row r="767" spans="10:13">
      <c r="J767">
        <v>765</v>
      </c>
      <c r="K767" t="s">
        <v>830</v>
      </c>
      <c r="L767" t="s">
        <v>167</v>
      </c>
      <c r="M767">
        <v>765</v>
      </c>
    </row>
    <row r="768" spans="10:13">
      <c r="J768">
        <v>766</v>
      </c>
      <c r="K768" t="s">
        <v>616</v>
      </c>
      <c r="L768" t="s">
        <v>167</v>
      </c>
      <c r="M768">
        <v>766</v>
      </c>
    </row>
    <row r="769" spans="10:13">
      <c r="J769">
        <v>767</v>
      </c>
      <c r="K769" t="s">
        <v>831</v>
      </c>
      <c r="L769" t="s">
        <v>167</v>
      </c>
      <c r="M769">
        <v>767</v>
      </c>
    </row>
    <row r="770" spans="10:13">
      <c r="J770">
        <v>768</v>
      </c>
      <c r="K770" t="s">
        <v>279</v>
      </c>
      <c r="L770" t="s">
        <v>167</v>
      </c>
      <c r="M770">
        <v>768</v>
      </c>
    </row>
    <row r="771" spans="10:13">
      <c r="J771">
        <v>769</v>
      </c>
      <c r="K771" t="s">
        <v>832</v>
      </c>
      <c r="L771" t="s">
        <v>167</v>
      </c>
      <c r="M771">
        <v>769</v>
      </c>
    </row>
    <row r="772" spans="10:13">
      <c r="J772">
        <v>770</v>
      </c>
      <c r="K772" t="s">
        <v>1250</v>
      </c>
      <c r="L772" t="s">
        <v>167</v>
      </c>
      <c r="M772">
        <v>770</v>
      </c>
    </row>
    <row r="773" spans="10:13">
      <c r="J773">
        <v>771</v>
      </c>
      <c r="K773" t="s">
        <v>833</v>
      </c>
      <c r="L773" t="s">
        <v>167</v>
      </c>
      <c r="M773">
        <v>771</v>
      </c>
    </row>
    <row r="774" spans="10:13">
      <c r="J774">
        <v>772</v>
      </c>
      <c r="K774" t="s">
        <v>834</v>
      </c>
      <c r="L774" t="s">
        <v>167</v>
      </c>
      <c r="M774">
        <v>772</v>
      </c>
    </row>
    <row r="775" spans="10:13">
      <c r="J775">
        <v>773</v>
      </c>
      <c r="K775" t="s">
        <v>835</v>
      </c>
      <c r="L775" t="s">
        <v>167</v>
      </c>
      <c r="M775">
        <v>773</v>
      </c>
    </row>
    <row r="776" spans="10:13">
      <c r="J776">
        <v>774</v>
      </c>
      <c r="K776" t="s">
        <v>836</v>
      </c>
      <c r="L776" t="s">
        <v>167</v>
      </c>
      <c r="M776">
        <v>774</v>
      </c>
    </row>
    <row r="777" spans="10:13">
      <c r="J777">
        <v>775</v>
      </c>
      <c r="K777" t="s">
        <v>837</v>
      </c>
      <c r="L777" t="s">
        <v>167</v>
      </c>
      <c r="M777">
        <v>775</v>
      </c>
    </row>
    <row r="778" spans="10:13">
      <c r="J778">
        <v>776</v>
      </c>
      <c r="K778" t="s">
        <v>838</v>
      </c>
      <c r="L778" t="s">
        <v>167</v>
      </c>
      <c r="M778">
        <v>776</v>
      </c>
    </row>
    <row r="779" spans="10:13">
      <c r="J779">
        <v>777</v>
      </c>
      <c r="K779" t="s">
        <v>839</v>
      </c>
      <c r="L779" t="s">
        <v>167</v>
      </c>
      <c r="M779">
        <v>777</v>
      </c>
    </row>
    <row r="780" spans="10:13">
      <c r="J780">
        <v>778</v>
      </c>
      <c r="K780" t="s">
        <v>840</v>
      </c>
      <c r="L780" t="s">
        <v>841</v>
      </c>
      <c r="M780">
        <v>778</v>
      </c>
    </row>
    <row r="781" spans="10:13">
      <c r="J781">
        <v>779</v>
      </c>
      <c r="K781" t="s">
        <v>842</v>
      </c>
      <c r="L781" t="s">
        <v>841</v>
      </c>
      <c r="M781">
        <v>779</v>
      </c>
    </row>
    <row r="782" spans="10:13">
      <c r="J782">
        <v>780</v>
      </c>
      <c r="K782" t="s">
        <v>843</v>
      </c>
      <c r="L782" t="s">
        <v>841</v>
      </c>
      <c r="M782">
        <v>780</v>
      </c>
    </row>
    <row r="783" spans="10:13">
      <c r="J783">
        <v>781</v>
      </c>
      <c r="K783" t="s">
        <v>844</v>
      </c>
      <c r="L783" t="s">
        <v>841</v>
      </c>
      <c r="M783">
        <v>781</v>
      </c>
    </row>
    <row r="784" spans="10:13">
      <c r="J784">
        <v>782</v>
      </c>
      <c r="K784" t="s">
        <v>845</v>
      </c>
      <c r="L784" t="s">
        <v>841</v>
      </c>
      <c r="M784">
        <v>782</v>
      </c>
    </row>
    <row r="785" spans="10:13">
      <c r="J785">
        <v>783</v>
      </c>
      <c r="K785" t="s">
        <v>846</v>
      </c>
      <c r="L785" t="s">
        <v>841</v>
      </c>
      <c r="M785">
        <v>783</v>
      </c>
    </row>
    <row r="786" spans="10:13">
      <c r="J786">
        <v>784</v>
      </c>
      <c r="K786" t="s">
        <v>847</v>
      </c>
      <c r="L786" t="s">
        <v>841</v>
      </c>
      <c r="M786">
        <v>784</v>
      </c>
    </row>
    <row r="787" spans="10:13">
      <c r="J787">
        <v>785</v>
      </c>
      <c r="K787" t="s">
        <v>848</v>
      </c>
      <c r="L787" t="s">
        <v>841</v>
      </c>
      <c r="M787">
        <v>785</v>
      </c>
    </row>
    <row r="788" spans="10:13">
      <c r="J788">
        <v>786</v>
      </c>
      <c r="K788" t="s">
        <v>849</v>
      </c>
      <c r="L788" t="s">
        <v>841</v>
      </c>
      <c r="M788">
        <v>786</v>
      </c>
    </row>
    <row r="789" spans="10:13">
      <c r="J789">
        <v>787</v>
      </c>
      <c r="K789" t="s">
        <v>850</v>
      </c>
      <c r="L789" t="s">
        <v>841</v>
      </c>
      <c r="M789">
        <v>787</v>
      </c>
    </row>
    <row r="790" spans="10:13">
      <c r="J790">
        <v>788</v>
      </c>
      <c r="K790" t="s">
        <v>851</v>
      </c>
      <c r="L790" t="s">
        <v>841</v>
      </c>
      <c r="M790">
        <v>788</v>
      </c>
    </row>
    <row r="791" spans="10:13">
      <c r="J791">
        <v>789</v>
      </c>
      <c r="K791" t="s">
        <v>852</v>
      </c>
      <c r="L791" t="s">
        <v>841</v>
      </c>
      <c r="M791">
        <v>789</v>
      </c>
    </row>
    <row r="792" spans="10:13">
      <c r="J792">
        <v>790</v>
      </c>
      <c r="K792" t="s">
        <v>853</v>
      </c>
      <c r="L792" t="s">
        <v>841</v>
      </c>
      <c r="M792">
        <v>790</v>
      </c>
    </row>
    <row r="793" spans="10:13">
      <c r="J793">
        <v>791</v>
      </c>
      <c r="K793" t="s">
        <v>854</v>
      </c>
      <c r="L793" t="s">
        <v>841</v>
      </c>
      <c r="M793">
        <v>791</v>
      </c>
    </row>
    <row r="794" spans="10:13">
      <c r="J794">
        <v>792</v>
      </c>
      <c r="K794" t="s">
        <v>855</v>
      </c>
      <c r="L794" t="s">
        <v>841</v>
      </c>
      <c r="M794">
        <v>792</v>
      </c>
    </row>
    <row r="795" spans="10:13">
      <c r="J795">
        <v>793</v>
      </c>
      <c r="K795" t="s">
        <v>856</v>
      </c>
      <c r="L795" t="s">
        <v>841</v>
      </c>
      <c r="M795">
        <v>793</v>
      </c>
    </row>
    <row r="796" spans="10:13">
      <c r="J796">
        <v>794</v>
      </c>
      <c r="K796" t="s">
        <v>857</v>
      </c>
      <c r="L796" t="s">
        <v>841</v>
      </c>
      <c r="M796">
        <v>794</v>
      </c>
    </row>
    <row r="797" spans="10:13">
      <c r="J797">
        <v>795</v>
      </c>
      <c r="K797" t="s">
        <v>858</v>
      </c>
      <c r="L797" t="s">
        <v>841</v>
      </c>
      <c r="M797">
        <v>795</v>
      </c>
    </row>
    <row r="798" spans="10:13">
      <c r="J798">
        <v>796</v>
      </c>
      <c r="K798" t="s">
        <v>859</v>
      </c>
      <c r="L798" t="s">
        <v>841</v>
      </c>
      <c r="M798">
        <v>796</v>
      </c>
    </row>
    <row r="799" spans="10:13">
      <c r="J799">
        <v>797</v>
      </c>
      <c r="K799" t="s">
        <v>860</v>
      </c>
      <c r="L799" t="s">
        <v>841</v>
      </c>
      <c r="M799">
        <v>797</v>
      </c>
    </row>
    <row r="800" spans="10:13">
      <c r="J800">
        <v>798</v>
      </c>
      <c r="K800" t="s">
        <v>861</v>
      </c>
      <c r="L800" t="s">
        <v>841</v>
      </c>
      <c r="M800">
        <v>798</v>
      </c>
    </row>
    <row r="801" spans="10:13">
      <c r="J801">
        <v>799</v>
      </c>
      <c r="K801" t="s">
        <v>862</v>
      </c>
      <c r="L801" t="s">
        <v>841</v>
      </c>
      <c r="M801">
        <v>799</v>
      </c>
    </row>
    <row r="802" spans="10:13">
      <c r="J802">
        <v>800</v>
      </c>
      <c r="K802" t="s">
        <v>863</v>
      </c>
      <c r="L802" t="s">
        <v>841</v>
      </c>
      <c r="M802">
        <v>800</v>
      </c>
    </row>
    <row r="803" spans="10:13">
      <c r="J803">
        <v>801</v>
      </c>
      <c r="K803" t="s">
        <v>864</v>
      </c>
      <c r="L803" t="s">
        <v>841</v>
      </c>
      <c r="M803">
        <v>801</v>
      </c>
    </row>
    <row r="804" spans="10:13">
      <c r="J804">
        <v>802</v>
      </c>
      <c r="K804" t="s">
        <v>865</v>
      </c>
      <c r="L804" t="s">
        <v>841</v>
      </c>
      <c r="M804">
        <v>802</v>
      </c>
    </row>
    <row r="805" spans="10:13">
      <c r="J805">
        <v>803</v>
      </c>
      <c r="K805" t="s">
        <v>866</v>
      </c>
      <c r="L805" t="s">
        <v>841</v>
      </c>
      <c r="M805">
        <v>803</v>
      </c>
    </row>
    <row r="806" spans="10:13">
      <c r="J806">
        <v>804</v>
      </c>
      <c r="K806" t="s">
        <v>867</v>
      </c>
      <c r="L806" t="s">
        <v>841</v>
      </c>
      <c r="M806">
        <v>804</v>
      </c>
    </row>
    <row r="807" spans="10:13">
      <c r="J807">
        <v>805</v>
      </c>
      <c r="K807" t="s">
        <v>868</v>
      </c>
      <c r="L807" t="s">
        <v>841</v>
      </c>
      <c r="M807">
        <v>805</v>
      </c>
    </row>
    <row r="808" spans="10:13">
      <c r="J808">
        <v>806</v>
      </c>
      <c r="K808" t="s">
        <v>869</v>
      </c>
      <c r="L808" t="s">
        <v>841</v>
      </c>
      <c r="M808">
        <v>806</v>
      </c>
    </row>
    <row r="809" spans="10:13">
      <c r="J809">
        <v>807</v>
      </c>
      <c r="K809" t="s">
        <v>870</v>
      </c>
      <c r="L809" t="s">
        <v>841</v>
      </c>
      <c r="M809">
        <v>807</v>
      </c>
    </row>
    <row r="810" spans="10:13">
      <c r="J810">
        <v>808</v>
      </c>
      <c r="K810" t="s">
        <v>871</v>
      </c>
      <c r="L810" t="s">
        <v>841</v>
      </c>
      <c r="M810">
        <v>808</v>
      </c>
    </row>
    <row r="811" spans="10:13">
      <c r="J811">
        <v>809</v>
      </c>
      <c r="K811" t="s">
        <v>617</v>
      </c>
      <c r="L811" t="s">
        <v>841</v>
      </c>
      <c r="M811">
        <v>809</v>
      </c>
    </row>
    <row r="812" spans="10:13">
      <c r="J812">
        <v>810</v>
      </c>
      <c r="K812" t="s">
        <v>1252</v>
      </c>
      <c r="L812" t="s">
        <v>841</v>
      </c>
      <c r="M812">
        <v>810</v>
      </c>
    </row>
    <row r="813" spans="10:13">
      <c r="J813">
        <v>811</v>
      </c>
      <c r="K813" t="s">
        <v>873</v>
      </c>
      <c r="L813" t="s">
        <v>841</v>
      </c>
      <c r="M813">
        <v>811</v>
      </c>
    </row>
    <row r="814" spans="10:13">
      <c r="J814">
        <v>812</v>
      </c>
      <c r="K814" t="s">
        <v>874</v>
      </c>
      <c r="L814" t="s">
        <v>841</v>
      </c>
      <c r="M814">
        <v>812</v>
      </c>
    </row>
    <row r="815" spans="10:13">
      <c r="J815">
        <v>813</v>
      </c>
      <c r="K815" t="s">
        <v>875</v>
      </c>
      <c r="L815" t="s">
        <v>841</v>
      </c>
      <c r="M815">
        <v>813</v>
      </c>
    </row>
    <row r="816" spans="10:13">
      <c r="J816">
        <v>814</v>
      </c>
      <c r="K816" t="s">
        <v>876</v>
      </c>
      <c r="L816" t="s">
        <v>841</v>
      </c>
      <c r="M816">
        <v>814</v>
      </c>
    </row>
    <row r="817" spans="10:13">
      <c r="J817">
        <v>815</v>
      </c>
      <c r="K817" t="s">
        <v>206</v>
      </c>
      <c r="L817" t="s">
        <v>841</v>
      </c>
      <c r="M817">
        <v>815</v>
      </c>
    </row>
    <row r="818" spans="10:13">
      <c r="J818">
        <v>816</v>
      </c>
      <c r="K818" t="s">
        <v>877</v>
      </c>
      <c r="L818" t="s">
        <v>841</v>
      </c>
      <c r="M818">
        <v>816</v>
      </c>
    </row>
    <row r="819" spans="10:13">
      <c r="J819">
        <v>817</v>
      </c>
      <c r="K819" t="s">
        <v>878</v>
      </c>
      <c r="L819" t="s">
        <v>841</v>
      </c>
      <c r="M819">
        <v>817</v>
      </c>
    </row>
    <row r="820" spans="10:13">
      <c r="J820">
        <v>818</v>
      </c>
      <c r="K820" t="s">
        <v>76</v>
      </c>
      <c r="L820" t="s">
        <v>879</v>
      </c>
      <c r="M820">
        <v>818</v>
      </c>
    </row>
    <row r="821" spans="10:13">
      <c r="J821">
        <v>819</v>
      </c>
      <c r="K821" t="s">
        <v>1251</v>
      </c>
      <c r="L821" t="s">
        <v>879</v>
      </c>
      <c r="M821">
        <v>819</v>
      </c>
    </row>
    <row r="822" spans="10:13">
      <c r="J822">
        <v>820</v>
      </c>
      <c r="K822" t="s">
        <v>880</v>
      </c>
      <c r="L822" t="s">
        <v>879</v>
      </c>
      <c r="M822">
        <v>820</v>
      </c>
    </row>
    <row r="823" spans="10:13">
      <c r="J823">
        <v>821</v>
      </c>
      <c r="K823" t="s">
        <v>881</v>
      </c>
      <c r="L823" t="s">
        <v>879</v>
      </c>
      <c r="M823">
        <v>821</v>
      </c>
    </row>
    <row r="824" spans="10:13">
      <c r="J824">
        <v>822</v>
      </c>
      <c r="K824" t="s">
        <v>255</v>
      </c>
      <c r="L824" t="s">
        <v>879</v>
      </c>
      <c r="M824">
        <v>822</v>
      </c>
    </row>
    <row r="825" spans="10:13">
      <c r="J825">
        <v>823</v>
      </c>
      <c r="K825" t="s">
        <v>882</v>
      </c>
      <c r="L825" t="s">
        <v>879</v>
      </c>
      <c r="M825">
        <v>823</v>
      </c>
    </row>
    <row r="826" spans="10:13">
      <c r="J826">
        <v>824</v>
      </c>
      <c r="K826" t="s">
        <v>883</v>
      </c>
      <c r="L826" t="s">
        <v>879</v>
      </c>
      <c r="M826">
        <v>824</v>
      </c>
    </row>
    <row r="827" spans="10:13">
      <c r="J827">
        <v>825</v>
      </c>
      <c r="K827" t="s">
        <v>884</v>
      </c>
      <c r="L827" t="s">
        <v>879</v>
      </c>
      <c r="M827">
        <v>825</v>
      </c>
    </row>
    <row r="828" spans="10:13">
      <c r="J828">
        <v>826</v>
      </c>
      <c r="K828" t="s">
        <v>885</v>
      </c>
      <c r="L828" t="s">
        <v>879</v>
      </c>
      <c r="M828">
        <v>826</v>
      </c>
    </row>
    <row r="829" spans="10:13">
      <c r="J829">
        <v>827</v>
      </c>
      <c r="K829" t="s">
        <v>886</v>
      </c>
      <c r="L829" t="s">
        <v>879</v>
      </c>
      <c r="M829">
        <v>827</v>
      </c>
    </row>
    <row r="830" spans="10:13">
      <c r="J830">
        <v>828</v>
      </c>
      <c r="K830" t="s">
        <v>887</v>
      </c>
      <c r="L830" t="s">
        <v>879</v>
      </c>
      <c r="M830">
        <v>828</v>
      </c>
    </row>
    <row r="831" spans="10:13">
      <c r="J831">
        <v>829</v>
      </c>
      <c r="K831" t="s">
        <v>888</v>
      </c>
      <c r="L831" t="s">
        <v>879</v>
      </c>
      <c r="M831">
        <v>829</v>
      </c>
    </row>
    <row r="832" spans="10:13">
      <c r="J832">
        <v>830</v>
      </c>
      <c r="K832" t="s">
        <v>889</v>
      </c>
      <c r="L832" t="s">
        <v>430</v>
      </c>
      <c r="M832">
        <v>830</v>
      </c>
    </row>
    <row r="833" spans="10:13">
      <c r="J833">
        <v>831</v>
      </c>
      <c r="K833" t="s">
        <v>890</v>
      </c>
      <c r="L833" t="s">
        <v>430</v>
      </c>
      <c r="M833">
        <v>831</v>
      </c>
    </row>
    <row r="834" spans="10:13">
      <c r="J834">
        <v>832</v>
      </c>
      <c r="K834" t="s">
        <v>457</v>
      </c>
      <c r="L834" t="s">
        <v>430</v>
      </c>
      <c r="M834">
        <v>832</v>
      </c>
    </row>
    <row r="835" spans="10:13">
      <c r="J835">
        <v>833</v>
      </c>
      <c r="K835" t="s">
        <v>891</v>
      </c>
      <c r="L835" t="s">
        <v>430</v>
      </c>
      <c r="M835">
        <v>833</v>
      </c>
    </row>
    <row r="836" spans="10:13">
      <c r="J836">
        <v>834</v>
      </c>
      <c r="K836" t="s">
        <v>892</v>
      </c>
      <c r="L836" t="s">
        <v>430</v>
      </c>
      <c r="M836">
        <v>834</v>
      </c>
    </row>
    <row r="837" spans="10:13">
      <c r="J837">
        <v>835</v>
      </c>
      <c r="K837" t="s">
        <v>893</v>
      </c>
      <c r="L837" t="s">
        <v>430</v>
      </c>
      <c r="M837">
        <v>835</v>
      </c>
    </row>
    <row r="838" spans="10:13">
      <c r="J838">
        <v>836</v>
      </c>
      <c r="K838" t="s">
        <v>894</v>
      </c>
      <c r="L838" t="s">
        <v>430</v>
      </c>
      <c r="M838">
        <v>836</v>
      </c>
    </row>
    <row r="839" spans="10:13">
      <c r="J839">
        <v>837</v>
      </c>
      <c r="K839" t="s">
        <v>895</v>
      </c>
      <c r="L839" t="s">
        <v>430</v>
      </c>
      <c r="M839">
        <v>837</v>
      </c>
    </row>
    <row r="840" spans="10:13">
      <c r="J840">
        <v>838</v>
      </c>
      <c r="K840" t="s">
        <v>896</v>
      </c>
      <c r="L840" t="s">
        <v>430</v>
      </c>
      <c r="M840">
        <v>838</v>
      </c>
    </row>
    <row r="841" spans="10:13">
      <c r="J841">
        <v>839</v>
      </c>
      <c r="K841" t="s">
        <v>897</v>
      </c>
      <c r="L841" t="s">
        <v>430</v>
      </c>
      <c r="M841">
        <v>839</v>
      </c>
    </row>
    <row r="842" spans="10:13">
      <c r="J842">
        <v>840</v>
      </c>
      <c r="K842" t="s">
        <v>898</v>
      </c>
      <c r="L842" t="s">
        <v>430</v>
      </c>
      <c r="M842">
        <v>840</v>
      </c>
    </row>
    <row r="843" spans="10:13">
      <c r="J843">
        <v>841</v>
      </c>
      <c r="K843" t="s">
        <v>899</v>
      </c>
      <c r="L843" t="s">
        <v>430</v>
      </c>
      <c r="M843">
        <v>841</v>
      </c>
    </row>
    <row r="844" spans="10:13">
      <c r="J844">
        <v>842</v>
      </c>
      <c r="K844" t="s">
        <v>900</v>
      </c>
      <c r="L844" t="s">
        <v>430</v>
      </c>
      <c r="M844">
        <v>842</v>
      </c>
    </row>
    <row r="845" spans="10:13">
      <c r="J845">
        <v>843</v>
      </c>
      <c r="K845" t="s">
        <v>901</v>
      </c>
      <c r="L845" t="s">
        <v>430</v>
      </c>
      <c r="M845">
        <v>843</v>
      </c>
    </row>
    <row r="846" spans="10:13">
      <c r="J846">
        <v>844</v>
      </c>
      <c r="K846" t="s">
        <v>902</v>
      </c>
      <c r="L846" t="s">
        <v>903</v>
      </c>
      <c r="M846">
        <v>844</v>
      </c>
    </row>
    <row r="847" spans="10:13">
      <c r="J847">
        <v>845</v>
      </c>
      <c r="K847" t="s">
        <v>904</v>
      </c>
      <c r="L847" t="s">
        <v>903</v>
      </c>
      <c r="M847">
        <v>845</v>
      </c>
    </row>
    <row r="848" spans="10:13">
      <c r="J848">
        <v>846</v>
      </c>
      <c r="K848" t="s">
        <v>440</v>
      </c>
      <c r="L848" t="s">
        <v>903</v>
      </c>
      <c r="M848">
        <v>846</v>
      </c>
    </row>
    <row r="849" spans="10:13">
      <c r="J849">
        <v>847</v>
      </c>
      <c r="K849" t="s">
        <v>905</v>
      </c>
      <c r="L849" t="s">
        <v>903</v>
      </c>
      <c r="M849">
        <v>847</v>
      </c>
    </row>
    <row r="850" spans="10:13">
      <c r="J850">
        <v>848</v>
      </c>
      <c r="K850" t="s">
        <v>78</v>
      </c>
      <c r="L850" t="s">
        <v>903</v>
      </c>
      <c r="M850">
        <v>848</v>
      </c>
    </row>
    <row r="851" spans="10:13">
      <c r="J851">
        <v>849</v>
      </c>
      <c r="K851" t="s">
        <v>906</v>
      </c>
      <c r="L851" t="s">
        <v>903</v>
      </c>
      <c r="M851">
        <v>849</v>
      </c>
    </row>
    <row r="852" spans="10:13">
      <c r="J852">
        <v>850</v>
      </c>
      <c r="K852" t="s">
        <v>907</v>
      </c>
      <c r="L852" t="s">
        <v>903</v>
      </c>
      <c r="M852">
        <v>850</v>
      </c>
    </row>
    <row r="853" spans="10:13">
      <c r="J853">
        <v>851</v>
      </c>
      <c r="K853" t="s">
        <v>86</v>
      </c>
      <c r="L853" t="s">
        <v>903</v>
      </c>
      <c r="M853">
        <v>851</v>
      </c>
    </row>
    <row r="854" spans="10:13">
      <c r="J854">
        <v>852</v>
      </c>
      <c r="K854" t="s">
        <v>1253</v>
      </c>
      <c r="L854" t="s">
        <v>903</v>
      </c>
      <c r="M854">
        <v>852</v>
      </c>
    </row>
    <row r="855" spans="10:13">
      <c r="J855">
        <v>853</v>
      </c>
      <c r="K855" t="s">
        <v>552</v>
      </c>
      <c r="L855" t="s">
        <v>903</v>
      </c>
      <c r="M855">
        <v>853</v>
      </c>
    </row>
    <row r="856" spans="10:13">
      <c r="J856">
        <v>854</v>
      </c>
      <c r="K856" t="s">
        <v>908</v>
      </c>
      <c r="L856" t="s">
        <v>903</v>
      </c>
      <c r="M856">
        <v>854</v>
      </c>
    </row>
    <row r="857" spans="10:13">
      <c r="J857">
        <v>855</v>
      </c>
      <c r="K857" t="s">
        <v>909</v>
      </c>
      <c r="L857" t="s">
        <v>903</v>
      </c>
      <c r="M857">
        <v>855</v>
      </c>
    </row>
    <row r="858" spans="10:13">
      <c r="J858">
        <v>856</v>
      </c>
      <c r="K858" t="s">
        <v>910</v>
      </c>
      <c r="L858" t="s">
        <v>903</v>
      </c>
      <c r="M858">
        <v>856</v>
      </c>
    </row>
    <row r="859" spans="10:13">
      <c r="J859">
        <v>857</v>
      </c>
      <c r="K859" t="s">
        <v>911</v>
      </c>
      <c r="L859" t="s">
        <v>903</v>
      </c>
      <c r="M859">
        <v>857</v>
      </c>
    </row>
    <row r="860" spans="10:13">
      <c r="J860">
        <v>858</v>
      </c>
      <c r="K860" t="s">
        <v>912</v>
      </c>
      <c r="L860" t="s">
        <v>903</v>
      </c>
      <c r="M860">
        <v>858</v>
      </c>
    </row>
    <row r="861" spans="10:13">
      <c r="J861">
        <v>859</v>
      </c>
      <c r="K861" t="s">
        <v>913</v>
      </c>
      <c r="L861" t="s">
        <v>903</v>
      </c>
      <c r="M861">
        <v>859</v>
      </c>
    </row>
    <row r="862" spans="10:13">
      <c r="J862">
        <v>860</v>
      </c>
      <c r="K862" t="s">
        <v>914</v>
      </c>
      <c r="L862" t="s">
        <v>903</v>
      </c>
      <c r="M862">
        <v>860</v>
      </c>
    </row>
    <row r="863" spans="10:13">
      <c r="J863">
        <v>861</v>
      </c>
      <c r="K863" t="s">
        <v>521</v>
      </c>
      <c r="L863" t="s">
        <v>903</v>
      </c>
      <c r="M863">
        <v>861</v>
      </c>
    </row>
    <row r="864" spans="10:13">
      <c r="J864">
        <v>862</v>
      </c>
      <c r="K864" t="s">
        <v>915</v>
      </c>
      <c r="L864" t="s">
        <v>903</v>
      </c>
      <c r="M864">
        <v>862</v>
      </c>
    </row>
    <row r="865" spans="10:13">
      <c r="J865">
        <v>863</v>
      </c>
      <c r="K865" t="s">
        <v>916</v>
      </c>
      <c r="L865" t="s">
        <v>903</v>
      </c>
      <c r="M865">
        <v>863</v>
      </c>
    </row>
    <row r="866" spans="10:13">
      <c r="J866">
        <v>864</v>
      </c>
      <c r="K866" t="s">
        <v>125</v>
      </c>
      <c r="L866" t="s">
        <v>903</v>
      </c>
      <c r="M866">
        <v>864</v>
      </c>
    </row>
    <row r="867" spans="10:13">
      <c r="J867">
        <v>865</v>
      </c>
      <c r="K867" t="s">
        <v>917</v>
      </c>
      <c r="L867" t="s">
        <v>903</v>
      </c>
      <c r="M867">
        <v>865</v>
      </c>
    </row>
    <row r="868" spans="10:13">
      <c r="J868">
        <v>866</v>
      </c>
      <c r="K868" t="s">
        <v>918</v>
      </c>
      <c r="L868" t="s">
        <v>903</v>
      </c>
      <c r="M868">
        <v>866</v>
      </c>
    </row>
    <row r="869" spans="10:13">
      <c r="J869">
        <v>867</v>
      </c>
      <c r="K869" t="s">
        <v>919</v>
      </c>
      <c r="L869" t="s">
        <v>903</v>
      </c>
      <c r="M869">
        <v>867</v>
      </c>
    </row>
    <row r="870" spans="10:13">
      <c r="J870">
        <v>868</v>
      </c>
      <c r="K870" t="s">
        <v>920</v>
      </c>
      <c r="L870" t="s">
        <v>903</v>
      </c>
      <c r="M870">
        <v>868</v>
      </c>
    </row>
    <row r="871" spans="10:13">
      <c r="J871">
        <v>869</v>
      </c>
      <c r="K871" t="s">
        <v>921</v>
      </c>
      <c r="L871" t="s">
        <v>903</v>
      </c>
      <c r="M871">
        <v>869</v>
      </c>
    </row>
    <row r="872" spans="10:13">
      <c r="J872">
        <v>870</v>
      </c>
      <c r="K872" t="s">
        <v>922</v>
      </c>
      <c r="L872" t="s">
        <v>903</v>
      </c>
      <c r="M872">
        <v>870</v>
      </c>
    </row>
    <row r="873" spans="10:13">
      <c r="J873">
        <v>871</v>
      </c>
      <c r="K873" t="s">
        <v>259</v>
      </c>
      <c r="L873" t="s">
        <v>903</v>
      </c>
      <c r="M873">
        <v>871</v>
      </c>
    </row>
    <row r="874" spans="10:13">
      <c r="J874">
        <v>872</v>
      </c>
      <c r="K874" t="s">
        <v>923</v>
      </c>
      <c r="L874" t="s">
        <v>903</v>
      </c>
      <c r="M874">
        <v>872</v>
      </c>
    </row>
    <row r="875" spans="10:13">
      <c r="J875">
        <v>873</v>
      </c>
      <c r="K875" t="s">
        <v>924</v>
      </c>
      <c r="L875" t="s">
        <v>903</v>
      </c>
      <c r="M875">
        <v>873</v>
      </c>
    </row>
    <row r="876" spans="10:13">
      <c r="J876">
        <v>874</v>
      </c>
      <c r="K876" t="s">
        <v>925</v>
      </c>
      <c r="L876" t="s">
        <v>903</v>
      </c>
      <c r="M876">
        <v>874</v>
      </c>
    </row>
    <row r="877" spans="10:13">
      <c r="J877">
        <v>875</v>
      </c>
      <c r="K877" t="s">
        <v>926</v>
      </c>
      <c r="L877" t="s">
        <v>903</v>
      </c>
      <c r="M877">
        <v>875</v>
      </c>
    </row>
    <row r="878" spans="10:13">
      <c r="J878">
        <v>876</v>
      </c>
      <c r="K878" t="s">
        <v>927</v>
      </c>
      <c r="L878" t="s">
        <v>903</v>
      </c>
      <c r="M878">
        <v>876</v>
      </c>
    </row>
    <row r="879" spans="10:13">
      <c r="J879">
        <v>877</v>
      </c>
      <c r="K879" t="s">
        <v>928</v>
      </c>
      <c r="L879" t="s">
        <v>903</v>
      </c>
      <c r="M879">
        <v>877</v>
      </c>
    </row>
    <row r="880" spans="10:13">
      <c r="J880">
        <v>878</v>
      </c>
      <c r="K880" t="s">
        <v>929</v>
      </c>
      <c r="L880" t="s">
        <v>903</v>
      </c>
      <c r="M880">
        <v>878</v>
      </c>
    </row>
    <row r="881" spans="10:13">
      <c r="J881">
        <v>879</v>
      </c>
      <c r="K881" t="s">
        <v>930</v>
      </c>
      <c r="L881" t="s">
        <v>903</v>
      </c>
      <c r="M881">
        <v>879</v>
      </c>
    </row>
    <row r="882" spans="10:13">
      <c r="J882">
        <v>880</v>
      </c>
      <c r="K882" t="s">
        <v>931</v>
      </c>
      <c r="L882" t="s">
        <v>903</v>
      </c>
      <c r="M882">
        <v>880</v>
      </c>
    </row>
    <row r="883" spans="10:13">
      <c r="J883">
        <v>881</v>
      </c>
      <c r="K883" t="s">
        <v>148</v>
      </c>
      <c r="L883" t="s">
        <v>903</v>
      </c>
      <c r="M883">
        <v>881</v>
      </c>
    </row>
    <row r="884" spans="10:13">
      <c r="J884">
        <v>882</v>
      </c>
      <c r="K884" t="s">
        <v>932</v>
      </c>
      <c r="L884" t="s">
        <v>903</v>
      </c>
      <c r="M884">
        <v>882</v>
      </c>
    </row>
    <row r="885" spans="10:13">
      <c r="J885">
        <v>883</v>
      </c>
      <c r="K885" t="s">
        <v>933</v>
      </c>
      <c r="L885" t="s">
        <v>903</v>
      </c>
      <c r="M885">
        <v>883</v>
      </c>
    </row>
    <row r="886" spans="10:13">
      <c r="J886">
        <v>884</v>
      </c>
      <c r="K886" t="s">
        <v>934</v>
      </c>
      <c r="L886" t="s">
        <v>903</v>
      </c>
      <c r="M886">
        <v>884</v>
      </c>
    </row>
    <row r="887" spans="10:13">
      <c r="J887">
        <v>885</v>
      </c>
      <c r="K887" t="s">
        <v>935</v>
      </c>
      <c r="L887" t="s">
        <v>903</v>
      </c>
      <c r="M887">
        <v>885</v>
      </c>
    </row>
    <row r="888" spans="10:13">
      <c r="J888">
        <v>886</v>
      </c>
      <c r="K888" t="s">
        <v>936</v>
      </c>
      <c r="L888" t="s">
        <v>903</v>
      </c>
      <c r="M888">
        <v>886</v>
      </c>
    </row>
    <row r="889" spans="10:13">
      <c r="J889">
        <v>887</v>
      </c>
      <c r="K889" t="s">
        <v>937</v>
      </c>
      <c r="L889" t="s">
        <v>903</v>
      </c>
      <c r="M889">
        <v>887</v>
      </c>
    </row>
    <row r="890" spans="10:13">
      <c r="J890">
        <v>888</v>
      </c>
      <c r="K890" t="s">
        <v>938</v>
      </c>
      <c r="L890" t="s">
        <v>903</v>
      </c>
      <c r="M890">
        <v>888</v>
      </c>
    </row>
    <row r="891" spans="10:13">
      <c r="J891">
        <v>889</v>
      </c>
      <c r="K891" t="s">
        <v>939</v>
      </c>
      <c r="L891" t="s">
        <v>903</v>
      </c>
      <c r="M891">
        <v>889</v>
      </c>
    </row>
    <row r="892" spans="10:13">
      <c r="J892">
        <v>890</v>
      </c>
      <c r="K892" t="s">
        <v>512</v>
      </c>
      <c r="L892" t="s">
        <v>903</v>
      </c>
      <c r="M892">
        <v>890</v>
      </c>
    </row>
    <row r="893" spans="10:13">
      <c r="J893">
        <v>891</v>
      </c>
      <c r="K893" t="s">
        <v>940</v>
      </c>
      <c r="L893" t="s">
        <v>903</v>
      </c>
      <c r="M893">
        <v>891</v>
      </c>
    </row>
    <row r="894" spans="10:13">
      <c r="J894">
        <v>892</v>
      </c>
      <c r="K894" t="s">
        <v>941</v>
      </c>
      <c r="L894" t="s">
        <v>903</v>
      </c>
      <c r="M894">
        <v>892</v>
      </c>
    </row>
    <row r="895" spans="10:13">
      <c r="J895">
        <v>893</v>
      </c>
      <c r="K895" t="s">
        <v>942</v>
      </c>
      <c r="L895" t="s">
        <v>903</v>
      </c>
      <c r="M895">
        <v>893</v>
      </c>
    </row>
    <row r="896" spans="10:13">
      <c r="J896">
        <v>894</v>
      </c>
      <c r="K896" t="s">
        <v>943</v>
      </c>
      <c r="L896" t="s">
        <v>903</v>
      </c>
      <c r="M896">
        <v>894</v>
      </c>
    </row>
    <row r="897" spans="10:13">
      <c r="J897">
        <v>895</v>
      </c>
      <c r="K897" t="s">
        <v>944</v>
      </c>
      <c r="L897" t="s">
        <v>903</v>
      </c>
      <c r="M897">
        <v>895</v>
      </c>
    </row>
    <row r="898" spans="10:13">
      <c r="J898">
        <v>896</v>
      </c>
      <c r="K898" t="s">
        <v>945</v>
      </c>
      <c r="L898" t="s">
        <v>903</v>
      </c>
      <c r="M898">
        <v>896</v>
      </c>
    </row>
    <row r="899" spans="10:13">
      <c r="J899">
        <v>897</v>
      </c>
      <c r="K899" t="s">
        <v>946</v>
      </c>
      <c r="L899" t="s">
        <v>903</v>
      </c>
      <c r="M899">
        <v>897</v>
      </c>
    </row>
    <row r="900" spans="10:13">
      <c r="J900">
        <v>898</v>
      </c>
      <c r="K900" t="s">
        <v>947</v>
      </c>
      <c r="L900" t="s">
        <v>903</v>
      </c>
      <c r="M900">
        <v>898</v>
      </c>
    </row>
    <row r="901" spans="10:13">
      <c r="J901">
        <v>899</v>
      </c>
      <c r="K901" t="s">
        <v>948</v>
      </c>
      <c r="L901" t="s">
        <v>903</v>
      </c>
      <c r="M901">
        <v>899</v>
      </c>
    </row>
    <row r="902" spans="10:13">
      <c r="J902">
        <v>900</v>
      </c>
      <c r="K902" t="s">
        <v>949</v>
      </c>
      <c r="L902" t="s">
        <v>903</v>
      </c>
      <c r="M902">
        <v>900</v>
      </c>
    </row>
    <row r="903" spans="10:13">
      <c r="J903">
        <v>901</v>
      </c>
      <c r="K903" t="s">
        <v>950</v>
      </c>
      <c r="L903" t="s">
        <v>903</v>
      </c>
      <c r="M903">
        <v>901</v>
      </c>
    </row>
    <row r="904" spans="10:13">
      <c r="J904">
        <v>902</v>
      </c>
      <c r="K904" t="s">
        <v>951</v>
      </c>
      <c r="L904" t="s">
        <v>903</v>
      </c>
      <c r="M904">
        <v>902</v>
      </c>
    </row>
    <row r="905" spans="10:13">
      <c r="J905">
        <v>903</v>
      </c>
      <c r="K905" t="s">
        <v>952</v>
      </c>
      <c r="L905" t="s">
        <v>903</v>
      </c>
      <c r="M905">
        <v>903</v>
      </c>
    </row>
    <row r="906" spans="10:13">
      <c r="J906">
        <v>904</v>
      </c>
      <c r="K906" t="s">
        <v>953</v>
      </c>
      <c r="L906" t="s">
        <v>903</v>
      </c>
      <c r="M906">
        <v>904</v>
      </c>
    </row>
    <row r="907" spans="10:13">
      <c r="J907">
        <v>905</v>
      </c>
      <c r="K907" t="s">
        <v>954</v>
      </c>
      <c r="L907" t="s">
        <v>903</v>
      </c>
      <c r="M907">
        <v>905</v>
      </c>
    </row>
    <row r="908" spans="10:13">
      <c r="J908">
        <v>906</v>
      </c>
      <c r="K908" t="s">
        <v>955</v>
      </c>
      <c r="L908" t="s">
        <v>903</v>
      </c>
      <c r="M908">
        <v>906</v>
      </c>
    </row>
    <row r="909" spans="10:13">
      <c r="J909">
        <v>907</v>
      </c>
      <c r="K909" t="s">
        <v>956</v>
      </c>
      <c r="L909" t="s">
        <v>903</v>
      </c>
      <c r="M909">
        <v>907</v>
      </c>
    </row>
    <row r="910" spans="10:13">
      <c r="J910">
        <v>908</v>
      </c>
      <c r="K910" t="s">
        <v>957</v>
      </c>
      <c r="L910" t="s">
        <v>903</v>
      </c>
      <c r="M910">
        <v>908</v>
      </c>
    </row>
    <row r="911" spans="10:13">
      <c r="J911">
        <v>909</v>
      </c>
      <c r="K911" t="s">
        <v>179</v>
      </c>
      <c r="L911" t="s">
        <v>903</v>
      </c>
      <c r="M911">
        <v>909</v>
      </c>
    </row>
    <row r="912" spans="10:13">
      <c r="J912">
        <v>910</v>
      </c>
      <c r="K912" t="s">
        <v>958</v>
      </c>
      <c r="L912" t="s">
        <v>903</v>
      </c>
      <c r="M912">
        <v>910</v>
      </c>
    </row>
    <row r="913" spans="10:13">
      <c r="J913">
        <v>911</v>
      </c>
      <c r="K913" t="s">
        <v>1254</v>
      </c>
      <c r="L913" t="s">
        <v>903</v>
      </c>
      <c r="M913">
        <v>911</v>
      </c>
    </row>
    <row r="914" spans="10:13">
      <c r="J914">
        <v>912</v>
      </c>
      <c r="K914" t="s">
        <v>960</v>
      </c>
      <c r="L914" t="s">
        <v>903</v>
      </c>
      <c r="M914">
        <v>912</v>
      </c>
    </row>
    <row r="915" spans="10:13">
      <c r="J915">
        <v>913</v>
      </c>
      <c r="K915" t="s">
        <v>961</v>
      </c>
      <c r="L915" t="s">
        <v>903</v>
      </c>
      <c r="M915">
        <v>913</v>
      </c>
    </row>
    <row r="916" spans="10:13">
      <c r="J916">
        <v>914</v>
      </c>
      <c r="K916" t="s">
        <v>962</v>
      </c>
      <c r="L916" t="s">
        <v>903</v>
      </c>
      <c r="M916">
        <v>914</v>
      </c>
    </row>
    <row r="917" spans="10:13">
      <c r="J917">
        <v>915</v>
      </c>
      <c r="K917" t="s">
        <v>963</v>
      </c>
      <c r="L917" t="s">
        <v>903</v>
      </c>
      <c r="M917">
        <v>915</v>
      </c>
    </row>
    <row r="918" spans="10:13">
      <c r="J918">
        <v>916</v>
      </c>
      <c r="K918" t="s">
        <v>1255</v>
      </c>
      <c r="L918" t="s">
        <v>903</v>
      </c>
      <c r="M918">
        <v>916</v>
      </c>
    </row>
    <row r="919" spans="10:13">
      <c r="J919">
        <v>917</v>
      </c>
      <c r="K919" t="s">
        <v>965</v>
      </c>
      <c r="L919" t="s">
        <v>903</v>
      </c>
      <c r="M919">
        <v>917</v>
      </c>
    </row>
    <row r="920" spans="10:13">
      <c r="J920">
        <v>918</v>
      </c>
      <c r="K920" t="s">
        <v>195</v>
      </c>
      <c r="L920" t="s">
        <v>903</v>
      </c>
      <c r="M920">
        <v>918</v>
      </c>
    </row>
    <row r="921" spans="10:13">
      <c r="J921">
        <v>919</v>
      </c>
      <c r="K921" t="s">
        <v>966</v>
      </c>
      <c r="L921" t="s">
        <v>903</v>
      </c>
      <c r="M921">
        <v>919</v>
      </c>
    </row>
    <row r="922" spans="10:13">
      <c r="J922">
        <v>920</v>
      </c>
      <c r="K922" t="s">
        <v>967</v>
      </c>
      <c r="L922" t="s">
        <v>903</v>
      </c>
      <c r="M922">
        <v>920</v>
      </c>
    </row>
    <row r="923" spans="10:13">
      <c r="J923">
        <v>921</v>
      </c>
      <c r="K923" t="s">
        <v>968</v>
      </c>
      <c r="L923" t="s">
        <v>903</v>
      </c>
      <c r="M923">
        <v>921</v>
      </c>
    </row>
    <row r="924" spans="10:13">
      <c r="J924">
        <v>922</v>
      </c>
      <c r="K924" t="s">
        <v>969</v>
      </c>
      <c r="L924" t="s">
        <v>903</v>
      </c>
      <c r="M924">
        <v>922</v>
      </c>
    </row>
    <row r="925" spans="10:13">
      <c r="J925">
        <v>923</v>
      </c>
      <c r="K925" t="s">
        <v>1256</v>
      </c>
      <c r="L925" t="s">
        <v>903</v>
      </c>
      <c r="M925">
        <v>923</v>
      </c>
    </row>
    <row r="926" spans="10:13">
      <c r="J926">
        <v>924</v>
      </c>
      <c r="K926" t="s">
        <v>970</v>
      </c>
      <c r="L926" t="s">
        <v>903</v>
      </c>
      <c r="M926">
        <v>924</v>
      </c>
    </row>
    <row r="927" spans="10:13">
      <c r="J927">
        <v>925</v>
      </c>
      <c r="K927" t="s">
        <v>971</v>
      </c>
      <c r="L927" t="s">
        <v>903</v>
      </c>
      <c r="M927">
        <v>925</v>
      </c>
    </row>
    <row r="928" spans="10:13">
      <c r="J928">
        <v>926</v>
      </c>
      <c r="K928" t="s">
        <v>972</v>
      </c>
      <c r="L928" t="s">
        <v>903</v>
      </c>
      <c r="M928">
        <v>926</v>
      </c>
    </row>
    <row r="929" spans="10:13">
      <c r="J929">
        <v>927</v>
      </c>
      <c r="K929" t="s">
        <v>973</v>
      </c>
      <c r="L929" t="s">
        <v>903</v>
      </c>
      <c r="M929">
        <v>927</v>
      </c>
    </row>
    <row r="930" spans="10:13">
      <c r="J930">
        <v>928</v>
      </c>
      <c r="K930" t="s">
        <v>974</v>
      </c>
      <c r="L930" t="s">
        <v>903</v>
      </c>
      <c r="M930">
        <v>928</v>
      </c>
    </row>
    <row r="931" spans="10:13">
      <c r="J931">
        <v>929</v>
      </c>
      <c r="K931" t="s">
        <v>1257</v>
      </c>
      <c r="L931" t="s">
        <v>903</v>
      </c>
      <c r="M931">
        <v>929</v>
      </c>
    </row>
    <row r="932" spans="10:13">
      <c r="J932">
        <v>930</v>
      </c>
      <c r="K932" t="s">
        <v>975</v>
      </c>
      <c r="L932" t="s">
        <v>903</v>
      </c>
      <c r="M932">
        <v>930</v>
      </c>
    </row>
    <row r="933" spans="10:13">
      <c r="J933">
        <v>931</v>
      </c>
      <c r="K933" t="s">
        <v>976</v>
      </c>
      <c r="L933" t="s">
        <v>485</v>
      </c>
      <c r="M933">
        <v>931</v>
      </c>
    </row>
    <row r="934" spans="10:13">
      <c r="J934">
        <v>932</v>
      </c>
      <c r="K934" t="s">
        <v>300</v>
      </c>
      <c r="L934" t="s">
        <v>485</v>
      </c>
      <c r="M934">
        <v>932</v>
      </c>
    </row>
    <row r="935" spans="10:13">
      <c r="J935">
        <v>933</v>
      </c>
      <c r="K935" t="s">
        <v>977</v>
      </c>
      <c r="L935" t="s">
        <v>485</v>
      </c>
      <c r="M935">
        <v>933</v>
      </c>
    </row>
    <row r="936" spans="10:13">
      <c r="J936">
        <v>934</v>
      </c>
      <c r="K936" t="s">
        <v>978</v>
      </c>
      <c r="L936" t="s">
        <v>485</v>
      </c>
      <c r="M936">
        <v>934</v>
      </c>
    </row>
    <row r="937" spans="10:13">
      <c r="J937">
        <v>935</v>
      </c>
      <c r="K937" t="s">
        <v>979</v>
      </c>
      <c r="L937" t="s">
        <v>485</v>
      </c>
      <c r="M937">
        <v>935</v>
      </c>
    </row>
    <row r="938" spans="10:13">
      <c r="J938">
        <v>936</v>
      </c>
      <c r="K938" t="s">
        <v>980</v>
      </c>
      <c r="L938" t="s">
        <v>485</v>
      </c>
      <c r="M938">
        <v>936</v>
      </c>
    </row>
    <row r="939" spans="10:13">
      <c r="J939">
        <v>937</v>
      </c>
      <c r="K939" t="s">
        <v>981</v>
      </c>
      <c r="L939" t="s">
        <v>485</v>
      </c>
      <c r="M939">
        <v>937</v>
      </c>
    </row>
    <row r="940" spans="10:13">
      <c r="J940">
        <v>938</v>
      </c>
      <c r="K940" t="s">
        <v>982</v>
      </c>
      <c r="L940" t="s">
        <v>485</v>
      </c>
      <c r="M940">
        <v>938</v>
      </c>
    </row>
    <row r="941" spans="10:13">
      <c r="J941">
        <v>939</v>
      </c>
      <c r="K941" t="s">
        <v>983</v>
      </c>
      <c r="L941" t="s">
        <v>485</v>
      </c>
      <c r="M941">
        <v>939</v>
      </c>
    </row>
    <row r="942" spans="10:13">
      <c r="J942">
        <v>940</v>
      </c>
      <c r="K942" t="s">
        <v>984</v>
      </c>
      <c r="L942" t="s">
        <v>485</v>
      </c>
      <c r="M942">
        <v>940</v>
      </c>
    </row>
    <row r="943" spans="10:13">
      <c r="J943">
        <v>941</v>
      </c>
      <c r="K943" t="s">
        <v>1258</v>
      </c>
      <c r="L943" t="s">
        <v>485</v>
      </c>
      <c r="M943">
        <v>941</v>
      </c>
    </row>
    <row r="944" spans="10:13">
      <c r="J944">
        <v>942</v>
      </c>
      <c r="K944" t="s">
        <v>985</v>
      </c>
      <c r="L944" t="s">
        <v>485</v>
      </c>
      <c r="M944">
        <v>942</v>
      </c>
    </row>
    <row r="945" spans="10:13">
      <c r="J945">
        <v>943</v>
      </c>
      <c r="K945" t="s">
        <v>986</v>
      </c>
      <c r="L945" t="s">
        <v>485</v>
      </c>
      <c r="M945">
        <v>943</v>
      </c>
    </row>
    <row r="946" spans="10:13">
      <c r="J946">
        <v>944</v>
      </c>
      <c r="K946" t="s">
        <v>987</v>
      </c>
      <c r="L946" t="s">
        <v>485</v>
      </c>
      <c r="M946">
        <v>944</v>
      </c>
    </row>
    <row r="947" spans="10:13">
      <c r="J947">
        <v>945</v>
      </c>
      <c r="K947" t="s">
        <v>988</v>
      </c>
      <c r="L947" t="s">
        <v>485</v>
      </c>
      <c r="M947">
        <v>945</v>
      </c>
    </row>
    <row r="948" spans="10:13">
      <c r="J948">
        <v>946</v>
      </c>
      <c r="K948" t="s">
        <v>989</v>
      </c>
      <c r="L948" t="s">
        <v>485</v>
      </c>
      <c r="M948">
        <v>946</v>
      </c>
    </row>
    <row r="949" spans="10:13">
      <c r="J949">
        <v>947</v>
      </c>
      <c r="K949" t="s">
        <v>990</v>
      </c>
      <c r="L949" t="s">
        <v>485</v>
      </c>
      <c r="M949">
        <v>947</v>
      </c>
    </row>
    <row r="950" spans="10:13">
      <c r="J950">
        <v>948</v>
      </c>
      <c r="K950" t="s">
        <v>991</v>
      </c>
      <c r="L950" t="s">
        <v>485</v>
      </c>
      <c r="M950">
        <v>948</v>
      </c>
    </row>
    <row r="951" spans="10:13">
      <c r="J951">
        <v>949</v>
      </c>
      <c r="K951" t="s">
        <v>992</v>
      </c>
      <c r="L951" t="s">
        <v>485</v>
      </c>
      <c r="M951">
        <v>949</v>
      </c>
    </row>
    <row r="952" spans="10:13">
      <c r="J952">
        <v>950</v>
      </c>
      <c r="K952" t="s">
        <v>993</v>
      </c>
      <c r="L952" t="s">
        <v>485</v>
      </c>
      <c r="M952">
        <v>950</v>
      </c>
    </row>
    <row r="953" spans="10:13">
      <c r="J953">
        <v>951</v>
      </c>
      <c r="K953" t="s">
        <v>994</v>
      </c>
      <c r="L953" t="s">
        <v>485</v>
      </c>
      <c r="M953">
        <v>951</v>
      </c>
    </row>
    <row r="954" spans="10:13">
      <c r="J954">
        <v>952</v>
      </c>
      <c r="K954" t="s">
        <v>1259</v>
      </c>
      <c r="L954" t="s">
        <v>485</v>
      </c>
      <c r="M954">
        <v>952</v>
      </c>
    </row>
    <row r="955" spans="10:13">
      <c r="J955">
        <v>953</v>
      </c>
      <c r="K955" t="s">
        <v>995</v>
      </c>
      <c r="L955" t="s">
        <v>485</v>
      </c>
      <c r="M955">
        <v>953</v>
      </c>
    </row>
    <row r="956" spans="10:13">
      <c r="J956">
        <v>954</v>
      </c>
      <c r="K956" t="s">
        <v>485</v>
      </c>
      <c r="L956" t="s">
        <v>485</v>
      </c>
      <c r="M956">
        <v>954</v>
      </c>
    </row>
    <row r="957" spans="10:13">
      <c r="J957">
        <v>955</v>
      </c>
      <c r="K957" t="s">
        <v>996</v>
      </c>
      <c r="L957" t="s">
        <v>485</v>
      </c>
      <c r="M957">
        <v>955</v>
      </c>
    </row>
    <row r="958" spans="10:13">
      <c r="J958">
        <v>956</v>
      </c>
      <c r="K958" t="s">
        <v>997</v>
      </c>
      <c r="L958" t="s">
        <v>485</v>
      </c>
      <c r="M958">
        <v>956</v>
      </c>
    </row>
    <row r="959" spans="10:13">
      <c r="J959">
        <v>957</v>
      </c>
      <c r="K959" t="s">
        <v>998</v>
      </c>
      <c r="L959" t="s">
        <v>999</v>
      </c>
      <c r="M959">
        <v>957</v>
      </c>
    </row>
    <row r="960" spans="10:13">
      <c r="J960">
        <v>958</v>
      </c>
      <c r="K960" t="s">
        <v>1000</v>
      </c>
      <c r="L960" t="s">
        <v>999</v>
      </c>
      <c r="M960">
        <v>958</v>
      </c>
    </row>
    <row r="961" spans="10:13">
      <c r="J961">
        <v>959</v>
      </c>
      <c r="K961" t="s">
        <v>1001</v>
      </c>
      <c r="L961" t="s">
        <v>999</v>
      </c>
      <c r="M961">
        <v>959</v>
      </c>
    </row>
    <row r="962" spans="10:13">
      <c r="J962">
        <v>960</v>
      </c>
      <c r="K962" t="s">
        <v>1002</v>
      </c>
      <c r="L962" t="s">
        <v>999</v>
      </c>
      <c r="M962">
        <v>960</v>
      </c>
    </row>
    <row r="963" spans="10:13">
      <c r="J963">
        <v>961</v>
      </c>
      <c r="K963" t="s">
        <v>1003</v>
      </c>
      <c r="L963" t="s">
        <v>999</v>
      </c>
      <c r="M963">
        <v>961</v>
      </c>
    </row>
    <row r="964" spans="10:13">
      <c r="J964">
        <v>962</v>
      </c>
      <c r="K964" t="s">
        <v>1004</v>
      </c>
      <c r="L964" t="s">
        <v>999</v>
      </c>
      <c r="M964">
        <v>962</v>
      </c>
    </row>
    <row r="965" spans="10:13">
      <c r="J965">
        <v>963</v>
      </c>
      <c r="K965" t="s">
        <v>1005</v>
      </c>
      <c r="L965" t="s">
        <v>999</v>
      </c>
      <c r="M965">
        <v>963</v>
      </c>
    </row>
    <row r="966" spans="10:13">
      <c r="J966">
        <v>964</v>
      </c>
      <c r="K966" t="s">
        <v>1006</v>
      </c>
      <c r="L966" t="s">
        <v>999</v>
      </c>
      <c r="M966">
        <v>964</v>
      </c>
    </row>
    <row r="967" spans="10:13">
      <c r="J967">
        <v>965</v>
      </c>
      <c r="K967" t="s">
        <v>1007</v>
      </c>
      <c r="L967" t="s">
        <v>999</v>
      </c>
      <c r="M967">
        <v>965</v>
      </c>
    </row>
    <row r="968" spans="10:13">
      <c r="J968">
        <v>966</v>
      </c>
      <c r="K968" t="s">
        <v>1008</v>
      </c>
      <c r="L968" t="s">
        <v>999</v>
      </c>
      <c r="M968">
        <v>966</v>
      </c>
    </row>
    <row r="969" spans="10:13">
      <c r="J969">
        <v>967</v>
      </c>
      <c r="K969" t="s">
        <v>1009</v>
      </c>
      <c r="L969" t="s">
        <v>999</v>
      </c>
      <c r="M969">
        <v>967</v>
      </c>
    </row>
    <row r="970" spans="10:13">
      <c r="J970">
        <v>968</v>
      </c>
      <c r="K970" t="s">
        <v>1010</v>
      </c>
      <c r="L970" t="s">
        <v>999</v>
      </c>
      <c r="M970">
        <v>968</v>
      </c>
    </row>
    <row r="971" spans="10:13">
      <c r="J971">
        <v>969</v>
      </c>
      <c r="K971" t="s">
        <v>1011</v>
      </c>
      <c r="L971" t="s">
        <v>999</v>
      </c>
      <c r="M971">
        <v>969</v>
      </c>
    </row>
    <row r="972" spans="10:13">
      <c r="J972">
        <v>970</v>
      </c>
      <c r="K972" t="s">
        <v>1012</v>
      </c>
      <c r="L972" t="s">
        <v>999</v>
      </c>
      <c r="M972">
        <v>970</v>
      </c>
    </row>
    <row r="973" spans="10:13">
      <c r="J973">
        <v>971</v>
      </c>
      <c r="K973" t="s">
        <v>1013</v>
      </c>
      <c r="L973" t="s">
        <v>999</v>
      </c>
      <c r="M973">
        <v>971</v>
      </c>
    </row>
    <row r="974" spans="10:13">
      <c r="J974">
        <v>972</v>
      </c>
      <c r="K974" t="s">
        <v>1014</v>
      </c>
      <c r="L974" t="s">
        <v>999</v>
      </c>
      <c r="M974">
        <v>972</v>
      </c>
    </row>
    <row r="975" spans="10:13">
      <c r="J975">
        <v>973</v>
      </c>
      <c r="K975" t="s">
        <v>1015</v>
      </c>
      <c r="L975" t="s">
        <v>999</v>
      </c>
      <c r="M975">
        <v>973</v>
      </c>
    </row>
    <row r="976" spans="10:13">
      <c r="J976">
        <v>974</v>
      </c>
      <c r="K976" t="s">
        <v>1016</v>
      </c>
      <c r="L976" t="s">
        <v>999</v>
      </c>
      <c r="M976">
        <v>974</v>
      </c>
    </row>
    <row r="977" spans="10:13">
      <c r="J977">
        <v>975</v>
      </c>
      <c r="K977" t="s">
        <v>1017</v>
      </c>
      <c r="L977" t="s">
        <v>999</v>
      </c>
      <c r="M977">
        <v>975</v>
      </c>
    </row>
    <row r="978" spans="10:13">
      <c r="J978">
        <v>976</v>
      </c>
      <c r="K978" t="s">
        <v>1018</v>
      </c>
      <c r="L978" t="s">
        <v>999</v>
      </c>
      <c r="M978">
        <v>976</v>
      </c>
    </row>
    <row r="979" spans="10:13">
      <c r="J979">
        <v>977</v>
      </c>
      <c r="K979" t="s">
        <v>1019</v>
      </c>
      <c r="L979" t="s">
        <v>999</v>
      </c>
      <c r="M979">
        <v>977</v>
      </c>
    </row>
    <row r="980" spans="10:13">
      <c r="J980">
        <v>978</v>
      </c>
      <c r="K980" t="s">
        <v>1020</v>
      </c>
      <c r="L980" t="s">
        <v>999</v>
      </c>
      <c r="M980">
        <v>978</v>
      </c>
    </row>
    <row r="981" spans="10:13">
      <c r="J981">
        <v>979</v>
      </c>
      <c r="K981" t="s">
        <v>1021</v>
      </c>
      <c r="L981" t="s">
        <v>999</v>
      </c>
      <c r="M981">
        <v>979</v>
      </c>
    </row>
    <row r="982" spans="10:13">
      <c r="J982">
        <v>980</v>
      </c>
      <c r="K982" t="s">
        <v>1022</v>
      </c>
      <c r="L982" t="s">
        <v>999</v>
      </c>
      <c r="M982">
        <v>980</v>
      </c>
    </row>
    <row r="983" spans="10:13">
      <c r="J983">
        <v>981</v>
      </c>
      <c r="K983" t="s">
        <v>1023</v>
      </c>
      <c r="L983" t="s">
        <v>999</v>
      </c>
      <c r="M983">
        <v>981</v>
      </c>
    </row>
    <row r="984" spans="10:13">
      <c r="J984">
        <v>982</v>
      </c>
      <c r="K984" t="s">
        <v>1024</v>
      </c>
      <c r="L984" t="s">
        <v>999</v>
      </c>
      <c r="M984">
        <v>982</v>
      </c>
    </row>
    <row r="985" spans="10:13">
      <c r="J985">
        <v>983</v>
      </c>
      <c r="K985" t="s">
        <v>1025</v>
      </c>
      <c r="L985" t="s">
        <v>999</v>
      </c>
      <c r="M985">
        <v>983</v>
      </c>
    </row>
    <row r="986" spans="10:13">
      <c r="J986">
        <v>984</v>
      </c>
      <c r="K986" t="s">
        <v>1026</v>
      </c>
      <c r="L986" t="s">
        <v>999</v>
      </c>
      <c r="M986">
        <v>984</v>
      </c>
    </row>
    <row r="987" spans="10:13">
      <c r="J987">
        <v>985</v>
      </c>
      <c r="K987" t="s">
        <v>1027</v>
      </c>
      <c r="L987" t="s">
        <v>999</v>
      </c>
      <c r="M987">
        <v>985</v>
      </c>
    </row>
    <row r="988" spans="10:13">
      <c r="J988">
        <v>986</v>
      </c>
      <c r="K988" t="s">
        <v>1028</v>
      </c>
      <c r="L988" t="s">
        <v>999</v>
      </c>
      <c r="M988">
        <v>986</v>
      </c>
    </row>
    <row r="989" spans="10:13">
      <c r="J989">
        <v>987</v>
      </c>
      <c r="K989" t="s">
        <v>1029</v>
      </c>
      <c r="L989" t="s">
        <v>999</v>
      </c>
      <c r="M989">
        <v>987</v>
      </c>
    </row>
    <row r="990" spans="10:13">
      <c r="J990">
        <v>988</v>
      </c>
      <c r="K990" t="s">
        <v>1030</v>
      </c>
      <c r="L990" t="s">
        <v>999</v>
      </c>
      <c r="M990">
        <v>988</v>
      </c>
    </row>
    <row r="991" spans="10:13">
      <c r="J991">
        <v>989</v>
      </c>
      <c r="K991" t="s">
        <v>1031</v>
      </c>
      <c r="L991" t="s">
        <v>999</v>
      </c>
      <c r="M991">
        <v>989</v>
      </c>
    </row>
    <row r="992" spans="10:13">
      <c r="J992">
        <v>990</v>
      </c>
      <c r="K992" t="s">
        <v>1032</v>
      </c>
      <c r="L992" t="s">
        <v>999</v>
      </c>
      <c r="M992">
        <v>990</v>
      </c>
    </row>
    <row r="993" spans="10:13">
      <c r="J993">
        <v>991</v>
      </c>
      <c r="K993" t="s">
        <v>1033</v>
      </c>
      <c r="L993" t="s">
        <v>999</v>
      </c>
      <c r="M993">
        <v>991</v>
      </c>
    </row>
    <row r="994" spans="10:13">
      <c r="J994">
        <v>992</v>
      </c>
      <c r="K994" t="s">
        <v>1034</v>
      </c>
      <c r="L994" t="s">
        <v>999</v>
      </c>
      <c r="M994">
        <v>992</v>
      </c>
    </row>
    <row r="995" spans="10:13">
      <c r="J995">
        <v>993</v>
      </c>
      <c r="K995" t="s">
        <v>1035</v>
      </c>
      <c r="L995" t="s">
        <v>999</v>
      </c>
      <c r="M995">
        <v>993</v>
      </c>
    </row>
    <row r="996" spans="10:13">
      <c r="J996">
        <v>994</v>
      </c>
      <c r="K996" t="s">
        <v>1036</v>
      </c>
      <c r="L996" t="s">
        <v>999</v>
      </c>
      <c r="M996">
        <v>994</v>
      </c>
    </row>
    <row r="997" spans="10:13">
      <c r="J997">
        <v>995</v>
      </c>
      <c r="K997" t="s">
        <v>1037</v>
      </c>
      <c r="L997" t="s">
        <v>999</v>
      </c>
      <c r="M997">
        <v>995</v>
      </c>
    </row>
    <row r="998" spans="10:13">
      <c r="J998">
        <v>996</v>
      </c>
      <c r="K998" t="s">
        <v>1038</v>
      </c>
      <c r="L998" t="s">
        <v>999</v>
      </c>
      <c r="M998">
        <v>996</v>
      </c>
    </row>
    <row r="999" spans="10:13">
      <c r="J999">
        <v>997</v>
      </c>
      <c r="K999" t="s">
        <v>189</v>
      </c>
      <c r="L999" t="s">
        <v>999</v>
      </c>
      <c r="M999">
        <v>997</v>
      </c>
    </row>
    <row r="1000" spans="10:13">
      <c r="J1000">
        <v>998</v>
      </c>
      <c r="K1000" t="s">
        <v>1039</v>
      </c>
      <c r="L1000" t="s">
        <v>999</v>
      </c>
      <c r="M1000">
        <v>998</v>
      </c>
    </row>
    <row r="1001" spans="10:13">
      <c r="J1001">
        <v>999</v>
      </c>
      <c r="K1001" t="s">
        <v>484</v>
      </c>
      <c r="L1001" t="s">
        <v>999</v>
      </c>
      <c r="M1001">
        <v>999</v>
      </c>
    </row>
    <row r="1002" spans="10:13">
      <c r="J1002">
        <v>1000</v>
      </c>
      <c r="K1002" t="s">
        <v>1040</v>
      </c>
      <c r="L1002" t="s">
        <v>999</v>
      </c>
      <c r="M1002">
        <v>1000</v>
      </c>
    </row>
    <row r="1003" spans="10:13">
      <c r="J1003">
        <v>1001</v>
      </c>
      <c r="K1003" t="s">
        <v>1041</v>
      </c>
      <c r="L1003" t="s">
        <v>999</v>
      </c>
      <c r="M1003">
        <v>1001</v>
      </c>
    </row>
    <row r="1004" spans="10:13">
      <c r="J1004">
        <v>1002</v>
      </c>
      <c r="K1004" t="s">
        <v>1042</v>
      </c>
      <c r="L1004" t="s">
        <v>999</v>
      </c>
      <c r="M1004">
        <v>1002</v>
      </c>
    </row>
    <row r="1005" spans="10:13">
      <c r="J1005">
        <v>1003</v>
      </c>
      <c r="K1005" t="s">
        <v>1043</v>
      </c>
      <c r="L1005" t="s">
        <v>999</v>
      </c>
      <c r="M1005">
        <v>1003</v>
      </c>
    </row>
    <row r="1006" spans="10:13">
      <c r="J1006">
        <v>2677</v>
      </c>
      <c r="K1006" t="s">
        <v>1044</v>
      </c>
      <c r="L1006" t="s">
        <v>999</v>
      </c>
      <c r="M1006">
        <v>2677</v>
      </c>
    </row>
    <row r="1007" spans="10:13">
      <c r="J1007">
        <v>2678</v>
      </c>
      <c r="K1007" t="s">
        <v>1045</v>
      </c>
      <c r="L1007" t="s">
        <v>999</v>
      </c>
      <c r="M1007">
        <v>2678</v>
      </c>
    </row>
    <row r="1008" spans="10:13">
      <c r="J1008">
        <v>1004</v>
      </c>
      <c r="K1008" t="s">
        <v>1046</v>
      </c>
      <c r="L1008" t="s">
        <v>1047</v>
      </c>
      <c r="M1008">
        <v>1004</v>
      </c>
    </row>
    <row r="1009" spans="10:13">
      <c r="J1009">
        <v>1005</v>
      </c>
      <c r="K1009" t="s">
        <v>1048</v>
      </c>
      <c r="L1009" t="s">
        <v>1047</v>
      </c>
      <c r="M1009">
        <v>1005</v>
      </c>
    </row>
    <row r="1010" spans="10:13">
      <c r="J1010">
        <v>1006</v>
      </c>
      <c r="K1010" t="s">
        <v>1049</v>
      </c>
      <c r="L1010" t="s">
        <v>1047</v>
      </c>
      <c r="M1010">
        <v>1006</v>
      </c>
    </row>
    <row r="1011" spans="10:13">
      <c r="J1011">
        <v>1007</v>
      </c>
      <c r="K1011" t="s">
        <v>1050</v>
      </c>
      <c r="L1011" t="s">
        <v>1047</v>
      </c>
      <c r="M1011">
        <v>1007</v>
      </c>
    </row>
    <row r="1012" spans="10:13">
      <c r="J1012">
        <v>1008</v>
      </c>
      <c r="K1012" t="s">
        <v>73</v>
      </c>
      <c r="L1012" t="s">
        <v>1047</v>
      </c>
      <c r="M1012">
        <v>1008</v>
      </c>
    </row>
    <row r="1013" spans="10:13">
      <c r="J1013">
        <v>1009</v>
      </c>
      <c r="K1013" t="s">
        <v>245</v>
      </c>
      <c r="L1013" t="s">
        <v>1047</v>
      </c>
      <c r="M1013">
        <v>1009</v>
      </c>
    </row>
    <row r="1014" spans="10:13">
      <c r="J1014">
        <v>1010</v>
      </c>
      <c r="K1014" t="s">
        <v>1051</v>
      </c>
      <c r="L1014" t="s">
        <v>1047</v>
      </c>
      <c r="M1014">
        <v>1010</v>
      </c>
    </row>
    <row r="1015" spans="10:13">
      <c r="J1015">
        <v>1011</v>
      </c>
      <c r="K1015" t="s">
        <v>1052</v>
      </c>
      <c r="L1015" t="s">
        <v>1047</v>
      </c>
      <c r="M1015">
        <v>1011</v>
      </c>
    </row>
    <row r="1016" spans="10:13">
      <c r="J1016">
        <v>1012</v>
      </c>
      <c r="K1016" t="s">
        <v>1053</v>
      </c>
      <c r="L1016" t="s">
        <v>1047</v>
      </c>
      <c r="M1016">
        <v>1012</v>
      </c>
    </row>
    <row r="1017" spans="10:13">
      <c r="J1017">
        <v>1013</v>
      </c>
      <c r="K1017" t="s">
        <v>1054</v>
      </c>
      <c r="L1017" t="s">
        <v>1047</v>
      </c>
      <c r="M1017">
        <v>1013</v>
      </c>
    </row>
    <row r="1018" spans="10:13">
      <c r="J1018">
        <v>1014</v>
      </c>
      <c r="K1018" t="s">
        <v>1055</v>
      </c>
      <c r="L1018" t="s">
        <v>1047</v>
      </c>
      <c r="M1018">
        <v>1014</v>
      </c>
    </row>
    <row r="1019" spans="10:13">
      <c r="J1019">
        <v>1015</v>
      </c>
      <c r="K1019" t="s">
        <v>224</v>
      </c>
      <c r="L1019" t="s">
        <v>1047</v>
      </c>
      <c r="M1019">
        <v>1015</v>
      </c>
    </row>
    <row r="1020" spans="10:13">
      <c r="J1020">
        <v>1016</v>
      </c>
      <c r="K1020" t="s">
        <v>1056</v>
      </c>
      <c r="L1020" t="s">
        <v>1047</v>
      </c>
      <c r="M1020">
        <v>1016</v>
      </c>
    </row>
    <row r="1021" spans="10:13">
      <c r="J1021">
        <v>1017</v>
      </c>
      <c r="K1021" t="s">
        <v>1057</v>
      </c>
      <c r="L1021" t="s">
        <v>1047</v>
      </c>
      <c r="M1021">
        <v>1017</v>
      </c>
    </row>
    <row r="1022" spans="10:13">
      <c r="J1022">
        <v>1018</v>
      </c>
      <c r="K1022" t="s">
        <v>1058</v>
      </c>
      <c r="L1022" t="s">
        <v>1047</v>
      </c>
      <c r="M1022">
        <v>1018</v>
      </c>
    </row>
    <row r="1023" spans="10:13">
      <c r="J1023">
        <v>1019</v>
      </c>
      <c r="K1023" t="s">
        <v>1059</v>
      </c>
      <c r="L1023" t="s">
        <v>1047</v>
      </c>
      <c r="M1023">
        <v>1019</v>
      </c>
    </row>
    <row r="1024" spans="10:13">
      <c r="J1024">
        <v>1020</v>
      </c>
      <c r="K1024" t="s">
        <v>1060</v>
      </c>
      <c r="L1024" t="s">
        <v>1047</v>
      </c>
      <c r="M1024">
        <v>1020</v>
      </c>
    </row>
    <row r="1025" spans="10:13">
      <c r="J1025">
        <v>1021</v>
      </c>
      <c r="K1025" t="s">
        <v>1061</v>
      </c>
      <c r="L1025" t="s">
        <v>1047</v>
      </c>
      <c r="M1025">
        <v>1021</v>
      </c>
    </row>
    <row r="1026" spans="10:13">
      <c r="J1026">
        <v>1022</v>
      </c>
      <c r="K1026" t="s">
        <v>1062</v>
      </c>
      <c r="L1026" t="s">
        <v>1047</v>
      </c>
      <c r="M1026">
        <v>1022</v>
      </c>
    </row>
    <row r="1027" spans="10:13">
      <c r="J1027">
        <v>1023</v>
      </c>
      <c r="K1027" t="s">
        <v>1063</v>
      </c>
      <c r="L1027" t="s">
        <v>1047</v>
      </c>
      <c r="M1027">
        <v>1023</v>
      </c>
    </row>
    <row r="1028" spans="10:13">
      <c r="J1028">
        <v>1024</v>
      </c>
      <c r="K1028" t="s">
        <v>1064</v>
      </c>
      <c r="L1028" t="s">
        <v>1047</v>
      </c>
      <c r="M1028">
        <v>1024</v>
      </c>
    </row>
    <row r="1029" spans="10:13">
      <c r="J1029">
        <v>1025</v>
      </c>
      <c r="K1029" t="s">
        <v>1065</v>
      </c>
      <c r="L1029" t="s">
        <v>1047</v>
      </c>
      <c r="M1029">
        <v>1025</v>
      </c>
    </row>
    <row r="1030" spans="10:13">
      <c r="J1030">
        <v>1026</v>
      </c>
      <c r="K1030" t="s">
        <v>1066</v>
      </c>
      <c r="L1030" t="s">
        <v>1047</v>
      </c>
      <c r="M1030">
        <v>1026</v>
      </c>
    </row>
    <row r="1031" spans="10:13">
      <c r="J1031">
        <v>1027</v>
      </c>
      <c r="K1031" t="s">
        <v>160</v>
      </c>
      <c r="L1031" t="s">
        <v>1047</v>
      </c>
      <c r="M1031">
        <v>1027</v>
      </c>
    </row>
    <row r="1032" spans="10:13">
      <c r="J1032">
        <v>1028</v>
      </c>
      <c r="K1032" t="s">
        <v>336</v>
      </c>
      <c r="L1032" t="s">
        <v>1047</v>
      </c>
      <c r="M1032">
        <v>1028</v>
      </c>
    </row>
    <row r="1033" spans="10:13">
      <c r="J1033">
        <v>1029</v>
      </c>
      <c r="K1033" t="s">
        <v>1067</v>
      </c>
      <c r="L1033" t="s">
        <v>1047</v>
      </c>
      <c r="M1033">
        <v>1029</v>
      </c>
    </row>
    <row r="1034" spans="10:13">
      <c r="J1034">
        <v>1030</v>
      </c>
      <c r="K1034" t="s">
        <v>1068</v>
      </c>
      <c r="L1034" t="s">
        <v>1047</v>
      </c>
      <c r="M1034">
        <v>1030</v>
      </c>
    </row>
    <row r="1035" spans="10:13">
      <c r="J1035">
        <v>1031</v>
      </c>
      <c r="K1035" t="s">
        <v>1069</v>
      </c>
      <c r="L1035" t="s">
        <v>1047</v>
      </c>
      <c r="M1035">
        <v>1031</v>
      </c>
    </row>
    <row r="1036" spans="10:13">
      <c r="J1036">
        <v>1032</v>
      </c>
      <c r="K1036" t="s">
        <v>782</v>
      </c>
      <c r="L1036" t="s">
        <v>1047</v>
      </c>
      <c r="M1036">
        <v>1032</v>
      </c>
    </row>
    <row r="1037" spans="10:13">
      <c r="J1037">
        <v>1033</v>
      </c>
      <c r="K1037" t="s">
        <v>1070</v>
      </c>
      <c r="L1037" t="s">
        <v>1047</v>
      </c>
      <c r="M1037">
        <v>1033</v>
      </c>
    </row>
    <row r="1038" spans="10:13">
      <c r="J1038">
        <v>1034</v>
      </c>
      <c r="K1038" t="s">
        <v>1071</v>
      </c>
      <c r="L1038" t="s">
        <v>1047</v>
      </c>
      <c r="M1038">
        <v>1034</v>
      </c>
    </row>
    <row r="1039" spans="10:13">
      <c r="J1039">
        <v>1035</v>
      </c>
      <c r="K1039" t="s">
        <v>190</v>
      </c>
      <c r="L1039" t="s">
        <v>1047</v>
      </c>
      <c r="M1039">
        <v>1035</v>
      </c>
    </row>
    <row r="1040" spans="10:13">
      <c r="J1040">
        <v>1036</v>
      </c>
      <c r="K1040" t="s">
        <v>1072</v>
      </c>
      <c r="L1040" t="s">
        <v>1047</v>
      </c>
      <c r="M1040">
        <v>1036</v>
      </c>
    </row>
    <row r="1041" spans="10:13">
      <c r="J1041">
        <v>1037</v>
      </c>
      <c r="K1041" t="s">
        <v>1073</v>
      </c>
      <c r="L1041" t="s">
        <v>1047</v>
      </c>
      <c r="M1041">
        <v>1037</v>
      </c>
    </row>
    <row r="1042" spans="10:13">
      <c r="J1042">
        <v>1038</v>
      </c>
      <c r="K1042" t="s">
        <v>1074</v>
      </c>
      <c r="L1042" t="s">
        <v>1047</v>
      </c>
      <c r="M1042">
        <v>1038</v>
      </c>
    </row>
    <row r="1043" spans="10:13">
      <c r="J1043">
        <v>1039</v>
      </c>
      <c r="K1043" t="s">
        <v>1075</v>
      </c>
      <c r="L1043" t="s">
        <v>1047</v>
      </c>
      <c r="M1043">
        <v>1039</v>
      </c>
    </row>
    <row r="1044" spans="10:13">
      <c r="J1044">
        <v>1040</v>
      </c>
      <c r="K1044" t="s">
        <v>1076</v>
      </c>
      <c r="L1044" t="s">
        <v>1047</v>
      </c>
      <c r="M1044">
        <v>1040</v>
      </c>
    </row>
    <row r="1045" spans="10:13">
      <c r="J1045">
        <v>1041</v>
      </c>
      <c r="K1045" t="s">
        <v>1077</v>
      </c>
      <c r="L1045" t="s">
        <v>1047</v>
      </c>
      <c r="M1045">
        <v>1041</v>
      </c>
    </row>
    <row r="1046" spans="10:13">
      <c r="J1046">
        <v>1042</v>
      </c>
      <c r="K1046" t="s">
        <v>1078</v>
      </c>
      <c r="L1046" t="s">
        <v>1047</v>
      </c>
      <c r="M1046">
        <v>1042</v>
      </c>
    </row>
    <row r="1047" spans="10:13">
      <c r="J1047">
        <v>1043</v>
      </c>
      <c r="K1047" t="s">
        <v>1079</v>
      </c>
      <c r="L1047" t="s">
        <v>1047</v>
      </c>
      <c r="M1047">
        <v>1043</v>
      </c>
    </row>
    <row r="1048" spans="10:13">
      <c r="J1048">
        <v>1044</v>
      </c>
      <c r="K1048" t="s">
        <v>1080</v>
      </c>
      <c r="L1048" t="s">
        <v>1047</v>
      </c>
      <c r="M1048">
        <v>1044</v>
      </c>
    </row>
    <row r="1049" spans="10:13">
      <c r="J1049">
        <v>1045</v>
      </c>
      <c r="K1049" t="s">
        <v>1081</v>
      </c>
      <c r="L1049" t="s">
        <v>1047</v>
      </c>
      <c r="M1049">
        <v>1045</v>
      </c>
    </row>
    <row r="1050" spans="10:13">
      <c r="J1050">
        <v>1046</v>
      </c>
      <c r="K1050" t="s">
        <v>1082</v>
      </c>
      <c r="L1050" t="s">
        <v>1082</v>
      </c>
      <c r="M1050">
        <v>1046</v>
      </c>
    </row>
    <row r="1051" spans="10:13">
      <c r="J1051">
        <v>1047</v>
      </c>
      <c r="K1051" t="s">
        <v>1083</v>
      </c>
      <c r="L1051" t="s">
        <v>1082</v>
      </c>
      <c r="M1051">
        <v>1047</v>
      </c>
    </row>
    <row r="1052" spans="10:13">
      <c r="J1052">
        <v>1048</v>
      </c>
      <c r="K1052" t="s">
        <v>1084</v>
      </c>
      <c r="L1052" t="s">
        <v>1082</v>
      </c>
      <c r="M1052">
        <v>1048</v>
      </c>
    </row>
    <row r="1053" spans="10:13">
      <c r="J1053">
        <v>1049</v>
      </c>
      <c r="K1053" t="s">
        <v>1085</v>
      </c>
      <c r="L1053" t="s">
        <v>1082</v>
      </c>
      <c r="M1053">
        <v>1049</v>
      </c>
    </row>
    <row r="1054" spans="10:13">
      <c r="J1054">
        <v>1050</v>
      </c>
      <c r="K1054" t="s">
        <v>1086</v>
      </c>
      <c r="L1054" t="s">
        <v>1082</v>
      </c>
      <c r="M1054">
        <v>1050</v>
      </c>
    </row>
    <row r="1055" spans="10:13">
      <c r="J1055">
        <v>1051</v>
      </c>
      <c r="K1055" t="s">
        <v>1087</v>
      </c>
      <c r="L1055" t="s">
        <v>1082</v>
      </c>
      <c r="M1055">
        <v>1051</v>
      </c>
    </row>
    <row r="1056" spans="10:13">
      <c r="J1056">
        <v>1052</v>
      </c>
      <c r="K1056" t="s">
        <v>1088</v>
      </c>
      <c r="L1056" t="s">
        <v>1082</v>
      </c>
      <c r="M1056">
        <v>1052</v>
      </c>
    </row>
    <row r="1057" spans="10:13">
      <c r="J1057">
        <v>1053</v>
      </c>
      <c r="K1057" t="s">
        <v>1089</v>
      </c>
      <c r="L1057" t="s">
        <v>1090</v>
      </c>
      <c r="M1057">
        <v>1053</v>
      </c>
    </row>
    <row r="1058" spans="10:13">
      <c r="J1058">
        <v>1054</v>
      </c>
      <c r="K1058" t="s">
        <v>1091</v>
      </c>
      <c r="L1058" t="s">
        <v>1090</v>
      </c>
      <c r="M1058">
        <v>1054</v>
      </c>
    </row>
    <row r="1059" spans="10:13">
      <c r="J1059">
        <v>1055</v>
      </c>
      <c r="K1059" t="s">
        <v>1092</v>
      </c>
      <c r="L1059" t="s">
        <v>1090</v>
      </c>
      <c r="M1059">
        <v>1055</v>
      </c>
    </row>
    <row r="1060" spans="10:13">
      <c r="J1060">
        <v>1056</v>
      </c>
      <c r="K1060" t="s">
        <v>1093</v>
      </c>
      <c r="L1060" t="s">
        <v>1090</v>
      </c>
      <c r="M1060">
        <v>1056</v>
      </c>
    </row>
    <row r="1061" spans="10:13">
      <c r="J1061">
        <v>1057</v>
      </c>
      <c r="K1061" t="s">
        <v>1094</v>
      </c>
      <c r="L1061" t="s">
        <v>1090</v>
      </c>
      <c r="M1061">
        <v>1057</v>
      </c>
    </row>
    <row r="1062" spans="10:13">
      <c r="J1062">
        <v>1058</v>
      </c>
      <c r="K1062" t="s">
        <v>1095</v>
      </c>
      <c r="L1062" t="s">
        <v>1090</v>
      </c>
      <c r="M1062">
        <v>1058</v>
      </c>
    </row>
    <row r="1063" spans="10:13">
      <c r="J1063">
        <v>1059</v>
      </c>
      <c r="K1063" t="s">
        <v>1096</v>
      </c>
      <c r="L1063" t="s">
        <v>1090</v>
      </c>
      <c r="M1063">
        <v>1059</v>
      </c>
    </row>
    <row r="1064" spans="10:13">
      <c r="J1064">
        <v>1060</v>
      </c>
      <c r="K1064" t="s">
        <v>1097</v>
      </c>
      <c r="L1064" t="s">
        <v>1090</v>
      </c>
      <c r="M1064">
        <v>1060</v>
      </c>
    </row>
    <row r="1065" spans="10:13">
      <c r="J1065">
        <v>1061</v>
      </c>
      <c r="K1065" t="s">
        <v>1098</v>
      </c>
      <c r="L1065" t="s">
        <v>1090</v>
      </c>
      <c r="M1065">
        <v>1061</v>
      </c>
    </row>
    <row r="1066" spans="10:13">
      <c r="J1066">
        <v>1062</v>
      </c>
      <c r="K1066" t="s">
        <v>1099</v>
      </c>
      <c r="L1066" t="s">
        <v>1090</v>
      </c>
      <c r="M1066">
        <v>1062</v>
      </c>
    </row>
    <row r="1067" spans="10:13">
      <c r="J1067">
        <v>1063</v>
      </c>
      <c r="K1067" t="s">
        <v>1100</v>
      </c>
      <c r="L1067" t="s">
        <v>1090</v>
      </c>
      <c r="M1067">
        <v>1063</v>
      </c>
    </row>
    <row r="1068" spans="10:13">
      <c r="J1068">
        <v>1064</v>
      </c>
      <c r="K1068" t="s">
        <v>1101</v>
      </c>
      <c r="L1068" t="s">
        <v>1090</v>
      </c>
      <c r="M1068">
        <v>1064</v>
      </c>
    </row>
    <row r="1069" spans="10:13">
      <c r="J1069">
        <v>1065</v>
      </c>
      <c r="K1069" t="s">
        <v>180</v>
      </c>
      <c r="L1069" t="s">
        <v>1090</v>
      </c>
      <c r="M1069">
        <v>1065</v>
      </c>
    </row>
    <row r="1070" spans="10:13">
      <c r="J1070">
        <v>1066</v>
      </c>
      <c r="K1070" t="s">
        <v>1102</v>
      </c>
      <c r="L1070" t="s">
        <v>1090</v>
      </c>
      <c r="M1070">
        <v>1066</v>
      </c>
    </row>
    <row r="1071" spans="10:13">
      <c r="J1071">
        <v>1067</v>
      </c>
      <c r="K1071" t="s">
        <v>1103</v>
      </c>
      <c r="L1071" t="s">
        <v>1090</v>
      </c>
      <c r="M1071">
        <v>1067</v>
      </c>
    </row>
    <row r="1072" spans="10:13">
      <c r="J1072">
        <v>1068</v>
      </c>
      <c r="K1072" t="s">
        <v>1104</v>
      </c>
      <c r="L1072" t="s">
        <v>1090</v>
      </c>
      <c r="M1072">
        <v>1068</v>
      </c>
    </row>
    <row r="1073" spans="10:13">
      <c r="J1073">
        <v>1069</v>
      </c>
      <c r="K1073" t="s">
        <v>1105</v>
      </c>
      <c r="L1073" t="s">
        <v>1090</v>
      </c>
      <c r="M1073">
        <v>1069</v>
      </c>
    </row>
    <row r="1074" spans="10:13">
      <c r="J1074">
        <v>1070</v>
      </c>
      <c r="K1074" t="s">
        <v>1106</v>
      </c>
      <c r="L1074" t="s">
        <v>1090</v>
      </c>
      <c r="M1074">
        <v>1070</v>
      </c>
    </row>
    <row r="1075" spans="10:13">
      <c r="J1075">
        <v>1071</v>
      </c>
      <c r="K1075" t="s">
        <v>289</v>
      </c>
      <c r="L1075" t="s">
        <v>1090</v>
      </c>
      <c r="M1075">
        <v>1071</v>
      </c>
    </row>
    <row r="1076" spans="10:13">
      <c r="J1076">
        <v>1072</v>
      </c>
      <c r="K1076" t="s">
        <v>1107</v>
      </c>
      <c r="L1076" t="s">
        <v>1108</v>
      </c>
      <c r="M1076">
        <v>1072</v>
      </c>
    </row>
    <row r="1077" spans="10:13">
      <c r="J1077">
        <v>1073</v>
      </c>
      <c r="K1077" t="s">
        <v>793</v>
      </c>
      <c r="L1077" t="s">
        <v>1108</v>
      </c>
      <c r="M1077">
        <v>1073</v>
      </c>
    </row>
    <row r="1078" spans="10:13">
      <c r="J1078">
        <v>1074</v>
      </c>
      <c r="K1078" t="s">
        <v>1109</v>
      </c>
      <c r="L1078" t="s">
        <v>1108</v>
      </c>
      <c r="M1078">
        <v>1074</v>
      </c>
    </row>
    <row r="1079" spans="10:13">
      <c r="J1079">
        <v>1075</v>
      </c>
      <c r="K1079" t="s">
        <v>1110</v>
      </c>
      <c r="L1079" t="s">
        <v>1108</v>
      </c>
      <c r="M1079">
        <v>1075</v>
      </c>
    </row>
    <row r="1080" spans="10:13">
      <c r="J1080">
        <v>1076</v>
      </c>
      <c r="K1080" t="s">
        <v>1111</v>
      </c>
      <c r="L1080" t="s">
        <v>1108</v>
      </c>
      <c r="M1080">
        <v>1076</v>
      </c>
    </row>
    <row r="1081" spans="10:13">
      <c r="J1081">
        <v>1077</v>
      </c>
      <c r="K1081" t="s">
        <v>1112</v>
      </c>
      <c r="L1081" t="s">
        <v>1108</v>
      </c>
      <c r="M1081">
        <v>1077</v>
      </c>
    </row>
    <row r="1082" spans="10:13">
      <c r="J1082">
        <v>1078</v>
      </c>
      <c r="K1082" t="s">
        <v>1113</v>
      </c>
      <c r="L1082" t="s">
        <v>1108</v>
      </c>
      <c r="M1082">
        <v>1078</v>
      </c>
    </row>
    <row r="1083" spans="10:13">
      <c r="J1083">
        <v>1079</v>
      </c>
      <c r="K1083" t="s">
        <v>1114</v>
      </c>
      <c r="L1083" t="s">
        <v>1108</v>
      </c>
      <c r="M1083">
        <v>1079</v>
      </c>
    </row>
    <row r="1084" spans="10:13">
      <c r="J1084">
        <v>1080</v>
      </c>
      <c r="K1084" t="s">
        <v>185</v>
      </c>
      <c r="L1084" t="s">
        <v>1108</v>
      </c>
      <c r="M1084">
        <v>1080</v>
      </c>
    </row>
    <row r="1085" spans="10:13">
      <c r="J1085">
        <v>1081</v>
      </c>
      <c r="K1085" t="s">
        <v>964</v>
      </c>
      <c r="L1085" t="s">
        <v>1108</v>
      </c>
      <c r="M1085">
        <v>1081</v>
      </c>
    </row>
    <row r="1086" spans="10:13">
      <c r="J1086">
        <v>1082</v>
      </c>
      <c r="K1086" t="s">
        <v>872</v>
      </c>
      <c r="L1086" t="s">
        <v>1108</v>
      </c>
      <c r="M1086">
        <v>1082</v>
      </c>
    </row>
    <row r="1087" spans="10:13">
      <c r="J1087">
        <v>1083</v>
      </c>
      <c r="K1087" t="s">
        <v>1115</v>
      </c>
      <c r="L1087" t="s">
        <v>1108</v>
      </c>
      <c r="M1087">
        <v>1083</v>
      </c>
    </row>
    <row r="1088" spans="10:13">
      <c r="J1088">
        <v>1084</v>
      </c>
      <c r="K1088" t="s">
        <v>1116</v>
      </c>
      <c r="L1088" t="s">
        <v>1108</v>
      </c>
      <c r="M1088">
        <v>1084</v>
      </c>
    </row>
    <row r="1089" spans="10:13">
      <c r="J1089">
        <v>1085</v>
      </c>
      <c r="K1089" t="s">
        <v>959</v>
      </c>
      <c r="L1089" t="s">
        <v>959</v>
      </c>
      <c r="M1089">
        <v>1085</v>
      </c>
    </row>
    <row r="1090" spans="10:13">
      <c r="J1090">
        <v>1086</v>
      </c>
      <c r="K1090" t="s">
        <v>825</v>
      </c>
      <c r="L1090" t="s">
        <v>959</v>
      </c>
      <c r="M1090">
        <v>1086</v>
      </c>
    </row>
    <row r="1091" spans="10:13">
      <c r="J1091">
        <v>1087</v>
      </c>
      <c r="K1091" t="s">
        <v>1117</v>
      </c>
      <c r="L1091" t="s">
        <v>1118</v>
      </c>
      <c r="M1091">
        <v>1087</v>
      </c>
    </row>
    <row r="1092" spans="10:13">
      <c r="J1092">
        <v>1088</v>
      </c>
      <c r="K1092" t="s">
        <v>1119</v>
      </c>
      <c r="L1092" t="s">
        <v>1118</v>
      </c>
      <c r="M1092">
        <v>1088</v>
      </c>
    </row>
    <row r="1093" spans="10:13">
      <c r="J1093">
        <v>1089</v>
      </c>
      <c r="K1093" t="s">
        <v>1120</v>
      </c>
      <c r="L1093" t="s">
        <v>1118</v>
      </c>
      <c r="M1093">
        <v>1089</v>
      </c>
    </row>
    <row r="1094" spans="10:13">
      <c r="J1094">
        <v>1090</v>
      </c>
      <c r="K1094" t="s">
        <v>1121</v>
      </c>
      <c r="L1094" t="s">
        <v>1118</v>
      </c>
      <c r="M1094">
        <v>1090</v>
      </c>
    </row>
    <row r="1095" spans="10:13">
      <c r="J1095">
        <v>1091</v>
      </c>
      <c r="K1095" t="s">
        <v>1260</v>
      </c>
      <c r="L1095" t="s">
        <v>1118</v>
      </c>
      <c r="M1095">
        <v>1091</v>
      </c>
    </row>
    <row r="1096" spans="10:13">
      <c r="J1096">
        <v>1092</v>
      </c>
      <c r="K1096" t="s">
        <v>1122</v>
      </c>
      <c r="L1096" t="s">
        <v>1118</v>
      </c>
      <c r="M1096">
        <v>1092</v>
      </c>
    </row>
    <row r="1097" spans="10:13">
      <c r="J1097">
        <v>1093</v>
      </c>
      <c r="K1097" t="s">
        <v>1123</v>
      </c>
      <c r="L1097" t="s">
        <v>1118</v>
      </c>
      <c r="M1097">
        <v>1093</v>
      </c>
    </row>
    <row r="1098" spans="10:13">
      <c r="J1098">
        <v>1094</v>
      </c>
      <c r="K1098" t="s">
        <v>1124</v>
      </c>
      <c r="L1098" t="s">
        <v>1118</v>
      </c>
      <c r="M1098">
        <v>1094</v>
      </c>
    </row>
    <row r="1099" spans="10:13">
      <c r="J1099">
        <v>1095</v>
      </c>
      <c r="K1099" t="s">
        <v>1125</v>
      </c>
      <c r="L1099" t="s">
        <v>1118</v>
      </c>
      <c r="M1099">
        <v>1095</v>
      </c>
    </row>
    <row r="1100" spans="10:13">
      <c r="J1100">
        <v>1096</v>
      </c>
      <c r="K1100" t="s">
        <v>1261</v>
      </c>
      <c r="L1100" t="s">
        <v>1118</v>
      </c>
      <c r="M1100">
        <v>1096</v>
      </c>
    </row>
    <row r="1101" spans="10:13">
      <c r="J1101">
        <v>1097</v>
      </c>
      <c r="K1101" t="s">
        <v>1126</v>
      </c>
      <c r="L1101" t="s">
        <v>1118</v>
      </c>
      <c r="M1101">
        <v>1097</v>
      </c>
    </row>
    <row r="1102" spans="10:13">
      <c r="J1102">
        <v>1098</v>
      </c>
      <c r="K1102" t="s">
        <v>1127</v>
      </c>
      <c r="L1102" t="s">
        <v>1128</v>
      </c>
      <c r="M1102">
        <v>1098</v>
      </c>
    </row>
    <row r="1103" spans="10:13">
      <c r="J1103">
        <v>1099</v>
      </c>
      <c r="K1103" t="s">
        <v>1129</v>
      </c>
      <c r="L1103" t="s">
        <v>1128</v>
      </c>
      <c r="M1103">
        <v>1099</v>
      </c>
    </row>
    <row r="1104" spans="10:13">
      <c r="J1104">
        <v>1100</v>
      </c>
      <c r="K1104" t="s">
        <v>1130</v>
      </c>
      <c r="L1104" t="s">
        <v>1128</v>
      </c>
      <c r="M1104">
        <v>1100</v>
      </c>
    </row>
    <row r="1105" spans="10:13">
      <c r="J1105">
        <v>1101</v>
      </c>
      <c r="K1105" t="s">
        <v>1131</v>
      </c>
      <c r="L1105" t="s">
        <v>1128</v>
      </c>
      <c r="M1105">
        <v>1101</v>
      </c>
    </row>
    <row r="1106" spans="10:13">
      <c r="J1106">
        <v>1102</v>
      </c>
      <c r="K1106" t="s">
        <v>234</v>
      </c>
      <c r="L1106" t="s">
        <v>1128</v>
      </c>
      <c r="M1106">
        <v>1102</v>
      </c>
    </row>
    <row r="1107" spans="10:13">
      <c r="J1107">
        <v>1103</v>
      </c>
      <c r="K1107" t="s">
        <v>1132</v>
      </c>
      <c r="L1107" t="s">
        <v>1128</v>
      </c>
      <c r="M1107">
        <v>1103</v>
      </c>
    </row>
    <row r="1108" spans="10:13">
      <c r="J1108">
        <v>1104</v>
      </c>
      <c r="K1108" t="s">
        <v>1133</v>
      </c>
      <c r="L1108" t="s">
        <v>1128</v>
      </c>
      <c r="M1108">
        <v>1104</v>
      </c>
    </row>
    <row r="1109" spans="10:13">
      <c r="J1109">
        <v>1105</v>
      </c>
      <c r="K1109" t="s">
        <v>1134</v>
      </c>
      <c r="L1109" t="s">
        <v>1128</v>
      </c>
      <c r="M1109">
        <v>1105</v>
      </c>
    </row>
    <row r="1110" spans="10:13">
      <c r="J1110">
        <v>1106</v>
      </c>
      <c r="K1110" t="s">
        <v>1135</v>
      </c>
      <c r="L1110" t="s">
        <v>1128</v>
      </c>
      <c r="M1110">
        <v>1106</v>
      </c>
    </row>
    <row r="1111" spans="10:13">
      <c r="J1111">
        <v>1107</v>
      </c>
      <c r="K1111" t="s">
        <v>1136</v>
      </c>
      <c r="L1111" t="s">
        <v>1137</v>
      </c>
      <c r="M1111">
        <v>1107</v>
      </c>
    </row>
    <row r="1112" spans="10:13">
      <c r="J1112">
        <v>1108</v>
      </c>
      <c r="K1112" t="s">
        <v>252</v>
      </c>
      <c r="L1112" t="s">
        <v>1137</v>
      </c>
      <c r="M1112">
        <v>1108</v>
      </c>
    </row>
    <row r="1113" spans="10:13">
      <c r="J1113">
        <v>1109</v>
      </c>
      <c r="K1113" t="s">
        <v>1138</v>
      </c>
      <c r="L1113" t="s">
        <v>1137</v>
      </c>
      <c r="M1113">
        <v>1109</v>
      </c>
    </row>
    <row r="1114" spans="10:13">
      <c r="J1114">
        <v>1110</v>
      </c>
      <c r="K1114" t="s">
        <v>341</v>
      </c>
      <c r="L1114" t="s">
        <v>1137</v>
      </c>
      <c r="M1114">
        <v>1110</v>
      </c>
    </row>
    <row r="1115" spans="10:13">
      <c r="J1115">
        <v>1111</v>
      </c>
      <c r="K1115" t="s">
        <v>1139</v>
      </c>
      <c r="L1115" t="s">
        <v>1140</v>
      </c>
      <c r="M1115">
        <v>1111</v>
      </c>
    </row>
    <row r="1116" spans="10:13">
      <c r="J1116">
        <v>1112</v>
      </c>
      <c r="K1116" t="s">
        <v>1141</v>
      </c>
      <c r="L1116" t="s">
        <v>1140</v>
      </c>
      <c r="M1116">
        <v>1112</v>
      </c>
    </row>
    <row r="1117" spans="10:13">
      <c r="J1117">
        <v>1113</v>
      </c>
      <c r="K1117" t="s">
        <v>1142</v>
      </c>
      <c r="L1117" t="s">
        <v>1140</v>
      </c>
      <c r="M1117">
        <v>1113</v>
      </c>
    </row>
    <row r="1118" spans="10:13">
      <c r="J1118">
        <v>1114</v>
      </c>
      <c r="K1118" t="s">
        <v>1143</v>
      </c>
      <c r="L1118" t="s">
        <v>1140</v>
      </c>
      <c r="M1118">
        <v>1114</v>
      </c>
    </row>
    <row r="1119" spans="10:13">
      <c r="J1119">
        <v>1115</v>
      </c>
      <c r="K1119" t="s">
        <v>1144</v>
      </c>
      <c r="L1119" t="s">
        <v>1140</v>
      </c>
      <c r="M1119">
        <v>1115</v>
      </c>
    </row>
    <row r="1120" spans="10:13">
      <c r="J1120">
        <v>1116</v>
      </c>
      <c r="K1120" t="s">
        <v>1145</v>
      </c>
      <c r="L1120" t="s">
        <v>1140</v>
      </c>
      <c r="M1120">
        <v>1116</v>
      </c>
    </row>
    <row r="1121" spans="10:13">
      <c r="J1121">
        <v>1117</v>
      </c>
      <c r="K1121" t="s">
        <v>1146</v>
      </c>
      <c r="L1121" t="s">
        <v>1147</v>
      </c>
      <c r="M1121">
        <v>1117</v>
      </c>
    </row>
    <row r="1122" spans="10:13">
      <c r="J1122">
        <v>1118</v>
      </c>
      <c r="K1122" t="s">
        <v>1148</v>
      </c>
      <c r="L1122" t="s">
        <v>1147</v>
      </c>
      <c r="M1122">
        <v>1118</v>
      </c>
    </row>
    <row r="1123" spans="10:13">
      <c r="J1123">
        <v>1119</v>
      </c>
      <c r="K1123" t="s">
        <v>1149</v>
      </c>
      <c r="L1123" t="s">
        <v>1147</v>
      </c>
      <c r="M1123">
        <v>1119</v>
      </c>
    </row>
    <row r="1124" spans="10:13">
      <c r="J1124">
        <v>1120</v>
      </c>
      <c r="K1124" t="s">
        <v>1150</v>
      </c>
      <c r="L1124" t="s">
        <v>1147</v>
      </c>
      <c r="M1124">
        <v>1120</v>
      </c>
    </row>
  </sheetData>
  <conditionalFormatting sqref="K3:K1124">
    <cfRule type="duplicateValues" dxfId="20" priority="21"/>
  </conditionalFormatting>
  <conditionalFormatting sqref="Y3:Y127">
    <cfRule type="duplicateValues" dxfId="19" priority="20"/>
  </conditionalFormatting>
  <conditionalFormatting sqref="Z3:Z25">
    <cfRule type="duplicateValues" dxfId="18" priority="19"/>
  </conditionalFormatting>
  <conditionalFormatting sqref="AB3:AB48">
    <cfRule type="duplicateValues" dxfId="17" priority="18"/>
  </conditionalFormatting>
  <conditionalFormatting sqref="AC3:AC125">
    <cfRule type="duplicateValues" dxfId="16" priority="17"/>
  </conditionalFormatting>
  <conditionalFormatting sqref="AD3:AD29">
    <cfRule type="duplicateValues" dxfId="15" priority="16"/>
  </conditionalFormatting>
  <conditionalFormatting sqref="AE3:AE18">
    <cfRule type="duplicateValues" dxfId="14" priority="15"/>
  </conditionalFormatting>
  <conditionalFormatting sqref="AF3:AF44">
    <cfRule type="duplicateValues" dxfId="13" priority="14"/>
  </conditionalFormatting>
  <conditionalFormatting sqref="AG3:AG27">
    <cfRule type="duplicateValues" dxfId="12" priority="13"/>
  </conditionalFormatting>
  <conditionalFormatting sqref="AI3:AI30">
    <cfRule type="duplicateValues" dxfId="11" priority="12"/>
  </conditionalFormatting>
  <conditionalFormatting sqref="AJ3:AJ118">
    <cfRule type="duplicateValues" dxfId="10" priority="11"/>
  </conditionalFormatting>
  <conditionalFormatting sqref="AL3:AL39">
    <cfRule type="duplicateValues" dxfId="9" priority="10"/>
  </conditionalFormatting>
  <conditionalFormatting sqref="AM3:AM17">
    <cfRule type="duplicateValues" dxfId="8" priority="9"/>
  </conditionalFormatting>
  <conditionalFormatting sqref="AN3:AN32">
    <cfRule type="duplicateValues" dxfId="7" priority="8"/>
  </conditionalFormatting>
  <conditionalFormatting sqref="AO3:AO31">
    <cfRule type="duplicateValues" dxfId="6" priority="7"/>
  </conditionalFormatting>
  <conditionalFormatting sqref="AP3:AP66">
    <cfRule type="duplicateValues" dxfId="5" priority="6"/>
  </conditionalFormatting>
  <conditionalFormatting sqref="AQ3:AQ42">
    <cfRule type="duplicateValues" dxfId="4" priority="5"/>
  </conditionalFormatting>
  <conditionalFormatting sqref="AT3:AT89">
    <cfRule type="duplicateValues" dxfId="3" priority="4"/>
  </conditionalFormatting>
  <conditionalFormatting sqref="AU3:AU28">
    <cfRule type="duplicateValues" dxfId="2" priority="3"/>
  </conditionalFormatting>
  <conditionalFormatting sqref="BB3:BB13">
    <cfRule type="duplicateValues" dxfId="1" priority="2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43</vt:i4>
      </vt:variant>
    </vt:vector>
  </HeadingPairs>
  <TitlesOfParts>
    <vt:vector size="44" baseType="lpstr">
      <vt:lpstr>PlantillaPerfilSocioDemografico</vt:lpstr>
      <vt:lpstr>AMAZONAS</vt:lpstr>
      <vt:lpstr>ANTIOQUIA</vt:lpstr>
      <vt:lpstr>ARAUCA</vt:lpstr>
      <vt:lpstr>ATLANTICO</vt:lpstr>
      <vt:lpstr>Biológico</vt:lpstr>
      <vt:lpstr>Biomecánicos</vt:lpstr>
      <vt:lpstr>BOGOTA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Condiciones_de_seguridad</vt:lpstr>
      <vt:lpstr>CORDOBA</vt:lpstr>
      <vt:lpstr>CUNDINAMARCA</vt:lpstr>
      <vt:lpstr>DEPARTAMENTO</vt:lpstr>
      <vt:lpstr>Fenómenos_naturales</vt:lpstr>
      <vt:lpstr>Físico</vt:lpstr>
      <vt:lpstr>GUAINIA</vt:lpstr>
      <vt:lpstr>GUAJIRA</vt:lpstr>
      <vt:lpstr>GUAVIARE</vt:lpstr>
      <vt:lpstr>HUILA</vt:lpstr>
      <vt:lpstr>MAGDALENA</vt:lpstr>
      <vt:lpstr>META</vt:lpstr>
      <vt:lpstr>NARIÑO</vt:lpstr>
      <vt:lpstr>NORTE_DE_SANTANDER</vt:lpstr>
      <vt:lpstr>Otro</vt:lpstr>
      <vt:lpstr>Psicosocial</vt:lpstr>
      <vt:lpstr>PUTUMAYO</vt:lpstr>
      <vt:lpstr>Químico</vt:lpstr>
      <vt:lpstr>QUINDIO</vt:lpstr>
      <vt:lpstr>RISARALDA</vt:lpstr>
      <vt:lpstr>SAN_ANDRES</vt:lpstr>
      <vt:lpstr>SANTANDER</vt:lpstr>
      <vt:lpstr>SUCRE</vt:lpstr>
      <vt:lpstr>TIPO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ADAsa18</dc:creator>
  <cp:lastModifiedBy>JURIDICO</cp:lastModifiedBy>
  <dcterms:created xsi:type="dcterms:W3CDTF">2017-10-02T22:28:13Z</dcterms:created>
  <dcterms:modified xsi:type="dcterms:W3CDTF">2018-05-02T14:36:24Z</dcterms:modified>
</cp:coreProperties>
</file>