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steem\Desktop\School\Jaar 4\IN\Projecten\Forum Project\werkverdeling\"/>
    </mc:Choice>
  </mc:AlternateContent>
  <bookViews>
    <workbookView xWindow="0" yWindow="0" windowWidth="19200" windowHeight="6810" tabRatio="500"/>
  </bookViews>
  <sheets>
    <sheet name="Projectplanner 8 weken" sheetId="1" r:id="rId1"/>
  </sheets>
  <definedNames>
    <definedName name="teamlid1">'Projectplanner 8 weken'!$B$2</definedName>
    <definedName name="teamlid2">'Projectplanner 8 weken'!$B$3</definedName>
    <definedName name="teamlid3">'Projectplanner 8 weken'!$B$4</definedName>
    <definedName name="teamlid4">'Projectplanner 8 weken'!$B$5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8" i="1" l="1"/>
  <c r="A74" i="1"/>
  <c r="C64" i="1"/>
  <c r="F64" i="1"/>
  <c r="I64" i="1"/>
  <c r="L64" i="1"/>
  <c r="C73" i="1"/>
  <c r="F73" i="1"/>
  <c r="I73" i="1"/>
  <c r="L73" i="1"/>
  <c r="M73" i="1"/>
  <c r="J73" i="1"/>
  <c r="G73" i="1"/>
  <c r="D73" i="1"/>
  <c r="A69" i="1"/>
  <c r="A65" i="1"/>
  <c r="M64" i="1"/>
  <c r="J64" i="1"/>
  <c r="G64" i="1"/>
  <c r="D64" i="1"/>
  <c r="A59" i="1"/>
  <c r="A55" i="1"/>
  <c r="C45" i="1"/>
  <c r="F45" i="1"/>
  <c r="I45" i="1"/>
  <c r="L45" i="1"/>
  <c r="C54" i="1"/>
  <c r="F54" i="1"/>
  <c r="I54" i="1"/>
  <c r="L54" i="1"/>
  <c r="M54" i="1"/>
  <c r="J54" i="1"/>
  <c r="G54" i="1"/>
  <c r="D54" i="1"/>
  <c r="A50" i="1"/>
  <c r="A46" i="1"/>
  <c r="M45" i="1"/>
  <c r="J45" i="1"/>
  <c r="G45" i="1"/>
  <c r="D45" i="1"/>
  <c r="A40" i="1"/>
  <c r="A36" i="1"/>
  <c r="C26" i="1"/>
  <c r="F26" i="1"/>
  <c r="C35" i="1"/>
  <c r="F35" i="1"/>
  <c r="I35" i="1"/>
  <c r="L35" i="1"/>
  <c r="M35" i="1"/>
  <c r="J35" i="1"/>
  <c r="G35" i="1"/>
  <c r="D35" i="1"/>
  <c r="A31" i="1"/>
  <c r="A27" i="1"/>
  <c r="M26" i="1"/>
  <c r="J26" i="1"/>
  <c r="G26" i="1"/>
  <c r="D26" i="1"/>
  <c r="C7" i="1"/>
  <c r="F7" i="1"/>
  <c r="I7" i="1"/>
  <c r="L7" i="1"/>
  <c r="C16" i="1"/>
  <c r="F16" i="1"/>
  <c r="I16" i="1"/>
  <c r="L16" i="1"/>
  <c r="M16" i="1"/>
  <c r="J16" i="1"/>
  <c r="G16" i="1"/>
  <c r="D16" i="1"/>
  <c r="M7" i="1"/>
  <c r="J7" i="1"/>
  <c r="G7" i="1"/>
  <c r="D7" i="1"/>
  <c r="A21" i="1"/>
  <c r="A17" i="1"/>
  <c r="A12" i="1"/>
  <c r="A8" i="1"/>
</calcChain>
</file>

<file path=xl/sharedStrings.xml><?xml version="1.0" encoding="utf-8"?>
<sst xmlns="http://schemas.openxmlformats.org/spreadsheetml/2006/main" count="137" uniqueCount="112">
  <si>
    <t>Projectweek 1</t>
  </si>
  <si>
    <t>Projectweek 2</t>
  </si>
  <si>
    <t>Projectweek 3</t>
  </si>
  <si>
    <t>Projectweek 4</t>
  </si>
  <si>
    <t>Projectweek 5</t>
  </si>
  <si>
    <t>Projectweek 6</t>
  </si>
  <si>
    <t>Projectweek 8</t>
  </si>
  <si>
    <t>Indien de weektaken in een projectweek zijn voltooid dient men de desbetreffende projectweek groen te arceren. Indien deze niet is voltooid dient men de desbetreffende projectweek rood te arceren.</t>
  </si>
  <si>
    <t>Teamlid 1:</t>
  </si>
  <si>
    <t>Teamlid 2:</t>
  </si>
  <si>
    <t>PROJECTPLANNER INFORMATICA</t>
  </si>
  <si>
    <t>Startdatum:</t>
  </si>
  <si>
    <t>Lars Quaedvlieg</t>
  </si>
  <si>
    <t>René Steeman</t>
  </si>
  <si>
    <t>login regestration system begin</t>
  </si>
  <si>
    <t>posten berichten deel 1</t>
  </si>
  <si>
    <t>posten berichten deel 2</t>
  </si>
  <si>
    <t>opslaan berichten</t>
  </si>
  <si>
    <t>Projectweek 9</t>
  </si>
  <si>
    <t>Projectweek 10</t>
  </si>
  <si>
    <t>Projectweek 11</t>
  </si>
  <si>
    <t>Projectweek 12</t>
  </si>
  <si>
    <t>Projectweek 13</t>
  </si>
  <si>
    <t>Projectweek 14</t>
  </si>
  <si>
    <t>Projectweek 15</t>
  </si>
  <si>
    <t>Projectweek 16</t>
  </si>
  <si>
    <t>groepen deel 1</t>
  </si>
  <si>
    <t>groepen deel 2</t>
  </si>
  <si>
    <t>bug fixes</t>
  </si>
  <si>
    <t>prototype posts</t>
  </si>
  <si>
    <t>samenwerken regestration</t>
  </si>
  <si>
    <t>categorieën toevoegen (html en css)</t>
  </si>
  <si>
    <t>categorieën toevoegen deel 1</t>
  </si>
  <si>
    <t>categorieën toevoegen deel 2</t>
  </si>
  <si>
    <t>joinen gesprek deel 1</t>
  </si>
  <si>
    <t>joinen gesprek deel 2, koppel account aan gesprek</t>
  </si>
  <si>
    <t>Colorscheme, homescreen begin</t>
  </si>
  <si>
    <t>herhalen HTML en CSS</t>
  </si>
  <si>
    <t xml:space="preserve"> inlog optie (niet functioneel) herhalen JS</t>
  </si>
  <si>
    <t xml:space="preserve"> leren AJAX</t>
  </si>
  <si>
    <t xml:space="preserve">inlog system functional including regestration en reCAPTCHA </t>
  </si>
  <si>
    <t>leren jQuery</t>
  </si>
  <si>
    <t xml:space="preserve">groepen deel 1 </t>
  </si>
  <si>
    <t xml:space="preserve"> leren Bootstrap</t>
  </si>
  <si>
    <t>leren PHP</t>
  </si>
  <si>
    <t>verder leren Bootstrap</t>
  </si>
  <si>
    <t>verder leren PHP</t>
  </si>
  <si>
    <t>herhalen geleerde stof</t>
  </si>
  <si>
    <t>bug fixes en kleine aanpassingen</t>
  </si>
  <si>
    <t>account html en css</t>
  </si>
  <si>
    <t>Projectweek 17</t>
  </si>
  <si>
    <t>Projectweek 18</t>
  </si>
  <si>
    <t>Projectweek 19</t>
  </si>
  <si>
    <t>Projectweek 20</t>
  </si>
  <si>
    <t>Projectweek 21</t>
  </si>
  <si>
    <t>Projectweek 22</t>
  </si>
  <si>
    <t>Projectweek 23</t>
  </si>
  <si>
    <t>Projectweek 24</t>
  </si>
  <si>
    <t>account back-end deel 2, waaronder ww reset</t>
  </si>
  <si>
    <t>account back-end deel 1, weergeven data</t>
  </si>
  <si>
    <t>afronden leren php en mysql</t>
  </si>
  <si>
    <t>opmaak forum en uitloop week 3</t>
  </si>
  <si>
    <t>bug fixes en uitloop</t>
  </si>
  <si>
    <t>verwijderen posts html en css</t>
  </si>
  <si>
    <t>verwijderen posts back-end</t>
  </si>
  <si>
    <t>helpen Lars</t>
  </si>
  <si>
    <t>testen useability</t>
  </si>
  <si>
    <t>nieuwe look geven hoofdscherm</t>
  </si>
  <si>
    <t>samenwerken René</t>
  </si>
  <si>
    <t>nieuwe look geven aan de rest</t>
  </si>
  <si>
    <t>herdesign website met Bootstrap in gedachte</t>
  </si>
  <si>
    <t>afronden login</t>
  </si>
  <si>
    <t>groepen</t>
  </si>
  <si>
    <t>categorieën</t>
  </si>
  <si>
    <t>posten</t>
  </si>
  <si>
    <t>account system</t>
  </si>
  <si>
    <t>verwijderen ongepaste posts</t>
  </si>
  <si>
    <t>bannen gebruikers bij slecht gedrag</t>
  </si>
  <si>
    <t>betere looks</t>
  </si>
  <si>
    <t>beter bruikbaar</t>
  </si>
  <si>
    <t>Projectweek 25</t>
  </si>
  <si>
    <t>Projectweek 26</t>
  </si>
  <si>
    <t>Projectweek 27</t>
  </si>
  <si>
    <t>Projectweek 28</t>
  </si>
  <si>
    <t>Projectweek 29</t>
  </si>
  <si>
    <t>Projectweek 30</t>
  </si>
  <si>
    <t>Projectweek 31</t>
  </si>
  <si>
    <t>Projectweek 32</t>
  </si>
  <si>
    <t>afronden</t>
  </si>
  <si>
    <t>account aanpassen</t>
  </si>
  <si>
    <t>verstevigen basis project</t>
  </si>
  <si>
    <t>gebruiken resultaten useability</t>
  </si>
  <si>
    <t>leren MVC</t>
  </si>
  <si>
    <t>verder leren MVC</t>
  </si>
  <si>
    <t>toevoegen kleinere functies</t>
  </si>
  <si>
    <t>comments op forums html en css</t>
  </si>
  <si>
    <t>comments op forums back-end</t>
  </si>
  <si>
    <t>vergroten posts voor meer info</t>
  </si>
  <si>
    <t>schetsen layout</t>
  </si>
  <si>
    <t>afronden planning</t>
  </si>
  <si>
    <t>begin planning</t>
  </si>
  <si>
    <t>github opzetten</t>
  </si>
  <si>
    <t>verbinden opgezette github</t>
  </si>
  <si>
    <t>laden extra berichten bij berijken onderkant pagina</t>
  </si>
  <si>
    <t>Leren Ajax met testpagina</t>
  </si>
  <si>
    <t>Merge en verduidelijking bestanden</t>
  </si>
  <si>
    <t>login knop veranderen naar welcome + naam als iemand succesvol ingelogd is</t>
  </si>
  <si>
    <t>updaten design indien nog nodig (shadow effects?)</t>
  </si>
  <si>
    <t>Projectweek 7 (31-10)</t>
  </si>
  <si>
    <t>php overzetten naar nieuwe site</t>
  </si>
  <si>
    <t xml:space="preserve">total redesign site </t>
  </si>
  <si>
    <t>Voor alles na periode 2 is een nieuwe planning gemaakt (V2)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</si>
</sst>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6">
    <font>
      <sz val="10"/>
      <color rgb="FF000000"/>
      <name val="Arial"/>
    </font>
    <font>
      <sz val="10"/>
      <name val="Quicksand"/>
    </font>
    <font>
      <sz val="18"/>
      <name val="Quicksand"/>
    </font>
    <font>
      <sz val="10"/>
      <name val="Arial"/>
    </font>
    <font>
      <b/>
      <sz val="10"/>
      <name val="Quicksand"/>
    </font>
    <font>
      <b/>
      <sz val="12"/>
      <name val="Quicksand"/>
    </font>
    <font>
      <u/>
      <sz val="10"/>
      <color theme="10"/>
      <name val="Arial"/>
    </font>
    <font>
      <u/>
      <sz val="10"/>
      <color theme="11"/>
      <name val="Arial"/>
    </font>
    <font>
      <b/>
      <sz val="24"/>
      <color rgb="FF000000"/>
      <name val="Arial"/>
    </font>
    <font>
      <b/>
      <sz val="10"/>
      <color theme="8" tint="-0.249977111117893"/>
      <name val="Quicksand"/>
    </font>
    <font>
      <sz val="11"/>
      <color rgb="FF9C6500"/>
      <name val="Calibri"/>
      <family val="2"/>
      <scheme val="minor"/>
    </font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  <font>
      <sz val="18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1" fillId="11" borderId="11" applyNumberFormat="0" applyFont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2" fillId="3" borderId="1" xfId="0" applyFont="1" applyFill="1" applyBorder="1" applyAlignment="1"/>
    <xf numFmtId="0" fontId="1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3" fillId="0" borderId="0" xfId="0" applyFont="1" applyAlignment="1"/>
    <xf numFmtId="0" fontId="1" fillId="4" borderId="0" xfId="0" applyFont="1" applyFill="1" applyAlignment="1"/>
    <xf numFmtId="0" fontId="1" fillId="0" borderId="1" xfId="0" applyFont="1" applyBorder="1" applyAlignment="1"/>
    <xf numFmtId="0" fontId="1" fillId="4" borderId="3" xfId="0" applyFont="1" applyFill="1" applyBorder="1" applyAlignment="1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4" fillId="4" borderId="0" xfId="0" applyFont="1" applyFill="1"/>
    <xf numFmtId="0" fontId="5" fillId="5" borderId="6" xfId="0" applyFont="1" applyFill="1" applyBorder="1" applyAlignment="1">
      <alignment horizontal="right"/>
    </xf>
    <xf numFmtId="14" fontId="1" fillId="0" borderId="0" xfId="0" applyNumberFormat="1" applyFont="1"/>
    <xf numFmtId="0" fontId="9" fillId="3" borderId="0" xfId="0" applyFont="1" applyFill="1" applyAlignment="1">
      <alignment horizontal="right"/>
    </xf>
    <xf numFmtId="164" fontId="9" fillId="3" borderId="0" xfId="0" applyNumberFormat="1" applyFont="1" applyFill="1" applyAlignment="1">
      <alignment horizontal="right"/>
    </xf>
    <xf numFmtId="0" fontId="5" fillId="5" borderId="7" xfId="0" applyFont="1" applyFill="1" applyBorder="1" applyAlignment="1">
      <alignment horizontal="right"/>
    </xf>
    <xf numFmtId="0" fontId="8" fillId="6" borderId="8" xfId="0" applyFont="1" applyFill="1" applyBorder="1" applyAlignment="1"/>
    <xf numFmtId="0" fontId="0" fillId="6" borderId="9" xfId="0" applyFont="1" applyFill="1" applyBorder="1" applyAlignment="1"/>
    <xf numFmtId="0" fontId="0" fillId="6" borderId="10" xfId="0" applyFont="1" applyFill="1" applyBorder="1" applyAlignment="1"/>
    <xf numFmtId="0" fontId="0" fillId="0" borderId="0" xfId="0"/>
    <xf numFmtId="0" fontId="0" fillId="0" borderId="0" xfId="0"/>
    <xf numFmtId="0" fontId="10" fillId="7" borderId="0" xfId="7"/>
    <xf numFmtId="14" fontId="0" fillId="0" borderId="0" xfId="0" applyNumberFormat="1"/>
    <xf numFmtId="0" fontId="0" fillId="8" borderId="0" xfId="0" applyFill="1"/>
    <xf numFmtId="0" fontId="1" fillId="0" borderId="0" xfId="0" applyFont="1" applyFill="1" applyBorder="1" applyAlignment="1"/>
    <xf numFmtId="0" fontId="0" fillId="0" borderId="0" xfId="0"/>
    <xf numFmtId="0" fontId="14" fillId="0" borderId="0" xfId="0" applyFont="1" applyAlignment="1"/>
    <xf numFmtId="0" fontId="12" fillId="9" borderId="1" xfId="8" applyBorder="1" applyAlignment="1"/>
    <xf numFmtId="0" fontId="2" fillId="11" borderId="11" xfId="10" applyFont="1" applyAlignment="1"/>
    <xf numFmtId="0" fontId="12" fillId="9" borderId="0" xfId="8"/>
    <xf numFmtId="0" fontId="12" fillId="9" borderId="1" xfId="8" applyBorder="1"/>
    <xf numFmtId="0" fontId="12" fillId="9" borderId="4" xfId="8" applyBorder="1"/>
    <xf numFmtId="0" fontId="13" fillId="10" borderId="1" xfId="9" applyBorder="1"/>
    <xf numFmtId="0" fontId="2" fillId="12" borderId="1" xfId="0" applyFont="1" applyFill="1" applyBorder="1" applyAlignment="1"/>
    <xf numFmtId="0" fontId="1" fillId="13" borderId="1" xfId="0" applyFont="1" applyFill="1" applyBorder="1"/>
    <xf numFmtId="0" fontId="15" fillId="14" borderId="0" xfId="0" applyFont="1" applyFill="1"/>
    <xf numFmtId="0" fontId="3" fillId="5" borderId="0" xfId="0" applyFont="1" applyFill="1" applyAlignment="1">
      <alignment horizontal="left" vertical="top" wrapText="1"/>
    </xf>
    <xf numFmtId="0" fontId="0" fillId="0" borderId="0" xfId="0"/>
    <xf numFmtId="0" fontId="12" fillId="9" borderId="0" xfId="8" applyAlignment="1"/>
  </cellXfs>
  <cellStyles count="11">
    <cellStyle name="Bad" xfId="9" builtinId="27"/>
    <cellStyle name="Followed Hyperlink" xfId="2" builtinId="9" hidden="1"/>
    <cellStyle name="Followed Hyperlink" xfId="4" builtinId="9" hidden="1"/>
    <cellStyle name="Followed Hyperlink" xfId="6" builtinId="9" hidden="1"/>
    <cellStyle name="Good" xfId="8" builtinId="26"/>
    <cellStyle name="Hyperlink" xfId="1" builtinId="8" hidden="1"/>
    <cellStyle name="Hyperlink" xfId="3" builtinId="8" hidden="1"/>
    <cellStyle name="Hyperlink" xfId="5" builtinId="8" hidden="1"/>
    <cellStyle name="Neutral" xfId="7" builtinId="28"/>
    <cellStyle name="Normal" xfId="0" builtinId="0"/>
    <cellStyle name="Note" xfId="10" builtinId="10"/>
  </cellStyles>
  <dxfs count="4">
    <dxf>
      <fill>
        <patternFill patternType="solid">
          <fgColor rgb="FF97A994"/>
          <bgColor rgb="FF97A994"/>
        </patternFill>
      </fill>
      <border>
        <left/>
        <right/>
        <top/>
        <bottom/>
      </border>
    </dxf>
    <dxf>
      <fill>
        <patternFill patternType="solid">
          <fgColor rgb="FF97A994"/>
          <bgColor rgb="FF97A994"/>
        </patternFill>
      </fill>
      <border>
        <left/>
        <right/>
        <top/>
        <bottom/>
      </border>
    </dxf>
    <dxf>
      <fill>
        <patternFill patternType="solid">
          <fgColor rgb="FF97A994"/>
          <bgColor rgb="FF97A994"/>
        </patternFill>
      </fill>
      <border>
        <left/>
        <right/>
        <top/>
        <bottom/>
      </border>
    </dxf>
    <dxf>
      <fill>
        <patternFill patternType="solid">
          <fgColor rgb="FF97A994"/>
          <bgColor rgb="FF97A994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84"/>
  <sheetViews>
    <sheetView tabSelected="1" zoomScale="85" zoomScaleNormal="85" workbookViewId="0">
      <selection activeCell="F5" sqref="F5"/>
    </sheetView>
  </sheetViews>
  <sheetFormatPr defaultColWidth="14.42578125" defaultRowHeight="15.75" customHeight="1"/>
  <cols>
    <col min="1" max="1" width="21" customWidth="1"/>
    <col min="2" max="2" width="29.7109375" customWidth="1"/>
    <col min="3" max="3" width="21" bestFit="1" customWidth="1"/>
    <col min="5" max="5" width="24" customWidth="1"/>
    <col min="6" max="6" width="21" bestFit="1" customWidth="1"/>
    <col min="8" max="8" width="51.7109375" customWidth="1"/>
    <col min="9" max="9" width="22.5703125" bestFit="1" customWidth="1"/>
    <col min="10" max="10" width="13.7109375" customWidth="1"/>
    <col min="11" max="11" width="31" customWidth="1"/>
    <col min="12" max="12" width="19.85546875" bestFit="1" customWidth="1"/>
  </cols>
  <sheetData>
    <row r="1" spans="1:46" ht="30.75" thickBot="1">
      <c r="A1" s="21" t="s">
        <v>10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ht="18.75" customHeight="1">
      <c r="A2" s="20" t="s">
        <v>8</v>
      </c>
      <c r="B2" s="42" t="s">
        <v>13</v>
      </c>
      <c r="C2" s="42"/>
      <c r="D2" s="42"/>
      <c r="E2" s="26" t="s">
        <v>11</v>
      </c>
      <c r="F2" s="27">
        <v>42632</v>
      </c>
      <c r="H2" s="41" t="s">
        <v>7</v>
      </c>
      <c r="I2" s="41"/>
      <c r="J2" s="41"/>
      <c r="O2" s="8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>
      <c r="A3" s="16" t="s">
        <v>9</v>
      </c>
      <c r="B3" s="42" t="s">
        <v>12</v>
      </c>
      <c r="C3" s="42"/>
      <c r="D3" s="42"/>
      <c r="E3" s="24"/>
      <c r="F3" s="24"/>
      <c r="H3" s="41"/>
      <c r="I3" s="41"/>
      <c r="J3" s="41"/>
      <c r="O3" s="8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ht="18.75" customHeight="1">
      <c r="A4" s="24"/>
      <c r="B4" s="42"/>
      <c r="C4" s="42"/>
      <c r="D4" s="42"/>
      <c r="E4" s="24"/>
      <c r="F4" s="24"/>
      <c r="H4" s="41"/>
      <c r="I4" s="41"/>
      <c r="J4" s="41"/>
      <c r="O4" s="8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ht="18" customHeight="1">
      <c r="A5" s="24"/>
      <c r="B5" s="42" t="s">
        <v>111</v>
      </c>
      <c r="C5" s="42"/>
      <c r="D5" s="42"/>
      <c r="E5" s="24"/>
      <c r="F5" s="24"/>
      <c r="H5" s="41"/>
      <c r="I5" s="41"/>
      <c r="J5" s="41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ht="18" customHeight="1">
      <c r="B6" s="31"/>
      <c r="E6" s="31"/>
      <c r="H6" s="31"/>
      <c r="K6" s="31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ht="23.25">
      <c r="A7" s="3"/>
      <c r="B7" s="33" t="s">
        <v>0</v>
      </c>
      <c r="C7" s="19">
        <f>F2</f>
        <v>42632</v>
      </c>
      <c r="D7" s="18">
        <f>WEEKNUM(C7)</f>
        <v>39</v>
      </c>
      <c r="E7" s="33" t="s">
        <v>1</v>
      </c>
      <c r="F7" s="19">
        <f>C7+7</f>
        <v>42639</v>
      </c>
      <c r="G7" s="18">
        <f>WEEKNUM(F7)</f>
        <v>40</v>
      </c>
      <c r="H7" s="33" t="s">
        <v>2</v>
      </c>
      <c r="I7" s="19">
        <f>F7+7</f>
        <v>42646</v>
      </c>
      <c r="J7" s="18">
        <f>WEEKNUM(I7)</f>
        <v>41</v>
      </c>
      <c r="K7" s="33" t="s">
        <v>3</v>
      </c>
      <c r="L7" s="19">
        <f>I7+7</f>
        <v>42653</v>
      </c>
      <c r="M7" s="18">
        <f>WEEKNUM(L7)</f>
        <v>42</v>
      </c>
      <c r="N7" t="s">
        <v>75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ht="20.25" customHeight="1">
      <c r="A8" s="15" t="str">
        <f>teamlid1</f>
        <v>René Steeman</v>
      </c>
      <c r="B8" s="34" t="s">
        <v>36</v>
      </c>
      <c r="C8" s="34" t="s">
        <v>37</v>
      </c>
      <c r="D8" s="2"/>
      <c r="E8" s="35" t="s">
        <v>38</v>
      </c>
      <c r="F8" s="34"/>
      <c r="G8" s="2"/>
      <c r="H8" s="35" t="s">
        <v>40</v>
      </c>
      <c r="I8" s="34" t="s">
        <v>41</v>
      </c>
      <c r="J8" s="2"/>
      <c r="K8" s="35" t="s">
        <v>61</v>
      </c>
      <c r="L8" s="34" t="s">
        <v>39</v>
      </c>
      <c r="M8" s="7"/>
      <c r="N8" s="29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ht="16.5" customHeight="1">
      <c r="A9" s="5"/>
      <c r="B9" s="35" t="s">
        <v>98</v>
      </c>
      <c r="C9" s="17"/>
      <c r="D9" s="2"/>
      <c r="E9" s="35" t="s">
        <v>99</v>
      </c>
      <c r="F9" s="2"/>
      <c r="G9" s="2"/>
      <c r="I9" s="2"/>
      <c r="J9" s="2"/>
      <c r="K9" s="6"/>
      <c r="L9" s="2"/>
      <c r="M9" s="7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ht="15">
      <c r="A10" s="9"/>
      <c r="B10" s="32" t="s">
        <v>100</v>
      </c>
      <c r="C10" s="17"/>
      <c r="D10" s="2"/>
      <c r="E10" s="10"/>
      <c r="F10" s="2"/>
      <c r="G10" s="2"/>
      <c r="H10" s="10"/>
      <c r="I10" s="2"/>
      <c r="J10" s="2"/>
      <c r="K10" s="10"/>
      <c r="L10" s="2"/>
      <c r="M10" s="7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ht="18" customHeight="1">
      <c r="A11" s="11"/>
      <c r="B11" s="36" t="s">
        <v>101</v>
      </c>
      <c r="C11" s="13"/>
      <c r="D11" s="13"/>
      <c r="E11" s="12"/>
      <c r="F11" s="13"/>
      <c r="G11" s="13"/>
      <c r="H11" s="12"/>
      <c r="I11" s="13"/>
      <c r="J11" s="13"/>
      <c r="K11" s="12"/>
      <c r="L11" s="13"/>
      <c r="M11" s="14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ht="18" customHeight="1">
      <c r="A12" s="15" t="str">
        <f>teamlid2</f>
        <v>Lars Quaedvlieg</v>
      </c>
      <c r="B12" s="35" t="s">
        <v>14</v>
      </c>
      <c r="C12" s="2"/>
      <c r="D12" s="2"/>
      <c r="E12" s="35" t="s">
        <v>60</v>
      </c>
      <c r="F12" s="2"/>
      <c r="G12" s="2"/>
      <c r="H12" s="37" t="s">
        <v>30</v>
      </c>
      <c r="I12" s="2"/>
      <c r="J12" s="2"/>
      <c r="K12" s="37" t="s">
        <v>29</v>
      </c>
      <c r="L12" s="2"/>
      <c r="M12" s="7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ht="13.5" customHeight="1">
      <c r="A13" s="5"/>
      <c r="B13" s="37" t="s">
        <v>102</v>
      </c>
      <c r="C13" s="2"/>
      <c r="D13" s="2"/>
      <c r="E13" s="37" t="s">
        <v>71</v>
      </c>
      <c r="F13" s="2"/>
      <c r="G13" s="2"/>
      <c r="H13" s="6"/>
      <c r="I13" s="2"/>
      <c r="J13" s="2"/>
      <c r="K13" s="6"/>
      <c r="L13" s="2"/>
      <c r="M13" s="7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2.75">
      <c r="A14" s="9"/>
      <c r="B14" s="10"/>
      <c r="C14" s="2"/>
      <c r="D14" s="2"/>
      <c r="E14" s="10"/>
      <c r="F14" s="2"/>
      <c r="G14" s="2"/>
      <c r="H14" s="10"/>
      <c r="I14" s="2"/>
      <c r="J14" s="2"/>
      <c r="K14" s="10"/>
      <c r="L14" s="2"/>
      <c r="M14" s="7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ht="12.75">
      <c r="A15" s="9"/>
      <c r="B15" s="6"/>
      <c r="C15" s="2"/>
      <c r="D15" s="2"/>
      <c r="E15" s="6"/>
      <c r="F15" s="2"/>
      <c r="G15" s="2"/>
      <c r="H15" s="6"/>
      <c r="I15" s="2"/>
      <c r="J15" s="2"/>
      <c r="K15" s="12"/>
      <c r="L15" s="2"/>
      <c r="M15" s="7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ht="23.25">
      <c r="A16" s="3"/>
      <c r="B16" s="38" t="s">
        <v>4</v>
      </c>
      <c r="C16" s="19">
        <f>L7+7</f>
        <v>42660</v>
      </c>
      <c r="D16" s="18">
        <f>WEEKNUM(C16)</f>
        <v>43</v>
      </c>
      <c r="E16" s="40" t="s">
        <v>5</v>
      </c>
      <c r="F16" s="19">
        <f>C16+7</f>
        <v>42667</v>
      </c>
      <c r="G16" s="18">
        <f>WEEKNUM(F16)</f>
        <v>44</v>
      </c>
      <c r="H16" s="33" t="s">
        <v>108</v>
      </c>
      <c r="I16" s="19">
        <f>F16+7</f>
        <v>42674</v>
      </c>
      <c r="J16" s="18">
        <f>WEEKNUM(I16)</f>
        <v>45</v>
      </c>
      <c r="K16" s="4" t="s">
        <v>6</v>
      </c>
      <c r="L16" s="19">
        <f>I16+7</f>
        <v>42681</v>
      </c>
      <c r="M16" s="18">
        <f>WEEKNUM(L16)</f>
        <v>46</v>
      </c>
      <c r="N16" s="2" t="s">
        <v>74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5">
      <c r="A17" s="15" t="str">
        <f>teamlid1</f>
        <v>René Steeman</v>
      </c>
      <c r="B17" s="32" t="s">
        <v>15</v>
      </c>
      <c r="C17" s="34" t="s">
        <v>47</v>
      </c>
      <c r="D17" s="2"/>
      <c r="E17" s="34" t="s">
        <v>16</v>
      </c>
      <c r="F17" s="2"/>
      <c r="G17" s="2"/>
      <c r="H17" s="39" t="s">
        <v>17</v>
      </c>
      <c r="J17" s="2"/>
      <c r="K17" s="6" t="s">
        <v>28</v>
      </c>
      <c r="L17" s="34" t="s">
        <v>43</v>
      </c>
      <c r="M17" s="12" t="s">
        <v>104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5">
      <c r="A18" s="5"/>
      <c r="B18" s="6"/>
      <c r="C18" s="2"/>
      <c r="D18" s="2"/>
      <c r="E18" s="43" t="s">
        <v>110</v>
      </c>
      <c r="F18" s="2"/>
      <c r="G18" s="2"/>
      <c r="H18" s="35" t="s">
        <v>105</v>
      </c>
      <c r="I18" s="2"/>
      <c r="J18" s="2"/>
      <c r="K18" s="6" t="s">
        <v>107</v>
      </c>
      <c r="L18" s="2"/>
      <c r="M18" s="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ht="12.75">
      <c r="A19" s="9"/>
      <c r="B19" s="10"/>
      <c r="C19" s="2"/>
      <c r="D19" s="2"/>
      <c r="E19" s="10"/>
      <c r="F19" s="2"/>
      <c r="G19" s="2"/>
      <c r="H19" s="10"/>
      <c r="I19" s="2"/>
      <c r="J19" s="2"/>
      <c r="K19" s="10"/>
      <c r="L19" s="2"/>
      <c r="M19" s="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ht="12.75">
      <c r="A20" s="11"/>
      <c r="B20" s="12"/>
      <c r="C20" s="13"/>
      <c r="D20" s="13"/>
      <c r="E20" s="12"/>
      <c r="F20" s="13"/>
      <c r="G20" s="13"/>
      <c r="I20" s="13"/>
      <c r="J20" s="13"/>
      <c r="K20" s="12"/>
      <c r="L20" s="13"/>
      <c r="M20" s="1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ht="15">
      <c r="A21" s="15" t="str">
        <f>teamlid2</f>
        <v>Lars Quaedvlieg</v>
      </c>
      <c r="B21" s="32" t="s">
        <v>15</v>
      </c>
      <c r="C21" s="2"/>
      <c r="D21" s="2"/>
      <c r="E21" s="37" t="s">
        <v>16</v>
      </c>
      <c r="F21" s="2"/>
      <c r="G21" s="2"/>
      <c r="H21" s="35" t="s">
        <v>17</v>
      </c>
      <c r="I21" s="2"/>
      <c r="J21" s="2"/>
      <c r="K21" s="6" t="s">
        <v>28</v>
      </c>
      <c r="L21" s="2"/>
      <c r="M21" s="7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ht="12.75">
      <c r="A22" s="5"/>
      <c r="B22" s="6"/>
      <c r="C22" s="2"/>
      <c r="D22" s="2"/>
      <c r="E22" s="6"/>
      <c r="F22" s="2"/>
      <c r="G22" s="2"/>
      <c r="H22" s="6" t="s">
        <v>105</v>
      </c>
      <c r="I22" s="2"/>
      <c r="J22" s="2"/>
      <c r="K22" s="6"/>
      <c r="L22" s="2"/>
      <c r="M22" s="7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ht="12.75">
      <c r="A23" s="9"/>
      <c r="B23" s="10"/>
      <c r="C23" s="2"/>
      <c r="D23" s="2"/>
      <c r="E23" s="10"/>
      <c r="F23" s="2"/>
      <c r="G23" s="2"/>
      <c r="H23" s="10" t="s">
        <v>109</v>
      </c>
      <c r="I23" s="2"/>
      <c r="J23" s="2"/>
      <c r="K23" s="10"/>
      <c r="L23" s="2"/>
      <c r="M23" s="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ht="12.75">
      <c r="A24" s="9"/>
      <c r="B24" s="6"/>
      <c r="C24" s="2"/>
      <c r="D24" s="2"/>
      <c r="E24" s="6"/>
      <c r="F24" s="2"/>
      <c r="G24" s="2"/>
      <c r="H24" s="6"/>
      <c r="I24" s="2"/>
      <c r="J24" s="2"/>
      <c r="K24" s="6"/>
      <c r="L24" s="2"/>
      <c r="M24" s="1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ht="23.25">
      <c r="A26" s="3"/>
      <c r="B26" s="4" t="s">
        <v>18</v>
      </c>
      <c r="C26" s="19">
        <f>F21</f>
        <v>0</v>
      </c>
      <c r="D26" s="18">
        <f>WEEKNUM(C26)</f>
        <v>0</v>
      </c>
      <c r="E26" s="4" t="s">
        <v>19</v>
      </c>
      <c r="F26" s="19">
        <f>C26+7</f>
        <v>7</v>
      </c>
      <c r="G26" s="18">
        <f>WEEKNUM(F26)</f>
        <v>1</v>
      </c>
      <c r="H26" s="4" t="s">
        <v>20</v>
      </c>
      <c r="I26" s="19"/>
      <c r="J26" s="18">
        <f>WEEKNUM(I26)</f>
        <v>0</v>
      </c>
      <c r="K26" s="4" t="s">
        <v>21</v>
      </c>
      <c r="L26" s="19"/>
      <c r="M26" s="18">
        <f>WEEKNUM(L26)</f>
        <v>0</v>
      </c>
      <c r="N26" s="2" t="s">
        <v>72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ht="15">
      <c r="A27" s="15" t="str">
        <f>teamlid1</f>
        <v>René Steeman</v>
      </c>
      <c r="B27" s="28" t="s">
        <v>42</v>
      </c>
      <c r="C27" s="34" t="s">
        <v>45</v>
      </c>
      <c r="D27" s="2"/>
      <c r="E27" s="6" t="s">
        <v>27</v>
      </c>
      <c r="F27" s="34" t="s">
        <v>44</v>
      </c>
      <c r="G27" s="2"/>
      <c r="H27" s="6" t="s">
        <v>28</v>
      </c>
      <c r="I27" s="34" t="s">
        <v>46</v>
      </c>
      <c r="J27" s="2"/>
      <c r="K27" s="6" t="s">
        <v>48</v>
      </c>
      <c r="L27" s="2" t="s">
        <v>47</v>
      </c>
      <c r="M27" s="7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1:46" ht="12.75">
      <c r="A28" s="5"/>
      <c r="B28" s="30"/>
      <c r="C28" s="17"/>
      <c r="D28" s="2"/>
      <c r="E28" s="6"/>
      <c r="F28" s="2"/>
      <c r="G28" s="2"/>
      <c r="H28" s="6"/>
      <c r="I28" s="2"/>
      <c r="J28" s="2"/>
      <c r="K28" s="6"/>
      <c r="L28" s="2"/>
      <c r="M28" s="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ht="12.75">
      <c r="A29" s="9"/>
      <c r="B29" s="10"/>
      <c r="C29" s="17"/>
      <c r="D29" s="2"/>
      <c r="E29" s="10"/>
      <c r="F29" s="2"/>
      <c r="G29" s="2"/>
      <c r="H29" s="10"/>
      <c r="I29" s="2"/>
      <c r="J29" s="2"/>
      <c r="K29" s="10"/>
      <c r="L29" s="2"/>
      <c r="M29" s="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1:46" ht="12.75">
      <c r="A30" s="11"/>
      <c r="B30" s="12"/>
      <c r="C30" s="13"/>
      <c r="D30" s="13"/>
      <c r="E30" s="12"/>
      <c r="F30" s="13"/>
      <c r="G30" s="13"/>
      <c r="H30" s="12"/>
      <c r="I30" s="13"/>
      <c r="J30" s="13"/>
      <c r="K30" s="12"/>
      <c r="L30" s="13"/>
      <c r="M30" s="1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ht="12.75">
      <c r="A31" s="15" t="str">
        <f>teamlid2</f>
        <v>Lars Quaedvlieg</v>
      </c>
      <c r="B31" s="6" t="s">
        <v>26</v>
      </c>
      <c r="C31" s="2"/>
      <c r="D31" s="2"/>
      <c r="E31" s="6" t="s">
        <v>27</v>
      </c>
      <c r="F31" s="2"/>
      <c r="G31" s="2"/>
      <c r="H31" s="6" t="s">
        <v>28</v>
      </c>
      <c r="I31" s="2"/>
      <c r="J31" s="2"/>
      <c r="K31" s="6" t="s">
        <v>48</v>
      </c>
      <c r="L31" s="2"/>
      <c r="M31" s="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ht="12.75">
      <c r="A32" s="5"/>
      <c r="B32" s="6"/>
      <c r="C32" s="2"/>
      <c r="D32" s="2"/>
      <c r="E32" s="6"/>
      <c r="F32" s="2"/>
      <c r="G32" s="2"/>
      <c r="H32" s="6"/>
      <c r="I32" s="2"/>
      <c r="J32" s="2"/>
      <c r="K32" s="6"/>
      <c r="L32" s="2"/>
      <c r="M32" s="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 ht="12.75">
      <c r="A33" s="9"/>
      <c r="B33" s="10"/>
      <c r="C33" s="2"/>
      <c r="D33" s="2"/>
      <c r="E33" s="10"/>
      <c r="F33" s="2"/>
      <c r="G33" s="2"/>
      <c r="H33" s="10"/>
      <c r="I33" s="2"/>
      <c r="J33" s="2"/>
      <c r="K33" s="10"/>
      <c r="L33" s="2"/>
      <c r="M33" s="7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 ht="12.75">
      <c r="A34" s="9"/>
      <c r="B34" s="6"/>
      <c r="C34" s="2"/>
      <c r="D34" s="2"/>
      <c r="E34" s="6"/>
      <c r="F34" s="2"/>
      <c r="G34" s="2"/>
      <c r="H34" s="6"/>
      <c r="I34" s="2"/>
      <c r="J34" s="2"/>
      <c r="K34" s="12"/>
      <c r="L34" s="2"/>
      <c r="M34" s="7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46" ht="23.25">
      <c r="A35" s="3"/>
      <c r="B35" s="4" t="s">
        <v>22</v>
      </c>
      <c r="C35" s="19">
        <f>L26+7</f>
        <v>7</v>
      </c>
      <c r="D35" s="18">
        <f>WEEKNUM(C35)</f>
        <v>1</v>
      </c>
      <c r="E35" s="4" t="s">
        <v>23</v>
      </c>
      <c r="F35" s="19">
        <f>C35+7</f>
        <v>14</v>
      </c>
      <c r="G35" s="18">
        <f>WEEKNUM(F35)</f>
        <v>2</v>
      </c>
      <c r="H35" s="4" t="s">
        <v>24</v>
      </c>
      <c r="I35" s="19">
        <f>F35+7</f>
        <v>21</v>
      </c>
      <c r="J35" s="18">
        <f>WEEKNUM(I35)</f>
        <v>3</v>
      </c>
      <c r="K35" s="4" t="s">
        <v>25</v>
      </c>
      <c r="L35" s="19">
        <f>I35+7</f>
        <v>28</v>
      </c>
      <c r="M35" s="18">
        <f>WEEKNUM(L35)</f>
        <v>4</v>
      </c>
      <c r="N35" s="2" t="s">
        <v>73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46" ht="15">
      <c r="A36" s="15" t="str">
        <f>teamlid1</f>
        <v>René Steeman</v>
      </c>
      <c r="B36" s="6" t="s">
        <v>31</v>
      </c>
      <c r="C36" s="2"/>
      <c r="D36" s="2"/>
      <c r="E36" s="25" t="s">
        <v>65</v>
      </c>
      <c r="F36" s="25"/>
      <c r="G36" s="25"/>
      <c r="H36" s="34" t="s">
        <v>49</v>
      </c>
      <c r="I36" s="2"/>
      <c r="J36" s="2"/>
      <c r="K36" s="6" t="s">
        <v>59</v>
      </c>
      <c r="L36" s="2"/>
      <c r="M36" s="7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ht="12.75">
      <c r="A37" s="5"/>
      <c r="B37" s="6"/>
      <c r="C37" s="2"/>
      <c r="D37" s="2"/>
      <c r="E37" s="25"/>
      <c r="F37" s="25"/>
      <c r="G37" s="25"/>
      <c r="H37" s="25"/>
      <c r="I37" s="2"/>
      <c r="J37" s="2"/>
      <c r="K37" s="6"/>
      <c r="L37" s="2"/>
      <c r="M37" s="7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 ht="12.75">
      <c r="A38" s="9"/>
      <c r="B38" s="10"/>
      <c r="C38" s="2"/>
      <c r="D38" s="2"/>
      <c r="E38" s="10"/>
      <c r="F38" s="2"/>
      <c r="G38" s="2"/>
      <c r="H38" s="10"/>
      <c r="I38" s="2"/>
      <c r="J38" s="2"/>
      <c r="K38" s="10"/>
      <c r="L38" s="2"/>
      <c r="M38" s="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46" ht="12.75">
      <c r="A39" s="11"/>
      <c r="B39" s="12"/>
      <c r="C39" s="13"/>
      <c r="D39" s="13"/>
      <c r="E39" s="12"/>
      <c r="F39" s="13"/>
      <c r="G39" s="13"/>
      <c r="H39" s="12"/>
      <c r="I39" s="13"/>
      <c r="J39" s="13"/>
      <c r="K39" s="12"/>
      <c r="L39" s="13"/>
      <c r="M39" s="14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 ht="12.75">
      <c r="A40" s="15" t="str">
        <f>teamlid2</f>
        <v>Lars Quaedvlieg</v>
      </c>
      <c r="B40" s="10" t="s">
        <v>32</v>
      </c>
      <c r="C40" s="2"/>
      <c r="D40" s="2"/>
      <c r="E40" s="6" t="s">
        <v>33</v>
      </c>
      <c r="F40" s="2"/>
      <c r="G40" s="2"/>
      <c r="H40" s="6" t="s">
        <v>34</v>
      </c>
      <c r="I40" s="2"/>
      <c r="J40" s="2"/>
      <c r="K40" s="6" t="s">
        <v>35</v>
      </c>
      <c r="L40" s="2"/>
      <c r="M40" s="7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ht="12.75">
      <c r="A41" s="5"/>
      <c r="B41" s="6"/>
      <c r="C41" s="2"/>
      <c r="D41" s="2"/>
      <c r="E41" s="6"/>
      <c r="F41" s="2"/>
      <c r="G41" s="2"/>
      <c r="H41" s="6"/>
      <c r="I41" s="2"/>
      <c r="J41" s="2"/>
      <c r="K41" s="6"/>
      <c r="L41" s="2"/>
      <c r="M41" s="7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46" ht="12.75">
      <c r="A42" s="9"/>
      <c r="B42" s="10"/>
      <c r="C42" s="2"/>
      <c r="D42" s="2"/>
      <c r="E42" s="10"/>
      <c r="F42" s="2"/>
      <c r="G42" s="2"/>
      <c r="H42" s="10"/>
      <c r="I42" s="2"/>
      <c r="J42" s="2"/>
      <c r="K42" s="10"/>
      <c r="L42" s="2"/>
      <c r="M42" s="7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1:46" ht="12.75">
      <c r="A43" s="9"/>
      <c r="B43" s="6"/>
      <c r="C43" s="2"/>
      <c r="D43" s="2"/>
      <c r="E43" s="6"/>
      <c r="F43" s="2"/>
      <c r="G43" s="2"/>
      <c r="H43" s="6"/>
      <c r="I43" s="2"/>
      <c r="J43" s="2"/>
      <c r="K43" s="6"/>
      <c r="L43" s="2"/>
      <c r="M43" s="14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1:46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 ht="23.25">
      <c r="A45" s="3"/>
      <c r="B45" s="4" t="s">
        <v>50</v>
      </c>
      <c r="C45" s="19">
        <f>F40</f>
        <v>0</v>
      </c>
      <c r="D45" s="18">
        <f>WEEKNUM(C45)</f>
        <v>0</v>
      </c>
      <c r="E45" s="4" t="s">
        <v>51</v>
      </c>
      <c r="F45" s="19">
        <f>C45+7</f>
        <v>7</v>
      </c>
      <c r="G45" s="18">
        <f>WEEKNUM(F45)</f>
        <v>1</v>
      </c>
      <c r="H45" s="4" t="s">
        <v>52</v>
      </c>
      <c r="I45" s="19">
        <f>F45+7</f>
        <v>14</v>
      </c>
      <c r="J45" s="18">
        <f>WEEKNUM(I45)</f>
        <v>2</v>
      </c>
      <c r="K45" s="4" t="s">
        <v>53</v>
      </c>
      <c r="L45" s="19">
        <f>I45+7</f>
        <v>21</v>
      </c>
      <c r="M45" s="18">
        <f>WEEKNUM(L45)</f>
        <v>3</v>
      </c>
      <c r="N45" s="2" t="s">
        <v>89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1:46" ht="15">
      <c r="A46" s="15" t="str">
        <f>teamlid1</f>
        <v>René Steeman</v>
      </c>
      <c r="B46" s="34" t="s">
        <v>58</v>
      </c>
      <c r="C46" s="2"/>
      <c r="D46" s="2"/>
      <c r="E46" s="6" t="s">
        <v>106</v>
      </c>
      <c r="F46" s="2"/>
      <c r="G46" s="2"/>
      <c r="H46" s="6" t="s">
        <v>62</v>
      </c>
      <c r="I46" s="2" t="s">
        <v>92</v>
      </c>
      <c r="J46" s="2"/>
      <c r="K46" s="35" t="s">
        <v>63</v>
      </c>
      <c r="L46" s="2" t="s">
        <v>93</v>
      </c>
      <c r="M46" s="7"/>
      <c r="N46" s="2" t="s">
        <v>76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1:46" ht="15">
      <c r="A47" s="5"/>
      <c r="B47" s="6"/>
      <c r="C47" s="17"/>
      <c r="D47" s="2"/>
      <c r="E47" s="6"/>
      <c r="F47" s="2"/>
      <c r="G47" s="2"/>
      <c r="H47" s="6"/>
      <c r="I47" s="2"/>
      <c r="J47" s="2"/>
      <c r="K47" s="35" t="s">
        <v>65</v>
      </c>
      <c r="L47" s="2"/>
      <c r="M47" s="7"/>
      <c r="N47" s="2" t="s">
        <v>90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1:46" ht="12.75">
      <c r="A48" s="9"/>
      <c r="B48" s="10"/>
      <c r="C48" s="17"/>
      <c r="D48" s="2"/>
      <c r="E48" s="10"/>
      <c r="F48" s="2"/>
      <c r="G48" s="2"/>
      <c r="H48" s="10"/>
      <c r="I48" s="2"/>
      <c r="J48" s="2"/>
      <c r="K48" s="10"/>
      <c r="L48" s="2"/>
      <c r="M48" s="7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1:46" ht="12.75">
      <c r="A49" s="11"/>
      <c r="B49" s="12"/>
      <c r="C49" s="13"/>
      <c r="D49" s="13"/>
      <c r="E49" s="12"/>
      <c r="F49" s="13"/>
      <c r="G49" s="13"/>
      <c r="H49" s="12"/>
      <c r="I49" s="13"/>
      <c r="J49" s="13"/>
      <c r="K49" s="12"/>
      <c r="L49" s="13"/>
      <c r="M49" s="14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1:46" ht="15">
      <c r="A50" s="15" t="str">
        <f>teamlid2</f>
        <v>Lars Quaedvlieg</v>
      </c>
      <c r="B50" s="6" t="s">
        <v>58</v>
      </c>
      <c r="C50" s="2"/>
      <c r="D50" s="2"/>
      <c r="E50" s="6" t="s">
        <v>106</v>
      </c>
      <c r="F50" s="2"/>
      <c r="G50" s="2"/>
      <c r="H50" s="6" t="s">
        <v>62</v>
      </c>
      <c r="I50" s="2"/>
      <c r="J50" s="2"/>
      <c r="K50" s="35" t="s">
        <v>64</v>
      </c>
      <c r="L50" s="2"/>
      <c r="M50" s="7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1:46" ht="12.75">
      <c r="A51" s="5"/>
      <c r="B51" s="6"/>
      <c r="C51" s="2"/>
      <c r="D51" s="2"/>
      <c r="E51" s="6"/>
      <c r="F51" s="2"/>
      <c r="G51" s="2"/>
      <c r="H51" s="6"/>
      <c r="I51" s="2"/>
      <c r="J51" s="2"/>
      <c r="K51" s="6"/>
      <c r="L51" s="2"/>
      <c r="M51" s="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1:46" ht="12.75">
      <c r="A52" s="9"/>
      <c r="B52" s="10"/>
      <c r="C52" s="2"/>
      <c r="D52" s="2"/>
      <c r="E52" s="10"/>
      <c r="F52" s="2"/>
      <c r="G52" s="2"/>
      <c r="H52" s="10"/>
      <c r="I52" s="2"/>
      <c r="J52" s="2"/>
      <c r="K52" s="10"/>
      <c r="L52" s="2"/>
      <c r="M52" s="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1:46" ht="12.75">
      <c r="A53" s="9"/>
      <c r="B53" s="6"/>
      <c r="C53" s="2"/>
      <c r="D53" s="2"/>
      <c r="E53" s="6"/>
      <c r="F53" s="2"/>
      <c r="G53" s="2"/>
      <c r="H53" s="6"/>
      <c r="I53" s="2"/>
      <c r="J53" s="2"/>
      <c r="K53" s="12"/>
      <c r="L53" s="2"/>
      <c r="M53" s="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6" ht="23.25">
      <c r="A54" s="3"/>
      <c r="B54" s="4" t="s">
        <v>54</v>
      </c>
      <c r="C54" s="19">
        <f>L45+7</f>
        <v>28</v>
      </c>
      <c r="D54" s="18">
        <f>WEEKNUM(C54)</f>
        <v>4</v>
      </c>
      <c r="E54" s="4" t="s">
        <v>55</v>
      </c>
      <c r="F54" s="19">
        <f>C54+7</f>
        <v>35</v>
      </c>
      <c r="G54" s="18">
        <f>WEEKNUM(F54)</f>
        <v>5</v>
      </c>
      <c r="H54" s="4" t="s">
        <v>56</v>
      </c>
      <c r="I54" s="19">
        <f>F54+7</f>
        <v>42</v>
      </c>
      <c r="J54" s="18">
        <f>WEEKNUM(I54)</f>
        <v>6</v>
      </c>
      <c r="K54" s="4" t="s">
        <v>57</v>
      </c>
      <c r="L54" s="19">
        <f>I54+7</f>
        <v>49</v>
      </c>
      <c r="M54" s="18">
        <f>WEEKNUM(L54)</f>
        <v>7</v>
      </c>
      <c r="N54" s="2" t="s">
        <v>78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6" ht="15">
      <c r="A55" s="15" t="str">
        <f>teamlid1</f>
        <v>René Steeman</v>
      </c>
      <c r="B55" s="35" t="s">
        <v>70</v>
      </c>
      <c r="C55" s="2"/>
      <c r="D55" s="2"/>
      <c r="E55" s="35" t="s">
        <v>67</v>
      </c>
      <c r="F55" s="2"/>
      <c r="G55" s="2"/>
      <c r="H55" s="6" t="s">
        <v>69</v>
      </c>
      <c r="I55" s="2"/>
      <c r="J55" s="2"/>
      <c r="K55" s="6" t="s">
        <v>66</v>
      </c>
      <c r="L55" s="2"/>
      <c r="M55" s="7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46" ht="12.75">
      <c r="A56" s="5"/>
      <c r="B56" s="6"/>
      <c r="C56" s="2"/>
      <c r="D56" s="2"/>
      <c r="E56" s="6"/>
      <c r="F56" s="2"/>
      <c r="G56" s="2"/>
      <c r="H56" s="6"/>
      <c r="I56" s="2"/>
      <c r="J56" s="2"/>
      <c r="K56" s="6"/>
      <c r="L56" s="2"/>
      <c r="M56" s="7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46" ht="12.75">
      <c r="A57" s="9"/>
      <c r="B57" s="10"/>
      <c r="C57" s="2"/>
      <c r="D57" s="2"/>
      <c r="E57" s="10"/>
      <c r="F57" s="2"/>
      <c r="G57" s="2"/>
      <c r="H57" s="10"/>
      <c r="I57" s="2"/>
      <c r="J57" s="2"/>
      <c r="K57" s="10"/>
      <c r="L57" s="2"/>
      <c r="M57" s="7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6" ht="12.75">
      <c r="A58" s="11"/>
      <c r="B58" s="12"/>
      <c r="C58" s="13"/>
      <c r="D58" s="13"/>
      <c r="E58" s="12"/>
      <c r="F58" s="13"/>
      <c r="G58" s="13"/>
      <c r="H58" s="12"/>
      <c r="I58" s="13"/>
      <c r="J58" s="13"/>
      <c r="K58" s="12"/>
      <c r="L58" s="13"/>
      <c r="M58" s="14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6" ht="12.75">
      <c r="A59" s="15" t="str">
        <f>teamlid2</f>
        <v>Lars Quaedvlieg</v>
      </c>
      <c r="B59" s="10" t="s">
        <v>77</v>
      </c>
      <c r="C59" s="2"/>
      <c r="D59" s="2"/>
      <c r="E59" s="6" t="s">
        <v>68</v>
      </c>
      <c r="F59" s="2"/>
      <c r="G59" s="2"/>
      <c r="H59" s="6" t="s">
        <v>69</v>
      </c>
      <c r="I59" s="2"/>
      <c r="J59" s="2"/>
      <c r="K59" s="6" t="s">
        <v>66</v>
      </c>
      <c r="L59" s="2"/>
      <c r="M59" s="7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46" ht="12.75">
      <c r="A60" s="5"/>
      <c r="B60" s="6"/>
      <c r="C60" s="2"/>
      <c r="D60" s="2"/>
      <c r="E60" s="6"/>
      <c r="F60" s="2"/>
      <c r="G60" s="2"/>
      <c r="H60" s="6"/>
      <c r="I60" s="2"/>
      <c r="J60" s="2"/>
      <c r="K60" s="6"/>
      <c r="L60" s="2"/>
      <c r="M60" s="7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6" ht="12.75">
      <c r="A61" s="9"/>
      <c r="B61" s="10"/>
      <c r="C61" s="2"/>
      <c r="D61" s="2"/>
      <c r="E61" s="10"/>
      <c r="F61" s="2"/>
      <c r="G61" s="2"/>
      <c r="H61" s="10"/>
      <c r="I61" s="2"/>
      <c r="J61" s="2"/>
      <c r="K61" s="10"/>
      <c r="L61" s="2"/>
      <c r="M61" s="7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6" ht="12.75">
      <c r="A62" s="9"/>
      <c r="B62" s="6"/>
      <c r="C62" s="2"/>
      <c r="D62" s="2"/>
      <c r="E62" s="6"/>
      <c r="F62" s="2"/>
      <c r="G62" s="2"/>
      <c r="H62" s="6"/>
      <c r="I62" s="2"/>
      <c r="J62" s="2"/>
      <c r="K62" s="6"/>
      <c r="L62" s="2"/>
      <c r="M62" s="14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6" ht="23.25">
      <c r="A64" s="3"/>
      <c r="B64" s="4" t="s">
        <v>80</v>
      </c>
      <c r="C64" s="19">
        <f>F59</f>
        <v>0</v>
      </c>
      <c r="D64" s="18">
        <f>WEEKNUM(C64)</f>
        <v>0</v>
      </c>
      <c r="E64" s="4" t="s">
        <v>81</v>
      </c>
      <c r="F64" s="19">
        <f>C64+7</f>
        <v>7</v>
      </c>
      <c r="G64" s="18">
        <f>WEEKNUM(F64)</f>
        <v>1</v>
      </c>
      <c r="H64" s="4" t="s">
        <v>82</v>
      </c>
      <c r="I64" s="19">
        <f>F64+7</f>
        <v>14</v>
      </c>
      <c r="J64" s="18">
        <f>WEEKNUM(I64)</f>
        <v>2</v>
      </c>
      <c r="K64" s="4" t="s">
        <v>83</v>
      </c>
      <c r="L64" s="19">
        <f>I64+7</f>
        <v>21</v>
      </c>
      <c r="M64" s="18">
        <f>WEEKNUM(L64)</f>
        <v>3</v>
      </c>
      <c r="N64" s="2" t="s">
        <v>79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ht="12.75">
      <c r="A65" s="15" t="str">
        <f>teamlid1</f>
        <v>René Steeman</v>
      </c>
      <c r="B65" s="30" t="s">
        <v>91</v>
      </c>
      <c r="C65" s="2"/>
      <c r="D65" s="2"/>
      <c r="E65" s="6" t="s">
        <v>94</v>
      </c>
      <c r="F65" s="2"/>
      <c r="G65" s="2"/>
      <c r="H65" s="6" t="s">
        <v>28</v>
      </c>
      <c r="I65" s="2"/>
      <c r="J65" s="2"/>
      <c r="K65" t="s">
        <v>97</v>
      </c>
      <c r="L65" s="2"/>
      <c r="M65" s="7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ht="12.75">
      <c r="A66" s="5"/>
      <c r="B66" s="6"/>
      <c r="C66" s="17"/>
      <c r="D66" s="2"/>
      <c r="E66" s="6"/>
      <c r="F66" s="2"/>
      <c r="G66" s="2"/>
      <c r="H66" s="6"/>
      <c r="I66" s="2"/>
      <c r="J66" s="2"/>
      <c r="L66" s="2"/>
      <c r="M66" s="7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ht="12.75">
      <c r="A67" s="9"/>
      <c r="B67" s="10"/>
      <c r="C67" s="17"/>
      <c r="D67" s="2"/>
      <c r="E67" s="10"/>
      <c r="F67" s="2"/>
      <c r="G67" s="2"/>
      <c r="H67" s="10"/>
      <c r="I67" s="2"/>
      <c r="J67" s="2"/>
      <c r="L67" s="2"/>
      <c r="M67" s="7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ht="12.75">
      <c r="A68" s="11"/>
      <c r="B68" s="12"/>
      <c r="C68" s="13"/>
      <c r="D68" s="13"/>
      <c r="E68" s="12"/>
      <c r="F68" s="13"/>
      <c r="G68" s="13"/>
      <c r="H68" s="12"/>
      <c r="I68" s="13"/>
      <c r="J68" s="13"/>
      <c r="L68" s="13"/>
      <c r="M68" s="14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ht="12.75">
      <c r="A69" s="15" t="str">
        <f>teamlid2</f>
        <v>Lars Quaedvlieg</v>
      </c>
      <c r="B69" s="6" t="s">
        <v>91</v>
      </c>
      <c r="C69" s="2"/>
      <c r="D69" s="2"/>
      <c r="E69" s="6" t="s">
        <v>94</v>
      </c>
      <c r="F69" s="2"/>
      <c r="G69" s="2"/>
      <c r="H69" s="6" t="s">
        <v>28</v>
      </c>
      <c r="I69" s="2"/>
      <c r="J69" s="2"/>
      <c r="K69" t="s">
        <v>97</v>
      </c>
      <c r="L69" s="2"/>
      <c r="M69" s="7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ht="12.75">
      <c r="A70" s="5"/>
      <c r="B70" s="6"/>
      <c r="C70" s="2"/>
      <c r="D70" s="2"/>
      <c r="E70" s="6"/>
      <c r="F70" s="2"/>
      <c r="G70" s="2"/>
      <c r="H70" s="6"/>
      <c r="I70" s="2"/>
      <c r="J70" s="2"/>
      <c r="K70" s="6"/>
      <c r="L70" s="2"/>
      <c r="M70" s="7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ht="12.75">
      <c r="A71" s="9"/>
      <c r="B71" s="10"/>
      <c r="C71" s="2"/>
      <c r="D71" s="2"/>
      <c r="E71" s="10"/>
      <c r="F71" s="2"/>
      <c r="G71" s="2"/>
      <c r="H71" s="10"/>
      <c r="I71" s="2"/>
      <c r="J71" s="2"/>
      <c r="K71" s="10"/>
      <c r="L71" s="2"/>
      <c r="M71" s="7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ht="12.75">
      <c r="A72" s="9"/>
      <c r="B72" s="6"/>
      <c r="C72" s="2"/>
      <c r="D72" s="2"/>
      <c r="E72" s="6"/>
      <c r="F72" s="2"/>
      <c r="G72" s="2"/>
      <c r="H72" s="6"/>
      <c r="I72" s="2"/>
      <c r="J72" s="2"/>
      <c r="K72" s="12"/>
      <c r="L72" s="2"/>
      <c r="M72" s="7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ht="23.25">
      <c r="A73" s="3"/>
      <c r="B73" s="4" t="s">
        <v>84</v>
      </c>
      <c r="C73" s="19">
        <f>L64+7</f>
        <v>28</v>
      </c>
      <c r="D73" s="18">
        <f>WEEKNUM(C73)</f>
        <v>4</v>
      </c>
      <c r="E73" s="4" t="s">
        <v>85</v>
      </c>
      <c r="F73" s="19">
        <f>C73+7</f>
        <v>35</v>
      </c>
      <c r="G73" s="18">
        <f>WEEKNUM(F73)</f>
        <v>5</v>
      </c>
      <c r="H73" s="4" t="s">
        <v>86</v>
      </c>
      <c r="I73" s="19">
        <f>F73+7</f>
        <v>42</v>
      </c>
      <c r="J73" s="18">
        <f>WEEKNUM(I73)</f>
        <v>6</v>
      </c>
      <c r="K73" s="4" t="s">
        <v>87</v>
      </c>
      <c r="L73" s="19">
        <f>I73+7</f>
        <v>49</v>
      </c>
      <c r="M73" s="18">
        <f>WEEKNUM(L73)</f>
        <v>7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46" ht="12.75">
      <c r="A74" s="15" t="str">
        <f>teamlid1</f>
        <v>René Steeman</v>
      </c>
      <c r="B74" s="6" t="s">
        <v>95</v>
      </c>
      <c r="C74" s="2"/>
      <c r="D74" s="2"/>
      <c r="E74" s="6" t="s">
        <v>103</v>
      </c>
      <c r="F74" s="2"/>
      <c r="G74" s="2"/>
      <c r="H74" s="6" t="s">
        <v>88</v>
      </c>
      <c r="I74" s="2"/>
      <c r="J74" s="2"/>
      <c r="K74" s="6" t="s">
        <v>88</v>
      </c>
      <c r="L74" s="2"/>
      <c r="M74" s="7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ht="12.75">
      <c r="A75" s="5"/>
      <c r="B75" s="6"/>
      <c r="C75" s="2"/>
      <c r="D75" s="2"/>
      <c r="F75" s="2"/>
      <c r="G75" s="2"/>
      <c r="H75" s="6"/>
      <c r="I75" s="2"/>
      <c r="J75" s="2"/>
      <c r="K75" s="6"/>
      <c r="L75" s="2"/>
      <c r="M75" s="7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ht="12.75">
      <c r="A76" s="9"/>
      <c r="B76" s="10"/>
      <c r="C76" s="2"/>
      <c r="D76" s="2"/>
      <c r="E76" s="10"/>
      <c r="F76" s="2"/>
      <c r="G76" s="2"/>
      <c r="H76" s="10"/>
      <c r="I76" s="2"/>
      <c r="J76" s="2"/>
      <c r="K76" s="10"/>
      <c r="L76" s="2"/>
      <c r="M76" s="7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ht="12.75">
      <c r="A77" s="11"/>
      <c r="B77" s="12"/>
      <c r="C77" s="13"/>
      <c r="D77" s="13"/>
      <c r="E77" s="12"/>
      <c r="F77" s="13"/>
      <c r="G77" s="13"/>
      <c r="H77" s="12"/>
      <c r="I77" s="13"/>
      <c r="J77" s="13"/>
      <c r="K77" s="12"/>
      <c r="L77" s="13"/>
      <c r="M77" s="14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ht="12.75">
      <c r="A78" s="15" t="str">
        <f>teamlid2</f>
        <v>Lars Quaedvlieg</v>
      </c>
      <c r="B78" s="6" t="s">
        <v>96</v>
      </c>
      <c r="C78" s="2"/>
      <c r="D78" s="2"/>
      <c r="E78" s="6" t="s">
        <v>103</v>
      </c>
      <c r="F78" s="2"/>
      <c r="G78" s="2"/>
      <c r="H78" s="6" t="s">
        <v>88</v>
      </c>
      <c r="I78" s="2"/>
      <c r="J78" s="2"/>
      <c r="K78" s="6" t="s">
        <v>88</v>
      </c>
      <c r="L78" s="2"/>
      <c r="M78" s="7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46" ht="12.75">
      <c r="A79" s="5"/>
      <c r="B79" s="6"/>
      <c r="C79" s="2"/>
      <c r="D79" s="2"/>
      <c r="F79" s="2"/>
      <c r="G79" s="2"/>
      <c r="H79" s="6"/>
      <c r="I79" s="2"/>
      <c r="J79" s="2"/>
      <c r="K79" s="6"/>
      <c r="L79" s="2"/>
      <c r="M79" s="7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ht="12.75">
      <c r="A80" s="9"/>
      <c r="B80" s="10"/>
      <c r="C80" s="2"/>
      <c r="D80" s="2"/>
      <c r="E80" s="10"/>
      <c r="F80" s="2"/>
      <c r="G80" s="2"/>
      <c r="H80" s="10"/>
      <c r="I80" s="2"/>
      <c r="J80" s="2"/>
      <c r="K80" s="10"/>
      <c r="L80" s="2"/>
      <c r="M80" s="7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ht="12.75">
      <c r="A81" s="9"/>
      <c r="B81" s="6"/>
      <c r="C81" s="2"/>
      <c r="D81" s="2"/>
      <c r="E81" s="6"/>
      <c r="F81" s="2"/>
      <c r="G81" s="2"/>
      <c r="H81" s="6"/>
      <c r="I81" s="2"/>
      <c r="J81" s="2"/>
      <c r="K81" s="6"/>
      <c r="L81" s="2"/>
      <c r="M81" s="1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1:4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1:4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1:4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1:4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1:4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1:4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1:4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1:4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1:4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1:4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1:4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1:4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spans="1:4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spans="1:4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spans="1:4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1:4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spans="1:4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1:4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spans="1:4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spans="1:4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spans="1:4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spans="1:4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spans="1:4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1:4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spans="1:4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1:4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spans="1:4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1:4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spans="1:4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1:4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1:4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1:4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1:4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1:4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1:4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1:4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1:4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1:4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1:4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1:4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1:4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1:4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1:4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1:4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spans="1:4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1:4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1:4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spans="1:4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spans="1:4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spans="1:4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spans="1:4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1:4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spans="1:4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spans="1:4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spans="1:4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 spans="1:4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spans="1:4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spans="1:4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spans="1:4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spans="1:4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spans="1:4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spans="1:4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 spans="1:4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spans="1:4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spans="1:4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spans="1:4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spans="1:4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spans="1:4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 spans="1:4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spans="1:4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spans="1:4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spans="1:4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spans="1:4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 spans="1:4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 spans="1:4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spans="1:4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spans="1:4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spans="1:4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spans="1:4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spans="1:4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 spans="1:4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spans="1:4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spans="1:4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spans="1:4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spans="1:4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spans="1:4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spans="1:4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spans="1:4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spans="1:4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spans="1:4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spans="1:4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spans="1:4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spans="1:4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spans="1:4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spans="1:4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spans="1:4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spans="1:4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spans="1:4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spans="1:4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spans="1:4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spans="1:4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spans="1:4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spans="1:4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spans="1:4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spans="1:4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spans="1:4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spans="1:4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spans="1:4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spans="1:4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spans="1:4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spans="1:4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spans="1:4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spans="1:4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spans="1:4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spans="1:4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spans="1:4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spans="1:4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spans="1:4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spans="1:4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spans="1:4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spans="1:4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spans="1:4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spans="1:4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spans="1:4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spans="1:4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spans="1:4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spans="1:4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spans="1:4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spans="1:4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spans="1:4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spans="1:4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spans="1:4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spans="1:4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spans="1:4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spans="1:4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spans="1:4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spans="1:4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spans="1:4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spans="1:4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spans="1:4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spans="1:4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spans="1:4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spans="1:4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spans="1:4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spans="1:4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spans="1:4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spans="1:4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spans="1:4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spans="1:4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spans="1:4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spans="1:4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spans="1:4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spans="1:4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spans="1:4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 spans="1:4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spans="1:4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spans="1:4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spans="1:4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spans="1:4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spans="1:4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spans="1:4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spans="1:4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spans="1:4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spans="1:4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spans="1:4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spans="1:4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 spans="1:4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 spans="1:4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 spans="1:4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 spans="1:4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 spans="1:4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 spans="1:4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 spans="1:4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 spans="1:4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 spans="1:4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 spans="1:4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 spans="1:4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 spans="1:4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 spans="1:4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 spans="1:4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 spans="1:4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 spans="1:4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 spans="1:4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 spans="1:4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 spans="1:4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 spans="1:4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 spans="1:4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 spans="1:4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 spans="1:4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 spans="1:4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 spans="1:4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 spans="1:4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 spans="1:4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  <row r="280" spans="1:4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</row>
    <row r="281" spans="1:4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</row>
    <row r="282" spans="1:4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</row>
    <row r="283" spans="1:4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</row>
    <row r="284" spans="1:4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</row>
    <row r="285" spans="1:4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</row>
    <row r="286" spans="1:4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</row>
    <row r="287" spans="1:4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</row>
    <row r="288" spans="1:4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</row>
    <row r="289" spans="1:4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</row>
    <row r="290" spans="1:4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</row>
    <row r="291" spans="1:4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</row>
    <row r="292" spans="1:4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</row>
    <row r="293" spans="1:4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</row>
    <row r="294" spans="1:4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</row>
    <row r="295" spans="1:4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</row>
    <row r="296" spans="1:4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</row>
    <row r="297" spans="1:4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</row>
    <row r="298" spans="1:4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</row>
    <row r="299" spans="1:4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</row>
    <row r="300" spans="1:4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</row>
    <row r="301" spans="1:4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</row>
    <row r="302" spans="1:4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 spans="1:4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 spans="1:4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 spans="1:4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 spans="1:4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 spans="1:4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 spans="1:4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 spans="1:4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 spans="1:4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</row>
    <row r="311" spans="1:4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</row>
    <row r="312" spans="1:4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</row>
    <row r="313" spans="1:4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</row>
    <row r="314" spans="1:4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</row>
    <row r="315" spans="1:4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</row>
    <row r="316" spans="1:4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</row>
    <row r="317" spans="1:4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</row>
    <row r="318" spans="1:4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</row>
    <row r="319" spans="1:4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</row>
    <row r="320" spans="1:4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</row>
    <row r="321" spans="1:4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</row>
    <row r="322" spans="1:4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</row>
    <row r="323" spans="1:4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</row>
    <row r="324" spans="1:4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</row>
    <row r="325" spans="1:4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</row>
    <row r="326" spans="1:4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</row>
    <row r="327" spans="1:4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</row>
    <row r="328" spans="1:4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</row>
    <row r="329" spans="1:4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</row>
    <row r="330" spans="1:4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</row>
    <row r="331" spans="1:4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</row>
    <row r="332" spans="1:4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</row>
    <row r="333" spans="1:4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</row>
    <row r="334" spans="1:4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</row>
    <row r="335" spans="1:4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</row>
    <row r="336" spans="1:4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</row>
    <row r="337" spans="1:4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</row>
    <row r="338" spans="1:4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</row>
    <row r="339" spans="1:4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</row>
    <row r="340" spans="1:4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</row>
    <row r="341" spans="1:4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</row>
    <row r="342" spans="1:4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</row>
    <row r="343" spans="1:4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</row>
    <row r="344" spans="1:4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</row>
    <row r="345" spans="1:4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</row>
    <row r="346" spans="1:4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</row>
    <row r="347" spans="1:4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</row>
    <row r="348" spans="1:4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</row>
    <row r="349" spans="1:4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</row>
    <row r="350" spans="1:4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</row>
    <row r="351" spans="1:4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</row>
    <row r="352" spans="1:4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</row>
    <row r="353" spans="1:4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</row>
    <row r="354" spans="1:4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</row>
    <row r="355" spans="1:4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</row>
    <row r="356" spans="1:4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</row>
    <row r="357" spans="1:4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</row>
    <row r="358" spans="1:4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</row>
    <row r="359" spans="1:4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</row>
    <row r="360" spans="1:4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</row>
    <row r="361" spans="1:4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</row>
    <row r="362" spans="1:4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</row>
    <row r="363" spans="1:4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</row>
    <row r="364" spans="1:4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</row>
    <row r="365" spans="1:4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</row>
    <row r="366" spans="1:4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</row>
    <row r="367" spans="1:4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</row>
    <row r="368" spans="1:4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</row>
    <row r="369" spans="1:4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</row>
    <row r="370" spans="1:4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</row>
    <row r="371" spans="1:4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</row>
    <row r="372" spans="1:4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</row>
    <row r="373" spans="1:4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</row>
    <row r="374" spans="1:4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</row>
    <row r="375" spans="1:4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</row>
    <row r="376" spans="1:4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</row>
    <row r="377" spans="1:4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</row>
    <row r="378" spans="1:4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</row>
    <row r="379" spans="1:4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</row>
    <row r="380" spans="1:4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</row>
    <row r="381" spans="1:4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</row>
    <row r="382" spans="1:4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</row>
    <row r="383" spans="1:4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</row>
    <row r="384" spans="1:4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</row>
    <row r="385" spans="1:4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</row>
    <row r="386" spans="1:4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</row>
    <row r="387" spans="1:4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</row>
    <row r="388" spans="1:4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</row>
    <row r="389" spans="1:4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</row>
    <row r="390" spans="1:4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</row>
    <row r="391" spans="1:4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</row>
    <row r="392" spans="1:4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</row>
    <row r="393" spans="1:4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</row>
    <row r="394" spans="1:4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</row>
    <row r="395" spans="1:4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</row>
    <row r="396" spans="1:4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</row>
    <row r="397" spans="1:4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</row>
    <row r="398" spans="1:4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</row>
    <row r="399" spans="1:4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</row>
    <row r="400" spans="1:4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</row>
    <row r="401" spans="1:4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</row>
    <row r="402" spans="1:4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</row>
    <row r="403" spans="1:4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</row>
    <row r="404" spans="1:4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</row>
    <row r="405" spans="1:4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</row>
    <row r="406" spans="1:4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</row>
    <row r="407" spans="1:4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</row>
    <row r="408" spans="1:4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</row>
    <row r="409" spans="1:4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</row>
    <row r="410" spans="1:4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</row>
    <row r="411" spans="1:4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</row>
    <row r="412" spans="1:4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</row>
    <row r="413" spans="1:4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</row>
    <row r="414" spans="1:4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</row>
    <row r="415" spans="1:4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</row>
    <row r="416" spans="1:4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</row>
    <row r="417" spans="1:4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</row>
    <row r="418" spans="1:4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</row>
    <row r="419" spans="1:4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</row>
    <row r="420" spans="1:4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</row>
    <row r="421" spans="1:4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</row>
    <row r="422" spans="1:4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</row>
    <row r="423" spans="1:4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</row>
    <row r="424" spans="1:4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</row>
    <row r="425" spans="1:4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</row>
    <row r="426" spans="1:4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</row>
    <row r="427" spans="1:4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</row>
    <row r="428" spans="1:4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</row>
    <row r="429" spans="1:4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</row>
    <row r="430" spans="1:4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</row>
    <row r="431" spans="1:4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</row>
    <row r="432" spans="1:4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</row>
    <row r="433" spans="1:4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</row>
    <row r="434" spans="1:4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</row>
    <row r="435" spans="1:4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</row>
    <row r="436" spans="1:4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</row>
    <row r="437" spans="1:4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</row>
    <row r="438" spans="1:4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</row>
    <row r="439" spans="1:4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</row>
    <row r="440" spans="1:4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</row>
    <row r="441" spans="1:4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</row>
    <row r="442" spans="1:4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</row>
    <row r="443" spans="1:4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</row>
    <row r="444" spans="1:4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</row>
    <row r="445" spans="1:4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</row>
    <row r="446" spans="1:4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</row>
    <row r="447" spans="1:4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</row>
    <row r="448" spans="1:4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</row>
    <row r="449" spans="1:4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</row>
    <row r="450" spans="1:4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</row>
    <row r="451" spans="1:4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</row>
    <row r="452" spans="1:4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</row>
    <row r="453" spans="1:4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</row>
    <row r="454" spans="1:4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</row>
    <row r="455" spans="1:4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</row>
    <row r="456" spans="1:4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</row>
    <row r="457" spans="1:4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</row>
    <row r="458" spans="1:4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</row>
    <row r="459" spans="1:4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</row>
    <row r="460" spans="1:4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</row>
    <row r="461" spans="1:4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</row>
    <row r="462" spans="1:4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</row>
    <row r="463" spans="1:4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</row>
    <row r="464" spans="1:4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</row>
    <row r="465" spans="1:4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</row>
    <row r="466" spans="1:4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</row>
    <row r="467" spans="1:4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</row>
    <row r="468" spans="1:4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</row>
    <row r="469" spans="1:4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</row>
    <row r="470" spans="1:4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</row>
    <row r="471" spans="1:4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</row>
    <row r="472" spans="1:4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</row>
    <row r="473" spans="1:4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</row>
    <row r="474" spans="1:4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</row>
    <row r="475" spans="1:4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</row>
    <row r="476" spans="1:4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</row>
    <row r="477" spans="1:4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</row>
    <row r="478" spans="1:4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</row>
    <row r="479" spans="1:4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</row>
    <row r="480" spans="1:4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</row>
    <row r="481" spans="1:4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</row>
    <row r="482" spans="1:4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</row>
    <row r="483" spans="1:4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</row>
    <row r="484" spans="1:4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</row>
    <row r="485" spans="1:4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</row>
    <row r="486" spans="1:4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</row>
    <row r="487" spans="1:4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</row>
    <row r="488" spans="1:4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</row>
    <row r="489" spans="1:4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</row>
    <row r="490" spans="1:4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</row>
    <row r="491" spans="1:4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</row>
    <row r="492" spans="1:4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</row>
    <row r="493" spans="1:4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</row>
    <row r="494" spans="1:4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</row>
    <row r="495" spans="1:4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</row>
    <row r="496" spans="1:4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</row>
    <row r="497" spans="1:4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</row>
    <row r="498" spans="1:4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</row>
    <row r="499" spans="1:4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</row>
    <row r="500" spans="1:4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</row>
    <row r="501" spans="1:4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</row>
    <row r="502" spans="1:4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</row>
    <row r="503" spans="1:4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</row>
    <row r="504" spans="1:4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</row>
    <row r="505" spans="1:4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</row>
    <row r="506" spans="1:4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</row>
    <row r="507" spans="1:4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</row>
    <row r="508" spans="1:4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</row>
    <row r="509" spans="1:4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</row>
    <row r="510" spans="1:4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</row>
    <row r="511" spans="1:4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</row>
    <row r="512" spans="1:4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</row>
    <row r="513" spans="1:4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</row>
    <row r="514" spans="1:4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</row>
    <row r="515" spans="1:4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</row>
    <row r="516" spans="1:4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</row>
    <row r="517" spans="1:4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</row>
    <row r="518" spans="1:4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</row>
    <row r="519" spans="1:4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</row>
    <row r="520" spans="1:4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</row>
    <row r="521" spans="1:4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</row>
    <row r="522" spans="1:4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</row>
    <row r="523" spans="1:4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</row>
    <row r="524" spans="1:4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</row>
    <row r="525" spans="1:4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</row>
    <row r="526" spans="1:4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</row>
    <row r="527" spans="1:4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</row>
    <row r="528" spans="1:4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</row>
    <row r="529" spans="1:4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</row>
    <row r="530" spans="1:4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</row>
    <row r="531" spans="1:4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</row>
    <row r="532" spans="1:4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</row>
    <row r="533" spans="1:4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</row>
    <row r="534" spans="1:4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</row>
    <row r="535" spans="1:4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</row>
    <row r="536" spans="1:4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</row>
    <row r="537" spans="1:4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</row>
    <row r="538" spans="1:4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</row>
    <row r="539" spans="1:4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</row>
    <row r="540" spans="1:4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</row>
    <row r="541" spans="1:4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</row>
    <row r="542" spans="1:4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</row>
    <row r="543" spans="1:4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</row>
    <row r="544" spans="1:4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</row>
    <row r="545" spans="1:4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</row>
    <row r="546" spans="1:4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</row>
    <row r="547" spans="1:4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</row>
    <row r="548" spans="1:4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</row>
    <row r="549" spans="1:4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</row>
    <row r="550" spans="1:4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</row>
    <row r="551" spans="1:4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</row>
    <row r="552" spans="1:4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</row>
    <row r="553" spans="1:4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</row>
    <row r="554" spans="1:4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</row>
    <row r="555" spans="1:4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</row>
    <row r="556" spans="1:4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</row>
    <row r="557" spans="1:4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</row>
    <row r="558" spans="1:4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</row>
    <row r="559" spans="1:4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</row>
    <row r="560" spans="1:4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</row>
    <row r="561" spans="1:4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</row>
    <row r="562" spans="1:4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</row>
    <row r="563" spans="1:4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</row>
    <row r="564" spans="1:4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</row>
    <row r="565" spans="1:4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</row>
    <row r="566" spans="1:4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</row>
    <row r="567" spans="1:4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</row>
    <row r="568" spans="1:4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</row>
    <row r="569" spans="1:4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</row>
    <row r="570" spans="1:4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</row>
    <row r="571" spans="1:4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</row>
    <row r="572" spans="1:4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</row>
    <row r="573" spans="1:4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</row>
    <row r="574" spans="1:4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</row>
    <row r="575" spans="1:4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</row>
    <row r="576" spans="1:4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</row>
    <row r="577" spans="1:4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</row>
    <row r="578" spans="1:4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</row>
    <row r="579" spans="1:4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</row>
    <row r="580" spans="1:4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</row>
    <row r="581" spans="1:4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</row>
    <row r="582" spans="1:4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</row>
    <row r="583" spans="1:4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</row>
    <row r="584" spans="1:4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</row>
    <row r="585" spans="1:4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</row>
    <row r="586" spans="1:4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</row>
    <row r="587" spans="1:4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</row>
    <row r="588" spans="1:4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</row>
    <row r="589" spans="1:4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</row>
    <row r="590" spans="1:4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</row>
    <row r="591" spans="1:4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</row>
    <row r="592" spans="1:4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</row>
    <row r="593" spans="1:4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</row>
    <row r="594" spans="1:4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</row>
    <row r="595" spans="1:4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</row>
    <row r="596" spans="1:4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</row>
    <row r="597" spans="1:4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</row>
    <row r="598" spans="1:4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</row>
    <row r="599" spans="1:4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</row>
    <row r="600" spans="1:4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</row>
    <row r="601" spans="1:4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</row>
    <row r="602" spans="1:4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</row>
    <row r="603" spans="1:4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</row>
    <row r="604" spans="1:4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</row>
    <row r="605" spans="1:4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</row>
    <row r="606" spans="1:4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</row>
    <row r="607" spans="1:4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</row>
    <row r="608" spans="1:4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</row>
    <row r="609" spans="1:4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</row>
    <row r="610" spans="1:4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</row>
    <row r="611" spans="1:4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</row>
    <row r="612" spans="1:4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</row>
    <row r="613" spans="1:4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</row>
    <row r="614" spans="1:4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</row>
    <row r="615" spans="1:4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</row>
    <row r="616" spans="1:4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</row>
    <row r="617" spans="1:4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</row>
    <row r="618" spans="1:4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</row>
    <row r="619" spans="1:4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</row>
    <row r="620" spans="1:4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</row>
    <row r="621" spans="1:4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</row>
    <row r="622" spans="1:4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</row>
    <row r="623" spans="1:4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</row>
    <row r="624" spans="1:4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</row>
    <row r="625" spans="1:4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</row>
    <row r="626" spans="1:4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</row>
    <row r="627" spans="1:4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</row>
    <row r="628" spans="1:4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</row>
    <row r="629" spans="1:4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</row>
    <row r="630" spans="1:4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</row>
    <row r="631" spans="1:4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</row>
    <row r="632" spans="1:4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</row>
    <row r="633" spans="1:4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</row>
    <row r="634" spans="1:4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</row>
    <row r="635" spans="1:4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</row>
    <row r="636" spans="1:4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</row>
    <row r="637" spans="1:4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</row>
    <row r="638" spans="1:4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</row>
    <row r="639" spans="1:4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</row>
    <row r="640" spans="1:4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</row>
    <row r="641" spans="1:4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</row>
    <row r="642" spans="1:4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</row>
    <row r="643" spans="1:4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</row>
    <row r="644" spans="1:4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</row>
    <row r="645" spans="1:4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</row>
    <row r="646" spans="1:4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</row>
    <row r="647" spans="1:4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</row>
    <row r="648" spans="1:4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</row>
    <row r="649" spans="1:4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</row>
    <row r="650" spans="1:4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</row>
    <row r="651" spans="1:4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</row>
    <row r="652" spans="1:4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</row>
    <row r="653" spans="1:4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</row>
    <row r="654" spans="1:4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</row>
    <row r="655" spans="1:4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</row>
    <row r="656" spans="1:4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</row>
    <row r="657" spans="1:4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</row>
    <row r="658" spans="1:4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</row>
    <row r="659" spans="1:4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</row>
    <row r="660" spans="1:4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</row>
    <row r="661" spans="1:4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</row>
    <row r="662" spans="1:4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</row>
    <row r="663" spans="1:4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</row>
    <row r="664" spans="1:4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</row>
    <row r="665" spans="1:4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</row>
    <row r="666" spans="1:4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</row>
    <row r="667" spans="1:4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</row>
    <row r="668" spans="1:4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</row>
    <row r="669" spans="1:4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</row>
    <row r="670" spans="1:4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</row>
    <row r="671" spans="1:4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</row>
    <row r="672" spans="1:4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</row>
    <row r="673" spans="1:4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</row>
    <row r="674" spans="1:4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</row>
    <row r="675" spans="1:4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</row>
    <row r="676" spans="1:4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</row>
    <row r="677" spans="1:4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</row>
    <row r="678" spans="1:4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</row>
    <row r="679" spans="1:4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</row>
    <row r="680" spans="1:4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</row>
    <row r="681" spans="1:4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</row>
    <row r="682" spans="1:4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</row>
    <row r="683" spans="1:4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</row>
    <row r="684" spans="1:4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</row>
    <row r="685" spans="1:4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</row>
    <row r="686" spans="1:4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</row>
    <row r="687" spans="1:4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</row>
    <row r="688" spans="1:4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</row>
    <row r="689" spans="1:4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</row>
    <row r="690" spans="1:4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</row>
    <row r="691" spans="1:4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</row>
    <row r="692" spans="1:4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</row>
    <row r="693" spans="1:4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</row>
    <row r="694" spans="1:4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</row>
    <row r="695" spans="1:4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</row>
    <row r="696" spans="1:4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</row>
    <row r="697" spans="1:4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</row>
    <row r="698" spans="1:4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</row>
    <row r="699" spans="1:4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</row>
    <row r="700" spans="1:4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</row>
    <row r="701" spans="1:4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</row>
    <row r="702" spans="1:4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</row>
    <row r="703" spans="1:4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</row>
    <row r="704" spans="1:4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</row>
    <row r="705" spans="1:4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</row>
    <row r="706" spans="1:4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</row>
    <row r="707" spans="1:4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</row>
    <row r="708" spans="1:4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</row>
    <row r="709" spans="1:4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</row>
    <row r="710" spans="1:4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</row>
    <row r="711" spans="1:4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</row>
    <row r="712" spans="1:4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</row>
    <row r="713" spans="1:4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</row>
    <row r="714" spans="1:4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</row>
    <row r="715" spans="1:4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</row>
    <row r="716" spans="1:4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</row>
    <row r="717" spans="1:4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</row>
    <row r="718" spans="1:4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</row>
    <row r="719" spans="1:4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</row>
    <row r="720" spans="1:4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</row>
    <row r="721" spans="1:4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</row>
    <row r="722" spans="1:4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</row>
    <row r="723" spans="1:4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</row>
    <row r="724" spans="1:4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</row>
    <row r="725" spans="1:4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</row>
    <row r="726" spans="1:4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</row>
    <row r="727" spans="1:4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</row>
    <row r="728" spans="1:4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</row>
    <row r="729" spans="1:4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</row>
    <row r="730" spans="1:4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</row>
    <row r="731" spans="1:4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</row>
    <row r="732" spans="1:4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</row>
    <row r="733" spans="1:4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</row>
    <row r="734" spans="1:4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</row>
    <row r="735" spans="1:4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</row>
    <row r="736" spans="1:4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</row>
    <row r="737" spans="1:4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</row>
    <row r="738" spans="1:4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</row>
    <row r="739" spans="1:4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</row>
    <row r="740" spans="1:4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</row>
    <row r="741" spans="1:4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</row>
    <row r="742" spans="1:4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</row>
    <row r="743" spans="1:4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</row>
    <row r="744" spans="1:4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</row>
    <row r="745" spans="1:4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</row>
    <row r="746" spans="1:4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</row>
    <row r="747" spans="1:4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</row>
    <row r="748" spans="1:4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</row>
    <row r="749" spans="1:4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</row>
    <row r="750" spans="1:4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</row>
    <row r="751" spans="1:4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</row>
    <row r="752" spans="1:4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</row>
    <row r="753" spans="1:4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</row>
    <row r="754" spans="1:4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</row>
    <row r="755" spans="1:4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</row>
    <row r="756" spans="1:4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</row>
    <row r="757" spans="1:4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</row>
    <row r="758" spans="1:4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</row>
    <row r="759" spans="1:4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</row>
    <row r="760" spans="1:4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</row>
    <row r="761" spans="1:4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</row>
    <row r="762" spans="1:4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</row>
    <row r="763" spans="1:4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</row>
    <row r="764" spans="1:4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</row>
    <row r="765" spans="1:4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</row>
    <row r="766" spans="1:4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</row>
    <row r="767" spans="1:4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</row>
    <row r="768" spans="1:4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</row>
    <row r="769" spans="1:4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</row>
    <row r="770" spans="1:4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</row>
    <row r="771" spans="1:4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</row>
    <row r="772" spans="1:4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</row>
    <row r="773" spans="1:4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</row>
    <row r="774" spans="1:4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</row>
    <row r="775" spans="1:4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</row>
    <row r="776" spans="1:4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</row>
    <row r="777" spans="1:4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</row>
    <row r="778" spans="1:4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</row>
    <row r="779" spans="1:4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</row>
    <row r="780" spans="1:4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</row>
    <row r="781" spans="1:4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</row>
    <row r="782" spans="1:4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</row>
    <row r="783" spans="1:4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</row>
    <row r="784" spans="1:4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</row>
    <row r="785" spans="1:4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</row>
    <row r="786" spans="1:4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</row>
    <row r="787" spans="1:4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</row>
    <row r="788" spans="1:4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</row>
    <row r="789" spans="1:4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</row>
    <row r="790" spans="1:4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</row>
    <row r="791" spans="1:4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</row>
    <row r="792" spans="1:4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</row>
    <row r="793" spans="1:4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</row>
    <row r="794" spans="1:4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</row>
    <row r="795" spans="1:4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</row>
    <row r="796" spans="1:4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</row>
    <row r="797" spans="1:4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</row>
    <row r="798" spans="1:4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</row>
    <row r="799" spans="1:4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</row>
    <row r="800" spans="1:4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</row>
    <row r="801" spans="1:4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</row>
    <row r="802" spans="1:4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</row>
    <row r="803" spans="1:4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</row>
    <row r="804" spans="1:4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</row>
    <row r="805" spans="1:4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</row>
    <row r="806" spans="1:4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</row>
    <row r="807" spans="1:4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</row>
    <row r="808" spans="1:4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</row>
    <row r="809" spans="1:4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</row>
    <row r="810" spans="1:4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</row>
    <row r="811" spans="1:4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</row>
    <row r="812" spans="1:4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</row>
    <row r="813" spans="1:4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</row>
    <row r="814" spans="1:4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</row>
    <row r="815" spans="1:4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</row>
    <row r="816" spans="1:4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</row>
    <row r="817" spans="1:4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</row>
    <row r="818" spans="1:4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</row>
    <row r="819" spans="1:4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</row>
    <row r="820" spans="1:4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</row>
    <row r="821" spans="1:4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</row>
    <row r="822" spans="1:4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</row>
    <row r="823" spans="1:4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</row>
    <row r="824" spans="1:4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</row>
    <row r="825" spans="1:4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</row>
    <row r="826" spans="1:4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</row>
    <row r="827" spans="1:4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</row>
    <row r="828" spans="1:4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</row>
    <row r="829" spans="1:4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</row>
    <row r="830" spans="1:4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</row>
    <row r="831" spans="1:4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</row>
    <row r="832" spans="1:4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</row>
    <row r="833" spans="1:4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</row>
    <row r="834" spans="1:4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</row>
    <row r="835" spans="1:4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</row>
    <row r="836" spans="1:4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</row>
    <row r="837" spans="1:4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</row>
    <row r="838" spans="1:4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</row>
    <row r="839" spans="1:4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</row>
    <row r="840" spans="1:4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</row>
    <row r="841" spans="1:4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</row>
    <row r="842" spans="1:4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</row>
    <row r="843" spans="1:4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</row>
    <row r="844" spans="1:4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</row>
    <row r="845" spans="1:4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</row>
    <row r="846" spans="1:4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</row>
    <row r="847" spans="1:4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</row>
    <row r="848" spans="1:4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</row>
    <row r="849" spans="1:4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</row>
    <row r="850" spans="1:4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</row>
    <row r="851" spans="1:4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</row>
    <row r="852" spans="1:4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</row>
    <row r="853" spans="1:4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</row>
    <row r="854" spans="1:4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</row>
    <row r="855" spans="1:4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</row>
    <row r="856" spans="1:4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</row>
    <row r="857" spans="1:4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</row>
    <row r="858" spans="1:4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</row>
    <row r="859" spans="1:4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</row>
    <row r="860" spans="1:4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</row>
    <row r="861" spans="1:4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</row>
    <row r="862" spans="1:4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</row>
    <row r="863" spans="1:4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</row>
    <row r="864" spans="1:4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</row>
    <row r="865" spans="1:4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</row>
    <row r="866" spans="1:4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</row>
    <row r="867" spans="1:4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</row>
    <row r="868" spans="1:4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</row>
    <row r="869" spans="1:4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</row>
    <row r="870" spans="1:4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</row>
    <row r="871" spans="1:4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</row>
    <row r="872" spans="1:4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</row>
    <row r="873" spans="1:4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</row>
    <row r="874" spans="1:4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</row>
    <row r="875" spans="1:4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</row>
    <row r="876" spans="1:4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</row>
    <row r="877" spans="1:4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</row>
    <row r="878" spans="1:4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</row>
    <row r="879" spans="1:4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</row>
    <row r="880" spans="1:4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</row>
    <row r="881" spans="1:4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</row>
    <row r="882" spans="1:4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</row>
    <row r="883" spans="1:4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</row>
    <row r="884" spans="1:4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</row>
    <row r="885" spans="1:4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</row>
    <row r="886" spans="1:4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</row>
    <row r="887" spans="1:4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</row>
    <row r="888" spans="1:4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</row>
    <row r="889" spans="1:4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</row>
    <row r="890" spans="1:4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</row>
    <row r="891" spans="1:4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</row>
    <row r="892" spans="1:4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</row>
    <row r="893" spans="1:4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</row>
    <row r="894" spans="1:4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</row>
    <row r="895" spans="1:4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</row>
    <row r="896" spans="1:4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</row>
    <row r="897" spans="1:4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</row>
    <row r="898" spans="1:4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</row>
    <row r="899" spans="1:4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</row>
    <row r="900" spans="1:4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</row>
    <row r="901" spans="1:4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</row>
    <row r="902" spans="1:4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</row>
    <row r="903" spans="1:4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</row>
    <row r="904" spans="1:4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</row>
    <row r="905" spans="1:4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</row>
    <row r="906" spans="1:4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</row>
    <row r="907" spans="1:4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</row>
    <row r="908" spans="1:4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</row>
    <row r="909" spans="1:4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</row>
    <row r="910" spans="1:4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</row>
    <row r="911" spans="1:4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</row>
    <row r="912" spans="1:4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</row>
    <row r="913" spans="1:4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</row>
    <row r="914" spans="1:4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</row>
    <row r="915" spans="1:4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</row>
    <row r="916" spans="1:4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</row>
    <row r="917" spans="1:4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</row>
    <row r="918" spans="1:4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</row>
    <row r="919" spans="1:4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</row>
    <row r="920" spans="1:4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</row>
    <row r="921" spans="1:4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</row>
    <row r="922" spans="1:4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</row>
    <row r="923" spans="1:4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</row>
    <row r="924" spans="1:4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</row>
    <row r="925" spans="1:4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</row>
    <row r="926" spans="1:4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</row>
    <row r="927" spans="1:4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</row>
    <row r="928" spans="1:4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</row>
    <row r="929" spans="1:4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</row>
    <row r="930" spans="1:4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</row>
    <row r="931" spans="1:4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</row>
    <row r="932" spans="1:4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</row>
    <row r="933" spans="1:4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</row>
    <row r="934" spans="1:4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</row>
    <row r="935" spans="1:4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</row>
    <row r="936" spans="1:4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</row>
    <row r="937" spans="1:4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</row>
    <row r="938" spans="1:4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</row>
    <row r="939" spans="1:4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</row>
    <row r="940" spans="1:4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</row>
    <row r="941" spans="1:4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</row>
    <row r="942" spans="1:4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</row>
    <row r="943" spans="1:4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</row>
    <row r="944" spans="1:4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</row>
    <row r="945" spans="1:4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</row>
    <row r="946" spans="1:4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</row>
    <row r="947" spans="1:4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</row>
    <row r="948" spans="1:4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</row>
    <row r="949" spans="1:4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</row>
    <row r="950" spans="1:4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</row>
    <row r="951" spans="1:4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</row>
    <row r="952" spans="1:4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</row>
    <row r="953" spans="1:4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</row>
    <row r="954" spans="1:4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</row>
    <row r="955" spans="1:4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</row>
    <row r="956" spans="1:4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</row>
    <row r="957" spans="1:4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</row>
    <row r="958" spans="1:4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</row>
    <row r="959" spans="1:4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</row>
    <row r="960" spans="1:4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</row>
    <row r="961" spans="1:4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</row>
    <row r="962" spans="1:4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</row>
    <row r="963" spans="1:4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</row>
    <row r="964" spans="1:4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</row>
    <row r="965" spans="1:4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</row>
    <row r="966" spans="1:4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</row>
    <row r="967" spans="1:4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</row>
    <row r="968" spans="1:4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</row>
    <row r="969" spans="1:4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</row>
    <row r="970" spans="1:4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</row>
    <row r="971" spans="1:4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</row>
    <row r="972" spans="1:4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</row>
    <row r="973" spans="1:4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</row>
    <row r="974" spans="1:4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</row>
    <row r="975" spans="1:4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</row>
    <row r="976" spans="1:4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</row>
    <row r="977" spans="1:4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</row>
    <row r="978" spans="1:4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</row>
    <row r="979" spans="1:4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</row>
    <row r="980" spans="1:4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</row>
    <row r="981" spans="1:4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</row>
    <row r="982" spans="1:4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</row>
    <row r="983" spans="1:4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</row>
    <row r="984" spans="1:46" ht="12.75">
      <c r="A984" s="2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</row>
  </sheetData>
  <mergeCells count="5">
    <mergeCell ref="H2:J5"/>
    <mergeCell ref="B2:D2"/>
    <mergeCell ref="B3:D3"/>
    <mergeCell ref="B4:D4"/>
    <mergeCell ref="B5:D5"/>
  </mergeCells>
  <conditionalFormatting sqref="B8">
    <cfRule type="notContainsBlanks" dxfId="3" priority="4">
      <formula>LEN(TRIM(B8))&gt;0</formula>
    </cfRule>
  </conditionalFormatting>
  <conditionalFormatting sqref="B27">
    <cfRule type="notContainsBlanks" dxfId="2" priority="3">
      <formula>LEN(TRIM(B27))&gt;0</formula>
    </cfRule>
  </conditionalFormatting>
  <conditionalFormatting sqref="B46">
    <cfRule type="notContainsBlanks" dxfId="1" priority="2">
      <formula>LEN(TRIM(B46))&gt;0</formula>
    </cfRule>
  </conditionalFormatting>
  <conditionalFormatting sqref="B65">
    <cfRule type="notContainsBlanks" dxfId="0" priority="1">
      <formula>LEN(TRIM(B65))&gt;0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9BEEDDDF0DF64CBE3D65DA0999E19A" ma:contentTypeVersion="2" ma:contentTypeDescription="Create a new document." ma:contentTypeScope="" ma:versionID="ea48b220790c209927a5ef7466019227">
  <xsd:schema xmlns:xsd="http://www.w3.org/2001/XMLSchema" xmlns:xs="http://www.w3.org/2001/XMLSchema" xmlns:p="http://schemas.microsoft.com/office/2006/metadata/properties" xmlns:ns2="9c01a820-ee70-4c37-af38-f30911af0ad8" targetNamespace="http://schemas.microsoft.com/office/2006/metadata/properties" ma:root="true" ma:fieldsID="9d981bc73c181e38729a112d0ca020b3" ns2:_="">
    <xsd:import namespace="9c01a820-ee70-4c37-af38-f30911af0a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1a820-ee70-4c37-af38-f30911af0ad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49427B-C971-4C2D-BCB4-60E110B41C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1C4CE0-C956-45B5-891D-839E647CFA9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9c01a820-ee70-4c37-af38-f30911af0ad8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BCA074E-8EF6-4538-95EB-8EF9A32B71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01a820-ee70-4c37-af38-f30911af0a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Projectplanner 8 weken</vt:lpstr>
      <vt:lpstr>teamlid1</vt:lpstr>
      <vt:lpstr>teamlid2</vt:lpstr>
      <vt:lpstr>teamlid3</vt:lpstr>
      <vt:lpstr>teamlid4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Steeman, René ( 407006 )</dc:creator>
  <cp:lastModifiedBy>René Steeman</cp:lastModifiedBy>
  <dcterms:created xsi:type="dcterms:W3CDTF">2016-09-16T18:07:44Z</dcterms:created>
  <dcterms:modified xsi:type="dcterms:W3CDTF">2016-11-01T17:32:56Z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0x010100D49BEEDDDF0DF64CBE3D65DA0999E19A</vt:lpwstr>
  </property>
</Properties>
</file>