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208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2" i="2"/>
</calcChain>
</file>

<file path=xl/sharedStrings.xml><?xml version="1.0" encoding="utf-8"?>
<sst xmlns="http://schemas.openxmlformats.org/spreadsheetml/2006/main" count="49" uniqueCount="31">
  <si>
    <t>INVERTER X1</t>
  </si>
  <si>
    <t>Capacitance = 500fF</t>
  </si>
  <si>
    <t>Output Fall Time = 888.6ps</t>
  </si>
  <si>
    <t>Output Rise Time =838.5ps</t>
  </si>
  <si>
    <t>AOI21X1</t>
  </si>
  <si>
    <t>A (C=0, B=1)</t>
  </si>
  <si>
    <t>B (C=0, A=1)</t>
  </si>
  <si>
    <t>C (A=1, B=0)</t>
  </si>
  <si>
    <t>Output Fall Time (ps)</t>
  </si>
  <si>
    <t>Output Rise Time (ps)</t>
  </si>
  <si>
    <t>Static Power Dissipation</t>
  </si>
  <si>
    <t>A</t>
  </si>
  <si>
    <t>B</t>
  </si>
  <si>
    <t>C</t>
  </si>
  <si>
    <t>Static Power (pW)</t>
  </si>
  <si>
    <t>Output</t>
  </si>
  <si>
    <t>POWER CALCULATIONS</t>
  </si>
  <si>
    <t>A=01</t>
  </si>
  <si>
    <t>B=1</t>
  </si>
  <si>
    <t>C=0</t>
  </si>
  <si>
    <t>A=10</t>
  </si>
  <si>
    <t>C_load in pf</t>
  </si>
  <si>
    <t>0.02175</t>
  </si>
  <si>
    <t>T in ns</t>
  </si>
  <si>
    <t>A=1</t>
  </si>
  <si>
    <t>B=01</t>
  </si>
  <si>
    <t>B=10</t>
  </si>
  <si>
    <t>A=0</t>
  </si>
  <si>
    <t>B=0</t>
  </si>
  <si>
    <t>C=01</t>
  </si>
  <si>
    <t>C=10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</si>
</sst>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7"/>
  <sheetViews>
    <sheetView zoomScale="120" zoomScaleNormal="120" workbookViewId="0">
      <selection activeCell="A7" sqref="A7"/>
    </sheetView>
  </sheetViews>
  <sheetFormatPr defaultRowHeight="15"/>
  <cols>
    <col min="1" max="1" width="24.5703125"/>
    <col min="2" max="2" width="11.5703125"/>
    <col min="3" max="3" width="14"/>
    <col min="4" max="1025" width="11.5703125"/>
  </cols>
  <sheetData>
    <row r="2" spans="1:3" ht="12.75">
      <c r="C2" t="s">
        <v>0</v>
      </c>
    </row>
    <row r="5" spans="1:3" ht="12.75">
      <c r="A5" t="s">
        <v>1</v>
      </c>
    </row>
    <row r="6" spans="1:3" ht="12.75">
      <c r="A6" t="s">
        <v>2</v>
      </c>
    </row>
    <row r="7" spans="1:3" ht="12.75">
      <c r="A7" t="s">
        <v>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L47"/>
  <sheetViews>
    <sheetView tabSelected="1" topLeftCell="B28" zoomScale="120" zoomScaleNormal="120" workbookViewId="0">
      <selection activeCell="J47" sqref="J45:L47"/>
    </sheetView>
  </sheetViews>
  <sheetFormatPr defaultRowHeight="15"/>
  <cols>
    <col min="1" max="1" width="24.5703125"/>
    <col min="2" max="4" width="11.5703125"/>
    <col min="5" max="5" width="16.85546875"/>
    <col min="6" max="6" width="13.85546875"/>
    <col min="7" max="1025" width="11.5703125"/>
  </cols>
  <sheetData>
    <row r="2" spans="1:6" ht="12.75">
      <c r="B2" s="2" t="s">
        <v>4</v>
      </c>
      <c r="C2" s="2"/>
      <c r="D2" s="2"/>
      <c r="E2" s="2"/>
      <c r="F2" s="2"/>
    </row>
    <row r="5" spans="1:6" ht="12.75">
      <c r="A5" t="s">
        <v>1</v>
      </c>
      <c r="B5" s="3"/>
      <c r="C5" s="3"/>
      <c r="D5" s="3"/>
    </row>
    <row r="6" spans="1:6" ht="12.75">
      <c r="B6" s="3" t="s">
        <v>5</v>
      </c>
      <c r="C6" s="3" t="s">
        <v>6</v>
      </c>
      <c r="D6" s="3" t="s">
        <v>7</v>
      </c>
    </row>
    <row r="7" spans="1:6" ht="12.75">
      <c r="A7" t="s">
        <v>8</v>
      </c>
      <c r="B7" s="3">
        <v>832</v>
      </c>
      <c r="C7" s="3">
        <v>827</v>
      </c>
      <c r="D7" s="3">
        <v>830</v>
      </c>
    </row>
    <row r="8" spans="1:6" ht="12.75">
      <c r="A8" t="s">
        <v>9</v>
      </c>
      <c r="B8" s="3">
        <v>847</v>
      </c>
      <c r="C8" s="3">
        <v>838</v>
      </c>
      <c r="D8" s="3">
        <v>828</v>
      </c>
    </row>
    <row r="11" spans="1:6" ht="12.75">
      <c r="B11" s="2" t="s">
        <v>10</v>
      </c>
      <c r="C11" s="2"/>
      <c r="D11" s="2"/>
      <c r="E11" s="2"/>
      <c r="F11" s="2"/>
    </row>
    <row r="12" spans="1:6" ht="12.75"/>
    <row r="13" spans="1:6" ht="12.75"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</row>
    <row r="14" spans="1:6" ht="12.75">
      <c r="B14" s="3">
        <v>0</v>
      </c>
      <c r="C14" s="3">
        <v>0</v>
      </c>
      <c r="D14" s="3">
        <v>0</v>
      </c>
      <c r="E14" s="3">
        <v>53.322800000000001</v>
      </c>
      <c r="F14">
        <v>1</v>
      </c>
    </row>
    <row r="15" spans="1:6" ht="12.75">
      <c r="B15" s="3">
        <v>0</v>
      </c>
      <c r="C15" s="3">
        <v>0</v>
      </c>
      <c r="D15" s="3">
        <v>1</v>
      </c>
      <c r="E15" s="3">
        <v>41.518099999999997</v>
      </c>
      <c r="F15">
        <v>0</v>
      </c>
    </row>
    <row r="16" spans="1:6" ht="12.75">
      <c r="B16" s="3">
        <v>0</v>
      </c>
      <c r="C16" s="3">
        <v>1</v>
      </c>
      <c r="D16" s="3">
        <v>0</v>
      </c>
      <c r="E16" s="3">
        <v>98.685500000000005</v>
      </c>
      <c r="F16">
        <v>1</v>
      </c>
    </row>
    <row r="17" spans="2:12" ht="12.75">
      <c r="B17" s="3">
        <v>0</v>
      </c>
      <c r="C17" s="3">
        <v>1</v>
      </c>
      <c r="D17" s="3">
        <v>1</v>
      </c>
      <c r="E17" s="3">
        <v>41.518099999999997</v>
      </c>
      <c r="F17">
        <v>0</v>
      </c>
    </row>
    <row r="18" spans="2:12" ht="12.75">
      <c r="B18" s="3">
        <v>1</v>
      </c>
      <c r="C18" s="3">
        <v>0</v>
      </c>
      <c r="D18" s="3">
        <v>0</v>
      </c>
      <c r="E18" s="3">
        <v>101.51</v>
      </c>
      <c r="F18">
        <v>1</v>
      </c>
    </row>
    <row r="19" spans="2:12" ht="12.75">
      <c r="B19" s="3">
        <v>1</v>
      </c>
      <c r="C19" s="3">
        <v>0</v>
      </c>
      <c r="D19" s="3">
        <v>1</v>
      </c>
      <c r="E19" s="3">
        <v>41.518099999999997</v>
      </c>
      <c r="F19">
        <v>0</v>
      </c>
    </row>
    <row r="20" spans="2:12" ht="12.75">
      <c r="B20" s="3">
        <v>1</v>
      </c>
      <c r="C20" s="3">
        <v>1</v>
      </c>
      <c r="D20" s="3">
        <v>0</v>
      </c>
      <c r="E20" s="3">
        <v>89.618200000000002</v>
      </c>
      <c r="F20">
        <v>0</v>
      </c>
    </row>
    <row r="21" spans="2:12" ht="12.75">
      <c r="B21" s="3">
        <v>1</v>
      </c>
      <c r="C21" s="3">
        <v>1</v>
      </c>
      <c r="D21" s="3">
        <v>1</v>
      </c>
      <c r="E21" s="3">
        <v>27.445399999999999</v>
      </c>
      <c r="F21">
        <v>0</v>
      </c>
    </row>
    <row r="22" spans="2:12" ht="12.75">
      <c r="E22" s="4">
        <f>AVERAGE(E14:E21)</f>
        <v>61.892025000000004</v>
      </c>
    </row>
    <row r="25" spans="2:12" ht="12.75">
      <c r="B25" s="1" t="s">
        <v>16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7" spans="2:12" ht="12.75"/>
    <row r="28" spans="2:12" ht="12.75">
      <c r="D28" s="3" t="s">
        <v>17</v>
      </c>
      <c r="E28" s="3" t="s">
        <v>18</v>
      </c>
      <c r="F28" s="3" t="s">
        <v>19</v>
      </c>
      <c r="J28" s="3" t="s">
        <v>20</v>
      </c>
      <c r="K28" s="3" t="s">
        <v>18</v>
      </c>
      <c r="L28" s="3" t="s">
        <v>19</v>
      </c>
    </row>
    <row r="29" spans="2:12" ht="12.75">
      <c r="E29" t="s">
        <v>21</v>
      </c>
      <c r="K29" t="s">
        <v>21</v>
      </c>
    </row>
    <row r="30" spans="2:12" ht="12.75">
      <c r="D30">
        <v>5.0000000000000001E-3</v>
      </c>
      <c r="E30">
        <v>2.5000000000000001E-2</v>
      </c>
      <c r="F30">
        <v>0.15</v>
      </c>
      <c r="J30">
        <v>5.0000000000000001E-3</v>
      </c>
      <c r="K30">
        <v>2.5000000000000001E-2</v>
      </c>
      <c r="L30">
        <v>0.15</v>
      </c>
    </row>
    <row r="31" spans="2:12" ht="12.75">
      <c r="C31">
        <v>0.06</v>
      </c>
      <c r="D31" s="5" t="s">
        <v>22</v>
      </c>
      <c r="E31">
        <v>2.2429999999999999E-2</v>
      </c>
      <c r="F31">
        <v>2.1309999999999999E-2</v>
      </c>
      <c r="I31">
        <v>0.06</v>
      </c>
      <c r="J31">
        <v>0.11507000000000001</v>
      </c>
      <c r="K31">
        <v>0.18051</v>
      </c>
      <c r="L31">
        <v>0.58664000000000005</v>
      </c>
    </row>
    <row r="32" spans="2:12" ht="12.75">
      <c r="B32" t="s">
        <v>23</v>
      </c>
      <c r="C32">
        <v>0.42</v>
      </c>
      <c r="D32">
        <v>2.247E-2</v>
      </c>
      <c r="E32">
        <v>1.9179999999999999E-2</v>
      </c>
      <c r="F32">
        <v>1.7659999999999999E-2</v>
      </c>
      <c r="H32" t="s">
        <v>23</v>
      </c>
      <c r="I32">
        <v>0.42</v>
      </c>
      <c r="J32">
        <v>0.11978999999999999</v>
      </c>
      <c r="K32">
        <v>0.18309</v>
      </c>
      <c r="L32">
        <v>0.58728000000000002</v>
      </c>
    </row>
    <row r="33" spans="2:12" ht="12.75">
      <c r="C33">
        <v>1.2</v>
      </c>
      <c r="D33">
        <v>5.8310000000000001E-2</v>
      </c>
      <c r="E33">
        <v>5.1159999999999997E-2</v>
      </c>
      <c r="F33">
        <v>3.1269999999999999E-2</v>
      </c>
      <c r="I33">
        <v>1.2</v>
      </c>
      <c r="J33">
        <v>0.15953000000000001</v>
      </c>
      <c r="K33">
        <v>0.2172</v>
      </c>
      <c r="L33">
        <v>0.60638999999999998</v>
      </c>
    </row>
    <row r="34" spans="2:12" ht="12.75"/>
    <row r="35" spans="2:12" ht="12.75">
      <c r="D35" s="3" t="s">
        <v>24</v>
      </c>
      <c r="E35" s="3" t="s">
        <v>25</v>
      </c>
      <c r="F35" s="3" t="s">
        <v>19</v>
      </c>
      <c r="J35" s="3" t="s">
        <v>20</v>
      </c>
      <c r="K35" s="3" t="s">
        <v>26</v>
      </c>
      <c r="L35" s="3" t="s">
        <v>19</v>
      </c>
    </row>
    <row r="36" spans="2:12" ht="12.75">
      <c r="E36" t="s">
        <v>21</v>
      </c>
      <c r="K36" t="s">
        <v>21</v>
      </c>
    </row>
    <row r="37" spans="2:12" ht="12.75">
      <c r="D37">
        <v>5.0000000000000001E-3</v>
      </c>
      <c r="E37">
        <v>2.5000000000000001E-2</v>
      </c>
      <c r="F37">
        <v>0.15</v>
      </c>
      <c r="J37">
        <v>5.0000000000000001E-3</v>
      </c>
      <c r="K37">
        <v>2.5000000000000001E-2</v>
      </c>
      <c r="L37">
        <v>0.15</v>
      </c>
    </row>
    <row r="38" spans="2:12" ht="12.75">
      <c r="C38">
        <v>0.06</v>
      </c>
      <c r="D38">
        <v>2.1160000000000002E-2</v>
      </c>
      <c r="E38">
        <v>2.0840000000000001E-2</v>
      </c>
      <c r="F38">
        <v>2.3220000000000001E-2</v>
      </c>
      <c r="I38">
        <v>0.06</v>
      </c>
      <c r="J38">
        <v>0.10059</v>
      </c>
      <c r="K38">
        <v>0.16647000000000001</v>
      </c>
      <c r="L38">
        <v>0.57425000000000004</v>
      </c>
    </row>
    <row r="39" spans="2:12" ht="12.75">
      <c r="B39" t="s">
        <v>23</v>
      </c>
      <c r="C39">
        <v>0.42</v>
      </c>
      <c r="D39">
        <v>2.1749999999999999E-2</v>
      </c>
      <c r="E39">
        <v>1.8360000000000001E-2</v>
      </c>
      <c r="F39">
        <v>1.7229999999999999E-2</v>
      </c>
      <c r="H39" t="s">
        <v>23</v>
      </c>
      <c r="I39">
        <v>0.42</v>
      </c>
      <c r="J39">
        <v>0.10502</v>
      </c>
      <c r="K39">
        <v>0.1686</v>
      </c>
      <c r="L39">
        <v>0.57389999999999997</v>
      </c>
    </row>
    <row r="40" spans="2:12" ht="12.75">
      <c r="C40">
        <v>1.2</v>
      </c>
      <c r="D40">
        <v>5.3080000000000002E-2</v>
      </c>
      <c r="E40">
        <v>5.0049999999999997E-2</v>
      </c>
      <c r="F40">
        <v>2.9929999999999998E-2</v>
      </c>
      <c r="I40">
        <v>1.2</v>
      </c>
      <c r="J40">
        <v>0.14193</v>
      </c>
      <c r="K40">
        <v>0.19961999999999999</v>
      </c>
      <c r="L40">
        <v>0.59092</v>
      </c>
    </row>
    <row r="42" spans="2:12" ht="12.75">
      <c r="D42" s="3" t="s">
        <v>27</v>
      </c>
      <c r="E42" s="3" t="s">
        <v>28</v>
      </c>
      <c r="F42" s="3" t="s">
        <v>29</v>
      </c>
      <c r="J42" s="3" t="s">
        <v>27</v>
      </c>
      <c r="K42" s="3" t="s">
        <v>28</v>
      </c>
      <c r="L42" s="3" t="s">
        <v>30</v>
      </c>
    </row>
    <row r="43" spans="2:12" ht="12.75">
      <c r="E43" t="s">
        <v>21</v>
      </c>
      <c r="K43" t="s">
        <v>21</v>
      </c>
    </row>
    <row r="44" spans="2:12" ht="12.75">
      <c r="D44">
        <v>5.0000000000000001E-3</v>
      </c>
      <c r="E44">
        <v>2.5000000000000001E-2</v>
      </c>
      <c r="F44">
        <v>0.15</v>
      </c>
      <c r="J44">
        <v>5.0000000000000001E-3</v>
      </c>
      <c r="K44">
        <v>2.5000000000000001E-2</v>
      </c>
      <c r="L44">
        <v>0.15</v>
      </c>
    </row>
    <row r="45" spans="2:12" ht="12.75">
      <c r="C45">
        <v>0.06</v>
      </c>
      <c r="D45">
        <v>2.0400000000000001E-2</v>
      </c>
      <c r="E45">
        <v>1.772E-2</v>
      </c>
      <c r="F45">
        <v>1.468E-2</v>
      </c>
      <c r="I45">
        <v>0.06</v>
      </c>
      <c r="J45">
        <v>6.8669999999999995E-2</v>
      </c>
      <c r="K45">
        <v>0.1341</v>
      </c>
      <c r="L45">
        <v>0.54190000000000005</v>
      </c>
    </row>
    <row r="46" spans="2:12" ht="12.75">
      <c r="B46" t="s">
        <v>23</v>
      </c>
      <c r="C46">
        <v>0.42</v>
      </c>
      <c r="D46">
        <v>2.162E-2</v>
      </c>
      <c r="E46">
        <v>1.8610000000000002E-2</v>
      </c>
      <c r="F46">
        <v>1.3820000000000001E-2</v>
      </c>
      <c r="H46" t="s">
        <v>23</v>
      </c>
      <c r="I46">
        <v>0.42</v>
      </c>
      <c r="J46">
        <v>7.9589999999999994E-2</v>
      </c>
      <c r="K46">
        <v>0.14132</v>
      </c>
      <c r="L46">
        <v>0.54323999999999995</v>
      </c>
    </row>
    <row r="47" spans="2:12" ht="12.75">
      <c r="C47">
        <v>1.2</v>
      </c>
      <c r="D47">
        <v>5.3539999999999997E-2</v>
      </c>
      <c r="E47">
        <v>4.6519999999999999E-2</v>
      </c>
      <c r="F47">
        <v>2.8719999999999999E-2</v>
      </c>
      <c r="I47">
        <v>1.2</v>
      </c>
      <c r="J47">
        <v>0.11541</v>
      </c>
      <c r="K47">
        <v>0.17266999999999999</v>
      </c>
      <c r="L47">
        <v>0.56140999999999996</v>
      </c>
    </row>
  </sheetData>
  <mergeCells count="3">
    <mergeCell ref="B2:F2"/>
    <mergeCell ref="B11:F11"/>
    <mergeCell ref="B25:L25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PageLayoutView="60" workbookViewId="0"/>
  </sheetViews>
  <sheetFormatPr defaultRowHeight="15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8291</TotalTime>
  <Application>LibreOffice/3.5$Linux_x86 LibreOffice_project/350m1$Build-2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34</cp:revision>
  <dcterms:created xsi:type="dcterms:W3CDTF">2013-11-15T19:03:00Z</dcterms:created>
  <dcterms:modified xsi:type="dcterms:W3CDTF">2013-11-15T19:33:07Z</dcterms:modified>
</cp:coreProperties>
</file>