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\Project Outputs for shepherd_v2\BOM\"/>
    </mc:Choice>
  </mc:AlternateContent>
  <xr:revisionPtr revIDLastSave="0" documentId="13_ncr:1_{EAA0F7BB-5005-4C5C-ABF2-D7206F2821D2}" xr6:coauthVersionLast="45" xr6:coauthVersionMax="45" xr10:uidLastSave="{00000000-0000-0000-0000-000000000000}"/>
  <bookViews>
    <workbookView xWindow="2340" yWindow="9792" windowWidth="28800" windowHeight="12528" xr2:uid="{D31DD577-E4A7-43DD-843F-DDCE27E3E199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" i="1" l="1"/>
  <c r="E52" i="1"/>
</calcChain>
</file>

<file path=xl/sharedStrings.xml><?xml version="1.0" encoding="utf-8"?>
<sst xmlns="http://schemas.openxmlformats.org/spreadsheetml/2006/main" count="454" uniqueCount="315">
  <si>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</si>
  <si>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</si>
  <si>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</si>
  <si>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</si>
  <si>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</si>
  <si>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</si>
  <si>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</si>
  <si>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</si>
  <si>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</si>
  <si>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</si>
  <si>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</t>
  </si>
  <si>
    <t>C1, C8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</si>
  <si>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</si>
  <si>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</si>
  <si>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</si>
  <si>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</si>
  <si>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</si>
  <si>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</si>
  <si>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</si>
  <si>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C_0402_1uF_25V</t>
  </si>
  <si>
    <t>C2, C5, C7, C9, C13, C15, C24, C25, C26, C27, C38, C39, C42, C46, C47, C52, C63, C74, C75, C85, C89, C122</t>
  </si>
  <si>
    <t>.C_0402_1uF_25V</t>
  </si>
  <si>
    <t>GRM155R61E105KA12J</t>
  </si>
  <si>
    <t>81-GRM155R61E105KA2J</t>
  </si>
  <si>
    <t>0.06</t>
  </si>
  <si>
    <t>C_0402_100nF_16V</t>
  </si>
  <si>
    <t>C3, C4, C6, C12, C14, C22, C23, C28, C29, C30, C31, C32, C33, C34, C35, C37, C41, C44, C53, C54, C55, C62, C76, C77, C87, C88, C104, C105, C108, C124</t>
  </si>
  <si>
    <t>.C_0402_100nF_16V</t>
  </si>
  <si>
    <t>Taiyo Yuden</t>
  </si>
  <si>
    <t>EMF105B7104MVHF</t>
  </si>
  <si>
    <t>963-EMF105B7104MVHF</t>
  </si>
  <si>
    <t>0.03</t>
  </si>
  <si>
    <t>C_0603_10uF_16V</t>
  </si>
  <si>
    <t>C10, C11, C16, C17, C18, C19, C20, C21, C43, C45, C51, C86, C106, C107, C109, C120</t>
  </si>
  <si>
    <t>CAPC1608X09</t>
  </si>
  <si>
    <t>.C_0603_10uF_16V</t>
  </si>
  <si>
    <t>EMK107BBJ106MA-T</t>
  </si>
  <si>
    <t>963-EMK107BBJ106MA-T</t>
  </si>
  <si>
    <t>0.14</t>
  </si>
  <si>
    <t>C_0402_47pF_50V</t>
  </si>
  <si>
    <t>C40</t>
  </si>
  <si>
    <t>.C_0402_47pF_50V</t>
  </si>
  <si>
    <t>Kemet</t>
  </si>
  <si>
    <t>C0402C470K5GACTU</t>
  </si>
  <si>
    <t>80-C0402C470K5G</t>
  </si>
  <si>
    <t>0.01</t>
  </si>
  <si>
    <t>C_1206_47uF_10V</t>
  </si>
  <si>
    <t>C48, C49, C50, C56</t>
  </si>
  <si>
    <t>CAPC3216X18</t>
  </si>
  <si>
    <t>.C_1206_47uF_10V</t>
  </si>
  <si>
    <t>LMK316ABJ476ML-T</t>
  </si>
  <si>
    <t>963-LMK316ABJ476ML-T</t>
  </si>
  <si>
    <t>0.23</t>
  </si>
  <si>
    <t>C_0402_10nF_25V</t>
  </si>
  <si>
    <t>C110</t>
  </si>
  <si>
    <t>.C_0402_10nF_25V</t>
  </si>
  <si>
    <t>GCM155R71E103KA37D</t>
  </si>
  <si>
    <t>81-GCM155R71E103KA7D</t>
  </si>
  <si>
    <t>C_1206_100uF_6V3</t>
  </si>
  <si>
    <t>C121, C123</t>
  </si>
  <si>
    <t>.C_1206_100uF_6V3</t>
  </si>
  <si>
    <t>JMK316ABJ107ML-T</t>
  </si>
  <si>
    <t>963-JMK316ABJ107ML-T</t>
  </si>
  <si>
    <t>0.25</t>
  </si>
  <si>
    <t>D_LED_0603_Green</t>
  </si>
  <si>
    <t>D1, D2</t>
  </si>
  <si>
    <t>DIOM1608X02N Green</t>
  </si>
  <si>
    <t>.D_LED_0603_Green</t>
  </si>
  <si>
    <t>Wuerth</t>
  </si>
  <si>
    <t>150060VS55040</t>
  </si>
  <si>
    <t>710-150060VS55040</t>
  </si>
  <si>
    <t>D_LED_0603_Orange</t>
  </si>
  <si>
    <t>D3, D4, D8, D9, D10, D11</t>
  </si>
  <si>
    <t>DIOM1608X02N Orange</t>
  </si>
  <si>
    <t>.D_LED_0603_Orange</t>
  </si>
  <si>
    <t>150060RS55040</t>
  </si>
  <si>
    <t>710-150060RS55040</t>
  </si>
  <si>
    <t>D_SOD523_370mV_500mA</t>
  </si>
  <si>
    <t>D6, D12, D13, D14</t>
  </si>
  <si>
    <t>SODFL160X70-2N</t>
  </si>
  <si>
    <t>.D_SOD523_370mV_500mA</t>
  </si>
  <si>
    <t>On Semi</t>
  </si>
  <si>
    <t>NSR05T30XV2T5G</t>
  </si>
  <si>
    <t>863-NSR05T30XV2T5G</t>
  </si>
  <si>
    <t>0.18</t>
  </si>
  <si>
    <t>J_T1x2_3.5mm_Screw</t>
  </si>
  <si>
    <t>J1</t>
  </si>
  <si>
    <t>P_Phoenix_1984617</t>
  </si>
  <si>
    <t>.J_T1x2_3.5mm_Screw</t>
  </si>
  <si>
    <t>Phoenix Contact</t>
  </si>
  <si>
    <t>1984617</t>
  </si>
  <si>
    <t>651-1984617</t>
  </si>
  <si>
    <t>0.39</t>
  </si>
  <si>
    <t>FB_0603_Z600R_1300mA</t>
  </si>
  <si>
    <t>L1, L2, L3, L4, L5, L9, L11</t>
  </si>
  <si>
    <t>INDC1608X08</t>
  </si>
  <si>
    <t>.L_FB_0603_Z600R_1300mA</t>
  </si>
  <si>
    <t>BLM18KG601SN1D</t>
  </si>
  <si>
    <t>81-BLM18KG601SN1D</t>
  </si>
  <si>
    <t>0.05</t>
  </si>
  <si>
    <t>NR3015T150M</t>
  </si>
  <si>
    <t>L6, L7, L8, L10</t>
  </si>
  <si>
    <t>INDP3030X15N</t>
  </si>
  <si>
    <t>.L_NR3015T150M</t>
  </si>
  <si>
    <t>963-NR3015T150M</t>
  </si>
  <si>
    <t>SMS-455Cover</t>
  </si>
  <si>
    <t>M5, M7</t>
  </si>
  <si>
    <t/>
  </si>
  <si>
    <t>LeaderTech</t>
  </si>
  <si>
    <t>SMS-455-N-C</t>
  </si>
  <si>
    <t>861-SMS-455-N-C</t>
  </si>
  <si>
    <t>0.34</t>
  </si>
  <si>
    <t>SMS-455Frame</t>
  </si>
  <si>
    <t>M6, M8</t>
  </si>
  <si>
    <t>SMS-455F</t>
  </si>
  <si>
    <t>SMS-455-N-F</t>
  </si>
  <si>
    <t>861-SMS-455-N-F</t>
  </si>
  <si>
    <t>1.87</t>
  </si>
  <si>
    <t>BeagleBoneGreen</t>
  </si>
  <si>
    <t>P1</t>
  </si>
  <si>
    <t>Seeed Studio</t>
  </si>
  <si>
    <t>102010027</t>
  </si>
  <si>
    <t>RS-Online</t>
  </si>
  <si>
    <t>174-3279</t>
  </si>
  <si>
    <t>39,19</t>
  </si>
  <si>
    <t>JST_S4B_ZR-SM4A</t>
  </si>
  <si>
    <t>P3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</si>
  <si>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</si>
  <si>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</si>
  <si>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</si>
  <si>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</si>
  <si>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</si>
  <si>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</si>
  <si>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</si>
  <si>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HDR_2x7_2.54mm_header</t>
  </si>
  <si>
    <t>P4</t>
  </si>
  <si>
    <t>P_Pinheader_2x7_R2.54mm_target</t>
  </si>
  <si>
    <t>.P_HDR_2x7_2.54mm_male</t>
  </si>
  <si>
    <t>Amphenol FCI</t>
  </si>
  <si>
    <t>10129381-914004BLF</t>
  </si>
  <si>
    <t>649-1012938191404BLF</t>
  </si>
  <si>
    <t>0.19</t>
  </si>
  <si>
    <t>P5</t>
  </si>
  <si>
    <t>P_Pinheader_2x7_R2.54mm_male</t>
  </si>
  <si>
    <t>P_HDR_2x11_2.54mm_LongPinSocket</t>
  </si>
  <si>
    <t>P6, P7</t>
  </si>
  <si>
    <t>.P_HDR_2x11_2.54mm_LongPinSocket</t>
  </si>
  <si>
    <t>Samtec</t>
  </si>
  <si>
    <t>SSQ-111-03-G-D</t>
  </si>
  <si>
    <t>200-SSQ11103GD</t>
  </si>
  <si>
    <t>2.82</t>
  </si>
  <si>
    <t>Beaglebone P8</t>
  </si>
  <si>
    <t>P8</t>
  </si>
  <si>
    <t>P_Pinheader_2x23_R2.54mm_LongPinHeader</t>
  </si>
  <si>
    <t>see Overview Schematic</t>
  </si>
  <si>
    <t>Beaglebone P9</t>
  </si>
  <si>
    <t>P9</t>
  </si>
  <si>
    <t>P_HDR_2x12_2.54mm_Header</t>
  </si>
  <si>
    <t>P10, P11</t>
  </si>
  <si>
    <t>.P_HDR_2x12_2.54mm_Header</t>
  </si>
  <si>
    <t>10129381-924003BLF</t>
  </si>
  <si>
    <t>649-1012938192403BLF</t>
  </si>
  <si>
    <t>R_0402_10k</t>
  </si>
  <si>
    <t>R1, R3, R4, R17, R18, R26, R27, R28, R40, R48, R50, R51</t>
  </si>
  <si>
    <t>RESC1005X04</t>
  </si>
  <si>
    <t>.R_0402_10k</t>
  </si>
  <si>
    <t>Panasonic</t>
  </si>
  <si>
    <t>ERJ-2GEJ103X</t>
  </si>
  <si>
    <t>667-ERJ-2GEJ103X</t>
  </si>
  <si>
    <t>R_0402_10R</t>
  </si>
  <si>
    <t>R2</t>
  </si>
  <si>
    <t>.R_0402_10R</t>
  </si>
  <si>
    <t>ERJ-2GEJ100X</t>
  </si>
  <si>
    <t>667-ERJ-2GEJ100X</t>
  </si>
  <si>
    <t>R_1206_1R_0.1%</t>
  </si>
  <si>
    <t>R5</t>
  </si>
  <si>
    <t>RESC3116X06 Shunt</t>
  </si>
  <si>
    <t>.R_1206_1R_0.1%</t>
  </si>
  <si>
    <t>Yageo</t>
  </si>
  <si>
    <t>RT1206BRD071RL</t>
  </si>
  <si>
    <t>603-RT1206BRD071RL</t>
  </si>
  <si>
    <t>0.32</t>
  </si>
  <si>
    <t>R6, R23, R24, R29, R45</t>
  </si>
  <si>
    <t>RESC1005X04-SEL</t>
  </si>
  <si>
    <t>.R_0402_10k_SEL</t>
  </si>
  <si>
    <t>R_0402_100k_1%</t>
  </si>
  <si>
    <t>R7, R9, R25, R41, R44, R52, R53, R54, R55, R56, R57, R58, R59, R61, R63, R65, R67, R69, R71, R73, R75, R77, R83, R89, R91</t>
  </si>
  <si>
    <t>.R_0402_100k</t>
  </si>
  <si>
    <t>ERJ-2RKF1003X</t>
  </si>
  <si>
    <t>667-ERJ-2RKF1003X</t>
  </si>
  <si>
    <t>R_0402_470R</t>
  </si>
  <si>
    <t>R8, R10, R30, R31, R32, R33, R49, R78, R79, R86</t>
  </si>
  <si>
    <t>.R_0402_470R</t>
  </si>
  <si>
    <t>ERJ-2GEJ471X</t>
  </si>
  <si>
    <t>667-ERJ-2GEJ471X</t>
  </si>
  <si>
    <t>R_0402_33R</t>
  </si>
  <si>
    <t>R39, R87, R88</t>
  </si>
  <si>
    <t>.R_0402_33R</t>
  </si>
  <si>
    <t>ERJ-2GEJ330X</t>
  </si>
  <si>
    <t>667-ERJ-2GEJ330X</t>
  </si>
  <si>
    <t>R_0402_24k</t>
  </si>
  <si>
    <t>R42</t>
  </si>
  <si>
    <t>.R_0402_24k</t>
  </si>
  <si>
    <t>ERJ-2GEJ243X</t>
  </si>
  <si>
    <t>667-ERJ-2GEJ243X</t>
  </si>
  <si>
    <t>R_0402_750k_1%</t>
  </si>
  <si>
    <t>R43</t>
  </si>
  <si>
    <t>.R_0402_750k</t>
  </si>
  <si>
    <t>ERJ-2RKF7503X</t>
  </si>
  <si>
    <t>667-ERJ-2RKF7503X</t>
  </si>
  <si>
    <t>R_0603_100R_0.1%</t>
  </si>
  <si>
    <t>R46</t>
  </si>
  <si>
    <t>RESC1608X06N</t>
  </si>
  <si>
    <t>.R_0603_100R_0.1%</t>
  </si>
  <si>
    <t>ERA-3AEB101V</t>
  </si>
  <si>
    <t>667-ERA-3AEB101V</t>
  </si>
  <si>
    <t>R_0402_1k</t>
  </si>
  <si>
    <t>R47, R60, R62, R64, R66, R68, R70, R72, R74, R76, R84, R85, R90, R92, R93, R94, R95, R96, R97, R98, R99, R100, R101, R102, R103, R104, R105, R106, R107, R108, R109, R110</t>
  </si>
  <si>
    <t>.R_0402_1k</t>
  </si>
  <si>
    <t>ERJ-2GEJ102X</t>
  </si>
  <si>
    <t>667-ERJ-2GEJ102X</t>
  </si>
  <si>
    <t>R_0402_240k_1%</t>
  </si>
  <si>
    <t>R81, R82</t>
  </si>
  <si>
    <t>.R_0402_240k_1%</t>
  </si>
  <si>
    <t>ERJ-2RKF2403X</t>
  </si>
  <si>
    <t>667-ERJ-2RKF2403X</t>
  </si>
  <si>
    <t>BSH105</t>
  </si>
  <si>
    <t>T2, T3, T4</t>
  </si>
  <si>
    <t>SOT65P210X100-3N SOT323</t>
  </si>
  <si>
    <t>.T_BSH105</t>
  </si>
  <si>
    <t>Nexperia</t>
  </si>
  <si>
    <t>BSH105,215</t>
  </si>
  <si>
    <t>771-BSH105215</t>
  </si>
  <si>
    <t>0.21</t>
  </si>
  <si>
    <t>DAC8562</t>
  </si>
  <si>
    <t>U1</t>
  </si>
  <si>
    <t>PSON50P300X80_HS-11N</t>
  </si>
  <si>
    <t>DAC8562-DSC</t>
  </si>
  <si>
    <t>TI</t>
  </si>
  <si>
    <t>DAC8562SDSCR</t>
  </si>
  <si>
    <t>595-DAC8562SDSCR</t>
  </si>
  <si>
    <t>6.73</t>
  </si>
  <si>
    <t>OPA2388</t>
  </si>
  <si>
    <t>U2</t>
  </si>
  <si>
    <t>TSOP65P490X110-8N</t>
  </si>
  <si>
    <t>OPA2388IDGKR</t>
  </si>
  <si>
    <t>595-OPA2388IDGKR</t>
  </si>
  <si>
    <t>2.63</t>
  </si>
  <si>
    <t>ADS8691</t>
  </si>
  <si>
    <t>U3</t>
  </si>
  <si>
    <t>TSOP65P640X120-16N</t>
  </si>
  <si>
    <t>ADS8691IPWR</t>
  </si>
  <si>
    <t>595-ADS8691IPWR</t>
  </si>
  <si>
    <t>8.5</t>
  </si>
  <si>
    <t>LSF0108</t>
  </si>
  <si>
    <t>U4, U8</t>
  </si>
  <si>
    <t>QFN50P250X450X100_HS-21N</t>
  </si>
  <si>
    <t>LSF0108BQX</t>
  </si>
  <si>
    <t>771-LSF0108BQX</t>
  </si>
  <si>
    <t>0.59</t>
  </si>
  <si>
    <t>NLAS4684</t>
  </si>
  <si>
    <t>U5, U6, U7, U10, U11, U12, U13</t>
  </si>
  <si>
    <t>PSON50P300X100_HS-11N</t>
  </si>
  <si>
    <t>NLAS4684-MN</t>
  </si>
  <si>
    <t>ON Semi</t>
  </si>
  <si>
    <t>NLAS4684MNR2G</t>
  </si>
  <si>
    <t>863-NLAS4684MNR2G</t>
  </si>
  <si>
    <t>0.63</t>
  </si>
  <si>
    <t>HCT2G04</t>
  </si>
  <si>
    <t>U9</t>
  </si>
  <si>
    <t>SOT65P210X110-6N</t>
  </si>
  <si>
    <t>74HC2G04GW,125</t>
  </si>
  <si>
    <t>771-HC2G04GW125</t>
  </si>
  <si>
    <t>TC7WH08FU</t>
  </si>
  <si>
    <t>U14</t>
  </si>
  <si>
    <t>TSOP65P400X120-8N</t>
  </si>
  <si>
    <t>Toshiba</t>
  </si>
  <si>
    <t>TC7WH08FK,LJ(CT</t>
  </si>
  <si>
    <t>757-TC7WH08FKLJCT</t>
  </si>
  <si>
    <t>0.24</t>
  </si>
  <si>
    <t>LT3487</t>
  </si>
  <si>
    <t>U15</t>
  </si>
  <si>
    <t>Analog</t>
  </si>
  <si>
    <t>LT3487EDD#TRPBF</t>
  </si>
  <si>
    <t>584-LT3487EDD#TRPBF</t>
  </si>
  <si>
    <t>2.72</t>
  </si>
  <si>
    <t>AD8421B</t>
  </si>
  <si>
    <t>U24</t>
  </si>
  <si>
    <t>AD8421BRMZ</t>
  </si>
  <si>
    <t>584-AD8421BRMZ</t>
  </si>
  <si>
    <t>8.10</t>
  </si>
  <si>
    <t>TPL5010</t>
  </si>
  <si>
    <t>U28</t>
  </si>
  <si>
    <t>SOT95P280X100-6N</t>
  </si>
  <si>
    <t>TPL5010DDCR</t>
  </si>
  <si>
    <t>595-TPL5010DDCR</t>
  </si>
  <si>
    <t>0.62</t>
  </si>
  <si>
    <t>CAT24C256</t>
  </si>
  <si>
    <t>U33</t>
  </si>
  <si>
    <t>PSON50P300X55_HS-9N</t>
  </si>
  <si>
    <t>CAT24C256-HU4</t>
  </si>
  <si>
    <t>CAT24C256HU4IGT3</t>
  </si>
  <si>
    <t>863-CAT24C256HU4IGT3</t>
  </si>
  <si>
    <t>0.36</t>
  </si>
  <si>
    <t>LP2989</t>
  </si>
  <si>
    <t>U36</t>
  </si>
  <si>
    <t>LP2989AIMM-5.0/NOPB</t>
  </si>
  <si>
    <t>926-LP2989AIMM50NOPB</t>
  </si>
  <si>
    <t>2.05</t>
  </si>
  <si>
    <t>MP3221</t>
  </si>
  <si>
    <t>U37</t>
  </si>
  <si>
    <t>MPS</t>
  </si>
  <si>
    <t>MP3221GJ-Z</t>
  </si>
  <si>
    <t>946-MP3221GJ-Z</t>
  </si>
  <si>
    <t>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</si>
</sst>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C92F-BF65-4648-965E-898A53952BB2}">
  <sheetPr>
    <pageSetUpPr fitToPage="1"/>
  </sheetPr>
  <dimension ref="A1:K52"/>
  <sheetViews>
    <sheetView tabSelected="1" workbookViewId="0">
      <selection activeCell="K14" sqref="K14"/>
    </sheetView>
  </sheetViews>
  <sheetFormatPr defaultRowHeight="14.4" x14ac:dyDescent="0.3"/>
  <cols>
    <col min="1" max="5" width="19" customWidth="1"/>
    <col min="6" max="10" width="16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43.2" x14ac:dyDescent="0.3">
      <c r="A2" s="3" t="s">
        <v>10</v>
      </c>
      <c r="B2" s="3" t="s">
        <v>11</v>
      </c>
      <c r="C2" s="3" t="s">
        <v>12</v>
      </c>
      <c r="D2" s="3" t="s">
        <v>13</v>
      </c>
      <c r="E2" s="4">
        <v>2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1" ht="86.4" x14ac:dyDescent="0.3">
      <c r="A3" s="3" t="s">
        <v>19</v>
      </c>
      <c r="B3" s="3" t="s">
        <v>20</v>
      </c>
      <c r="C3" s="3" t="s">
        <v>12</v>
      </c>
      <c r="D3" s="3" t="s">
        <v>21</v>
      </c>
      <c r="E3" s="4">
        <v>22</v>
      </c>
      <c r="F3" s="3" t="s">
        <v>14</v>
      </c>
      <c r="G3" s="3" t="s">
        <v>22</v>
      </c>
      <c r="H3" s="3" t="s">
        <v>16</v>
      </c>
      <c r="I3" s="3" t="s">
        <v>23</v>
      </c>
      <c r="J3" s="3" t="s">
        <v>24</v>
      </c>
    </row>
    <row r="4" spans="1:11" ht="115.2" x14ac:dyDescent="0.3">
      <c r="A4" s="3" t="s">
        <v>25</v>
      </c>
      <c r="B4" s="3" t="s">
        <v>26</v>
      </c>
      <c r="C4" s="3" t="s">
        <v>12</v>
      </c>
      <c r="D4" s="3" t="s">
        <v>27</v>
      </c>
      <c r="E4" s="4">
        <v>30</v>
      </c>
      <c r="F4" s="3" t="s">
        <v>28</v>
      </c>
      <c r="G4" s="3" t="s">
        <v>29</v>
      </c>
      <c r="H4" s="3" t="s">
        <v>16</v>
      </c>
      <c r="I4" s="3" t="s">
        <v>30</v>
      </c>
      <c r="J4" s="3" t="s">
        <v>31</v>
      </c>
    </row>
    <row r="5" spans="1:11" ht="72" x14ac:dyDescent="0.3">
      <c r="A5" s="3" t="s">
        <v>32</v>
      </c>
      <c r="B5" s="3" t="s">
        <v>33</v>
      </c>
      <c r="C5" s="3" t="s">
        <v>34</v>
      </c>
      <c r="D5" s="3" t="s">
        <v>35</v>
      </c>
      <c r="E5" s="4">
        <v>16</v>
      </c>
      <c r="F5" s="3" t="s">
        <v>28</v>
      </c>
      <c r="G5" s="3" t="s">
        <v>36</v>
      </c>
      <c r="H5" s="3" t="s">
        <v>16</v>
      </c>
      <c r="I5" s="3" t="s">
        <v>37</v>
      </c>
      <c r="J5" s="3" t="s">
        <v>38</v>
      </c>
    </row>
    <row r="6" spans="1:11" ht="28.8" x14ac:dyDescent="0.3">
      <c r="A6" s="3" t="s">
        <v>39</v>
      </c>
      <c r="B6" s="3" t="s">
        <v>40</v>
      </c>
      <c r="C6" s="3" t="s">
        <v>12</v>
      </c>
      <c r="D6" s="3" t="s">
        <v>41</v>
      </c>
      <c r="E6" s="4">
        <v>1</v>
      </c>
      <c r="F6" s="3" t="s">
        <v>42</v>
      </c>
      <c r="G6" s="3" t="s">
        <v>43</v>
      </c>
      <c r="H6" s="3" t="s">
        <v>16</v>
      </c>
      <c r="I6" s="3" t="s">
        <v>44</v>
      </c>
      <c r="J6" s="3" t="s">
        <v>45</v>
      </c>
    </row>
    <row r="7" spans="1:11" ht="43.2" x14ac:dyDescent="0.3">
      <c r="A7" s="3" t="s">
        <v>46</v>
      </c>
      <c r="B7" s="3" t="s">
        <v>47</v>
      </c>
      <c r="C7" s="3" t="s">
        <v>48</v>
      </c>
      <c r="D7" s="3" t="s">
        <v>49</v>
      </c>
      <c r="E7" s="4">
        <v>4</v>
      </c>
      <c r="F7" s="3" t="s">
        <v>28</v>
      </c>
      <c r="G7" s="3" t="s">
        <v>50</v>
      </c>
      <c r="H7" s="3" t="s">
        <v>16</v>
      </c>
      <c r="I7" s="3" t="s">
        <v>51</v>
      </c>
      <c r="J7" s="3" t="s">
        <v>52</v>
      </c>
    </row>
    <row r="8" spans="1:11" ht="43.2" x14ac:dyDescent="0.3">
      <c r="A8" s="3" t="s">
        <v>53</v>
      </c>
      <c r="B8" s="3" t="s">
        <v>54</v>
      </c>
      <c r="C8" s="3" t="s">
        <v>12</v>
      </c>
      <c r="D8" s="3" t="s">
        <v>55</v>
      </c>
      <c r="E8" s="4">
        <v>1</v>
      </c>
      <c r="F8" s="3" t="s">
        <v>14</v>
      </c>
      <c r="G8" s="3" t="s">
        <v>56</v>
      </c>
      <c r="H8" s="3" t="s">
        <v>16</v>
      </c>
      <c r="I8" s="3" t="s">
        <v>57</v>
      </c>
      <c r="J8" s="3" t="s">
        <v>18</v>
      </c>
    </row>
    <row r="9" spans="1:11" ht="43.2" x14ac:dyDescent="0.3">
      <c r="A9" s="3" t="s">
        <v>58</v>
      </c>
      <c r="B9" s="3" t="s">
        <v>59</v>
      </c>
      <c r="C9" s="3" t="s">
        <v>48</v>
      </c>
      <c r="D9" s="3" t="s">
        <v>60</v>
      </c>
      <c r="E9" s="4">
        <v>2</v>
      </c>
      <c r="F9" s="3" t="s">
        <v>28</v>
      </c>
      <c r="G9" s="3" t="s">
        <v>61</v>
      </c>
      <c r="H9" s="3" t="s">
        <v>16</v>
      </c>
      <c r="I9" s="3" t="s">
        <v>62</v>
      </c>
      <c r="J9" s="3" t="s">
        <v>63</v>
      </c>
    </row>
    <row r="10" spans="1:11" ht="28.8" x14ac:dyDescent="0.3">
      <c r="A10" s="3" t="s">
        <v>64</v>
      </c>
      <c r="B10" s="3" t="s">
        <v>65</v>
      </c>
      <c r="C10" s="3" t="s">
        <v>66</v>
      </c>
      <c r="D10" s="3" t="s">
        <v>67</v>
      </c>
      <c r="E10" s="4">
        <v>2</v>
      </c>
      <c r="F10" s="3" t="s">
        <v>68</v>
      </c>
      <c r="G10" s="3" t="s">
        <v>69</v>
      </c>
      <c r="H10" s="3" t="s">
        <v>16</v>
      </c>
      <c r="I10" s="3" t="s">
        <v>70</v>
      </c>
      <c r="J10" s="3" t="s">
        <v>38</v>
      </c>
    </row>
    <row r="11" spans="1:11" ht="28.8" x14ac:dyDescent="0.3">
      <c r="A11" s="3" t="s">
        <v>71</v>
      </c>
      <c r="B11" s="3" t="s">
        <v>72</v>
      </c>
      <c r="C11" s="3" t="s">
        <v>73</v>
      </c>
      <c r="D11" s="3" t="s">
        <v>74</v>
      </c>
      <c r="E11" s="4">
        <v>6</v>
      </c>
      <c r="F11" s="3" t="s">
        <v>68</v>
      </c>
      <c r="G11" s="3" t="s">
        <v>75</v>
      </c>
      <c r="H11" s="3" t="s">
        <v>16</v>
      </c>
      <c r="I11" s="3" t="s">
        <v>76</v>
      </c>
      <c r="J11" s="3" t="s">
        <v>38</v>
      </c>
    </row>
    <row r="12" spans="1:11" ht="28.8" x14ac:dyDescent="0.3">
      <c r="A12" s="3" t="s">
        <v>77</v>
      </c>
      <c r="B12" s="3" t="s">
        <v>78</v>
      </c>
      <c r="C12" s="3" t="s">
        <v>79</v>
      </c>
      <c r="D12" s="3" t="s">
        <v>80</v>
      </c>
      <c r="E12" s="4">
        <v>4</v>
      </c>
      <c r="F12" s="3" t="s">
        <v>81</v>
      </c>
      <c r="G12" s="3" t="s">
        <v>82</v>
      </c>
      <c r="H12" s="3" t="s">
        <v>16</v>
      </c>
      <c r="I12" s="3" t="s">
        <v>83</v>
      </c>
      <c r="J12" s="3" t="s">
        <v>84</v>
      </c>
    </row>
    <row r="13" spans="1:11" ht="28.8" x14ac:dyDescent="0.3">
      <c r="A13" s="3" t="s">
        <v>85</v>
      </c>
      <c r="B13" s="3" t="s">
        <v>86</v>
      </c>
      <c r="C13" s="3" t="s">
        <v>87</v>
      </c>
      <c r="D13" s="3" t="s">
        <v>88</v>
      </c>
      <c r="E13" s="4"/>
      <c r="F13" s="3" t="s">
        <v>89</v>
      </c>
      <c r="G13" s="3" t="s">
        <v>90</v>
      </c>
      <c r="H13" s="3" t="s">
        <v>16</v>
      </c>
      <c r="I13" s="3" t="s">
        <v>91</v>
      </c>
      <c r="J13" s="3" t="s">
        <v>92</v>
      </c>
      <c r="K13">
        <v>1</v>
      </c>
    </row>
    <row r="14" spans="1:11" ht="43.2" x14ac:dyDescent="0.3">
      <c r="A14" s="3" t="s">
        <v>93</v>
      </c>
      <c r="B14" s="3" t="s">
        <v>94</v>
      </c>
      <c r="C14" s="3" t="s">
        <v>95</v>
      </c>
      <c r="D14" s="3" t="s">
        <v>96</v>
      </c>
      <c r="E14" s="4">
        <v>7</v>
      </c>
      <c r="F14" s="3" t="s">
        <v>14</v>
      </c>
      <c r="G14" s="3" t="s">
        <v>97</v>
      </c>
      <c r="H14" s="3" t="s">
        <v>16</v>
      </c>
      <c r="I14" s="3" t="s">
        <v>98</v>
      </c>
      <c r="J14" s="3" t="s">
        <v>99</v>
      </c>
    </row>
    <row r="15" spans="1:11" ht="28.8" x14ac:dyDescent="0.3">
      <c r="A15" s="3" t="s">
        <v>100</v>
      </c>
      <c r="B15" s="3" t="s">
        <v>101</v>
      </c>
      <c r="C15" s="3" t="s">
        <v>102</v>
      </c>
      <c r="D15" s="3" t="s">
        <v>103</v>
      </c>
      <c r="E15" s="4">
        <v>4</v>
      </c>
      <c r="F15" s="3" t="s">
        <v>28</v>
      </c>
      <c r="G15" s="3" t="s">
        <v>100</v>
      </c>
      <c r="H15" s="3" t="s">
        <v>16</v>
      </c>
      <c r="I15" s="3" t="s">
        <v>104</v>
      </c>
      <c r="J15" s="3" t="s">
        <v>52</v>
      </c>
    </row>
    <row r="16" spans="1:11" x14ac:dyDescent="0.3">
      <c r="A16" s="3" t="s">
        <v>105</v>
      </c>
      <c r="B16" s="3" t="s">
        <v>106</v>
      </c>
      <c r="C16" s="3" t="s">
        <v>107</v>
      </c>
      <c r="D16" s="3" t="s">
        <v>105</v>
      </c>
      <c r="E16" s="4">
        <v>0</v>
      </c>
      <c r="F16" s="3" t="s">
        <v>108</v>
      </c>
      <c r="G16" s="3" t="s">
        <v>109</v>
      </c>
      <c r="H16" s="3" t="s">
        <v>16</v>
      </c>
      <c r="I16" s="3" t="s">
        <v>110</v>
      </c>
      <c r="J16" s="3" t="s">
        <v>111</v>
      </c>
      <c r="K16">
        <v>1</v>
      </c>
    </row>
    <row r="17" spans="1:11" x14ac:dyDescent="0.3">
      <c r="A17" s="3" t="s">
        <v>112</v>
      </c>
      <c r="B17" s="3" t="s">
        <v>113</v>
      </c>
      <c r="C17" s="3" t="s">
        <v>114</v>
      </c>
      <c r="D17" s="3" t="s">
        <v>112</v>
      </c>
      <c r="E17" s="4">
        <v>0</v>
      </c>
      <c r="F17" s="3" t="s">
        <v>108</v>
      </c>
      <c r="G17" s="3" t="s">
        <v>115</v>
      </c>
      <c r="H17" s="3" t="s">
        <v>16</v>
      </c>
      <c r="I17" s="3" t="s">
        <v>116</v>
      </c>
      <c r="J17" s="3" t="s">
        <v>117</v>
      </c>
      <c r="K17">
        <v>1</v>
      </c>
    </row>
    <row r="18" spans="1:11" x14ac:dyDescent="0.3">
      <c r="A18" s="3" t="s">
        <v>118</v>
      </c>
      <c r="B18" s="3" t="s">
        <v>119</v>
      </c>
      <c r="C18" s="3" t="s">
        <v>107</v>
      </c>
      <c r="D18" s="3" t="s">
        <v>118</v>
      </c>
      <c r="E18" s="4">
        <v>0</v>
      </c>
      <c r="F18" s="3" t="s">
        <v>120</v>
      </c>
      <c r="G18" s="3" t="s">
        <v>121</v>
      </c>
      <c r="H18" s="3" t="s">
        <v>122</v>
      </c>
      <c r="I18" s="3" t="s">
        <v>123</v>
      </c>
      <c r="J18" s="3" t="s">
        <v>124</v>
      </c>
      <c r="K18">
        <v>1</v>
      </c>
    </row>
    <row r="19" spans="1:11" ht="28.8" x14ac:dyDescent="0.3">
      <c r="A19" s="3" t="s">
        <v>125</v>
      </c>
      <c r="B19" s="3" t="s">
        <v>126</v>
      </c>
      <c r="C19" s="3" t="s">
        <v>127</v>
      </c>
      <c r="D19" s="3" t="s">
        <v>128</v>
      </c>
      <c r="E19" s="4">
        <v>1</v>
      </c>
      <c r="F19" s="3" t="s">
        <v>129</v>
      </c>
      <c r="G19" s="3" t="s">
        <v>130</v>
      </c>
      <c r="H19" s="3" t="s">
        <v>131</v>
      </c>
      <c r="I19" s="3" t="s">
        <v>132</v>
      </c>
      <c r="J19" s="3" t="s">
        <v>133</v>
      </c>
    </row>
    <row r="20" spans="1:11" ht="43.2" x14ac:dyDescent="0.3">
      <c r="A20" s="3" t="s">
        <v>134</v>
      </c>
      <c r="B20" s="3" t="s">
        <v>135</v>
      </c>
      <c r="C20" s="3" t="s">
        <v>136</v>
      </c>
      <c r="D20" s="3" t="s">
        <v>137</v>
      </c>
      <c r="E20" s="4">
        <v>0</v>
      </c>
      <c r="F20" s="3" t="s">
        <v>138</v>
      </c>
      <c r="G20" s="3" t="s">
        <v>139</v>
      </c>
      <c r="H20" s="3" t="s">
        <v>16</v>
      </c>
      <c r="I20" s="3" t="s">
        <v>140</v>
      </c>
      <c r="J20" s="3" t="s">
        <v>141</v>
      </c>
      <c r="K20">
        <v>1</v>
      </c>
    </row>
    <row r="21" spans="1:11" ht="43.2" x14ac:dyDescent="0.3">
      <c r="A21" s="3" t="s">
        <v>134</v>
      </c>
      <c r="B21" s="3" t="s">
        <v>142</v>
      </c>
      <c r="C21" s="3" t="s">
        <v>143</v>
      </c>
      <c r="D21" s="3" t="s">
        <v>137</v>
      </c>
      <c r="E21" s="4">
        <v>0</v>
      </c>
      <c r="F21" s="3" t="s">
        <v>138</v>
      </c>
      <c r="G21" s="3" t="s">
        <v>139</v>
      </c>
      <c r="H21" s="3" t="s">
        <v>16</v>
      </c>
      <c r="I21" s="3" t="s">
        <v>140</v>
      </c>
      <c r="J21" s="3" t="s">
        <v>141</v>
      </c>
      <c r="K21">
        <v>1</v>
      </c>
    </row>
    <row r="22" spans="1:11" ht="28.8" x14ac:dyDescent="0.3">
      <c r="A22" s="3" t="s">
        <v>144</v>
      </c>
      <c r="B22" s="3" t="s">
        <v>145</v>
      </c>
      <c r="C22" s="3" t="s">
        <v>107</v>
      </c>
      <c r="D22" s="3" t="s">
        <v>146</v>
      </c>
      <c r="E22" s="4">
        <v>0</v>
      </c>
      <c r="F22" s="3" t="s">
        <v>147</v>
      </c>
      <c r="G22" s="3" t="s">
        <v>148</v>
      </c>
      <c r="H22" s="3" t="s">
        <v>16</v>
      </c>
      <c r="I22" s="3" t="s">
        <v>149</v>
      </c>
      <c r="J22" s="3" t="s">
        <v>150</v>
      </c>
      <c r="K22">
        <v>1</v>
      </c>
    </row>
    <row r="23" spans="1:11" ht="43.2" x14ac:dyDescent="0.3">
      <c r="A23" s="3" t="s">
        <v>151</v>
      </c>
      <c r="B23" s="3" t="s">
        <v>152</v>
      </c>
      <c r="C23" s="3" t="s">
        <v>153</v>
      </c>
      <c r="D23" s="3" t="s">
        <v>151</v>
      </c>
      <c r="E23" s="4">
        <v>0</v>
      </c>
      <c r="F23" s="4"/>
      <c r="G23" s="4"/>
      <c r="H23" s="3" t="s">
        <v>16</v>
      </c>
      <c r="I23" s="3" t="s">
        <v>154</v>
      </c>
      <c r="J23" s="4"/>
      <c r="K23">
        <v>1</v>
      </c>
    </row>
    <row r="24" spans="1:11" ht="43.2" x14ac:dyDescent="0.3">
      <c r="A24" s="3" t="s">
        <v>155</v>
      </c>
      <c r="B24" s="3" t="s">
        <v>156</v>
      </c>
      <c r="C24" s="3" t="s">
        <v>153</v>
      </c>
      <c r="D24" s="3" t="s">
        <v>155</v>
      </c>
      <c r="E24" s="4">
        <v>0</v>
      </c>
      <c r="F24" s="4"/>
      <c r="G24" s="4"/>
      <c r="H24" s="3" t="s">
        <v>16</v>
      </c>
      <c r="I24" s="3" t="s">
        <v>154</v>
      </c>
      <c r="J24" s="4"/>
      <c r="K24">
        <v>1</v>
      </c>
    </row>
    <row r="25" spans="1:11" ht="43.2" x14ac:dyDescent="0.3">
      <c r="A25" s="3" t="s">
        <v>157</v>
      </c>
      <c r="B25" s="3" t="s">
        <v>158</v>
      </c>
      <c r="C25" s="3" t="s">
        <v>107</v>
      </c>
      <c r="D25" s="3" t="s">
        <v>159</v>
      </c>
      <c r="E25" s="4">
        <v>0</v>
      </c>
      <c r="F25" s="3" t="s">
        <v>138</v>
      </c>
      <c r="G25" s="3" t="s">
        <v>160</v>
      </c>
      <c r="H25" s="3" t="s">
        <v>16</v>
      </c>
      <c r="I25" s="3" t="s">
        <v>161</v>
      </c>
      <c r="J25" s="3" t="s">
        <v>92</v>
      </c>
      <c r="K25">
        <v>1</v>
      </c>
    </row>
    <row r="26" spans="1:11" ht="43.2" x14ac:dyDescent="0.3">
      <c r="A26" s="3" t="s">
        <v>162</v>
      </c>
      <c r="B26" s="3" t="s">
        <v>163</v>
      </c>
      <c r="C26" s="3" t="s">
        <v>164</v>
      </c>
      <c r="D26" s="3" t="s">
        <v>165</v>
      </c>
      <c r="E26" s="4">
        <v>12</v>
      </c>
      <c r="F26" s="3" t="s">
        <v>166</v>
      </c>
      <c r="G26" s="3" t="s">
        <v>167</v>
      </c>
      <c r="H26" s="3" t="s">
        <v>16</v>
      </c>
      <c r="I26" s="3" t="s">
        <v>168</v>
      </c>
      <c r="J26" s="3" t="s">
        <v>18</v>
      </c>
    </row>
    <row r="27" spans="1:11" ht="28.8" x14ac:dyDescent="0.3">
      <c r="A27" s="3" t="s">
        <v>169</v>
      </c>
      <c r="B27" s="3" t="s">
        <v>170</v>
      </c>
      <c r="C27" s="3" t="s">
        <v>164</v>
      </c>
      <c r="D27" s="3" t="s">
        <v>171</v>
      </c>
      <c r="E27" s="4">
        <v>1</v>
      </c>
      <c r="F27" s="3" t="s">
        <v>166</v>
      </c>
      <c r="G27" s="3" t="s">
        <v>172</v>
      </c>
      <c r="H27" s="3" t="s">
        <v>16</v>
      </c>
      <c r="I27" s="3" t="s">
        <v>173</v>
      </c>
      <c r="J27" s="3" t="s">
        <v>18</v>
      </c>
    </row>
    <row r="28" spans="1:11" ht="28.8" x14ac:dyDescent="0.3">
      <c r="A28" s="3" t="s">
        <v>174</v>
      </c>
      <c r="B28" s="3" t="s">
        <v>175</v>
      </c>
      <c r="C28" s="3" t="s">
        <v>176</v>
      </c>
      <c r="D28" s="3" t="s">
        <v>177</v>
      </c>
      <c r="E28" s="4">
        <v>1</v>
      </c>
      <c r="F28" s="3" t="s">
        <v>178</v>
      </c>
      <c r="G28" s="3" t="s">
        <v>179</v>
      </c>
      <c r="H28" s="3" t="s">
        <v>16</v>
      </c>
      <c r="I28" s="3" t="s">
        <v>180</v>
      </c>
      <c r="J28" s="3" t="s">
        <v>181</v>
      </c>
    </row>
    <row r="29" spans="1:11" ht="28.8" x14ac:dyDescent="0.3">
      <c r="A29" s="3" t="s">
        <v>162</v>
      </c>
      <c r="B29" s="3" t="s">
        <v>182</v>
      </c>
      <c r="C29" s="3" t="s">
        <v>183</v>
      </c>
      <c r="D29" s="3" t="s">
        <v>184</v>
      </c>
      <c r="E29" s="4">
        <v>5</v>
      </c>
      <c r="F29" s="3" t="s">
        <v>166</v>
      </c>
      <c r="G29" s="3" t="s">
        <v>167</v>
      </c>
      <c r="H29" s="3" t="s">
        <v>16</v>
      </c>
      <c r="I29" s="3" t="s">
        <v>168</v>
      </c>
      <c r="J29" s="3" t="s">
        <v>18</v>
      </c>
    </row>
    <row r="30" spans="1:11" ht="86.4" x14ac:dyDescent="0.3">
      <c r="A30" s="3" t="s">
        <v>185</v>
      </c>
      <c r="B30" s="3" t="s">
        <v>186</v>
      </c>
      <c r="C30" s="3" t="s">
        <v>164</v>
      </c>
      <c r="D30" s="3" t="s">
        <v>187</v>
      </c>
      <c r="E30" s="4">
        <v>25</v>
      </c>
      <c r="F30" s="3" t="s">
        <v>166</v>
      </c>
      <c r="G30" s="3" t="s">
        <v>188</v>
      </c>
      <c r="H30" s="3" t="s">
        <v>16</v>
      </c>
      <c r="I30" s="3" t="s">
        <v>189</v>
      </c>
      <c r="J30" s="3" t="s">
        <v>18</v>
      </c>
    </row>
    <row r="31" spans="1:11" ht="43.2" x14ac:dyDescent="0.3">
      <c r="A31" s="3" t="s">
        <v>190</v>
      </c>
      <c r="B31" s="3" t="s">
        <v>191</v>
      </c>
      <c r="C31" s="3" t="s">
        <v>164</v>
      </c>
      <c r="D31" s="3" t="s">
        <v>192</v>
      </c>
      <c r="E31" s="4">
        <v>10</v>
      </c>
      <c r="F31" s="3" t="s">
        <v>166</v>
      </c>
      <c r="G31" s="3" t="s">
        <v>193</v>
      </c>
      <c r="H31" s="3" t="s">
        <v>16</v>
      </c>
      <c r="I31" s="3" t="s">
        <v>194</v>
      </c>
      <c r="J31" s="3" t="s">
        <v>18</v>
      </c>
    </row>
    <row r="32" spans="1:11" ht="28.8" x14ac:dyDescent="0.3">
      <c r="A32" s="3" t="s">
        <v>195</v>
      </c>
      <c r="B32" s="3" t="s">
        <v>196</v>
      </c>
      <c r="C32" s="3" t="s">
        <v>164</v>
      </c>
      <c r="D32" s="3" t="s">
        <v>197</v>
      </c>
      <c r="E32" s="4">
        <v>3</v>
      </c>
      <c r="F32" s="3" t="s">
        <v>166</v>
      </c>
      <c r="G32" s="3" t="s">
        <v>198</v>
      </c>
      <c r="H32" s="3" t="s">
        <v>16</v>
      </c>
      <c r="I32" s="3" t="s">
        <v>199</v>
      </c>
      <c r="J32" s="3" t="s">
        <v>18</v>
      </c>
    </row>
    <row r="33" spans="1:10" ht="28.8" x14ac:dyDescent="0.3">
      <c r="A33" s="3" t="s">
        <v>200</v>
      </c>
      <c r="B33" s="3" t="s">
        <v>201</v>
      </c>
      <c r="C33" s="3" t="s">
        <v>164</v>
      </c>
      <c r="D33" s="3" t="s">
        <v>202</v>
      </c>
      <c r="E33" s="4">
        <v>1</v>
      </c>
      <c r="F33" s="3" t="s">
        <v>166</v>
      </c>
      <c r="G33" s="3" t="s">
        <v>203</v>
      </c>
      <c r="H33" s="3" t="s">
        <v>16</v>
      </c>
      <c r="I33" s="3" t="s">
        <v>204</v>
      </c>
      <c r="J33" s="3" t="s">
        <v>18</v>
      </c>
    </row>
    <row r="34" spans="1:10" ht="28.8" x14ac:dyDescent="0.3">
      <c r="A34" s="3" t="s">
        <v>205</v>
      </c>
      <c r="B34" s="3" t="s">
        <v>206</v>
      </c>
      <c r="C34" s="3" t="s">
        <v>164</v>
      </c>
      <c r="D34" s="3" t="s">
        <v>207</v>
      </c>
      <c r="E34" s="4">
        <v>1</v>
      </c>
      <c r="F34" s="3" t="s">
        <v>166</v>
      </c>
      <c r="G34" s="3" t="s">
        <v>208</v>
      </c>
      <c r="H34" s="3" t="s">
        <v>16</v>
      </c>
      <c r="I34" s="3" t="s">
        <v>209</v>
      </c>
      <c r="J34" s="3" t="s">
        <v>18</v>
      </c>
    </row>
    <row r="35" spans="1:10" ht="28.8" x14ac:dyDescent="0.3">
      <c r="A35" s="3" t="s">
        <v>210</v>
      </c>
      <c r="B35" s="3" t="s">
        <v>211</v>
      </c>
      <c r="C35" s="3" t="s">
        <v>212</v>
      </c>
      <c r="D35" s="3" t="s">
        <v>213</v>
      </c>
      <c r="E35" s="4">
        <v>1</v>
      </c>
      <c r="F35" s="3" t="s">
        <v>166</v>
      </c>
      <c r="G35" s="3" t="s">
        <v>214</v>
      </c>
      <c r="H35" s="3" t="s">
        <v>16</v>
      </c>
      <c r="I35" s="3" t="s">
        <v>215</v>
      </c>
      <c r="J35" s="3" t="s">
        <v>63</v>
      </c>
    </row>
    <row r="36" spans="1:10" ht="129.6" x14ac:dyDescent="0.3">
      <c r="A36" s="3" t="s">
        <v>216</v>
      </c>
      <c r="B36" s="3" t="s">
        <v>217</v>
      </c>
      <c r="C36" s="3" t="s">
        <v>164</v>
      </c>
      <c r="D36" s="3" t="s">
        <v>218</v>
      </c>
      <c r="E36" s="4">
        <v>32</v>
      </c>
      <c r="F36" s="3" t="s">
        <v>166</v>
      </c>
      <c r="G36" s="3" t="s">
        <v>219</v>
      </c>
      <c r="H36" s="3" t="s">
        <v>16</v>
      </c>
      <c r="I36" s="3" t="s">
        <v>220</v>
      </c>
      <c r="J36" s="3" t="s">
        <v>18</v>
      </c>
    </row>
    <row r="37" spans="1:10" ht="28.8" x14ac:dyDescent="0.3">
      <c r="A37" s="3" t="s">
        <v>221</v>
      </c>
      <c r="B37" s="3" t="s">
        <v>222</v>
      </c>
      <c r="C37" s="3" t="s">
        <v>164</v>
      </c>
      <c r="D37" s="3" t="s">
        <v>223</v>
      </c>
      <c r="E37" s="4">
        <v>2</v>
      </c>
      <c r="F37" s="3" t="s">
        <v>166</v>
      </c>
      <c r="G37" s="3" t="s">
        <v>224</v>
      </c>
      <c r="H37" s="3" t="s">
        <v>16</v>
      </c>
      <c r="I37" s="3" t="s">
        <v>225</v>
      </c>
      <c r="J37" s="3" t="s">
        <v>18</v>
      </c>
    </row>
    <row r="38" spans="1:10" ht="28.8" x14ac:dyDescent="0.3">
      <c r="A38" s="3" t="s">
        <v>226</v>
      </c>
      <c r="B38" s="3" t="s">
        <v>227</v>
      </c>
      <c r="C38" s="3" t="s">
        <v>228</v>
      </c>
      <c r="D38" s="3" t="s">
        <v>229</v>
      </c>
      <c r="E38" s="4">
        <v>3</v>
      </c>
      <c r="F38" s="3" t="s">
        <v>230</v>
      </c>
      <c r="G38" s="3" t="s">
        <v>231</v>
      </c>
      <c r="H38" s="3" t="s">
        <v>16</v>
      </c>
      <c r="I38" s="3" t="s">
        <v>232</v>
      </c>
      <c r="J38" s="3" t="s">
        <v>233</v>
      </c>
    </row>
    <row r="39" spans="1:10" ht="28.8" x14ac:dyDescent="0.3">
      <c r="A39" s="3" t="s">
        <v>234</v>
      </c>
      <c r="B39" s="3" t="s">
        <v>235</v>
      </c>
      <c r="C39" s="3" t="s">
        <v>236</v>
      </c>
      <c r="D39" s="3" t="s">
        <v>237</v>
      </c>
      <c r="E39" s="4">
        <v>1</v>
      </c>
      <c r="F39" s="3" t="s">
        <v>238</v>
      </c>
      <c r="G39" s="3" t="s">
        <v>239</v>
      </c>
      <c r="H39" s="3" t="s">
        <v>16</v>
      </c>
      <c r="I39" s="3" t="s">
        <v>240</v>
      </c>
      <c r="J39" s="3" t="s">
        <v>241</v>
      </c>
    </row>
    <row r="40" spans="1:10" ht="28.8" x14ac:dyDescent="0.3">
      <c r="A40" s="3" t="s">
        <v>242</v>
      </c>
      <c r="B40" s="3" t="s">
        <v>243</v>
      </c>
      <c r="C40" s="3" t="s">
        <v>244</v>
      </c>
      <c r="D40" s="3" t="s">
        <v>242</v>
      </c>
      <c r="E40" s="4">
        <v>1</v>
      </c>
      <c r="F40" s="3" t="s">
        <v>238</v>
      </c>
      <c r="G40" s="3" t="s">
        <v>245</v>
      </c>
      <c r="H40" s="3" t="s">
        <v>16</v>
      </c>
      <c r="I40" s="3" t="s">
        <v>246</v>
      </c>
      <c r="J40" s="3" t="s">
        <v>247</v>
      </c>
    </row>
    <row r="41" spans="1:10" ht="28.8" x14ac:dyDescent="0.3">
      <c r="A41" s="3" t="s">
        <v>248</v>
      </c>
      <c r="B41" s="3" t="s">
        <v>249</v>
      </c>
      <c r="C41" s="3" t="s">
        <v>250</v>
      </c>
      <c r="D41" s="3" t="s">
        <v>248</v>
      </c>
      <c r="E41" s="4">
        <v>1</v>
      </c>
      <c r="F41" s="3" t="s">
        <v>238</v>
      </c>
      <c r="G41" s="3" t="s">
        <v>251</v>
      </c>
      <c r="H41" s="3" t="s">
        <v>16</v>
      </c>
      <c r="I41" s="3" t="s">
        <v>252</v>
      </c>
      <c r="J41" s="3" t="s">
        <v>253</v>
      </c>
    </row>
    <row r="42" spans="1:10" ht="28.8" x14ac:dyDescent="0.3">
      <c r="A42" s="3" t="s">
        <v>254</v>
      </c>
      <c r="B42" s="3" t="s">
        <v>255</v>
      </c>
      <c r="C42" s="3" t="s">
        <v>256</v>
      </c>
      <c r="D42" s="3" t="s">
        <v>254</v>
      </c>
      <c r="E42" s="4">
        <v>2</v>
      </c>
      <c r="F42" s="3" t="s">
        <v>230</v>
      </c>
      <c r="G42" s="3" t="s">
        <v>257</v>
      </c>
      <c r="H42" s="3" t="s">
        <v>16</v>
      </c>
      <c r="I42" s="3" t="s">
        <v>258</v>
      </c>
      <c r="J42" s="3" t="s">
        <v>259</v>
      </c>
    </row>
    <row r="43" spans="1:10" ht="28.8" x14ac:dyDescent="0.3">
      <c r="A43" s="3" t="s">
        <v>260</v>
      </c>
      <c r="B43" s="3" t="s">
        <v>261</v>
      </c>
      <c r="C43" s="3" t="s">
        <v>262</v>
      </c>
      <c r="D43" s="3" t="s">
        <v>263</v>
      </c>
      <c r="E43" s="4">
        <v>7</v>
      </c>
      <c r="F43" s="3" t="s">
        <v>264</v>
      </c>
      <c r="G43" s="3" t="s">
        <v>265</v>
      </c>
      <c r="H43" s="3" t="s">
        <v>16</v>
      </c>
      <c r="I43" s="3" t="s">
        <v>266</v>
      </c>
      <c r="J43" s="3" t="s">
        <v>267</v>
      </c>
    </row>
    <row r="44" spans="1:10" ht="28.8" x14ac:dyDescent="0.3">
      <c r="A44" s="3" t="s">
        <v>268</v>
      </c>
      <c r="B44" s="3" t="s">
        <v>269</v>
      </c>
      <c r="C44" s="3" t="s">
        <v>270</v>
      </c>
      <c r="D44" s="3" t="s">
        <v>268</v>
      </c>
      <c r="E44" s="4">
        <v>1</v>
      </c>
      <c r="F44" s="3" t="s">
        <v>230</v>
      </c>
      <c r="G44" s="3" t="s">
        <v>271</v>
      </c>
      <c r="H44" s="3" t="s">
        <v>16</v>
      </c>
      <c r="I44" s="3" t="s">
        <v>272</v>
      </c>
      <c r="J44" s="3" t="s">
        <v>233</v>
      </c>
    </row>
    <row r="45" spans="1:10" ht="28.8" x14ac:dyDescent="0.3">
      <c r="A45" s="3" t="s">
        <v>273</v>
      </c>
      <c r="B45" s="3" t="s">
        <v>274</v>
      </c>
      <c r="C45" s="3" t="s">
        <v>275</v>
      </c>
      <c r="D45" s="3" t="s">
        <v>273</v>
      </c>
      <c r="E45" s="4">
        <v>1</v>
      </c>
      <c r="F45" s="3" t="s">
        <v>276</v>
      </c>
      <c r="G45" s="3" t="s">
        <v>277</v>
      </c>
      <c r="H45" s="3" t="s">
        <v>16</v>
      </c>
      <c r="I45" s="3" t="s">
        <v>278</v>
      </c>
      <c r="J45" s="3" t="s">
        <v>279</v>
      </c>
    </row>
    <row r="46" spans="1:10" ht="43.2" x14ac:dyDescent="0.3">
      <c r="A46" s="3" t="s">
        <v>280</v>
      </c>
      <c r="B46" s="3" t="s">
        <v>281</v>
      </c>
      <c r="C46" s="3" t="s">
        <v>262</v>
      </c>
      <c r="D46" s="3" t="s">
        <v>280</v>
      </c>
      <c r="E46" s="4">
        <v>1</v>
      </c>
      <c r="F46" s="3" t="s">
        <v>282</v>
      </c>
      <c r="G46" s="3" t="s">
        <v>283</v>
      </c>
      <c r="H46" s="3" t="s">
        <v>16</v>
      </c>
      <c r="I46" s="3" t="s">
        <v>284</v>
      </c>
      <c r="J46" s="3" t="s">
        <v>285</v>
      </c>
    </row>
    <row r="47" spans="1:10" x14ac:dyDescent="0.3">
      <c r="A47" s="3" t="s">
        <v>286</v>
      </c>
      <c r="B47" s="3" t="s">
        <v>287</v>
      </c>
      <c r="C47" s="3" t="s">
        <v>244</v>
      </c>
      <c r="D47" s="3" t="s">
        <v>286</v>
      </c>
      <c r="E47" s="4">
        <v>1</v>
      </c>
      <c r="F47" s="3" t="s">
        <v>282</v>
      </c>
      <c r="G47" s="3" t="s">
        <v>288</v>
      </c>
      <c r="H47" s="3" t="s">
        <v>16</v>
      </c>
      <c r="I47" s="3" t="s">
        <v>289</v>
      </c>
      <c r="J47" s="3" t="s">
        <v>290</v>
      </c>
    </row>
    <row r="48" spans="1:10" ht="28.8" x14ac:dyDescent="0.3">
      <c r="A48" s="3" t="s">
        <v>291</v>
      </c>
      <c r="B48" s="3" t="s">
        <v>292</v>
      </c>
      <c r="C48" s="3" t="s">
        <v>293</v>
      </c>
      <c r="D48" s="3" t="s">
        <v>291</v>
      </c>
      <c r="E48" s="4">
        <v>1</v>
      </c>
      <c r="F48" s="3" t="s">
        <v>238</v>
      </c>
      <c r="G48" s="3" t="s">
        <v>294</v>
      </c>
      <c r="H48" s="3" t="s">
        <v>16</v>
      </c>
      <c r="I48" s="3" t="s">
        <v>295</v>
      </c>
      <c r="J48" s="3" t="s">
        <v>296</v>
      </c>
    </row>
    <row r="49" spans="1:11" ht="43.2" x14ac:dyDescent="0.3">
      <c r="A49" s="3" t="s">
        <v>297</v>
      </c>
      <c r="B49" s="3" t="s">
        <v>298</v>
      </c>
      <c r="C49" s="3" t="s">
        <v>299</v>
      </c>
      <c r="D49" s="3" t="s">
        <v>300</v>
      </c>
      <c r="E49" s="4">
        <v>1</v>
      </c>
      <c r="F49" s="3" t="s">
        <v>264</v>
      </c>
      <c r="G49" s="3" t="s">
        <v>301</v>
      </c>
      <c r="H49" s="3" t="s">
        <v>16</v>
      </c>
      <c r="I49" s="3" t="s">
        <v>302</v>
      </c>
      <c r="J49" s="3" t="s">
        <v>303</v>
      </c>
    </row>
    <row r="50" spans="1:11" ht="43.2" x14ac:dyDescent="0.3">
      <c r="A50" s="3" t="s">
        <v>304</v>
      </c>
      <c r="B50" s="3" t="s">
        <v>305</v>
      </c>
      <c r="C50" s="3" t="s">
        <v>244</v>
      </c>
      <c r="D50" s="3" t="s">
        <v>304</v>
      </c>
      <c r="E50" s="4">
        <v>1</v>
      </c>
      <c r="F50" s="3" t="s">
        <v>238</v>
      </c>
      <c r="G50" s="3" t="s">
        <v>306</v>
      </c>
      <c r="H50" s="3" t="s">
        <v>16</v>
      </c>
      <c r="I50" s="3" t="s">
        <v>307</v>
      </c>
      <c r="J50" s="3" t="s">
        <v>308</v>
      </c>
    </row>
    <row r="51" spans="1:11" x14ac:dyDescent="0.3">
      <c r="A51" s="3" t="s">
        <v>309</v>
      </c>
      <c r="B51" s="3" t="s">
        <v>310</v>
      </c>
      <c r="C51" s="3" t="s">
        <v>293</v>
      </c>
      <c r="D51" s="3" t="s">
        <v>309</v>
      </c>
      <c r="E51" s="4">
        <v>1</v>
      </c>
      <c r="F51" s="3" t="s">
        <v>311</v>
      </c>
      <c r="G51" s="3" t="s">
        <v>312</v>
      </c>
      <c r="H51" s="3" t="s">
        <v>16</v>
      </c>
      <c r="I51" s="3" t="s">
        <v>313</v>
      </c>
      <c r="J51" s="3" t="s">
        <v>314</v>
      </c>
    </row>
    <row r="52" spans="1:11" x14ac:dyDescent="0.3">
      <c r="E52">
        <f>SUM(E2:E51)</f>
        <v>219</v>
      </c>
      <c r="K52">
        <f>SUM(K1:K51)</f>
        <v>10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2020-12-16T20:55:53Z</dcterms:created>
  <dcterms:modified xsi:type="dcterms:W3CDTF">2020-12-16T21:04:31Z</dcterms:modified>
</cp:coreProperties>
</file>