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  <sheet state="visible" name="גיליון2" sheetId="2" r:id="rId5"/>
    <sheet state="visible" name="גיליון3" sheetId="3" r:id="rId6"/>
    <sheet state="visible" name="גיליון4" sheetId="4" r:id="rId7"/>
    <sheet state="visible" name="גיליון5" sheetId="5" r:id="rId8"/>
    <sheet state="visible" name="גיליון6" sheetId="6" r:id="rId9"/>
  </sheets>
  <definedNames/>
  <calcPr/>
</workbook>
</file>

<file path=xl/sharedStrings.xml><?xml version="1.0" encoding="utf-8"?>
<sst xmlns="http://schemas.openxmlformats.org/spreadsheetml/2006/main" count="233" uniqueCount="110">
  <si>
    <t>#Model</t>
  </si>
  <si>
    <t>Method</t>
  </si>
  <si>
    <t>Data Augmentation</t>
  </si>
  <si>
    <t>Custom Model</t>
  </si>
  <si>
    <t>Activation</t>
  </si>
  <si>
    <t>notes</t>
  </si>
  <si>
    <t>test accuracy</t>
  </si>
  <si>
    <t>test_CER</t>
  </si>
  <si>
    <t>test loss</t>
  </si>
  <si>
    <t>train_accuracy</t>
  </si>
  <si>
    <t>model 1</t>
  </si>
  <si>
    <t>Old Code</t>
  </si>
  <si>
    <t>no</t>
  </si>
  <si>
    <t>No</t>
  </si>
  <si>
    <t>leaky relu</t>
  </si>
  <si>
    <t>model 2</t>
  </si>
  <si>
    <t>model 3</t>
  </si>
  <si>
    <t>model 4</t>
  </si>
  <si>
    <t>model 5</t>
  </si>
  <si>
    <t>ImageDataGenerator</t>
  </si>
  <si>
    <t>model 6</t>
  </si>
  <si>
    <t>yes</t>
  </si>
  <si>
    <t>model 7</t>
  </si>
  <si>
    <t>Yes on גליון 2</t>
  </si>
  <si>
    <t>overfited &amp; worse performance</t>
  </si>
  <si>
    <t>model 8</t>
  </si>
  <si>
    <t>relu</t>
  </si>
  <si>
    <t>model 9</t>
  </si>
  <si>
    <t>used activation before batch normalization (seccess. using this now)</t>
  </si>
  <si>
    <t>model 10</t>
  </si>
  <si>
    <t>alpha = 0.01 with decay of factor 0.1</t>
  </si>
  <si>
    <t>Fail</t>
  </si>
  <si>
    <t>model 11</t>
  </si>
  <si>
    <t>using grayscale images (success. using this now)</t>
  </si>
  <si>
    <t>model 12</t>
  </si>
  <si>
    <t>yes on גליון 3</t>
  </si>
  <si>
    <t>double layers amount from 23 to 46</t>
  </si>
  <si>
    <t>model 13</t>
  </si>
  <si>
    <t>switch to relu? (success)</t>
  </si>
  <si>
    <t>model 14</t>
  </si>
  <si>
    <t>yes on גליון 4</t>
  </si>
  <si>
    <t>more blocks but not double (success)</t>
  </si>
  <si>
    <t>model 15</t>
  </si>
  <si>
    <t>use SGD with momentum</t>
  </si>
  <si>
    <t>model 16</t>
  </si>
  <si>
    <t>yes, Custom</t>
  </si>
  <si>
    <t>add data augmentation - random erode/dilate</t>
  </si>
  <si>
    <t>model 17</t>
  </si>
  <si>
    <t>yes on גליון 5</t>
  </si>
  <si>
    <t>Two Bidirectional LSTMs</t>
  </si>
  <si>
    <t>model 18</t>
  </si>
  <si>
    <t>change amount of Neurons in LSTM 1 to 256 (Overfit!!)</t>
  </si>
  <si>
    <t>model 19</t>
  </si>
  <si>
    <t>yes on גליון 6</t>
  </si>
  <si>
    <t>No Bidirectional LSTM</t>
  </si>
  <si>
    <t>model 20</t>
  </si>
  <si>
    <t>Two Bidirectional LSTMs no Dropout on CNN (with dropout on LSTM)</t>
  </si>
  <si>
    <t>model = tf.keras.Sequential()</t>
  </si>
  <si>
    <t>model.add(layers.Conv2D(16, (3, 3), padding='same', strides=1, activation='ReLU', input_shape=(height, width, 3)))</t>
  </si>
  <si>
    <t>model.add(layers.BatchNormalization())</t>
  </si>
  <si>
    <t>model.add(layers.Conv2D(32, (3, 3), padding='same', strides=2, activation='ReLU'))</t>
  </si>
  <si>
    <t>model.add(layers.Conv2D(32, (3, 3), padding='same', strides=1, activation='ReLU'))</t>
  </si>
  <si>
    <t>model.add(layers.Conv2D(64, (3, 3), padding='same', strides=1, activation='ReLU'))</t>
  </si>
  <si>
    <t>model.add(layers.Conv2D(64, (2, 2), padding='same', strides=2, activation='ReLU'))</t>
  </si>
  <si>
    <t>model.add(layers.Conv2D(64, (2, 2), padding='same', strides=1, activation='ReLU'))</t>
  </si>
  <si>
    <t>model.add(layers.Conv2D(128, (2, 2), padding='same', strides=1, activation='ReLU'))</t>
  </si>
  <si>
    <t>model.add(layers.Reshape((64, 128)))</t>
  </si>
  <si>
    <t>model.add(layers.Bidirectional(layers.LSTM(128, return_sequences=True)))</t>
  </si>
  <si>
    <t>model.add(layers.Dropout(0.2))</t>
  </si>
  <si>
    <t>model.add(layers.Dense(len(vocab) + 1, activation='softmax'))</t>
  </si>
  <si>
    <t>inputs = layers.Input(shape=input_dim, name="input")</t>
  </si>
  <si>
    <t>x1 = residual_block(inputs, 16, activation=activation, skip_conv=True, strides=1, dropout=dropout)</t>
  </si>
  <si>
    <t>x2 = residual_block(x1, 16, activation=activation, skip_conv=True, strides=2, dropout=dropout)</t>
  </si>
  <si>
    <t>x3 = residual_block(x2, 16, activation=activation, skip_conv=False, strides=1, dropout=dropout)</t>
  </si>
  <si>
    <t>x4 = residual_block(x3, 16, activation=activation, skip_conv=False, strides=1, dropout=dropout)</t>
  </si>
  <si>
    <t>x5 = residual_block(x4, 32, activation=activation, skip_conv=True, strides=2, dropout=dropout)</t>
  </si>
  <si>
    <t>x6 = residual_block(x5, 32, activation=activation, skip_conv=False, strides=1, dropout=dropout)</t>
  </si>
  <si>
    <t>x7 = residual_block(x6, 32, activation=activation, skip_conv=False, strides=1, dropout=dropout)</t>
  </si>
  <si>
    <t>x8 = residual_block(x7, 32, activation=activation, skip_conv=True, strides=1, dropout=dropout)</t>
  </si>
  <si>
    <t>x9 = residual_block(x8, 32, activation=activation, skip_conv=False, strides=1, dropout=dropout)</t>
  </si>
  <si>
    <t>x10 = residual_block(x9, 32, activation=activation, skip_conv=True, strides=1, dropout=dropout)</t>
  </si>
  <si>
    <t>x11 = residual_block(x10, 64, activation=activation, skip_conv=True, strides=2, dropout=dropout)</t>
  </si>
  <si>
    <t>x12 = residual_block(x11, 64, activation=activation, skip_conv=True, strides=1, dropout=dropout)</t>
  </si>
  <si>
    <t>x13 = residual_block(x12, 64, activation=activation, skip_conv=False, strides=1, dropout=dropout)</t>
  </si>
  <si>
    <t>x14 = residual_block(x13, 64, activation=activation, skip_conv=False, strides=1, dropout=dropout)</t>
  </si>
  <si>
    <t>x15 = residual_block(x14, 64, activation=activation, skip_conv=False, strides=1, dropout=dropout)</t>
  </si>
  <si>
    <t>x16 = residual_block(x15, 64, activation=activation, skip_conv=False, strides=1, dropout=dropout)</t>
  </si>
  <si>
    <t>x17 = residual_block(x16, 64, activation=activation, skip_conv=False, strides=1, dropout=dropout)</t>
  </si>
  <si>
    <t>x18 = residual_block(x17, 64, activation=activation, skip_conv=False, strides=1, dropout=dropout)</t>
  </si>
  <si>
    <t>squeezed = layers.Reshape((x18.shape[-3] * x18.shape[-2], x18.shape[-1]))(x18)</t>
  </si>
  <si>
    <t>blstm = layers.Bidirectional(layers.LSTM(128, return_sequences=True))(squeezed)</t>
  </si>
  <si>
    <t>blstm = layers.Dropout(dropout)(blstm)</t>
  </si>
  <si>
    <t>output = layers.Dense(output_dim + 1, activation='softmax', name="output")(blstm)</t>
  </si>
  <si>
    <t>model = Model(inputs=inputs, outputs=output)</t>
  </si>
  <si>
    <t>x8 = residual_block(x7, 64, activation=activation, skip_conv=True, strides=2, dropout=dropout)</t>
  </si>
  <si>
    <t>x9 = residual_block(x8, 64, activation=activation, skip_conv=True, strides=1, dropout=dropout)</t>
  </si>
  <si>
    <t>x10 = residual_block(x9, 64, activation=activation, skip_conv=False, strides=1, dropout=dropout)</t>
  </si>
  <si>
    <t>x11 = residual_block(x10, 64, activation=activation, skip_conv=False, strides=1, dropout=dropout)</t>
  </si>
  <si>
    <t>x12 = residual_block(x11, 64, activation=activation, skip_conv=False, strides=1, dropout=dropout)</t>
  </si>
  <si>
    <t>squeezed = layers.Reshape((x12.shape[-3] * x12.shape[-2], x12.shape[-1]))(x12)</t>
  </si>
  <si>
    <t>def build_model(input_dim, output_dim, activation='leaky_relu', dropout=0.2):</t>
  </si>
  <si>
    <t>blstm1 = layers.Bidirectional(layers.LSTM(128, return_sequences=True))(squeezed)</t>
  </si>
  <si>
    <t>blstm1 = layers.Dropout(dropout)(blstm1)</t>
  </si>
  <si>
    <t>blstm2 = layers.Bidirectional(layers.LSTM(128, return_sequences=True))(blstm1)</t>
  </si>
  <si>
    <t>blstm2 = layers.Dropout(dropout)(blstm2)</t>
  </si>
  <si>
    <t>output = layers.Dense(output_dim + 1, activation='softmax', name="output")(blstm2)</t>
  </si>
  <si>
    <t>return model</t>
  </si>
  <si>
    <t>lstm = layers.LSTM(128, return_sequences=True)(squeezed)</t>
  </si>
  <si>
    <t>lstm = layers.Dropout(dropout)(lstm)</t>
  </si>
  <si>
    <t>output = layers.Dense(output_dim + 1, activation='softmax', name="output")(lstm)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</si>
</sst>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A9B7C6"/>
      <name val="&quot;JetBrains Mono&quot;"/>
    </font>
    <font>
      <color rgb="FF6897BB"/>
      <name val="&quot;JetBrains Mono&quot;"/>
    </font>
    <font>
      <color rgb="FF6A8759"/>
      <name val="&quot;JetBrains Mono&quot;"/>
    </font>
    <font>
      <color rgb="FFCC7832"/>
      <name val="&quot;JetBrains Mono&quot;"/>
    </font>
    <font>
      <color rgb="FFAA4926"/>
      <name val="&quot;JetBrains Mono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Font="1"/>
    <xf borderId="0" fillId="3" fontId="3" numFmtId="0" xfId="0" applyFont="1"/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>
      <c r="A3" s="1" t="s">
        <v>15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16</v>
      </c>
      <c r="B4" s="1" t="s">
        <v>11</v>
      </c>
      <c r="C4" s="1" t="s">
        <v>12</v>
      </c>
      <c r="D4" s="1" t="s">
        <v>13</v>
      </c>
      <c r="E4" s="1" t="s">
        <v>14</v>
      </c>
    </row>
    <row r="5">
      <c r="A5" s="1" t="s">
        <v>17</v>
      </c>
      <c r="B5" s="1" t="s">
        <v>11</v>
      </c>
      <c r="C5" s="1" t="s">
        <v>12</v>
      </c>
      <c r="D5" s="1" t="s">
        <v>13</v>
      </c>
      <c r="E5" s="1" t="s">
        <v>14</v>
      </c>
    </row>
    <row r="6">
      <c r="A6" s="1" t="s">
        <v>18</v>
      </c>
      <c r="B6" s="1" t="s">
        <v>19</v>
      </c>
      <c r="C6" s="1" t="s">
        <v>12</v>
      </c>
      <c r="D6" s="1" t="s">
        <v>13</v>
      </c>
      <c r="E6" s="1" t="s">
        <v>14</v>
      </c>
    </row>
    <row r="7">
      <c r="A7" s="1" t="s">
        <v>20</v>
      </c>
      <c r="B7" s="1" t="s">
        <v>19</v>
      </c>
      <c r="C7" s="1" t="s">
        <v>21</v>
      </c>
      <c r="D7" s="1" t="s">
        <v>13</v>
      </c>
      <c r="E7" s="1" t="s">
        <v>14</v>
      </c>
    </row>
    <row r="8">
      <c r="A8" s="1" t="s">
        <v>22</v>
      </c>
      <c r="B8" s="1" t="s">
        <v>19</v>
      </c>
      <c r="C8" s="1" t="s">
        <v>21</v>
      </c>
      <c r="D8" s="1" t="s">
        <v>23</v>
      </c>
      <c r="E8" s="1" t="s">
        <v>14</v>
      </c>
      <c r="F8" s="1" t="s">
        <v>24</v>
      </c>
    </row>
    <row r="9">
      <c r="A9" s="1" t="s">
        <v>25</v>
      </c>
      <c r="B9" s="1" t="s">
        <v>19</v>
      </c>
      <c r="C9" s="1" t="s">
        <v>21</v>
      </c>
      <c r="D9" s="1" t="s">
        <v>12</v>
      </c>
      <c r="E9" s="1" t="s">
        <v>26</v>
      </c>
    </row>
    <row r="10">
      <c r="A10" s="1" t="s">
        <v>27</v>
      </c>
      <c r="B10" s="1" t="s">
        <v>19</v>
      </c>
      <c r="C10" s="1" t="s">
        <v>21</v>
      </c>
      <c r="D10" s="1" t="s">
        <v>12</v>
      </c>
      <c r="E10" s="1" t="s">
        <v>14</v>
      </c>
      <c r="F10" s="1" t="s">
        <v>28</v>
      </c>
      <c r="G10" s="1">
        <f>1-0.2642</f>
        <v>0.7358</v>
      </c>
      <c r="H10" s="1">
        <v>0.1174</v>
      </c>
      <c r="I10" s="1">
        <v>1.9602</v>
      </c>
    </row>
    <row r="11">
      <c r="A11" s="1" t="s">
        <v>29</v>
      </c>
      <c r="B11" s="1" t="s">
        <v>19</v>
      </c>
      <c r="C11" s="1" t="s">
        <v>21</v>
      </c>
      <c r="D11" s="1" t="s">
        <v>12</v>
      </c>
      <c r="E11" s="1" t="s">
        <v>14</v>
      </c>
      <c r="F11" s="1" t="s">
        <v>30</v>
      </c>
      <c r="G11" s="1" t="s">
        <v>31</v>
      </c>
      <c r="H11" s="1" t="s">
        <v>31</v>
      </c>
      <c r="I11" s="1" t="s">
        <v>31</v>
      </c>
    </row>
    <row r="12">
      <c r="A12" s="1" t="s">
        <v>32</v>
      </c>
      <c r="B12" s="1" t="s">
        <v>19</v>
      </c>
      <c r="C12" s="1" t="s">
        <v>21</v>
      </c>
      <c r="D12" s="1" t="s">
        <v>12</v>
      </c>
      <c r="E12" s="1" t="s">
        <v>14</v>
      </c>
      <c r="F12" s="1" t="s">
        <v>33</v>
      </c>
      <c r="G12" s="2">
        <f>1-0.238</f>
        <v>0.762</v>
      </c>
      <c r="H12" s="1">
        <v>0.1044</v>
      </c>
      <c r="I12" s="1">
        <v>1.6777</v>
      </c>
    </row>
    <row r="13">
      <c r="A13" s="1" t="s">
        <v>34</v>
      </c>
      <c r="B13" s="1" t="s">
        <v>19</v>
      </c>
      <c r="C13" s="1" t="s">
        <v>21</v>
      </c>
      <c r="D13" s="1" t="s">
        <v>35</v>
      </c>
      <c r="E13" s="1" t="s">
        <v>14</v>
      </c>
      <c r="F13" s="1" t="s">
        <v>36</v>
      </c>
      <c r="G13" s="2">
        <f>1-0.2501</f>
        <v>0.7499</v>
      </c>
      <c r="H13" s="1">
        <v>0.1103</v>
      </c>
      <c r="I13" s="1">
        <v>1.8174</v>
      </c>
      <c r="J13" s="1">
        <f>1-0.2844</f>
        <v>0.7156</v>
      </c>
    </row>
    <row r="14">
      <c r="A14" s="1" t="s">
        <v>37</v>
      </c>
      <c r="B14" s="1" t="s">
        <v>19</v>
      </c>
      <c r="C14" s="1" t="s">
        <v>21</v>
      </c>
      <c r="D14" s="1" t="s">
        <v>12</v>
      </c>
      <c r="E14" s="1" t="s">
        <v>26</v>
      </c>
      <c r="F14" s="1" t="s">
        <v>38</v>
      </c>
      <c r="G14" s="2">
        <f>1-0.2291</f>
        <v>0.7709</v>
      </c>
      <c r="H14" s="1">
        <v>0.1001</v>
      </c>
      <c r="I14" s="1">
        <v>1.6389</v>
      </c>
      <c r="J14" s="2">
        <f>1-0.2528</f>
        <v>0.7472</v>
      </c>
    </row>
    <row r="15">
      <c r="A15" s="1" t="s">
        <v>39</v>
      </c>
      <c r="B15" s="1" t="s">
        <v>19</v>
      </c>
      <c r="C15" s="1" t="s">
        <v>21</v>
      </c>
      <c r="D15" s="1" t="s">
        <v>40</v>
      </c>
      <c r="E15" s="1" t="s">
        <v>26</v>
      </c>
      <c r="F15" s="1" t="s">
        <v>41</v>
      </c>
      <c r="G15" s="2">
        <f>1-0.2191</f>
        <v>0.7809</v>
      </c>
      <c r="H15" s="1">
        <v>0.1038</v>
      </c>
      <c r="I15" s="1">
        <v>1.5202</v>
      </c>
      <c r="J15" s="2">
        <f>1-0.2445</f>
        <v>0.7555</v>
      </c>
    </row>
    <row r="16">
      <c r="A16" s="1" t="s">
        <v>42</v>
      </c>
      <c r="B16" s="1" t="s">
        <v>19</v>
      </c>
      <c r="C16" s="1" t="s">
        <v>21</v>
      </c>
      <c r="D16" s="1" t="s">
        <v>40</v>
      </c>
      <c r="E16" s="1" t="s">
        <v>26</v>
      </c>
      <c r="F16" s="1" t="s">
        <v>43</v>
      </c>
      <c r="G16" s="2">
        <f>1-0.227</f>
        <v>0.773</v>
      </c>
      <c r="H16" s="1">
        <v>0.1054</v>
      </c>
      <c r="I16" s="1">
        <v>1.8152</v>
      </c>
      <c r="J16" s="2">
        <f>1-0.2492</f>
        <v>0.7508</v>
      </c>
    </row>
    <row r="17">
      <c r="A17" s="1" t="s">
        <v>44</v>
      </c>
      <c r="B17" s="1" t="s">
        <v>19</v>
      </c>
      <c r="C17" s="1" t="s">
        <v>45</v>
      </c>
      <c r="D17" s="1" t="s">
        <v>40</v>
      </c>
      <c r="E17" s="1" t="s">
        <v>26</v>
      </c>
      <c r="F17" s="1" t="s">
        <v>46</v>
      </c>
      <c r="G17" s="2">
        <f>1-0.2484</f>
        <v>0.7516</v>
      </c>
      <c r="H17" s="1">
        <v>0.1098</v>
      </c>
      <c r="I17" s="1">
        <v>1.8516</v>
      </c>
      <c r="J17" s="2">
        <f>1-0.2914</f>
        <v>0.7086</v>
      </c>
    </row>
    <row r="18">
      <c r="A18" s="3" t="s">
        <v>47</v>
      </c>
      <c r="B18" s="3" t="s">
        <v>19</v>
      </c>
      <c r="C18" s="3" t="s">
        <v>21</v>
      </c>
      <c r="D18" s="3" t="s">
        <v>48</v>
      </c>
      <c r="E18" s="3" t="s">
        <v>26</v>
      </c>
      <c r="F18" s="3" t="s">
        <v>49</v>
      </c>
      <c r="G18" s="3">
        <f>1-0.2023</f>
        <v>0.7977</v>
      </c>
      <c r="H18" s="3">
        <v>0.0944</v>
      </c>
      <c r="I18" s="3">
        <v>1.6224</v>
      </c>
      <c r="J18" s="4">
        <f>1-0.1966</f>
        <v>0.8034</v>
      </c>
    </row>
    <row r="19">
      <c r="A19" s="1" t="s">
        <v>50</v>
      </c>
      <c r="B19" s="1" t="s">
        <v>19</v>
      </c>
      <c r="C19" s="1" t="s">
        <v>21</v>
      </c>
      <c r="D19" s="1" t="s">
        <v>48</v>
      </c>
      <c r="E19" s="1" t="s">
        <v>26</v>
      </c>
      <c r="F19" s="1" t="s">
        <v>51</v>
      </c>
      <c r="G19" s="2">
        <f>1-0.1822</f>
        <v>0.8178</v>
      </c>
      <c r="H19" s="1">
        <v>0.0899</v>
      </c>
      <c r="I19" s="1">
        <v>1.7439</v>
      </c>
      <c r="J19" s="2">
        <f>1-0.1269</f>
        <v>0.8731</v>
      </c>
    </row>
    <row r="20">
      <c r="A20" s="1" t="s">
        <v>52</v>
      </c>
      <c r="B20" s="1" t="s">
        <v>19</v>
      </c>
      <c r="C20" s="1" t="s">
        <v>21</v>
      </c>
      <c r="D20" s="1" t="s">
        <v>53</v>
      </c>
      <c r="E20" s="1" t="s">
        <v>26</v>
      </c>
      <c r="F20" s="1" t="s">
        <v>54</v>
      </c>
      <c r="G20" s="1">
        <f>1-0.2706</f>
        <v>0.7294</v>
      </c>
      <c r="H20" s="1">
        <v>0.1191</v>
      </c>
      <c r="I20" s="1">
        <v>1.886</v>
      </c>
      <c r="J20" s="2">
        <f>1-0.319</f>
        <v>0.681</v>
      </c>
    </row>
    <row r="21">
      <c r="A21" s="1" t="s">
        <v>55</v>
      </c>
      <c r="B21" s="1" t="s">
        <v>19</v>
      </c>
      <c r="C21" s="1" t="s">
        <v>21</v>
      </c>
      <c r="D21" s="1" t="s">
        <v>48</v>
      </c>
      <c r="E21" s="1" t="s">
        <v>26</v>
      </c>
      <c r="F21" s="1" t="s">
        <v>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57</v>
      </c>
      <c r="B1" s="6"/>
      <c r="C1" s="6"/>
      <c r="D1" s="6"/>
      <c r="E1" s="6"/>
      <c r="F1" s="6"/>
      <c r="G1" s="6"/>
      <c r="H1" s="6"/>
      <c r="I1" s="6"/>
      <c r="J1" s="6"/>
    </row>
    <row r="2">
      <c r="A2" s="7" t="s">
        <v>58</v>
      </c>
      <c r="B2" s="6"/>
      <c r="C2" s="6"/>
      <c r="D2" s="6"/>
      <c r="E2" s="6"/>
      <c r="F2" s="6"/>
      <c r="G2" s="6"/>
      <c r="H2" s="6"/>
      <c r="I2" s="6"/>
      <c r="J2" s="6"/>
    </row>
    <row r="3">
      <c r="A3" s="7" t="s">
        <v>59</v>
      </c>
      <c r="B3" s="6"/>
      <c r="C3" s="6"/>
      <c r="D3" s="6"/>
      <c r="E3" s="6"/>
      <c r="F3" s="6"/>
      <c r="G3" s="6"/>
      <c r="H3" s="6"/>
      <c r="I3" s="6"/>
      <c r="J3" s="6"/>
    </row>
    <row r="4">
      <c r="A4" s="8" t="s">
        <v>60</v>
      </c>
      <c r="B4" s="6"/>
      <c r="C4" s="6"/>
      <c r="D4" s="6"/>
      <c r="E4" s="6"/>
      <c r="F4" s="6"/>
      <c r="G4" s="6"/>
      <c r="H4" s="6"/>
      <c r="I4" s="6"/>
      <c r="J4" s="6"/>
    </row>
    <row r="5">
      <c r="A5" s="8" t="s">
        <v>59</v>
      </c>
      <c r="B5" s="6"/>
      <c r="C5" s="6"/>
      <c r="D5" s="6"/>
      <c r="E5" s="6"/>
      <c r="F5" s="6"/>
      <c r="G5" s="6"/>
      <c r="H5" s="6"/>
      <c r="I5" s="6"/>
      <c r="J5" s="6"/>
    </row>
    <row r="6">
      <c r="A6" s="8" t="s">
        <v>61</v>
      </c>
      <c r="B6" s="6"/>
      <c r="C6" s="6"/>
      <c r="D6" s="6"/>
      <c r="E6" s="6"/>
      <c r="F6" s="6"/>
      <c r="G6" s="6"/>
      <c r="H6" s="6"/>
      <c r="I6" s="6"/>
      <c r="J6" s="6"/>
    </row>
    <row r="7">
      <c r="A7" s="8" t="s">
        <v>59</v>
      </c>
      <c r="B7" s="6"/>
      <c r="C7" s="6"/>
      <c r="D7" s="6"/>
      <c r="E7" s="6"/>
      <c r="F7" s="6"/>
      <c r="G7" s="6"/>
      <c r="H7" s="6"/>
      <c r="I7" s="6"/>
      <c r="J7" s="6"/>
    </row>
    <row r="8">
      <c r="A8" s="8" t="s">
        <v>62</v>
      </c>
      <c r="B8" s="6"/>
      <c r="C8" s="6"/>
      <c r="D8" s="6"/>
      <c r="E8" s="6"/>
      <c r="F8" s="6"/>
      <c r="G8" s="6"/>
      <c r="H8" s="6"/>
      <c r="I8" s="6"/>
      <c r="J8" s="6"/>
    </row>
    <row r="9">
      <c r="A9" s="8" t="s">
        <v>59</v>
      </c>
      <c r="B9" s="6"/>
      <c r="C9" s="6"/>
      <c r="D9" s="6"/>
      <c r="E9" s="6"/>
      <c r="F9" s="6"/>
      <c r="G9" s="6"/>
      <c r="H9" s="6"/>
      <c r="I9" s="6"/>
      <c r="J9" s="6"/>
    </row>
    <row r="10">
      <c r="A10" s="8" t="s">
        <v>63</v>
      </c>
      <c r="B10" s="6"/>
      <c r="C10" s="6"/>
      <c r="D10" s="6"/>
      <c r="E10" s="6"/>
      <c r="F10" s="6"/>
      <c r="G10" s="6"/>
      <c r="H10" s="6"/>
      <c r="I10" s="6"/>
      <c r="J10" s="6"/>
    </row>
    <row r="11">
      <c r="A11" s="8" t="s">
        <v>59</v>
      </c>
      <c r="B11" s="6"/>
      <c r="C11" s="6"/>
      <c r="D11" s="6"/>
      <c r="E11" s="6"/>
      <c r="F11" s="6"/>
      <c r="G11" s="6"/>
      <c r="H11" s="6"/>
      <c r="I11" s="6"/>
      <c r="J11" s="6"/>
    </row>
    <row r="12">
      <c r="A12" s="8" t="s">
        <v>64</v>
      </c>
      <c r="B12" s="6"/>
      <c r="C12" s="6"/>
      <c r="D12" s="6"/>
      <c r="E12" s="6"/>
      <c r="F12" s="6"/>
      <c r="G12" s="6"/>
      <c r="H12" s="6"/>
      <c r="I12" s="6"/>
      <c r="J12" s="6"/>
    </row>
    <row r="13">
      <c r="A13" s="8" t="s">
        <v>59</v>
      </c>
      <c r="B13" s="6"/>
      <c r="C13" s="6"/>
      <c r="D13" s="6"/>
      <c r="E13" s="6"/>
      <c r="F13" s="6"/>
      <c r="G13" s="6"/>
      <c r="H13" s="6"/>
      <c r="I13" s="6"/>
      <c r="J13" s="6"/>
    </row>
    <row r="14">
      <c r="A14" s="8" t="s">
        <v>63</v>
      </c>
      <c r="B14" s="6"/>
      <c r="C14" s="6"/>
      <c r="D14" s="6"/>
      <c r="E14" s="6"/>
      <c r="F14" s="6"/>
      <c r="G14" s="6"/>
      <c r="H14" s="6"/>
      <c r="I14" s="6"/>
      <c r="J14" s="6"/>
    </row>
    <row r="15">
      <c r="A15" s="8" t="s">
        <v>59</v>
      </c>
      <c r="B15" s="6"/>
      <c r="C15" s="6"/>
      <c r="D15" s="6"/>
      <c r="E15" s="6"/>
      <c r="F15" s="6"/>
      <c r="G15" s="6"/>
      <c r="H15" s="6"/>
      <c r="I15" s="6"/>
      <c r="J15" s="6"/>
    </row>
    <row r="16">
      <c r="A16" s="8" t="s">
        <v>65</v>
      </c>
      <c r="B16" s="6"/>
      <c r="C16" s="6"/>
      <c r="D16" s="6"/>
      <c r="E16" s="6"/>
      <c r="F16" s="6"/>
      <c r="G16" s="6"/>
      <c r="H16" s="6"/>
      <c r="I16" s="6"/>
      <c r="J16" s="6"/>
    </row>
    <row r="17">
      <c r="A17" s="8" t="s">
        <v>59</v>
      </c>
      <c r="B17" s="6"/>
      <c r="C17" s="6"/>
      <c r="D17" s="6"/>
      <c r="E17" s="6"/>
      <c r="F17" s="6"/>
      <c r="G17" s="6"/>
      <c r="H17" s="6"/>
      <c r="I17" s="6"/>
      <c r="J17" s="6"/>
    </row>
    <row r="18">
      <c r="A18" s="8" t="s">
        <v>65</v>
      </c>
      <c r="B18" s="6"/>
      <c r="C18" s="6"/>
      <c r="D18" s="6"/>
      <c r="E18" s="6"/>
      <c r="F18" s="6"/>
      <c r="G18" s="6"/>
      <c r="H18" s="6"/>
      <c r="I18" s="6"/>
      <c r="J18" s="6"/>
    </row>
    <row r="19">
      <c r="A19" s="8" t="s">
        <v>59</v>
      </c>
      <c r="B19" s="6"/>
      <c r="C19" s="6"/>
      <c r="D19" s="6"/>
      <c r="E19" s="6"/>
      <c r="F19" s="6"/>
      <c r="G19" s="6"/>
      <c r="H19" s="6"/>
      <c r="I19" s="6"/>
      <c r="J19" s="6"/>
    </row>
    <row r="20">
      <c r="A20" s="9"/>
      <c r="B20" s="6"/>
      <c r="C20" s="6"/>
      <c r="D20" s="6"/>
      <c r="E20" s="6"/>
      <c r="F20" s="6"/>
      <c r="G20" s="6"/>
      <c r="H20" s="6"/>
      <c r="I20" s="6"/>
      <c r="J20" s="6"/>
    </row>
    <row r="21">
      <c r="A21" s="7" t="s">
        <v>66</v>
      </c>
      <c r="B21" s="6"/>
      <c r="C21" s="6"/>
      <c r="D21" s="6"/>
      <c r="E21" s="6"/>
      <c r="F21" s="6"/>
      <c r="G21" s="6"/>
      <c r="H21" s="6"/>
      <c r="I21" s="6"/>
      <c r="J21" s="6"/>
    </row>
    <row r="22">
      <c r="A22" s="10" t="s">
        <v>67</v>
      </c>
      <c r="B22" s="6"/>
      <c r="C22" s="6"/>
      <c r="D22" s="6"/>
      <c r="E22" s="6"/>
      <c r="F22" s="6"/>
      <c r="G22" s="6"/>
      <c r="H22" s="6"/>
      <c r="I22" s="6"/>
      <c r="J22" s="6"/>
    </row>
    <row r="23">
      <c r="A23" s="7" t="s">
        <v>68</v>
      </c>
      <c r="B23" s="6"/>
      <c r="C23" s="6"/>
      <c r="D23" s="6"/>
      <c r="E23" s="6"/>
      <c r="F23" s="6"/>
      <c r="G23" s="6"/>
      <c r="H23" s="6"/>
      <c r="I23" s="6"/>
      <c r="J23" s="6"/>
    </row>
    <row r="24">
      <c r="A24" s="8" t="s">
        <v>69</v>
      </c>
      <c r="B24" s="6"/>
      <c r="C24" s="6"/>
      <c r="D24" s="6"/>
      <c r="E24" s="6"/>
      <c r="F24" s="6"/>
      <c r="G24" s="6"/>
      <c r="H24" s="6"/>
      <c r="I24" s="6"/>
      <c r="J2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6"/>
      <c r="C1" s="6"/>
      <c r="D1" s="6"/>
      <c r="E1" s="6"/>
      <c r="F1" s="6"/>
      <c r="G1" s="6"/>
      <c r="H1" s="6"/>
    </row>
    <row r="2">
      <c r="A2" s="9"/>
      <c r="B2" s="6"/>
      <c r="C2" s="6"/>
      <c r="D2" s="6"/>
      <c r="E2" s="6"/>
      <c r="F2" s="6"/>
      <c r="G2" s="6"/>
      <c r="H2" s="6"/>
    </row>
    <row r="3">
      <c r="A3" s="11" t="s">
        <v>71</v>
      </c>
      <c r="B3" s="6"/>
      <c r="C3" s="6"/>
      <c r="D3" s="6"/>
      <c r="E3" s="6"/>
      <c r="F3" s="6"/>
      <c r="G3" s="6"/>
      <c r="H3" s="6"/>
    </row>
    <row r="4">
      <c r="A4" s="12"/>
      <c r="B4" s="6"/>
      <c r="C4" s="6"/>
      <c r="D4" s="6"/>
      <c r="E4" s="6"/>
      <c r="F4" s="6"/>
      <c r="G4" s="6"/>
      <c r="H4" s="6"/>
    </row>
    <row r="5">
      <c r="A5" s="11" t="s">
        <v>72</v>
      </c>
      <c r="B5" s="6"/>
      <c r="C5" s="6"/>
      <c r="D5" s="6"/>
      <c r="E5" s="6"/>
      <c r="F5" s="6"/>
      <c r="G5" s="6"/>
      <c r="H5" s="6"/>
    </row>
    <row r="6">
      <c r="A6" s="11" t="s">
        <v>73</v>
      </c>
      <c r="B6" s="6"/>
      <c r="C6" s="6"/>
      <c r="D6" s="6"/>
      <c r="E6" s="6"/>
      <c r="F6" s="6"/>
      <c r="G6" s="6"/>
      <c r="H6" s="6"/>
    </row>
    <row r="7">
      <c r="A7" s="11" t="s">
        <v>74</v>
      </c>
      <c r="B7" s="6"/>
      <c r="C7" s="6"/>
      <c r="D7" s="6"/>
      <c r="E7" s="6"/>
      <c r="F7" s="6"/>
      <c r="G7" s="6"/>
      <c r="H7" s="6"/>
    </row>
    <row r="8">
      <c r="A8" s="12"/>
      <c r="B8" s="6"/>
      <c r="C8" s="6"/>
      <c r="D8" s="6"/>
      <c r="E8" s="6"/>
      <c r="F8" s="6"/>
      <c r="G8" s="6"/>
      <c r="H8" s="6"/>
    </row>
    <row r="9">
      <c r="A9" s="11" t="s">
        <v>75</v>
      </c>
      <c r="B9" s="6"/>
      <c r="C9" s="6"/>
      <c r="D9" s="6"/>
      <c r="E9" s="6"/>
      <c r="F9" s="6"/>
      <c r="G9" s="6"/>
      <c r="H9" s="6"/>
    </row>
    <row r="10">
      <c r="A10" s="11" t="s">
        <v>76</v>
      </c>
      <c r="B10" s="6"/>
      <c r="C10" s="6"/>
      <c r="D10" s="6"/>
      <c r="E10" s="6"/>
      <c r="F10" s="6"/>
      <c r="G10" s="6"/>
      <c r="H10" s="6"/>
    </row>
    <row r="11">
      <c r="A11" s="11" t="s">
        <v>77</v>
      </c>
      <c r="B11" s="6"/>
      <c r="C11" s="6"/>
      <c r="D11" s="6"/>
      <c r="E11" s="6"/>
      <c r="F11" s="6"/>
      <c r="G11" s="6"/>
      <c r="H11" s="6"/>
    </row>
    <row r="12">
      <c r="A12" s="11" t="s">
        <v>78</v>
      </c>
      <c r="B12" s="6"/>
      <c r="C12" s="6"/>
      <c r="D12" s="6"/>
      <c r="E12" s="6"/>
      <c r="F12" s="6"/>
      <c r="G12" s="6"/>
      <c r="H12" s="6"/>
    </row>
    <row r="13">
      <c r="A13" s="11" t="s">
        <v>79</v>
      </c>
      <c r="B13" s="6"/>
      <c r="C13" s="6"/>
      <c r="D13" s="6"/>
      <c r="E13" s="6"/>
      <c r="F13" s="6"/>
      <c r="G13" s="6"/>
      <c r="H13" s="6"/>
    </row>
    <row r="14">
      <c r="A14" s="11" t="s">
        <v>80</v>
      </c>
      <c r="B14" s="6"/>
      <c r="C14" s="6"/>
      <c r="D14" s="6"/>
      <c r="E14" s="6"/>
      <c r="F14" s="6"/>
      <c r="G14" s="6"/>
      <c r="H14" s="6"/>
    </row>
    <row r="15">
      <c r="A15" s="12"/>
      <c r="B15" s="6"/>
      <c r="C15" s="6"/>
      <c r="D15" s="6"/>
      <c r="E15" s="6"/>
      <c r="F15" s="6"/>
      <c r="G15" s="6"/>
      <c r="H15" s="6"/>
    </row>
    <row r="16">
      <c r="A16" s="11" t="s">
        <v>81</v>
      </c>
      <c r="B16" s="6"/>
      <c r="C16" s="6"/>
      <c r="D16" s="6"/>
      <c r="E16" s="6"/>
      <c r="F16" s="6"/>
      <c r="G16" s="6"/>
      <c r="H16" s="6"/>
    </row>
    <row r="17">
      <c r="A17" s="11" t="s">
        <v>82</v>
      </c>
      <c r="B17" s="6"/>
      <c r="C17" s="6"/>
      <c r="D17" s="6"/>
      <c r="E17" s="6"/>
      <c r="F17" s="6"/>
      <c r="G17" s="6"/>
      <c r="H17" s="6"/>
    </row>
    <row r="18">
      <c r="A18" s="11" t="s">
        <v>83</v>
      </c>
      <c r="B18" s="6"/>
      <c r="C18" s="6"/>
      <c r="D18" s="6"/>
      <c r="E18" s="6"/>
      <c r="F18" s="6"/>
      <c r="G18" s="6"/>
      <c r="H18" s="6"/>
    </row>
    <row r="19">
      <c r="A19" s="11" t="s">
        <v>84</v>
      </c>
      <c r="B19" s="6"/>
      <c r="C19" s="6"/>
      <c r="D19" s="6"/>
      <c r="E19" s="6"/>
      <c r="F19" s="6"/>
      <c r="G19" s="6"/>
      <c r="H19" s="6"/>
    </row>
    <row r="20">
      <c r="A20" s="12"/>
      <c r="B20" s="6"/>
      <c r="C20" s="6"/>
      <c r="D20" s="6"/>
      <c r="E20" s="6"/>
      <c r="F20" s="6"/>
      <c r="G20" s="6"/>
      <c r="H20" s="6"/>
    </row>
    <row r="21">
      <c r="A21" s="11" t="s">
        <v>85</v>
      </c>
      <c r="B21" s="6"/>
      <c r="C21" s="6"/>
      <c r="D21" s="6"/>
      <c r="E21" s="6"/>
      <c r="F21" s="6"/>
      <c r="G21" s="6"/>
      <c r="H21" s="6"/>
    </row>
    <row r="22">
      <c r="A22" s="11" t="s">
        <v>86</v>
      </c>
      <c r="B22" s="6"/>
      <c r="C22" s="6"/>
      <c r="D22" s="6"/>
      <c r="E22" s="6"/>
      <c r="F22" s="6"/>
      <c r="G22" s="6"/>
      <c r="H22" s="6"/>
    </row>
    <row r="23">
      <c r="A23" s="11" t="s">
        <v>87</v>
      </c>
      <c r="B23" s="6"/>
      <c r="C23" s="6"/>
      <c r="D23" s="6"/>
      <c r="E23" s="6"/>
      <c r="F23" s="6"/>
      <c r="G23" s="6"/>
      <c r="H23" s="6"/>
    </row>
    <row r="24">
      <c r="A24" s="11" t="s">
        <v>88</v>
      </c>
      <c r="B24" s="6"/>
      <c r="C24" s="6"/>
      <c r="D24" s="6"/>
      <c r="E24" s="6"/>
      <c r="F24" s="6"/>
      <c r="G24" s="6"/>
      <c r="H24" s="6"/>
    </row>
    <row r="25">
      <c r="A25" s="12"/>
      <c r="B25" s="6"/>
      <c r="C25" s="6"/>
      <c r="D25" s="6"/>
      <c r="E25" s="6"/>
      <c r="F25" s="6"/>
      <c r="G25" s="6"/>
      <c r="H25" s="6"/>
    </row>
    <row r="26">
      <c r="A26" s="7" t="s">
        <v>89</v>
      </c>
      <c r="B26" s="6"/>
      <c r="C26" s="6"/>
      <c r="D26" s="6"/>
      <c r="E26" s="6"/>
      <c r="F26" s="6"/>
      <c r="G26" s="6"/>
      <c r="H26" s="6"/>
    </row>
    <row r="27">
      <c r="A27" s="13"/>
      <c r="B27" s="6"/>
      <c r="C27" s="6"/>
      <c r="D27" s="6"/>
      <c r="E27" s="6"/>
      <c r="F27" s="6"/>
      <c r="G27" s="6"/>
      <c r="H27" s="6"/>
    </row>
    <row r="28">
      <c r="A28" s="10" t="s">
        <v>90</v>
      </c>
      <c r="B28" s="6"/>
      <c r="C28" s="6"/>
      <c r="D28" s="6"/>
      <c r="E28" s="6"/>
      <c r="F28" s="6"/>
      <c r="G28" s="6"/>
      <c r="H28" s="6"/>
    </row>
    <row r="29">
      <c r="A29" s="10" t="s">
        <v>91</v>
      </c>
      <c r="B29" s="6"/>
      <c r="C29" s="6"/>
      <c r="D29" s="6"/>
      <c r="E29" s="6"/>
      <c r="F29" s="6"/>
      <c r="G29" s="6"/>
      <c r="H29" s="6"/>
    </row>
    <row r="30">
      <c r="A30" s="14"/>
      <c r="B30" s="6"/>
      <c r="C30" s="6"/>
      <c r="D30" s="6"/>
      <c r="E30" s="6"/>
      <c r="F30" s="6"/>
      <c r="G30" s="6"/>
      <c r="H30" s="6"/>
    </row>
    <row r="31">
      <c r="A31" s="8" t="s">
        <v>92</v>
      </c>
      <c r="B31" s="6"/>
      <c r="C31" s="6"/>
      <c r="D31" s="6"/>
      <c r="E31" s="6"/>
      <c r="F31" s="6"/>
      <c r="G31" s="6"/>
      <c r="H31" s="6"/>
    </row>
    <row r="32">
      <c r="A32" s="9"/>
      <c r="B32" s="6"/>
      <c r="C32" s="6"/>
      <c r="D32" s="6"/>
      <c r="E32" s="6"/>
      <c r="F32" s="6"/>
      <c r="G32" s="6"/>
      <c r="H32" s="6"/>
    </row>
    <row r="33">
      <c r="A33" s="11" t="s">
        <v>93</v>
      </c>
      <c r="B33" s="6"/>
      <c r="C33" s="6"/>
      <c r="D33" s="6"/>
      <c r="E33" s="6"/>
      <c r="F33" s="6"/>
      <c r="G33" s="6"/>
      <c r="H33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6"/>
      <c r="C1" s="6"/>
      <c r="D1" s="6"/>
      <c r="E1" s="6"/>
      <c r="F1" s="6"/>
      <c r="G1" s="6"/>
      <c r="H1" s="6"/>
    </row>
    <row r="2">
      <c r="A2" s="9"/>
      <c r="B2" s="6"/>
      <c r="C2" s="6"/>
      <c r="D2" s="6"/>
      <c r="E2" s="6"/>
      <c r="F2" s="6"/>
      <c r="G2" s="6"/>
      <c r="H2" s="6"/>
    </row>
    <row r="3">
      <c r="A3" s="11" t="s">
        <v>71</v>
      </c>
      <c r="B3" s="6"/>
      <c r="C3" s="6"/>
      <c r="D3" s="6"/>
      <c r="E3" s="6"/>
      <c r="F3" s="6"/>
      <c r="G3" s="6"/>
      <c r="H3" s="6"/>
    </row>
    <row r="4">
      <c r="A4" s="12"/>
      <c r="B4" s="6"/>
      <c r="C4" s="6"/>
      <c r="D4" s="6"/>
      <c r="E4" s="6"/>
      <c r="F4" s="6"/>
      <c r="G4" s="6"/>
      <c r="H4" s="6"/>
    </row>
    <row r="5">
      <c r="A5" s="11" t="s">
        <v>72</v>
      </c>
      <c r="B5" s="6"/>
      <c r="C5" s="6"/>
      <c r="D5" s="6"/>
      <c r="E5" s="6"/>
      <c r="F5" s="6"/>
      <c r="G5" s="6"/>
      <c r="H5" s="6"/>
    </row>
    <row r="6">
      <c r="A6" s="11" t="s">
        <v>73</v>
      </c>
      <c r="B6" s="6"/>
      <c r="C6" s="6"/>
      <c r="D6" s="6"/>
      <c r="E6" s="6"/>
      <c r="F6" s="6"/>
      <c r="G6" s="6"/>
      <c r="H6" s="6"/>
    </row>
    <row r="7">
      <c r="A7" s="11" t="s">
        <v>74</v>
      </c>
      <c r="B7" s="6"/>
      <c r="C7" s="6"/>
      <c r="D7" s="6"/>
      <c r="E7" s="6"/>
      <c r="F7" s="6"/>
      <c r="G7" s="6"/>
      <c r="H7" s="6"/>
    </row>
    <row r="8">
      <c r="A8" s="12"/>
      <c r="B8" s="6"/>
      <c r="C8" s="6"/>
      <c r="D8" s="6"/>
      <c r="E8" s="6"/>
      <c r="F8" s="6"/>
      <c r="G8" s="6"/>
      <c r="H8" s="6"/>
    </row>
    <row r="9">
      <c r="A9" s="11" t="s">
        <v>75</v>
      </c>
      <c r="B9" s="6"/>
      <c r="C9" s="6"/>
      <c r="D9" s="6"/>
      <c r="E9" s="6"/>
      <c r="F9" s="6"/>
      <c r="G9" s="6"/>
      <c r="H9" s="6"/>
    </row>
    <row r="10">
      <c r="A10" s="11" t="s">
        <v>76</v>
      </c>
      <c r="B10" s="6"/>
      <c r="C10" s="6"/>
      <c r="D10" s="6"/>
      <c r="E10" s="6"/>
      <c r="F10" s="6"/>
      <c r="G10" s="6"/>
      <c r="H10" s="6"/>
    </row>
    <row r="11">
      <c r="A11" s="11" t="s">
        <v>77</v>
      </c>
      <c r="B11" s="6"/>
      <c r="C11" s="6"/>
      <c r="D11" s="6"/>
      <c r="E11" s="6"/>
      <c r="F11" s="6"/>
      <c r="G11" s="6"/>
      <c r="H11" s="6"/>
    </row>
    <row r="12">
      <c r="A12" s="12"/>
      <c r="B12" s="6"/>
      <c r="C12" s="6"/>
      <c r="D12" s="6"/>
      <c r="E12" s="6"/>
      <c r="F12" s="6"/>
      <c r="G12" s="6"/>
      <c r="H12" s="6"/>
    </row>
    <row r="13">
      <c r="A13" s="11" t="s">
        <v>94</v>
      </c>
      <c r="B13" s="6"/>
      <c r="C13" s="6"/>
      <c r="D13" s="6"/>
      <c r="E13" s="6"/>
      <c r="F13" s="6"/>
      <c r="G13" s="6"/>
      <c r="H13" s="6"/>
    </row>
    <row r="14">
      <c r="A14" s="11" t="s">
        <v>95</v>
      </c>
      <c r="B14" s="6"/>
      <c r="C14" s="6"/>
      <c r="D14" s="6"/>
      <c r="E14" s="6"/>
      <c r="F14" s="6"/>
      <c r="G14" s="6"/>
      <c r="H14" s="6"/>
    </row>
    <row r="15">
      <c r="A15" s="12"/>
      <c r="B15" s="6"/>
      <c r="C15" s="6"/>
      <c r="D15" s="6"/>
      <c r="E15" s="6"/>
      <c r="F15" s="6"/>
      <c r="G15" s="6"/>
      <c r="H15" s="6"/>
    </row>
    <row r="16">
      <c r="A16" s="11" t="s">
        <v>96</v>
      </c>
      <c r="B16" s="6"/>
      <c r="C16" s="6"/>
      <c r="D16" s="6"/>
      <c r="E16" s="6"/>
      <c r="F16" s="6"/>
      <c r="G16" s="6"/>
      <c r="H16" s="6"/>
    </row>
    <row r="17">
      <c r="A17" s="11" t="s">
        <v>97</v>
      </c>
      <c r="B17" s="6"/>
      <c r="C17" s="6"/>
      <c r="D17" s="6"/>
      <c r="E17" s="6"/>
      <c r="F17" s="6"/>
      <c r="G17" s="6"/>
      <c r="H17" s="6"/>
    </row>
    <row r="18">
      <c r="A18" s="11" t="s">
        <v>98</v>
      </c>
      <c r="B18" s="6"/>
      <c r="C18" s="6"/>
      <c r="D18" s="6"/>
      <c r="E18" s="6"/>
      <c r="F18" s="6"/>
      <c r="G18" s="6"/>
      <c r="H18" s="6"/>
    </row>
    <row r="19">
      <c r="A19" s="12"/>
      <c r="B19" s="6"/>
      <c r="C19" s="6"/>
      <c r="D19" s="6"/>
      <c r="E19" s="6"/>
      <c r="F19" s="6"/>
      <c r="G19" s="6"/>
      <c r="H19" s="6"/>
    </row>
    <row r="20">
      <c r="A20" s="7" t="s">
        <v>99</v>
      </c>
      <c r="B20" s="6"/>
      <c r="C20" s="6"/>
      <c r="D20" s="6"/>
      <c r="E20" s="6"/>
      <c r="F20" s="6"/>
      <c r="G20" s="6"/>
      <c r="H20" s="6"/>
    </row>
    <row r="21">
      <c r="A21" s="13"/>
      <c r="B21" s="6"/>
      <c r="C21" s="6"/>
      <c r="D21" s="6"/>
      <c r="E21" s="6"/>
      <c r="F21" s="6"/>
      <c r="G21" s="6"/>
      <c r="H21" s="6"/>
    </row>
    <row r="22">
      <c r="A22" s="10" t="s">
        <v>90</v>
      </c>
      <c r="B22" s="6"/>
      <c r="C22" s="6"/>
      <c r="D22" s="6"/>
      <c r="E22" s="6"/>
      <c r="F22" s="6"/>
      <c r="G22" s="6"/>
      <c r="H22" s="6"/>
    </row>
    <row r="23">
      <c r="A23" s="10" t="s">
        <v>91</v>
      </c>
      <c r="B23" s="6"/>
      <c r="C23" s="6"/>
      <c r="D23" s="6"/>
      <c r="E23" s="6"/>
      <c r="F23" s="6"/>
      <c r="G23" s="6"/>
      <c r="H23" s="6"/>
    </row>
    <row r="24">
      <c r="A24" s="14"/>
      <c r="B24" s="6"/>
      <c r="C24" s="6"/>
      <c r="D24" s="6"/>
      <c r="E24" s="6"/>
      <c r="F24" s="6"/>
      <c r="G24" s="6"/>
      <c r="H24" s="6"/>
    </row>
    <row r="25">
      <c r="A25" s="8" t="s">
        <v>92</v>
      </c>
      <c r="B25" s="6"/>
      <c r="C25" s="6"/>
      <c r="D25" s="6"/>
      <c r="E25" s="6"/>
      <c r="F25" s="6"/>
      <c r="G25" s="6"/>
      <c r="H25" s="6"/>
    </row>
    <row r="26">
      <c r="A26" s="9"/>
      <c r="B26" s="6"/>
      <c r="C26" s="6"/>
      <c r="D26" s="6"/>
      <c r="E26" s="6"/>
      <c r="F26" s="6"/>
      <c r="G26" s="6"/>
      <c r="H26" s="6"/>
    </row>
    <row r="27">
      <c r="A27" s="11" t="s">
        <v>93</v>
      </c>
      <c r="B27" s="6"/>
      <c r="C27" s="6"/>
      <c r="D27" s="6"/>
      <c r="E27" s="6"/>
      <c r="F27" s="6"/>
      <c r="G27" s="6"/>
      <c r="H27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100</v>
      </c>
      <c r="B1" s="6"/>
      <c r="C1" s="6"/>
      <c r="D1" s="6"/>
      <c r="E1" s="6"/>
      <c r="F1" s="6"/>
      <c r="G1" s="6"/>
      <c r="H1" s="6"/>
    </row>
    <row r="2">
      <c r="A2" s="8" t="s">
        <v>70</v>
      </c>
      <c r="B2" s="6"/>
      <c r="C2" s="6"/>
      <c r="D2" s="6"/>
      <c r="E2" s="6"/>
      <c r="F2" s="6"/>
      <c r="G2" s="6"/>
      <c r="H2" s="6"/>
    </row>
    <row r="3">
      <c r="A3" s="9"/>
      <c r="B3" s="6"/>
      <c r="C3" s="6"/>
      <c r="D3" s="6"/>
      <c r="E3" s="6"/>
      <c r="F3" s="6"/>
      <c r="G3" s="6"/>
      <c r="H3" s="6"/>
    </row>
    <row r="4">
      <c r="A4" s="11" t="s">
        <v>71</v>
      </c>
      <c r="B4" s="6"/>
      <c r="C4" s="6"/>
      <c r="D4" s="6"/>
      <c r="E4" s="6"/>
      <c r="F4" s="6"/>
      <c r="G4" s="6"/>
      <c r="H4" s="6"/>
    </row>
    <row r="5">
      <c r="A5" s="12"/>
      <c r="B5" s="6"/>
      <c r="C5" s="6"/>
      <c r="D5" s="6"/>
      <c r="E5" s="6"/>
      <c r="F5" s="6"/>
      <c r="G5" s="6"/>
      <c r="H5" s="6"/>
    </row>
    <row r="6">
      <c r="A6" s="11" t="s">
        <v>72</v>
      </c>
      <c r="B6" s="6"/>
      <c r="C6" s="6"/>
      <c r="D6" s="6"/>
      <c r="E6" s="6"/>
      <c r="F6" s="6"/>
      <c r="G6" s="6"/>
      <c r="H6" s="6"/>
    </row>
    <row r="7">
      <c r="A7" s="11" t="s">
        <v>73</v>
      </c>
      <c r="B7" s="6"/>
      <c r="C7" s="6"/>
      <c r="D7" s="6"/>
      <c r="E7" s="6"/>
      <c r="F7" s="6"/>
      <c r="G7" s="6"/>
      <c r="H7" s="6"/>
    </row>
    <row r="8">
      <c r="A8" s="11" t="s">
        <v>74</v>
      </c>
      <c r="B8" s="6"/>
      <c r="C8" s="6"/>
      <c r="D8" s="6"/>
      <c r="E8" s="6"/>
      <c r="F8" s="6"/>
      <c r="G8" s="6"/>
      <c r="H8" s="6"/>
    </row>
    <row r="9">
      <c r="A9" s="12"/>
      <c r="B9" s="6"/>
      <c r="C9" s="6"/>
      <c r="D9" s="6"/>
      <c r="E9" s="6"/>
      <c r="F9" s="6"/>
      <c r="G9" s="6"/>
      <c r="H9" s="6"/>
    </row>
    <row r="10">
      <c r="A10" s="11" t="s">
        <v>75</v>
      </c>
      <c r="B10" s="6"/>
      <c r="C10" s="6"/>
      <c r="D10" s="6"/>
      <c r="E10" s="6"/>
      <c r="F10" s="6"/>
      <c r="G10" s="6"/>
      <c r="H10" s="6"/>
    </row>
    <row r="11">
      <c r="A11" s="11" t="s">
        <v>76</v>
      </c>
      <c r="B11" s="6"/>
      <c r="C11" s="6"/>
      <c r="D11" s="6"/>
      <c r="E11" s="6"/>
      <c r="F11" s="6"/>
      <c r="G11" s="6"/>
      <c r="H11" s="6"/>
    </row>
    <row r="12">
      <c r="A12" s="11" t="s">
        <v>77</v>
      </c>
      <c r="B12" s="6"/>
      <c r="C12" s="6"/>
      <c r="D12" s="6"/>
      <c r="E12" s="6"/>
      <c r="F12" s="6"/>
      <c r="G12" s="6"/>
      <c r="H12" s="6"/>
    </row>
    <row r="13">
      <c r="A13" s="12"/>
      <c r="B13" s="6"/>
      <c r="C13" s="6"/>
      <c r="D13" s="6"/>
      <c r="E13" s="6"/>
      <c r="F13" s="6"/>
      <c r="G13" s="6"/>
      <c r="H13" s="6"/>
    </row>
    <row r="14">
      <c r="A14" s="11" t="s">
        <v>94</v>
      </c>
      <c r="B14" s="6"/>
      <c r="C14" s="6"/>
      <c r="D14" s="6"/>
      <c r="E14" s="6"/>
      <c r="F14" s="6"/>
      <c r="G14" s="6"/>
      <c r="H14" s="6"/>
    </row>
    <row r="15">
      <c r="A15" s="11" t="s">
        <v>95</v>
      </c>
      <c r="B15" s="6"/>
      <c r="C15" s="6"/>
      <c r="D15" s="6"/>
      <c r="E15" s="6"/>
      <c r="F15" s="6"/>
      <c r="G15" s="6"/>
      <c r="H15" s="6"/>
    </row>
    <row r="16">
      <c r="A16" s="12"/>
      <c r="B16" s="6"/>
      <c r="C16" s="6"/>
      <c r="D16" s="6"/>
      <c r="E16" s="6"/>
      <c r="F16" s="6"/>
      <c r="G16" s="6"/>
      <c r="H16" s="6"/>
    </row>
    <row r="17">
      <c r="A17" s="11" t="s">
        <v>96</v>
      </c>
      <c r="B17" s="6"/>
      <c r="C17" s="6"/>
      <c r="D17" s="6"/>
      <c r="E17" s="6"/>
      <c r="F17" s="6"/>
      <c r="G17" s="6"/>
      <c r="H17" s="6"/>
    </row>
    <row r="18">
      <c r="A18" s="11" t="s">
        <v>97</v>
      </c>
      <c r="B18" s="6"/>
      <c r="C18" s="6"/>
      <c r="D18" s="6"/>
      <c r="E18" s="6"/>
      <c r="F18" s="6"/>
      <c r="G18" s="6"/>
      <c r="H18" s="6"/>
    </row>
    <row r="19">
      <c r="A19" s="11" t="s">
        <v>98</v>
      </c>
      <c r="B19" s="6"/>
      <c r="C19" s="6"/>
      <c r="D19" s="6"/>
      <c r="E19" s="6"/>
      <c r="F19" s="6"/>
      <c r="G19" s="6"/>
      <c r="H19" s="6"/>
    </row>
    <row r="20">
      <c r="A20" s="12"/>
      <c r="B20" s="6"/>
      <c r="C20" s="6"/>
      <c r="D20" s="6"/>
      <c r="E20" s="6"/>
      <c r="F20" s="6"/>
      <c r="G20" s="6"/>
      <c r="H20" s="6"/>
    </row>
    <row r="21">
      <c r="A21" s="7" t="s">
        <v>99</v>
      </c>
      <c r="B21" s="6"/>
      <c r="C21" s="6"/>
      <c r="D21" s="6"/>
      <c r="E21" s="6"/>
      <c r="F21" s="6"/>
      <c r="G21" s="6"/>
      <c r="H21" s="6"/>
    </row>
    <row r="22">
      <c r="A22" s="13"/>
      <c r="B22" s="6"/>
      <c r="C22" s="6"/>
      <c r="D22" s="6"/>
      <c r="E22" s="6"/>
      <c r="F22" s="6"/>
      <c r="G22" s="6"/>
      <c r="H22" s="6"/>
    </row>
    <row r="23">
      <c r="A23" s="10" t="s">
        <v>101</v>
      </c>
      <c r="B23" s="6"/>
      <c r="C23" s="6"/>
      <c r="D23" s="6"/>
      <c r="E23" s="6"/>
      <c r="F23" s="6"/>
      <c r="G23" s="6"/>
      <c r="H23" s="6"/>
    </row>
    <row r="24">
      <c r="A24" s="10" t="s">
        <v>102</v>
      </c>
      <c r="B24" s="6"/>
      <c r="C24" s="6"/>
      <c r="D24" s="6"/>
      <c r="E24" s="6"/>
      <c r="F24" s="6"/>
      <c r="G24" s="6"/>
      <c r="H24" s="6"/>
    </row>
    <row r="25">
      <c r="A25" s="10" t="s">
        <v>103</v>
      </c>
      <c r="B25" s="6"/>
      <c r="C25" s="6"/>
      <c r="D25" s="6"/>
      <c r="E25" s="6"/>
      <c r="F25" s="6"/>
      <c r="G25" s="6"/>
      <c r="H25" s="6"/>
    </row>
    <row r="26">
      <c r="A26" s="10" t="s">
        <v>104</v>
      </c>
      <c r="B26" s="6"/>
      <c r="C26" s="6"/>
      <c r="D26" s="6"/>
      <c r="E26" s="6"/>
      <c r="F26" s="6"/>
      <c r="G26" s="6"/>
      <c r="H26" s="6"/>
    </row>
    <row r="27">
      <c r="A27" s="14"/>
      <c r="B27" s="6"/>
      <c r="C27" s="6"/>
      <c r="D27" s="6"/>
      <c r="E27" s="6"/>
      <c r="F27" s="6"/>
      <c r="G27" s="6"/>
      <c r="H27" s="6"/>
    </row>
    <row r="28">
      <c r="A28" s="8" t="s">
        <v>105</v>
      </c>
      <c r="B28" s="6"/>
      <c r="C28" s="6"/>
      <c r="D28" s="6"/>
      <c r="E28" s="6"/>
      <c r="F28" s="6"/>
      <c r="G28" s="6"/>
      <c r="H28" s="6"/>
    </row>
    <row r="29">
      <c r="A29" s="9"/>
      <c r="B29" s="6"/>
      <c r="C29" s="6"/>
      <c r="D29" s="6"/>
      <c r="E29" s="6"/>
      <c r="F29" s="6"/>
      <c r="G29" s="6"/>
      <c r="H29" s="6"/>
    </row>
    <row r="30">
      <c r="A30" s="11" t="s">
        <v>93</v>
      </c>
      <c r="B30" s="6"/>
      <c r="C30" s="6"/>
      <c r="D30" s="6"/>
      <c r="E30" s="6"/>
      <c r="F30" s="6"/>
      <c r="G30" s="6"/>
      <c r="H30" s="6"/>
    </row>
    <row r="31">
      <c r="A31" s="10" t="s">
        <v>106</v>
      </c>
      <c r="B31" s="6"/>
      <c r="C31" s="6"/>
      <c r="D31" s="6"/>
      <c r="E31" s="6"/>
      <c r="F31" s="6"/>
      <c r="G31" s="6"/>
      <c r="H3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100</v>
      </c>
      <c r="B1" s="6"/>
      <c r="C1" s="6"/>
      <c r="D1" s="6"/>
      <c r="E1" s="6"/>
      <c r="F1" s="6"/>
      <c r="G1" s="6"/>
      <c r="H1" s="6"/>
    </row>
    <row r="2">
      <c r="A2" s="8" t="s">
        <v>70</v>
      </c>
      <c r="B2" s="6"/>
      <c r="C2" s="6"/>
      <c r="D2" s="6"/>
      <c r="E2" s="6"/>
      <c r="F2" s="6"/>
      <c r="G2" s="6"/>
      <c r="H2" s="6"/>
    </row>
    <row r="3">
      <c r="A3" s="9"/>
      <c r="B3" s="6"/>
      <c r="C3" s="6"/>
      <c r="D3" s="6"/>
      <c r="E3" s="6"/>
      <c r="F3" s="6"/>
      <c r="G3" s="6"/>
      <c r="H3" s="6"/>
    </row>
    <row r="4">
      <c r="A4" s="11" t="s">
        <v>71</v>
      </c>
      <c r="B4" s="6"/>
      <c r="C4" s="6"/>
      <c r="D4" s="6"/>
      <c r="E4" s="6"/>
      <c r="F4" s="6"/>
      <c r="G4" s="6"/>
      <c r="H4" s="6"/>
    </row>
    <row r="5">
      <c r="A5" s="12"/>
      <c r="B5" s="6"/>
      <c r="C5" s="6"/>
      <c r="D5" s="6"/>
      <c r="E5" s="6"/>
      <c r="F5" s="6"/>
      <c r="G5" s="6"/>
      <c r="H5" s="6"/>
    </row>
    <row r="6">
      <c r="A6" s="11" t="s">
        <v>72</v>
      </c>
      <c r="B6" s="6"/>
      <c r="C6" s="6"/>
      <c r="D6" s="6"/>
      <c r="E6" s="6"/>
      <c r="F6" s="6"/>
      <c r="G6" s="6"/>
      <c r="H6" s="6"/>
    </row>
    <row r="7">
      <c r="A7" s="11" t="s">
        <v>73</v>
      </c>
      <c r="B7" s="6"/>
      <c r="C7" s="6"/>
      <c r="D7" s="6"/>
      <c r="E7" s="6"/>
      <c r="F7" s="6"/>
      <c r="G7" s="6"/>
      <c r="H7" s="6"/>
    </row>
    <row r="8">
      <c r="A8" s="11" t="s">
        <v>74</v>
      </c>
      <c r="B8" s="6"/>
      <c r="C8" s="6"/>
      <c r="D8" s="6"/>
      <c r="E8" s="6"/>
      <c r="F8" s="6"/>
      <c r="G8" s="6"/>
      <c r="H8" s="6"/>
    </row>
    <row r="9">
      <c r="A9" s="12"/>
      <c r="B9" s="6"/>
      <c r="C9" s="6"/>
      <c r="D9" s="6"/>
      <c r="E9" s="6"/>
      <c r="F9" s="6"/>
      <c r="G9" s="6"/>
      <c r="H9" s="6"/>
    </row>
    <row r="10">
      <c r="A10" s="11" t="s">
        <v>75</v>
      </c>
      <c r="B10" s="6"/>
      <c r="C10" s="6"/>
      <c r="D10" s="6"/>
      <c r="E10" s="6"/>
      <c r="F10" s="6"/>
      <c r="G10" s="6"/>
      <c r="H10" s="6"/>
    </row>
    <row r="11">
      <c r="A11" s="11" t="s">
        <v>76</v>
      </c>
      <c r="B11" s="6"/>
      <c r="C11" s="6"/>
      <c r="D11" s="6"/>
      <c r="E11" s="6"/>
      <c r="F11" s="6"/>
      <c r="G11" s="6"/>
      <c r="H11" s="6"/>
    </row>
    <row r="12">
      <c r="A12" s="11" t="s">
        <v>77</v>
      </c>
      <c r="B12" s="6"/>
      <c r="C12" s="6"/>
      <c r="D12" s="6"/>
      <c r="E12" s="6"/>
      <c r="F12" s="6"/>
      <c r="G12" s="6"/>
      <c r="H12" s="6"/>
    </row>
    <row r="13">
      <c r="A13" s="12"/>
      <c r="B13" s="6"/>
      <c r="C13" s="6"/>
      <c r="D13" s="6"/>
      <c r="E13" s="6"/>
      <c r="F13" s="6"/>
      <c r="G13" s="6"/>
      <c r="H13" s="6"/>
    </row>
    <row r="14">
      <c r="A14" s="11" t="s">
        <v>94</v>
      </c>
      <c r="B14" s="6"/>
      <c r="C14" s="6"/>
      <c r="D14" s="6"/>
      <c r="E14" s="6"/>
      <c r="F14" s="6"/>
      <c r="G14" s="6"/>
      <c r="H14" s="6"/>
    </row>
    <row r="15">
      <c r="A15" s="11" t="s">
        <v>95</v>
      </c>
      <c r="B15" s="6"/>
      <c r="C15" s="6"/>
      <c r="D15" s="6"/>
      <c r="E15" s="6"/>
      <c r="F15" s="6"/>
      <c r="G15" s="6"/>
      <c r="H15" s="6"/>
    </row>
    <row r="16">
      <c r="A16" s="12"/>
      <c r="B16" s="6"/>
      <c r="C16" s="6"/>
      <c r="D16" s="6"/>
      <c r="E16" s="6"/>
      <c r="F16" s="6"/>
      <c r="G16" s="6"/>
      <c r="H16" s="6"/>
    </row>
    <row r="17">
      <c r="A17" s="11" t="s">
        <v>96</v>
      </c>
      <c r="B17" s="6"/>
      <c r="C17" s="6"/>
      <c r="D17" s="6"/>
      <c r="E17" s="6"/>
      <c r="F17" s="6"/>
      <c r="G17" s="6"/>
      <c r="H17" s="6"/>
    </row>
    <row r="18">
      <c r="A18" s="11" t="s">
        <v>97</v>
      </c>
      <c r="B18" s="6"/>
      <c r="C18" s="6"/>
      <c r="D18" s="6"/>
      <c r="E18" s="6"/>
      <c r="F18" s="6"/>
      <c r="G18" s="6"/>
      <c r="H18" s="6"/>
    </row>
    <row r="19">
      <c r="A19" s="11" t="s">
        <v>98</v>
      </c>
      <c r="B19" s="6"/>
      <c r="C19" s="6"/>
      <c r="D19" s="6"/>
      <c r="E19" s="6"/>
      <c r="F19" s="6"/>
      <c r="G19" s="6"/>
      <c r="H19" s="6"/>
    </row>
    <row r="20">
      <c r="A20" s="12"/>
      <c r="B20" s="6"/>
      <c r="C20" s="6"/>
      <c r="D20" s="6"/>
      <c r="E20" s="6"/>
      <c r="F20" s="6"/>
      <c r="G20" s="6"/>
      <c r="H20" s="6"/>
    </row>
    <row r="21">
      <c r="A21" s="7" t="s">
        <v>99</v>
      </c>
      <c r="B21" s="6"/>
      <c r="C21" s="6"/>
      <c r="D21" s="6"/>
      <c r="E21" s="6"/>
      <c r="F21" s="6"/>
      <c r="G21" s="6"/>
      <c r="H21" s="6"/>
    </row>
    <row r="22">
      <c r="A22" s="13"/>
      <c r="B22" s="6"/>
      <c r="C22" s="6"/>
      <c r="D22" s="6"/>
      <c r="E22" s="6"/>
      <c r="F22" s="6"/>
      <c r="G22" s="6"/>
      <c r="H22" s="6"/>
    </row>
    <row r="23">
      <c r="A23" s="10" t="s">
        <v>107</v>
      </c>
      <c r="B23" s="6"/>
      <c r="C23" s="6"/>
      <c r="D23" s="6"/>
      <c r="E23" s="6"/>
      <c r="F23" s="6"/>
      <c r="G23" s="6"/>
      <c r="H23" s="6"/>
    </row>
    <row r="24">
      <c r="A24" s="10" t="s">
        <v>108</v>
      </c>
      <c r="B24" s="6"/>
      <c r="C24" s="6"/>
      <c r="D24" s="6"/>
      <c r="E24" s="6"/>
      <c r="F24" s="6"/>
      <c r="G24" s="6"/>
      <c r="H24" s="6"/>
    </row>
    <row r="25">
      <c r="A25" s="14"/>
      <c r="B25" s="6"/>
      <c r="C25" s="6"/>
      <c r="D25" s="6"/>
      <c r="E25" s="6"/>
      <c r="F25" s="6"/>
      <c r="G25" s="6"/>
      <c r="H25" s="6"/>
    </row>
    <row r="26">
      <c r="A26" s="8" t="s">
        <v>109</v>
      </c>
      <c r="B26" s="6"/>
      <c r="C26" s="6"/>
      <c r="D26" s="6"/>
      <c r="E26" s="6"/>
      <c r="F26" s="6"/>
      <c r="G26" s="6"/>
      <c r="H26" s="6"/>
    </row>
    <row r="27">
      <c r="A27" s="9"/>
      <c r="B27" s="6"/>
      <c r="C27" s="6"/>
      <c r="D27" s="6"/>
      <c r="E27" s="6"/>
      <c r="F27" s="6"/>
      <c r="G27" s="6"/>
      <c r="H27" s="6"/>
    </row>
    <row r="28">
      <c r="A28" s="11" t="s">
        <v>93</v>
      </c>
      <c r="B28" s="6"/>
      <c r="C28" s="6"/>
      <c r="D28" s="6"/>
      <c r="E28" s="6"/>
      <c r="F28" s="6"/>
      <c r="G28" s="6"/>
      <c r="H28" s="6"/>
    </row>
    <row r="29">
      <c r="A29" s="10" t="s">
        <v>106</v>
      </c>
      <c r="B29" s="6"/>
      <c r="C29" s="6"/>
      <c r="D29" s="6"/>
      <c r="E29" s="6"/>
      <c r="F29" s="6"/>
      <c r="G29" s="6"/>
      <c r="H29" s="6"/>
    </row>
  </sheetData>
  <drawing r:id="rId1"/>
</worksheet>
</file>