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00" windowHeight="8370" tabRatio="895" activeTab="3"/>
  </bookViews>
  <sheets>
    <sheet name="上理空协" sheetId="1" r:id="rId1"/>
    <sheet name="中英空协" sheetId="2" r:id="rId2"/>
    <sheet name="基础空协" sheetId="3" r:id="rId3"/>
    <sheet name="延吉道馆" sheetId="4" r:id="rId4"/>
    <sheet name="隆昌道馆" sheetId="5" r:id="rId5"/>
    <sheet name="川桥道馆" sheetId="6" r:id="rId6"/>
    <sheet name="芷澜道馆" sheetId="7" r:id="rId7"/>
    <sheet name="翠湖道馆" sheetId="8" r:id="rId8"/>
    <sheet name="普瑞道馆" sheetId="9" r:id="rId9"/>
    <sheet name="金桥道馆" sheetId="10" r:id="rId10"/>
    <sheet name="表演登记表" sheetId="11" r:id="rId11"/>
    <sheet name="代收、代付经费登记表" sheetId="12" r:id="rId12"/>
    <sheet name="迟到情况登记表" sheetId="13" r:id="rId13"/>
    <sheet name="教练等级列表" sheetId="14" r:id="rId14"/>
  </sheets>
  <calcPr calcId="125725" concurrentCalc="0"/>
</workbook>
</file>

<file path=xl/calcChain.xml><?xml version="1.0" encoding="utf-8"?>
<calcChain xmlns="http://schemas.openxmlformats.org/spreadsheetml/2006/main">
  <c r="C16" i="14"/>
  <c r="C15"/>
  <c r="C14"/>
  <c r="C13"/>
  <c r="C12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<sst xmlns="http://schemas.openxmlformats.org/spreadsheetml/2006/main" count="777" uniqueCount="297">
  <si>
    <t>日期</t>
  </si>
  <si>
    <t>教练员</t>
  </si>
  <si>
    <t>迟到时间</t>
  </si>
  <si>
    <t>备注</t>
  </si>
  <si>
    <t>上课情况</t>
  </si>
  <si>
    <t>学员1</t>
  </si>
  <si>
    <t>学员2</t>
  </si>
  <si>
    <t>学员3</t>
  </si>
  <si>
    <t>学员4</t>
  </si>
  <si>
    <t>学员5</t>
  </si>
  <si>
    <t>学员6</t>
  </si>
  <si>
    <t>学员7</t>
  </si>
  <si>
    <t>学员8</t>
  </si>
  <si>
    <t>石占魁、华文宇</t>
  </si>
  <si>
    <r>
      <rPr>
        <sz val="10"/>
        <rFont val="SimSun"/>
        <charset val="134"/>
      </rPr>
      <t>石占魁、</t>
    </r>
    <r>
      <rPr>
        <sz val="10"/>
        <color indexed="49"/>
        <rFont val="SimSun"/>
        <charset val="134"/>
      </rPr>
      <t>陈丽玲</t>
    </r>
  </si>
  <si>
    <t>石占魁、梁爽</t>
  </si>
  <si>
    <t>石占魁、陈丽玲</t>
  </si>
  <si>
    <t>路费60</t>
  </si>
  <si>
    <t>程舒言</t>
  </si>
  <si>
    <t>良好，感觉大一新生好羞涩，应该减少讲解，增多体验。</t>
  </si>
  <si>
    <t>华文宇</t>
  </si>
  <si>
    <t>良好</t>
  </si>
  <si>
    <t>梁爽</t>
  </si>
  <si>
    <t>陈晶晶、梁爽</t>
  </si>
  <si>
    <t>打车费18元</t>
  </si>
  <si>
    <t>陈晶晶</t>
  </si>
  <si>
    <t>道服M，L各一套，白带三条，还有学员没拿到道服腰带，统计完，下周带过去</t>
  </si>
  <si>
    <t>完成计划</t>
  </si>
  <si>
    <t>石占魁</t>
  </si>
  <si>
    <t>邓英杰特训班费用1800元</t>
  </si>
  <si>
    <t>王琪</t>
  </si>
  <si>
    <t>郭耀</t>
  </si>
  <si>
    <t>王琪、郭韵</t>
  </si>
  <si>
    <t>郭韵</t>
  </si>
  <si>
    <t>L道服一套</t>
  </si>
  <si>
    <t>石占魁、陈晶晶</t>
  </si>
  <si>
    <t>李曦皓</t>
  </si>
  <si>
    <t>20140606</t>
  </si>
  <si>
    <t>20140607</t>
  </si>
  <si>
    <t>20140613</t>
  </si>
  <si>
    <t>学员均为未成年人，好动，自控能力差，需要多鼓励多提醒</t>
  </si>
  <si>
    <t>20140614</t>
  </si>
  <si>
    <t>袁哲安、蔡耀、张欢暑期班费用各300元，共900元。</t>
  </si>
  <si>
    <t>袁哲安、蔡耀、张欢、田心怡</t>
  </si>
  <si>
    <t>王欢暑期班费用300元</t>
  </si>
  <si>
    <t>王欢、蔡耀、张欢、田心怡</t>
  </si>
  <si>
    <t>20140615</t>
  </si>
  <si>
    <t>暑期班费用300元</t>
  </si>
  <si>
    <t>蔡耀、张欢、田心怡</t>
  </si>
  <si>
    <t>20140616</t>
  </si>
  <si>
    <t>王欢，蔡耀</t>
  </si>
  <si>
    <t>王欢，田心怡</t>
  </si>
  <si>
    <t>希望老大多写点内容，晚上练平安三其实两个人都会，打的都不错，也许两小时抽点时间练别的也不错</t>
  </si>
  <si>
    <t>张欢，蔡耀，袁哲安，田心怡</t>
  </si>
  <si>
    <t>白带和蓝带一起训练差别较大，较难协调，平安四有的人完全不会，有的人已经很熟练了</t>
  </si>
  <si>
    <t>20140617</t>
  </si>
  <si>
    <t>田心怡</t>
  </si>
  <si>
    <t>20140618</t>
  </si>
  <si>
    <t>张欢</t>
  </si>
  <si>
    <t>感觉他们基础不好，下午给张欢私教平安五讲的非常细，希望她以后能慢慢纠正。晚上蔡耀和田心怡主要的步伐不好。前面一起把他们的基本动作顺了一遍，有些重新学了一下。然后分开复习指导了一下他们的考带型，还是觉得提升空间很大。</t>
  </si>
  <si>
    <t>蔡耀，田心怡</t>
  </si>
  <si>
    <t>20140619</t>
  </si>
  <si>
    <t>蔡耀、田心怡</t>
  </si>
  <si>
    <t>蔡耀新学员，基本功差得较多，田心怡基本功相对较好，体能有待提升；教学内容1、体能；2、复习基本功；3、考带内容</t>
  </si>
  <si>
    <t>张欢、田心怡</t>
  </si>
  <si>
    <t>教学内容：1、复习考带内容；2、进行实战逆突、刻突训练；3、铁骑初段</t>
  </si>
  <si>
    <t>20140620</t>
  </si>
  <si>
    <t>张欢，田心怡，蔡耀</t>
  </si>
  <si>
    <t>今天就是把考带的流程走了一下，针对他们薄弱的地方再练习</t>
  </si>
  <si>
    <t>张欢100，田心怡100，蔡耀150、吴亦鸣150，程舒言400元共900元</t>
  </si>
  <si>
    <t>考带及教练员培训</t>
  </si>
  <si>
    <t>20140621</t>
  </si>
  <si>
    <t>20+</t>
  </si>
  <si>
    <t>20140622</t>
  </si>
  <si>
    <t xml:space="preserve">华文宇 </t>
  </si>
  <si>
    <t xml:space="preserve"> 陈亦枫、宋铸锦、樊迪、周朝栋、高俊雄 暑期班费用300元；陈亦枫道服费用200元。</t>
  </si>
  <si>
    <t>复习红一红二考带内容，分级别指导考带内容</t>
  </si>
  <si>
    <t>20140623</t>
  </si>
  <si>
    <t>倪王霞</t>
  </si>
  <si>
    <t>糜雨、邓传辉、毛悦第一次来；姚佳玲、钱洪晶请假。</t>
  </si>
  <si>
    <t>分批打了一下平安三，有四五个同学还没有学过平安三，所以集体教了一遍平安三，顺便把动作给已经会的同学纠了一下； 之后让他们拉了一下韧带；练了各种勾踢，后脚勾踢、前脚勾踢、刻突刻勾踢、刻突勾踢、顺突后勾踢； 有的同学今天第一次系统的学勾踢，所以对他们分别指导了一下~  总体来说进行的挺顺利的。</t>
  </si>
  <si>
    <t>20140624</t>
  </si>
  <si>
    <t>陈梦莹150、顾剑锋900（两期），钟荣华、张宇嘉第一次来。</t>
  </si>
  <si>
    <t>下午主要练了前回踢及前回踢应用，打了平安四段，有不会的大致教了一下动作。晚上练了紫一、紫二考带基本动作及组手。</t>
  </si>
  <si>
    <t>20140626</t>
  </si>
  <si>
    <t>范凯300</t>
  </si>
  <si>
    <t>下午先把平安五段带了一遍，把要考平安五的同学作为重点纠正了一下。然后复习了一遍之前教的所有实战动作，再新学了各种逆突的动作。最后，进行了一个分组实战比赛。感觉气氛还不错，输的擦了地板。但是有几个学员很调皮，让我很无奈。</t>
  </si>
  <si>
    <t>张宇嘉500（加道服费）</t>
  </si>
  <si>
    <t>晚上主要练了茶一茶二的基本动作，顺带把各个级别的基本动作过了一遍。之后就是他们自己复习考带动作。</t>
  </si>
  <si>
    <t>20140627</t>
  </si>
  <si>
    <t>有一半以上同学还没有学过铁骑，所以教了一遍给他们，会的同学叫他们多打了几遍；各种实战动作复习；然后实战，紫带以上打了两场，蓝带及以下都打了一场；</t>
  </si>
  <si>
    <t xml:space="preserve">邓传辉150、姚宛瑜80、陈梦莹80
</t>
  </si>
  <si>
    <t>把铁骑复习了一下，把各个级别的基本动作带了一遍，然后教了一下茶一和茶二的约定组手。最后自由复习。</t>
  </si>
  <si>
    <t>20140628</t>
  </si>
  <si>
    <t xml:space="preserve">把考带流程提了一下，之后每个级别的基本动作和约定组手都带了一遍。复习所有实战动作，最后打了实战。感觉实战进步挺大。但是同时也暴露出很多纪律上的问题，希望特训班能有所改善。
</t>
  </si>
  <si>
    <t>20140629</t>
  </si>
  <si>
    <t>陈丽玲</t>
  </si>
  <si>
    <t>下午考级</t>
  </si>
  <si>
    <t>晚上考级（茶1、茶2）</t>
  </si>
  <si>
    <t>20140701</t>
  </si>
  <si>
    <t>基本动作</t>
  </si>
  <si>
    <t>上段突，刻突，顺突等等实战动作。</t>
  </si>
  <si>
    <t>20140702</t>
  </si>
  <si>
    <t>下格挡 上格挡等一系列动作</t>
  </si>
  <si>
    <t>高俊雄600、周朝栋600</t>
  </si>
  <si>
    <t>先练了各个逆突的实战动作，包括抗击打训练，然后复习了昨天上段突的动作。问题是女生普遍没有男生认真，比较敷衍。</t>
  </si>
  <si>
    <t>20140703</t>
  </si>
  <si>
    <t>蔡晓燕1800、张胤伊600</t>
  </si>
  <si>
    <t>热身，按教学安排进行外格挡、内格挡一些列基本功练习，复习并练习五本组手、三本组手（正反），最后多加半小时刻突实战练习。下午训练天气炎热，容易疲倦，需要相对多次但时间少的休息，避免中暑，还需不断激励鼓气。学员有出现在以前训练时候崴伤、扭伤的情况，建议教学时提前询问，避免学员加重伤情。</t>
  </si>
  <si>
    <t>张轶600、范凯600</t>
  </si>
  <si>
    <t>拳法的连击动作，复习了之前的组手动作。女生的态度问题有所改善，但是男生好几个腿伤，确实要注意。</t>
  </si>
  <si>
    <t>20140704</t>
  </si>
  <si>
    <t>后屈立动作。</t>
  </si>
  <si>
    <t xml:space="preserve">颜赛男1800、潘泽宇XL号道服、刘翊中S号道服、蔡晓艳黑色道包、颜赛男黑色道包
</t>
  </si>
  <si>
    <t>总教练来带的这节课，在场面调度和控场气势上确实好很多。但是学员的接受上还是得想办法改善，还有动作的气势上有待加强。</t>
  </si>
  <si>
    <t>20140705</t>
  </si>
  <si>
    <t>20140706</t>
  </si>
  <si>
    <t>李想800元，特训班及黑带班</t>
  </si>
  <si>
    <t>20140708</t>
  </si>
  <si>
    <t>今天天气比较热，再加上是休息一天之后训练，感觉下午的时候大家都不太有力气；需要不断鼓舞士气；学会叫踢得好的同学上来做示范，让几个踢得有问题的同学也上来踢了一下，让大家一起指出问题并要求改正；晓燕有些调皮，训练的时候总是乱跑，为了纪律，全体罚了十个俯卧撑。</t>
  </si>
  <si>
    <t>姚嘉玲600元特训费</t>
  </si>
  <si>
    <t>晚上勾踢，很多同学腿有点受伤，踢不开，后面练了刻途后脚勾踢、刻途刻勾踢、顺途勾踢、刻勾踢、刻横踢入、后脚横踢入；气氛总体
还可以，就是前面的同学在训练的时候，后面的同学太吵了，后来采用制造噪音就集体罚俯卧撑政策，效果颇好！</t>
  </si>
  <si>
    <t>20140709</t>
  </si>
  <si>
    <t>袁伟1200</t>
  </si>
  <si>
    <t>4号道服、黑色道包</t>
  </si>
  <si>
    <t>勾踢和前回踢的连击动作，但是有几位同学和社会生缺课太多，进度不一致。包括刚来的社会生，教练应该稍微照顾一下。</t>
  </si>
  <si>
    <t>20140710</t>
  </si>
  <si>
    <t>按照教学内容，完成拂足及一系列动作的练习，以及实战运用；拂足学习难度不大，但是实战运用空间广，提升较慢，运用难度大，建议后续教练员应多指导学员练习，并完成适当的动作组合；今天天气炎热，中途休息次数较多，学员气氛较以往不算高涨，但训练效果能达到要求。</t>
  </si>
  <si>
    <t>先复习了所有实战的动作，还是一个问题，进度太不一致了。有学员没学过勾踢，有学员没学拂足，刚来的学员什么动作都不会。可能需要明天晚上人齐一点把所有动作在带一遍。自由组手时，女生还是有点恐惧，可能怕打痛对方，考虑是否让男女混练。还有，可能是由于天气热，垫子居然拱起来了，比较危险，我是不是应该把它剪掉。</t>
  </si>
  <si>
    <t>20140711</t>
  </si>
  <si>
    <t>复习了所有的实战动作，让大家试着做了裁判。</t>
  </si>
  <si>
    <t>人比较齐，就系统的把所有动作都带了一遍，接下来就是所有学员反复的复习动作，把动作打熟练。</t>
  </si>
  <si>
    <t>20140712</t>
  </si>
  <si>
    <t>钱红晶300</t>
  </si>
  <si>
    <t>复习实战动作和裁判规则，最后打自由组手。</t>
  </si>
  <si>
    <t xml:space="preserve">晚上几个小朋友实在太闹腾，前面一个小时就主要带着小孩，让其他人分组复习实战动作。之后就打了自由组手。新来的学员袁炜主要是想学实战，所以安排他多打了几场实战，其他教练也可以稍微注意一下。
</t>
  </si>
  <si>
    <t>20140713</t>
  </si>
  <si>
    <t>缺课人数较多，一个半小时复习与讲解实战动作，部分学员勾踢动作不熟练，实战动作标准度不够，剩余一小时打实战。</t>
  </si>
  <si>
    <t>复习实战动作，进行1小时的实战练习，动作协调性差，进攻意识不足。道馆缺少云南白药等应急医用品。</t>
  </si>
  <si>
    <t>20140715</t>
  </si>
  <si>
    <t>20140716</t>
  </si>
  <si>
    <t>陈梦莹300</t>
  </si>
  <si>
    <t>5、6、7级的考带内容复习了一遍</t>
  </si>
  <si>
    <t>下午人不齐，晚上就过了一遍5、6、7级的考带内容。之后开始复习观空大，最后打了一轮自由组手。</t>
  </si>
  <si>
    <t>20140717</t>
  </si>
  <si>
    <t>按照教学提纲复习及学习了4、3级考级内容，集体复习了平安五及铁骑套路。</t>
  </si>
  <si>
    <t>纠正了一下上次的个别教学错误，轮流再打了几遍观空大；几个细节在纠正了一下；自由组手有很多人没有打，受伤还有身体不适的有些多；最后二十分钟给要考慈恩的同学教了一下动作，王琪也帮忙教了个别即将考黑带同学燕飞；让其他同学自己练习观空大，并让还没学过考带套路的同学学了一下考带套路； 今天总教练来了一下，都忘记向总教练行礼了，所有人罚了十个俯卧撑；道场规定还是得严格遵守！~ 今后还得多加注意礼节！</t>
  </si>
  <si>
    <t>20140718</t>
  </si>
  <si>
    <t>宋铸锦600元特训费</t>
  </si>
  <si>
    <t>20140719</t>
  </si>
  <si>
    <t>20140720</t>
  </si>
  <si>
    <t>20140721</t>
  </si>
  <si>
    <t>20140722</t>
  </si>
  <si>
    <r>
      <rPr>
        <sz val="10"/>
        <rFont val="SimSun"/>
        <charset val="134"/>
      </rPr>
      <t>段位培训班每人发一个水杯，共1</t>
    </r>
    <r>
      <rPr>
        <sz val="10"/>
        <rFont val="SimSun"/>
        <charset val="134"/>
      </rPr>
      <t>0个</t>
    </r>
  </si>
  <si>
    <t>20140723</t>
  </si>
  <si>
    <t>20140724</t>
  </si>
  <si>
    <t>20140725</t>
  </si>
  <si>
    <t>20140726</t>
  </si>
  <si>
    <t>20140727</t>
  </si>
  <si>
    <t>20140730</t>
  </si>
  <si>
    <t>20140801</t>
  </si>
  <si>
    <t>20140802</t>
  </si>
  <si>
    <t>20140806</t>
  </si>
  <si>
    <t>20140808</t>
  </si>
  <si>
    <t>20140809</t>
  </si>
  <si>
    <t>20140815</t>
  </si>
  <si>
    <t>20140816</t>
  </si>
  <si>
    <t>20140820</t>
  </si>
  <si>
    <t>20140822</t>
  </si>
  <si>
    <t>20140823</t>
  </si>
  <si>
    <t>20140827</t>
  </si>
  <si>
    <t>20140829</t>
  </si>
  <si>
    <t>20140830</t>
  </si>
  <si>
    <t>20140905</t>
  </si>
  <si>
    <t>20140906</t>
  </si>
  <si>
    <t>20140907</t>
  </si>
  <si>
    <t>20140908</t>
  </si>
  <si>
    <t>练了他们考带的型，动作都记住了，但是有好多小细节还是有问题，还需要多练习。</t>
  </si>
  <si>
    <t>20140910</t>
  </si>
  <si>
    <t>20140911</t>
  </si>
  <si>
    <t>20140912</t>
  </si>
  <si>
    <t>20140913</t>
  </si>
  <si>
    <t>陈丽玲，梁爽</t>
  </si>
  <si>
    <t>陈丽玲考带，梁爽带训练</t>
  </si>
  <si>
    <t>20140914</t>
  </si>
  <si>
    <t>20140915</t>
  </si>
  <si>
    <t>20140917</t>
  </si>
  <si>
    <t>姚嘉玲200</t>
  </si>
  <si>
    <t>20140919</t>
  </si>
  <si>
    <t>20140920</t>
  </si>
  <si>
    <t>20140921</t>
  </si>
  <si>
    <t>石占魁、王琪</t>
  </si>
  <si>
    <t>20140926</t>
  </si>
  <si>
    <t>20140927</t>
  </si>
  <si>
    <t>20141001</t>
  </si>
  <si>
    <t>20141002</t>
  </si>
  <si>
    <t>20141010</t>
  </si>
  <si>
    <t>20141011</t>
  </si>
  <si>
    <t>20141017</t>
  </si>
  <si>
    <t>助教</t>
  </si>
  <si>
    <t>郭韵、朱聪</t>
  </si>
  <si>
    <t>朱聪</t>
  </si>
  <si>
    <t>陈佳炜</t>
  </si>
  <si>
    <t>朱聪打的费、陈佳炜车费</t>
  </si>
  <si>
    <t>梁爽打的费</t>
  </si>
  <si>
    <t>朱聪单程打的费、老会长单程打的费</t>
  </si>
  <si>
    <t>石占魁路费</t>
  </si>
  <si>
    <t>梁爽单程打的费33</t>
  </si>
  <si>
    <t>梁爽打的费66</t>
  </si>
  <si>
    <t>陈佳炜、郭韵</t>
  </si>
  <si>
    <t>20140611</t>
  </si>
  <si>
    <t>开场进行除常规热身外的“爬行”“高抬腿快速换跑”热身运动，复习以前授课内容，本次主要进行平安一学习，授课思路清晰，但灌输式讲授较多，没有带动学员主动思考，学习效果不理想。鉴于场地有限，下次授课尝试采取分批次练习，教学对象多为女生，应该多思考教学切入点。</t>
  </si>
  <si>
    <t>人数：11；按照教学大纲要求，目前考黄带内容全部教授完成，但学员基本功不扎实，提升空间较大。今天授课现场气氛比较轻松，训练强度适中。</t>
  </si>
  <si>
    <t>人数：13；复习黄带所有考级内容，学员动作相对清晰，但到位程较低；教授前回踢动作要领，并进行练习；结束后为每位学员拍个人照！</t>
  </si>
  <si>
    <t>人数：9；复习黄带考级内容，通过复习情况看，丁嘉伟与顾倖瑜两位学员达到教学要求，其余学员基本功及套路都相对较差，学员表现出来的训练积极性不高。</t>
  </si>
  <si>
    <t>人数：13；本季最后一次课，模拟考带，演示部分摔法，及防身术，最后合影。</t>
  </si>
  <si>
    <t>石占魁车费36元</t>
  </si>
  <si>
    <t>石占魁车费36元，梁爽10元</t>
  </si>
  <si>
    <t>陈佳炜车费36元，梁爽10元</t>
  </si>
  <si>
    <t>邓传辉</t>
  </si>
  <si>
    <t>石占魁车费36元，邓传辉8元。</t>
  </si>
  <si>
    <t>梁爽24元，郭韵9元</t>
  </si>
  <si>
    <t>石占魁车费36元，程舒言3元。</t>
  </si>
  <si>
    <t>梁爽车费10元，程舒言3元</t>
  </si>
  <si>
    <t>梁爽车费10元，程舒言车费3元</t>
  </si>
  <si>
    <t>杨言</t>
  </si>
  <si>
    <t>梁爽车费 10元，杨言车费3元</t>
  </si>
  <si>
    <t>教练</t>
  </si>
  <si>
    <t>默志谱</t>
  </si>
  <si>
    <t>梁爽打车费33+35</t>
  </si>
  <si>
    <t>马慧敏</t>
  </si>
  <si>
    <t>序号</t>
  </si>
  <si>
    <t>时间</t>
  </si>
  <si>
    <t>地点</t>
  </si>
  <si>
    <t>活动名称</t>
  </si>
  <si>
    <t>表演负责人</t>
  </si>
  <si>
    <t>王力</t>
  </si>
  <si>
    <t>沈国俊</t>
  </si>
  <si>
    <t>上海理工大学</t>
  </si>
  <si>
    <t>上海理工大学亲子嘉年华音乐会</t>
  </si>
  <si>
    <t>新天地</t>
  </si>
  <si>
    <t>表演及体验训练</t>
  </si>
  <si>
    <t>新生军训表演</t>
  </si>
  <si>
    <t>基础学院</t>
  </si>
  <si>
    <t>招新演武</t>
  </si>
  <si>
    <t>中英学院</t>
  </si>
  <si>
    <t>活动中心成立表演</t>
  </si>
  <si>
    <t>普瑞姆幼儿园</t>
  </si>
  <si>
    <t>表演</t>
  </si>
  <si>
    <t>事项</t>
  </si>
  <si>
    <t>支出金额</t>
  </si>
  <si>
    <t>报销日期</t>
  </si>
  <si>
    <t>批准人</t>
  </si>
  <si>
    <t>收入金额</t>
  </si>
  <si>
    <t>交付日期</t>
  </si>
  <si>
    <t>经手人</t>
  </si>
  <si>
    <t>中英教练费+道服（10新生440,1老生100）</t>
  </si>
  <si>
    <t>贺健伟、熊涛道服费。熊涛隆昌路训练费。</t>
  </si>
  <si>
    <t>隆昌路林明旺年费一半</t>
  </si>
  <si>
    <t>木板</t>
  </si>
  <si>
    <t>武道馆道服30套</t>
  </si>
  <si>
    <t>武道馆道服运费</t>
  </si>
  <si>
    <t>基础学院28套道服</t>
  </si>
  <si>
    <t>彩色打印申请表、注意事项表各20份</t>
  </si>
  <si>
    <t>基础学院12套道服</t>
  </si>
  <si>
    <t>基础学员5套道服</t>
  </si>
  <si>
    <t>基础学院教练费50人</t>
  </si>
  <si>
    <t>隆昌路王宏（上理）年费</t>
  </si>
  <si>
    <t>中英新加了一个新生</t>
  </si>
  <si>
    <t>隆昌路王宏拳套费用</t>
  </si>
  <si>
    <t>道馆</t>
  </si>
  <si>
    <t>扣课次数</t>
  </si>
  <si>
    <t>隆昌路道馆</t>
  </si>
  <si>
    <t>28分钟</t>
  </si>
  <si>
    <t>姓名</t>
  </si>
  <si>
    <t>总次数</t>
  </si>
  <si>
    <t>新次数</t>
  </si>
  <si>
    <t>初级教练</t>
  </si>
  <si>
    <t>中级教练</t>
  </si>
  <si>
    <t>高级教练</t>
  </si>
  <si>
    <t>特级教练</t>
  </si>
  <si>
    <t>终级教练</t>
  </si>
  <si>
    <t>认定时间</t>
  </si>
  <si>
    <t>次数</t>
  </si>
  <si>
    <t>道服L一套</t>
    <phoneticPr fontId="4" type="noConversion"/>
  </si>
  <si>
    <t>梁爽</t>
    <phoneticPr fontId="4" type="noConversion"/>
  </si>
  <si>
    <t>隆昌路孙远达、陈泳洁年费</t>
    <phoneticPr fontId="4" type="noConversion"/>
  </si>
  <si>
    <t>陈丽玲</t>
    <phoneticPr fontId="4" type="noConversion"/>
  </si>
  <si>
    <t>梁爽</t>
    <phoneticPr fontId="4" type="noConversion"/>
  </si>
  <si>
    <t>程舒言</t>
    <phoneticPr fontId="4" type="noConversion"/>
  </si>
  <si>
    <t>王力带去日本6件T恤</t>
    <phoneticPr fontId="4" type="noConversion"/>
  </si>
  <si>
    <t>梁爽</t>
    <phoneticPr fontId="4" type="noConversion"/>
  </si>
  <si>
    <t>程舒言</t>
    <phoneticPr fontId="4" type="noConversion"/>
  </si>
  <si>
    <t>良好</t>
    <phoneticPr fontId="4" type="noConversion"/>
  </si>
  <si>
    <t>石占魁、陈丽玲</t>
    <phoneticPr fontId="4" type="noConversion"/>
  </si>
  <si>
    <t>程舒言</t>
    <phoneticPr fontId="4" type="noConversion"/>
  </si>
  <si>
    <t>非常好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</si>
</sst>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SimSun"/>
      <charset val="134"/>
    </font>
    <font>
      <sz val="11"/>
      <color indexed="8"/>
      <name val="微软雅黑"/>
      <charset val="134"/>
    </font>
    <font>
      <sz val="10"/>
      <color indexed="49"/>
      <name val="SimSun"/>
      <charset val="134"/>
    </font>
    <font>
      <sz val="10"/>
      <name val="SimSun"/>
      <charset val="134"/>
    </font>
    <font>
      <sz val="9"/>
      <name val="SimSun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  <protection locked="0"/>
    </xf>
  </cellStyleXfs>
  <cellXfs count="38">
    <xf numFmtId="0" fontId="0" fillId="0" borderId="0" xfId="0" applyAlignmen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 wrapText="1"/>
    </xf>
    <xf numFmtId="49" fontId="0" fillId="0" borderId="0" xfId="1" applyNumberFormat="1" applyFont="1" applyAlignment="1" applyProtection="1">
      <alignment vertical="top" wrapText="1"/>
    </xf>
    <xf numFmtId="0" fontId="0" fillId="0" borderId="0" xfId="1" applyFont="1" applyAlignment="1" applyProtection="1">
      <alignment vertical="center" wrapText="1"/>
    </xf>
    <xf numFmtId="0" fontId="0" fillId="0" borderId="0" xfId="1" applyFont="1" applyAlignment="1" applyProtection="1">
      <alignment vertical="top" wrapText="1"/>
    </xf>
    <xf numFmtId="0" fontId="0" fillId="0" borderId="0" xfId="1" applyFont="1" applyFill="1" applyAlignment="1" applyProtection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/>
    <xf numFmtId="0" fontId="0" fillId="2" borderId="2" xfId="0" applyFill="1" applyBorder="1" applyAlignment="1"/>
    <xf numFmtId="0" fontId="0" fillId="2" borderId="2" xfId="0" applyFont="1" applyFill="1" applyBorder="1" applyAlignment="1">
      <alignment vertical="center"/>
    </xf>
    <xf numFmtId="0" fontId="0" fillId="9" borderId="2" xfId="0" applyFill="1" applyBorder="1" applyAlignme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selection activeCell="D16" sqref="D16"/>
    </sheetView>
  </sheetViews>
  <sheetFormatPr defaultColWidth="0" defaultRowHeight="12"/>
  <cols>
    <col min="1" max="1" width="9.7109375" customWidth="1"/>
    <col min="2" max="2" width="15.28515625"/>
    <col min="3" max="256" width="9.140625"/>
    <col min="257" max="16384" width="9" hidden="1"/>
  </cols>
  <sheetData>
    <row r="1" spans="1:13">
      <c r="A1" s="19" t="s">
        <v>0</v>
      </c>
      <c r="B1" s="19" t="s">
        <v>1</v>
      </c>
      <c r="C1" s="20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3">
      <c r="A2" s="19">
        <v>20141012</v>
      </c>
      <c r="B2" s="19" t="s">
        <v>13</v>
      </c>
    </row>
    <row r="3" spans="1:13">
      <c r="A3" s="19">
        <v>20141015</v>
      </c>
      <c r="B3" s="20" t="s">
        <v>14</v>
      </c>
    </row>
    <row r="4" spans="1:13">
      <c r="A4">
        <v>20141020</v>
      </c>
      <c r="B4" s="20" t="s">
        <v>15</v>
      </c>
    </row>
    <row r="5" spans="1:13">
      <c r="A5" s="19">
        <v>20140122</v>
      </c>
      <c r="B5" s="20" t="s">
        <v>16</v>
      </c>
    </row>
    <row r="6" spans="1:13">
      <c r="A6" s="19">
        <v>20141027</v>
      </c>
      <c r="B6" s="20" t="s">
        <v>15</v>
      </c>
    </row>
    <row r="7" spans="1:13">
      <c r="A7" s="19">
        <v>20141029</v>
      </c>
      <c r="B7" s="20" t="s">
        <v>16</v>
      </c>
    </row>
    <row r="8" spans="1:13">
      <c r="A8" s="19">
        <v>20141103</v>
      </c>
      <c r="B8" s="20" t="s">
        <v>15</v>
      </c>
    </row>
    <row r="9" spans="1:13">
      <c r="A9" s="19">
        <v>20141105</v>
      </c>
      <c r="B9" s="33" t="s">
        <v>287</v>
      </c>
    </row>
    <row r="10" spans="1:13">
      <c r="B10" s="20"/>
    </row>
    <row r="11" spans="1:13">
      <c r="B11" s="20"/>
    </row>
    <row r="12" spans="1:13">
      <c r="B12" s="31"/>
    </row>
    <row r="13" spans="1:13">
      <c r="B13" s="31"/>
    </row>
    <row r="14" spans="1:13">
      <c r="B14" s="31"/>
    </row>
    <row r="15" spans="1:13">
      <c r="B15" s="31"/>
    </row>
    <row r="16" spans="1:13">
      <c r="B16" s="31"/>
    </row>
    <row r="17" spans="2:2">
      <c r="B17" s="31"/>
    </row>
    <row r="18" spans="2:2">
      <c r="B18" s="31"/>
    </row>
    <row r="19" spans="2:2">
      <c r="B19" s="31"/>
    </row>
    <row r="20" spans="2:2">
      <c r="B20" s="31"/>
    </row>
    <row r="21" spans="2:2">
      <c r="B21" s="31"/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4"/>
  <sheetViews>
    <sheetView workbookViewId="0">
      <selection activeCell="E6" sqref="E6"/>
    </sheetView>
  </sheetViews>
  <sheetFormatPr defaultColWidth="0" defaultRowHeight="12"/>
  <cols>
    <col min="1" max="1" width="9.7109375"/>
    <col min="2" max="256" width="9.140625" customWidth="1"/>
    <col min="257" max="16384" width="9" hidden="1"/>
  </cols>
  <sheetData>
    <row r="1" spans="1:4">
      <c r="A1" t="s">
        <v>0</v>
      </c>
      <c r="B1" t="s">
        <v>1</v>
      </c>
      <c r="C1" t="s">
        <v>199</v>
      </c>
      <c r="D1" t="s">
        <v>3</v>
      </c>
    </row>
    <row r="2" spans="1:4">
      <c r="A2">
        <v>20141024</v>
      </c>
      <c r="B2" t="s">
        <v>230</v>
      </c>
    </row>
    <row r="3" spans="1:4">
      <c r="A3">
        <v>20141031</v>
      </c>
      <c r="B3" t="s">
        <v>230</v>
      </c>
    </row>
    <row r="4" spans="1:4">
      <c r="A4">
        <v>20141107</v>
      </c>
      <c r="B4" t="s">
        <v>230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10"/>
  <sheetViews>
    <sheetView topLeftCell="C1" workbookViewId="0">
      <selection activeCell="N13" sqref="N13"/>
    </sheetView>
  </sheetViews>
  <sheetFormatPr defaultColWidth="0" defaultRowHeight="12"/>
  <cols>
    <col min="1" max="1" width="9" customWidth="1"/>
    <col min="2" max="2" width="9.5703125"/>
    <col min="3" max="3" width="12"/>
    <col min="4" max="4" width="27.85546875"/>
    <col min="5" max="256" width="9" customWidth="1"/>
    <col min="257" max="16384" width="9" hidden="1"/>
  </cols>
  <sheetData>
    <row r="1" spans="1:20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28</v>
      </c>
      <c r="G1" t="s">
        <v>202</v>
      </c>
      <c r="H1" t="s">
        <v>96</v>
      </c>
      <c r="I1" t="s">
        <v>236</v>
      </c>
      <c r="J1" t="s">
        <v>20</v>
      </c>
      <c r="K1" t="s">
        <v>25</v>
      </c>
      <c r="L1" t="s">
        <v>237</v>
      </c>
      <c r="M1" t="s">
        <v>31</v>
      </c>
      <c r="N1" t="s">
        <v>22</v>
      </c>
      <c r="O1" t="s">
        <v>36</v>
      </c>
      <c r="P1" t="s">
        <v>18</v>
      </c>
      <c r="Q1" t="s">
        <v>30</v>
      </c>
      <c r="R1" t="s">
        <v>33</v>
      </c>
      <c r="S1" t="s">
        <v>201</v>
      </c>
      <c r="T1" t="s">
        <v>78</v>
      </c>
    </row>
    <row r="2" spans="1:20">
      <c r="A2">
        <v>1</v>
      </c>
      <c r="B2">
        <v>20140608</v>
      </c>
      <c r="C2" t="s">
        <v>238</v>
      </c>
      <c r="D2" t="s">
        <v>239</v>
      </c>
      <c r="E2" t="s">
        <v>28</v>
      </c>
      <c r="K2">
        <v>1</v>
      </c>
      <c r="L2">
        <v>1</v>
      </c>
      <c r="Q2">
        <v>1</v>
      </c>
      <c r="R2">
        <v>1</v>
      </c>
      <c r="T2">
        <v>1</v>
      </c>
    </row>
    <row r="3" spans="1:20">
      <c r="C3" t="s">
        <v>240</v>
      </c>
      <c r="D3" t="s">
        <v>241</v>
      </c>
      <c r="E3" t="s">
        <v>28</v>
      </c>
      <c r="F3">
        <v>1</v>
      </c>
      <c r="G3">
        <v>1</v>
      </c>
      <c r="H3">
        <v>1</v>
      </c>
      <c r="N3">
        <v>1</v>
      </c>
      <c r="P3">
        <v>1</v>
      </c>
    </row>
    <row r="4" spans="1:20">
      <c r="B4">
        <v>20140912</v>
      </c>
      <c r="C4" t="s">
        <v>238</v>
      </c>
      <c r="D4" t="s">
        <v>242</v>
      </c>
      <c r="E4" t="s">
        <v>22</v>
      </c>
      <c r="N4">
        <v>1</v>
      </c>
      <c r="P4">
        <v>1</v>
      </c>
      <c r="R4">
        <v>1</v>
      </c>
    </row>
    <row r="5" spans="1:20">
      <c r="B5">
        <v>20140913</v>
      </c>
      <c r="C5" t="s">
        <v>243</v>
      </c>
      <c r="D5" t="s">
        <v>242</v>
      </c>
      <c r="E5" t="s">
        <v>22</v>
      </c>
      <c r="N5">
        <v>1</v>
      </c>
      <c r="Q5">
        <v>1</v>
      </c>
      <c r="R5">
        <v>1</v>
      </c>
    </row>
    <row r="6" spans="1:20">
      <c r="B6">
        <v>20140927</v>
      </c>
      <c r="C6" t="s">
        <v>243</v>
      </c>
      <c r="D6" t="s">
        <v>244</v>
      </c>
      <c r="E6" t="s">
        <v>22</v>
      </c>
      <c r="K6">
        <v>1</v>
      </c>
      <c r="N6">
        <v>1</v>
      </c>
      <c r="O6">
        <v>1</v>
      </c>
      <c r="Q6">
        <v>1</v>
      </c>
    </row>
    <row r="7" spans="1:20">
      <c r="B7">
        <v>20140928</v>
      </c>
      <c r="C7" t="s">
        <v>238</v>
      </c>
      <c r="D7" t="s">
        <v>244</v>
      </c>
      <c r="E7" t="s">
        <v>22</v>
      </c>
      <c r="G7">
        <v>1</v>
      </c>
      <c r="K7">
        <v>1</v>
      </c>
      <c r="M7">
        <v>1</v>
      </c>
      <c r="N7">
        <v>1</v>
      </c>
      <c r="O7">
        <v>1</v>
      </c>
      <c r="Q7">
        <v>1</v>
      </c>
      <c r="R7">
        <v>1</v>
      </c>
      <c r="S7">
        <v>1</v>
      </c>
      <c r="T7">
        <v>1</v>
      </c>
    </row>
    <row r="8" spans="1:20">
      <c r="B8">
        <v>20140925</v>
      </c>
      <c r="C8" s="14" t="s">
        <v>245</v>
      </c>
      <c r="D8" s="14" t="s">
        <v>244</v>
      </c>
      <c r="E8" s="14" t="s">
        <v>18</v>
      </c>
      <c r="P8">
        <v>1</v>
      </c>
    </row>
    <row r="9" spans="1:20">
      <c r="B9">
        <v>20141015</v>
      </c>
      <c r="C9" s="14" t="s">
        <v>245</v>
      </c>
      <c r="D9" s="14" t="s">
        <v>246</v>
      </c>
      <c r="E9" s="14" t="s">
        <v>18</v>
      </c>
      <c r="N9">
        <v>1</v>
      </c>
      <c r="P9">
        <v>1</v>
      </c>
      <c r="R9">
        <v>1</v>
      </c>
    </row>
    <row r="10" spans="1:20">
      <c r="B10">
        <v>20141022</v>
      </c>
      <c r="C10" t="s">
        <v>247</v>
      </c>
      <c r="D10" t="s">
        <v>248</v>
      </c>
      <c r="E10" t="s">
        <v>22</v>
      </c>
      <c r="F10">
        <v>1</v>
      </c>
      <c r="G10">
        <v>1</v>
      </c>
      <c r="I10">
        <v>1</v>
      </c>
      <c r="N10">
        <v>1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V17"/>
  <sheetViews>
    <sheetView workbookViewId="0">
      <selection activeCell="B16" sqref="B16"/>
    </sheetView>
  </sheetViews>
  <sheetFormatPr defaultColWidth="0" defaultRowHeight="12"/>
  <cols>
    <col min="1" max="1" width="9.7109375" style="34"/>
    <col min="2" max="2" width="40.28515625" style="34"/>
    <col min="3" max="6" width="9" style="34"/>
    <col min="7" max="7" width="9.5703125" style="34"/>
    <col min="8" max="256" width="9" style="34" customWidth="1"/>
    <col min="257" max="16384" width="9" style="34" hidden="1"/>
  </cols>
  <sheetData>
    <row r="1" spans="1:8">
      <c r="A1" s="34" t="s">
        <v>232</v>
      </c>
      <c r="B1" s="34" t="s">
        <v>249</v>
      </c>
      <c r="C1" s="34" t="s">
        <v>250</v>
      </c>
      <c r="D1" s="34" t="s">
        <v>251</v>
      </c>
      <c r="E1" s="34" t="s">
        <v>252</v>
      </c>
      <c r="F1" s="34" t="s">
        <v>253</v>
      </c>
      <c r="G1" s="34" t="s">
        <v>254</v>
      </c>
      <c r="H1" s="34" t="s">
        <v>255</v>
      </c>
    </row>
    <row r="2" spans="1:8">
      <c r="A2" s="34">
        <v>20141013</v>
      </c>
      <c r="B2" s="18" t="s">
        <v>256</v>
      </c>
      <c r="F2" s="34">
        <v>4500</v>
      </c>
      <c r="H2" s="18" t="s">
        <v>18</v>
      </c>
    </row>
    <row r="3" spans="1:8">
      <c r="A3" s="34">
        <v>20141017</v>
      </c>
      <c r="B3" s="34" t="s">
        <v>257</v>
      </c>
      <c r="F3" s="34">
        <v>800</v>
      </c>
      <c r="H3" s="34" t="s">
        <v>22</v>
      </c>
    </row>
    <row r="4" spans="1:8">
      <c r="A4" s="34">
        <v>20141018</v>
      </c>
      <c r="B4" s="18" t="s">
        <v>258</v>
      </c>
      <c r="F4" s="34">
        <v>1000</v>
      </c>
      <c r="G4" s="34">
        <v>20141031</v>
      </c>
      <c r="H4" s="18" t="s">
        <v>28</v>
      </c>
    </row>
    <row r="5" spans="1:8" s="35" customFormat="1">
      <c r="A5" s="35">
        <v>20141018</v>
      </c>
      <c r="B5" s="36" t="s">
        <v>259</v>
      </c>
      <c r="C5" s="35">
        <v>175</v>
      </c>
      <c r="G5" s="34">
        <v>20141031</v>
      </c>
      <c r="H5" s="36" t="s">
        <v>28</v>
      </c>
    </row>
    <row r="6" spans="1:8" s="35" customFormat="1">
      <c r="A6" s="35">
        <v>20141018</v>
      </c>
      <c r="B6" s="36" t="s">
        <v>260</v>
      </c>
      <c r="C6" s="35">
        <v>2277</v>
      </c>
      <c r="G6" s="34">
        <v>20141031</v>
      </c>
      <c r="H6" s="36" t="s">
        <v>28</v>
      </c>
    </row>
    <row r="7" spans="1:8" s="35" customFormat="1">
      <c r="A7" s="35">
        <v>20141020</v>
      </c>
      <c r="B7" s="36" t="s">
        <v>261</v>
      </c>
      <c r="C7" s="35">
        <v>144</v>
      </c>
      <c r="G7" s="34">
        <v>20141031</v>
      </c>
      <c r="H7" s="36" t="s">
        <v>28</v>
      </c>
    </row>
    <row r="8" spans="1:8" s="35" customFormat="1">
      <c r="A8" s="35">
        <v>20141021</v>
      </c>
      <c r="B8" s="35" t="s">
        <v>262</v>
      </c>
      <c r="F8" s="35">
        <v>5600</v>
      </c>
      <c r="G8" s="35">
        <v>20141021</v>
      </c>
      <c r="H8" s="35" t="s">
        <v>22</v>
      </c>
    </row>
    <row r="9" spans="1:8" s="35" customFormat="1">
      <c r="A9" s="35">
        <v>20141022</v>
      </c>
      <c r="B9" s="35" t="s">
        <v>263</v>
      </c>
      <c r="C9" s="35">
        <v>40</v>
      </c>
      <c r="H9" s="35" t="s">
        <v>22</v>
      </c>
    </row>
    <row r="10" spans="1:8" s="35" customFormat="1">
      <c r="A10" s="35">
        <v>20141024</v>
      </c>
      <c r="B10" s="35" t="s">
        <v>264</v>
      </c>
      <c r="F10" s="35">
        <v>2400</v>
      </c>
      <c r="G10" s="35">
        <v>20141024</v>
      </c>
      <c r="H10" s="35" t="s">
        <v>22</v>
      </c>
    </row>
    <row r="11" spans="1:8">
      <c r="A11" s="34">
        <v>20141031</v>
      </c>
      <c r="B11" s="34" t="s">
        <v>265</v>
      </c>
      <c r="F11" s="34">
        <v>1000</v>
      </c>
      <c r="G11" s="34">
        <v>20141101</v>
      </c>
      <c r="H11" s="34" t="s">
        <v>22</v>
      </c>
    </row>
    <row r="12" spans="1:8">
      <c r="A12" s="34">
        <v>20141031</v>
      </c>
      <c r="B12" s="34" t="s">
        <v>266</v>
      </c>
      <c r="F12" s="34">
        <v>6000</v>
      </c>
      <c r="G12" s="34">
        <v>20141102</v>
      </c>
      <c r="H12" s="34" t="s">
        <v>22</v>
      </c>
    </row>
    <row r="13" spans="1:8" s="37" customFormat="1">
      <c r="A13" s="37">
        <v>20141101</v>
      </c>
      <c r="B13" s="37" t="s">
        <v>267</v>
      </c>
      <c r="F13" s="37">
        <v>400</v>
      </c>
      <c r="G13" s="37">
        <v>20141109</v>
      </c>
      <c r="H13" s="37" t="s">
        <v>28</v>
      </c>
    </row>
    <row r="14" spans="1:8">
      <c r="A14" s="34">
        <v>20141102</v>
      </c>
      <c r="B14" s="34" t="s">
        <v>268</v>
      </c>
      <c r="F14" s="34">
        <v>440</v>
      </c>
      <c r="H14" s="34" t="s">
        <v>18</v>
      </c>
    </row>
    <row r="15" spans="1:8">
      <c r="A15" s="34">
        <v>20141101</v>
      </c>
      <c r="B15" s="34" t="s">
        <v>269</v>
      </c>
      <c r="F15" s="34">
        <v>80</v>
      </c>
      <c r="G15" s="37">
        <v>20141109</v>
      </c>
      <c r="H15" s="34" t="s">
        <v>28</v>
      </c>
    </row>
    <row r="16" spans="1:8">
      <c r="A16" s="34">
        <v>20141107</v>
      </c>
      <c r="B16" s="34" t="s">
        <v>286</v>
      </c>
      <c r="F16" s="34">
        <v>800</v>
      </c>
      <c r="H16" s="34" t="s">
        <v>285</v>
      </c>
    </row>
    <row r="17" spans="1:8">
      <c r="A17" s="34">
        <v>20141108</v>
      </c>
      <c r="B17" s="34" t="s">
        <v>290</v>
      </c>
      <c r="C17" s="34">
        <v>168</v>
      </c>
      <c r="H17" s="34" t="s">
        <v>291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2"/>
  <sheetViews>
    <sheetView workbookViewId="0"/>
  </sheetViews>
  <sheetFormatPr defaultColWidth="9" defaultRowHeight="12"/>
  <sheetData>
    <row r="1" spans="1:25">
      <c r="A1" t="s">
        <v>227</v>
      </c>
      <c r="B1" t="s">
        <v>0</v>
      </c>
      <c r="C1" t="s">
        <v>270</v>
      </c>
      <c r="D1" t="s">
        <v>2</v>
      </c>
      <c r="E1" t="s">
        <v>271</v>
      </c>
      <c r="F1" t="s">
        <v>227</v>
      </c>
      <c r="G1" t="s">
        <v>0</v>
      </c>
      <c r="H1" t="s">
        <v>270</v>
      </c>
      <c r="I1" t="s">
        <v>2</v>
      </c>
      <c r="J1" t="s">
        <v>271</v>
      </c>
      <c r="K1" t="s">
        <v>227</v>
      </c>
      <c r="L1" t="s">
        <v>0</v>
      </c>
      <c r="M1" t="s">
        <v>270</v>
      </c>
      <c r="N1" t="s">
        <v>2</v>
      </c>
      <c r="O1" t="s">
        <v>271</v>
      </c>
      <c r="P1" t="s">
        <v>227</v>
      </c>
      <c r="Q1" t="s">
        <v>0</v>
      </c>
      <c r="R1" t="s">
        <v>270</v>
      </c>
      <c r="S1" t="s">
        <v>2</v>
      </c>
      <c r="T1" t="s">
        <v>271</v>
      </c>
      <c r="U1" t="s">
        <v>227</v>
      </c>
      <c r="V1" t="s">
        <v>0</v>
      </c>
      <c r="W1" t="s">
        <v>270</v>
      </c>
      <c r="X1" t="s">
        <v>2</v>
      </c>
      <c r="Y1" t="s">
        <v>271</v>
      </c>
    </row>
    <row r="2" spans="1:25">
      <c r="A2" t="s">
        <v>25</v>
      </c>
      <c r="B2">
        <v>20140621</v>
      </c>
      <c r="C2" t="s">
        <v>272</v>
      </c>
      <c r="D2" t="s">
        <v>273</v>
      </c>
      <c r="E2">
        <v>4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"/>
  <sheetViews>
    <sheetView workbookViewId="0">
      <selection activeCell="C10" sqref="C10"/>
    </sheetView>
  </sheetViews>
  <sheetFormatPr defaultColWidth="9" defaultRowHeight="12"/>
  <sheetData>
    <row r="1" spans="1:30">
      <c r="A1" s="1" t="s">
        <v>274</v>
      </c>
      <c r="B1" s="2" t="s">
        <v>275</v>
      </c>
      <c r="C1" s="1" t="s">
        <v>276</v>
      </c>
      <c r="D1" s="2" t="s">
        <v>199</v>
      </c>
      <c r="E1" s="3" t="s">
        <v>277</v>
      </c>
      <c r="F1" s="3"/>
      <c r="G1" s="2" t="s">
        <v>278</v>
      </c>
      <c r="H1" s="2"/>
      <c r="I1" s="2"/>
      <c r="J1" s="2"/>
      <c r="K1" s="2"/>
      <c r="L1" s="2"/>
      <c r="M1" s="2" t="s">
        <v>279</v>
      </c>
      <c r="N1" s="2"/>
      <c r="O1" s="2"/>
      <c r="P1" s="2"/>
      <c r="Q1" s="2"/>
      <c r="R1" s="2"/>
      <c r="S1" s="2" t="s">
        <v>280</v>
      </c>
      <c r="T1" s="2"/>
      <c r="U1" s="2"/>
      <c r="V1" s="2"/>
      <c r="W1" s="2"/>
      <c r="X1" s="2"/>
      <c r="Y1" s="2" t="s">
        <v>281</v>
      </c>
      <c r="Z1" s="2"/>
      <c r="AA1" s="2"/>
      <c r="AB1" s="2"/>
      <c r="AC1" s="2"/>
      <c r="AD1" s="2"/>
    </row>
    <row r="2" spans="1:30">
      <c r="A2" s="4"/>
      <c r="B2" s="2"/>
      <c r="C2" s="4"/>
      <c r="D2" s="2"/>
      <c r="E2" s="3"/>
      <c r="F2" s="3"/>
      <c r="G2" s="5">
        <v>1</v>
      </c>
      <c r="H2" s="5"/>
      <c r="I2" s="9">
        <v>2</v>
      </c>
      <c r="J2" s="9"/>
      <c r="K2" s="10">
        <v>3</v>
      </c>
      <c r="L2" s="10"/>
      <c r="M2" s="11">
        <v>1</v>
      </c>
      <c r="N2" s="11"/>
      <c r="O2" s="12">
        <v>2</v>
      </c>
      <c r="P2" s="12"/>
      <c r="Q2" s="13">
        <v>3</v>
      </c>
      <c r="R2" s="13"/>
      <c r="S2" s="2">
        <v>1</v>
      </c>
      <c r="T2" s="2"/>
      <c r="U2" s="2">
        <v>2</v>
      </c>
      <c r="V2" s="2"/>
      <c r="W2" s="2">
        <v>3</v>
      </c>
      <c r="X2" s="2"/>
      <c r="Y2" s="2">
        <v>1</v>
      </c>
      <c r="Z2" s="2"/>
      <c r="AA2" s="2">
        <v>2</v>
      </c>
      <c r="AB2" s="2"/>
      <c r="AC2" s="2">
        <v>3</v>
      </c>
      <c r="AD2" s="2"/>
    </row>
    <row r="3" spans="1:30">
      <c r="A3" s="6"/>
      <c r="B3" s="2"/>
      <c r="C3" s="6"/>
      <c r="D3" s="2" t="s">
        <v>282</v>
      </c>
      <c r="E3" s="3" t="s">
        <v>282</v>
      </c>
      <c r="F3" s="3" t="s">
        <v>283</v>
      </c>
      <c r="G3" s="5" t="s">
        <v>282</v>
      </c>
      <c r="H3" s="5" t="s">
        <v>283</v>
      </c>
      <c r="I3" s="9" t="s">
        <v>282</v>
      </c>
      <c r="J3" s="9" t="s">
        <v>283</v>
      </c>
      <c r="K3" s="10" t="s">
        <v>282</v>
      </c>
      <c r="L3" s="10" t="s">
        <v>283</v>
      </c>
      <c r="M3" s="11" t="s">
        <v>282</v>
      </c>
      <c r="N3" s="11" t="s">
        <v>283</v>
      </c>
      <c r="O3" s="12" t="s">
        <v>282</v>
      </c>
      <c r="P3" s="12" t="s">
        <v>283</v>
      </c>
      <c r="Q3" s="13" t="s">
        <v>282</v>
      </c>
      <c r="R3" s="13" t="s">
        <v>283</v>
      </c>
      <c r="S3" s="2" t="s">
        <v>282</v>
      </c>
      <c r="T3" s="2" t="s">
        <v>283</v>
      </c>
      <c r="U3" s="2" t="s">
        <v>282</v>
      </c>
      <c r="V3" s="2" t="s">
        <v>283</v>
      </c>
      <c r="W3" s="2" t="s">
        <v>282</v>
      </c>
      <c r="X3" s="2" t="s">
        <v>283</v>
      </c>
      <c r="Y3" s="2" t="s">
        <v>282</v>
      </c>
      <c r="Z3" s="2" t="s">
        <v>283</v>
      </c>
      <c r="AA3" s="2" t="s">
        <v>282</v>
      </c>
      <c r="AB3" s="2" t="s">
        <v>283</v>
      </c>
      <c r="AC3" s="2" t="s">
        <v>282</v>
      </c>
      <c r="AD3" s="2" t="s">
        <v>283</v>
      </c>
    </row>
    <row r="4" spans="1:30" ht="16.5">
      <c r="A4" s="7" t="s">
        <v>28</v>
      </c>
      <c r="B4" s="2">
        <v>860</v>
      </c>
      <c r="C4" s="2">
        <f>B4-N4</f>
        <v>340</v>
      </c>
      <c r="D4" s="2">
        <v>20091001</v>
      </c>
      <c r="E4" s="3">
        <v>20100101</v>
      </c>
      <c r="F4" s="3">
        <v>20</v>
      </c>
      <c r="G4" s="5">
        <v>20100601</v>
      </c>
      <c r="H4" s="5">
        <v>120</v>
      </c>
      <c r="I4" s="9">
        <v>20110601</v>
      </c>
      <c r="J4" s="9">
        <v>220</v>
      </c>
      <c r="K4" s="10">
        <v>20120601</v>
      </c>
      <c r="L4" s="10">
        <v>370</v>
      </c>
      <c r="M4" s="11">
        <v>20130601</v>
      </c>
      <c r="N4" s="11">
        <v>520</v>
      </c>
      <c r="O4" s="12">
        <v>20140601</v>
      </c>
      <c r="P4" s="12">
        <v>720</v>
      </c>
      <c r="Q4" s="13"/>
      <c r="R4" s="1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>
      <c r="A5" s="7" t="s">
        <v>25</v>
      </c>
      <c r="B5" s="2">
        <v>198</v>
      </c>
      <c r="C5" s="2">
        <f>B5-H5</f>
        <v>78</v>
      </c>
      <c r="D5" s="2">
        <v>20121001</v>
      </c>
      <c r="E5" s="3">
        <v>20130101</v>
      </c>
      <c r="F5" s="3">
        <v>20</v>
      </c>
      <c r="G5" s="5">
        <v>20140601</v>
      </c>
      <c r="H5" s="5">
        <v>120</v>
      </c>
      <c r="I5" s="9"/>
      <c r="J5" s="9"/>
      <c r="K5" s="10"/>
      <c r="L5" s="10"/>
      <c r="M5" s="11"/>
      <c r="N5" s="11"/>
      <c r="O5" s="12"/>
      <c r="P5" s="12"/>
      <c r="Q5" s="13"/>
      <c r="R5" s="1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6.5">
      <c r="A6" s="7" t="s">
        <v>20</v>
      </c>
      <c r="B6" s="2">
        <v>90</v>
      </c>
      <c r="C6" s="2">
        <f>B6-F6</f>
        <v>70</v>
      </c>
      <c r="D6" s="2">
        <v>20121001</v>
      </c>
      <c r="E6" s="3">
        <v>20130101</v>
      </c>
      <c r="F6" s="3">
        <v>20</v>
      </c>
      <c r="G6" s="5"/>
      <c r="H6" s="5"/>
      <c r="I6" s="9"/>
      <c r="J6" s="9"/>
      <c r="K6" s="10"/>
      <c r="L6" s="10"/>
      <c r="M6" s="11"/>
      <c r="N6" s="11"/>
      <c r="O6" s="12"/>
      <c r="P6" s="12"/>
      <c r="Q6" s="13"/>
      <c r="R6" s="13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>
      <c r="A7" s="7" t="s">
        <v>96</v>
      </c>
      <c r="B7" s="2">
        <v>71</v>
      </c>
      <c r="C7" s="2">
        <f t="shared" ref="C7" si="0">B7-F7</f>
        <v>51</v>
      </c>
      <c r="D7" s="2">
        <v>20121001</v>
      </c>
      <c r="E7" s="3">
        <v>20130101</v>
      </c>
      <c r="F7" s="3">
        <v>20</v>
      </c>
      <c r="G7" s="5"/>
      <c r="H7" s="5"/>
      <c r="I7" s="9"/>
      <c r="J7" s="9"/>
      <c r="K7" s="10"/>
      <c r="L7" s="10"/>
      <c r="M7" s="11"/>
      <c r="N7" s="11"/>
      <c r="O7" s="12"/>
      <c r="P7" s="12"/>
      <c r="Q7" s="13"/>
      <c r="R7" s="13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>
      <c r="A8" s="7" t="s">
        <v>236</v>
      </c>
      <c r="B8" s="2">
        <v>54</v>
      </c>
      <c r="C8" s="2">
        <f t="shared" ref="C8" si="1">B8-F8</f>
        <v>34</v>
      </c>
      <c r="D8" s="2">
        <v>20121001</v>
      </c>
      <c r="E8" s="3">
        <v>20130101</v>
      </c>
      <c r="F8" s="3">
        <v>20</v>
      </c>
      <c r="G8" s="5"/>
      <c r="H8" s="5"/>
      <c r="I8" s="9"/>
      <c r="J8" s="9"/>
      <c r="K8" s="10"/>
      <c r="L8" s="10"/>
      <c r="M8" s="11"/>
      <c r="N8" s="11"/>
      <c r="O8" s="12"/>
      <c r="P8" s="12"/>
      <c r="Q8" s="13"/>
      <c r="R8" s="13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.5">
      <c r="A9" s="7" t="s">
        <v>36</v>
      </c>
      <c r="B9" s="2">
        <v>44</v>
      </c>
      <c r="C9" s="2">
        <f>B9-F9</f>
        <v>24</v>
      </c>
      <c r="D9" s="2">
        <v>20131001</v>
      </c>
      <c r="E9" s="3">
        <v>20140101</v>
      </c>
      <c r="F9" s="3">
        <v>20</v>
      </c>
      <c r="G9" s="5"/>
      <c r="H9" s="5"/>
      <c r="I9" s="9"/>
      <c r="J9" s="9"/>
      <c r="K9" s="10"/>
      <c r="L9" s="10"/>
      <c r="M9" s="11"/>
      <c r="N9" s="11"/>
      <c r="O9" s="12"/>
      <c r="P9" s="12"/>
      <c r="Q9" s="13"/>
      <c r="R9" s="1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>
      <c r="A10" s="7" t="s">
        <v>22</v>
      </c>
      <c r="B10" s="2">
        <v>37</v>
      </c>
      <c r="C10" s="2">
        <f>B10-F10</f>
        <v>17</v>
      </c>
      <c r="D10" s="2">
        <v>20131001</v>
      </c>
      <c r="E10" s="3">
        <v>20140101</v>
      </c>
      <c r="F10" s="3">
        <v>20</v>
      </c>
      <c r="G10" s="5"/>
      <c r="H10" s="5"/>
      <c r="I10" s="9"/>
      <c r="J10" s="9"/>
      <c r="K10" s="10"/>
      <c r="L10" s="10"/>
      <c r="M10" s="11"/>
      <c r="N10" s="11"/>
      <c r="O10" s="12"/>
      <c r="P10" s="12"/>
      <c r="Q10" s="13"/>
      <c r="R10" s="13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.5">
      <c r="A11" s="7" t="s">
        <v>31</v>
      </c>
      <c r="B11" s="2">
        <v>36</v>
      </c>
      <c r="C11" s="2">
        <f>B11-F11</f>
        <v>16</v>
      </c>
      <c r="D11" s="2">
        <v>20131001</v>
      </c>
      <c r="E11" s="3">
        <v>20140101</v>
      </c>
      <c r="F11" s="3">
        <v>20</v>
      </c>
      <c r="G11" s="5"/>
      <c r="H11" s="5"/>
      <c r="I11" s="9"/>
      <c r="J11" s="9"/>
      <c r="K11" s="10"/>
      <c r="L11" s="10"/>
      <c r="M11" s="11"/>
      <c r="N11" s="11"/>
      <c r="O11" s="12"/>
      <c r="P11" s="12"/>
      <c r="Q11" s="13"/>
      <c r="R11" s="13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.5">
      <c r="A12" s="7" t="s">
        <v>18</v>
      </c>
      <c r="B12" s="2">
        <v>33</v>
      </c>
      <c r="C12" s="2">
        <f>B12-F12</f>
        <v>13</v>
      </c>
      <c r="D12" s="2">
        <v>20131001</v>
      </c>
      <c r="E12" s="3">
        <v>20140101</v>
      </c>
      <c r="F12" s="3">
        <v>20</v>
      </c>
      <c r="G12" s="5"/>
      <c r="H12" s="5"/>
      <c r="I12" s="9"/>
      <c r="J12" s="9"/>
      <c r="K12" s="10"/>
      <c r="L12" s="10"/>
      <c r="M12" s="11"/>
      <c r="N12" s="11"/>
      <c r="O12" s="12"/>
      <c r="P12" s="12"/>
      <c r="Q12" s="13"/>
      <c r="R12" s="1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>
      <c r="A13" s="7" t="s">
        <v>237</v>
      </c>
      <c r="B13" s="2">
        <v>29</v>
      </c>
      <c r="C13" s="2">
        <f>B13-F13</f>
        <v>9</v>
      </c>
      <c r="D13" s="2">
        <v>20121001</v>
      </c>
      <c r="E13" s="3">
        <v>20130101</v>
      </c>
      <c r="F13" s="3">
        <v>20</v>
      </c>
      <c r="G13" s="5"/>
      <c r="H13" s="5"/>
      <c r="I13" s="9"/>
      <c r="J13" s="9"/>
      <c r="K13" s="10"/>
      <c r="L13" s="10"/>
      <c r="M13" s="11"/>
      <c r="N13" s="11"/>
      <c r="O13" s="12"/>
      <c r="P13" s="12"/>
      <c r="Q13" s="13"/>
      <c r="R13" s="1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.5">
      <c r="A14" s="7" t="s">
        <v>33</v>
      </c>
      <c r="B14" s="2">
        <v>4</v>
      </c>
      <c r="C14" s="2">
        <f>B14</f>
        <v>4</v>
      </c>
      <c r="D14" s="2">
        <v>20140301</v>
      </c>
      <c r="E14" s="3"/>
      <c r="F14" s="3"/>
      <c r="G14" s="5"/>
      <c r="H14" s="5"/>
      <c r="I14" s="9"/>
      <c r="J14" s="9"/>
      <c r="K14" s="10"/>
      <c r="L14" s="10"/>
      <c r="M14" s="11"/>
      <c r="N14" s="11"/>
      <c r="O14" s="12"/>
      <c r="P14" s="12"/>
      <c r="Q14" s="13"/>
      <c r="R14" s="13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6.5">
      <c r="A15" s="7" t="s">
        <v>30</v>
      </c>
      <c r="B15" s="2">
        <v>1</v>
      </c>
      <c r="C15" s="2">
        <f t="shared" ref="C15" si="2">B15</f>
        <v>1</v>
      </c>
      <c r="D15" s="2">
        <v>20140301</v>
      </c>
      <c r="E15" s="3"/>
      <c r="F15" s="3"/>
      <c r="G15" s="5"/>
      <c r="H15" s="5"/>
      <c r="I15" s="9"/>
      <c r="J15" s="9"/>
      <c r="K15" s="10"/>
      <c r="L15" s="10"/>
      <c r="M15" s="11"/>
      <c r="N15" s="11"/>
      <c r="O15" s="12"/>
      <c r="P15" s="12"/>
      <c r="Q15" s="13"/>
      <c r="R15" s="1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6.5">
      <c r="A16" s="8" t="s">
        <v>201</v>
      </c>
      <c r="B16" s="2">
        <v>0</v>
      </c>
      <c r="C16" s="2">
        <f>B16</f>
        <v>0</v>
      </c>
      <c r="D16" s="2">
        <v>20140301</v>
      </c>
      <c r="E16" s="3"/>
      <c r="F16" s="3"/>
      <c r="G16" s="5"/>
      <c r="H16" s="5"/>
      <c r="I16" s="9"/>
      <c r="J16" s="9"/>
      <c r="K16" s="10"/>
      <c r="L16" s="10"/>
      <c r="M16" s="11"/>
      <c r="N16" s="11"/>
      <c r="O16" s="12"/>
      <c r="P16" s="12"/>
      <c r="Q16" s="13"/>
      <c r="R16" s="13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</sheetData>
  <phoneticPr fontId="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1"/>
  <sheetViews>
    <sheetView workbookViewId="0">
      <selection activeCell="E11" sqref="E11"/>
    </sheetView>
  </sheetViews>
  <sheetFormatPr defaultColWidth="0" defaultRowHeight="12"/>
  <cols>
    <col min="1" max="1" width="9.7109375"/>
    <col min="2" max="256" width="9.140625"/>
    <col min="257" max="16384" width="9" hidden="1"/>
  </cols>
  <sheetData>
    <row r="1" spans="1:13">
      <c r="A1" s="19" t="s">
        <v>0</v>
      </c>
      <c r="B1" s="19" t="s">
        <v>1</v>
      </c>
      <c r="C1" s="20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3">
      <c r="A2">
        <v>20141010</v>
      </c>
      <c r="B2" s="14" t="s">
        <v>15</v>
      </c>
      <c r="D2" s="14" t="s">
        <v>17</v>
      </c>
    </row>
    <row r="3" spans="1:13">
      <c r="A3">
        <v>20141012</v>
      </c>
      <c r="B3" s="14" t="s">
        <v>18</v>
      </c>
      <c r="E3" s="14" t="s">
        <v>19</v>
      </c>
    </row>
    <row r="4" spans="1:13">
      <c r="A4">
        <v>20141017</v>
      </c>
      <c r="B4" s="14" t="s">
        <v>20</v>
      </c>
      <c r="E4" s="14" t="s">
        <v>21</v>
      </c>
    </row>
    <row r="5" spans="1:13">
      <c r="A5">
        <v>20141019</v>
      </c>
      <c r="B5" s="14" t="s">
        <v>18</v>
      </c>
      <c r="E5" s="14" t="s">
        <v>21</v>
      </c>
    </row>
    <row r="6" spans="1:13">
      <c r="A6">
        <v>20141024</v>
      </c>
      <c r="B6" s="14" t="s">
        <v>20</v>
      </c>
      <c r="E6" s="14" t="s">
        <v>21</v>
      </c>
    </row>
    <row r="7" spans="1:13">
      <c r="A7">
        <v>20141026</v>
      </c>
      <c r="B7" s="14" t="s">
        <v>18</v>
      </c>
      <c r="E7" s="14" t="s">
        <v>21</v>
      </c>
    </row>
    <row r="8" spans="1:13">
      <c r="A8">
        <v>20141031</v>
      </c>
      <c r="B8" s="14" t="s">
        <v>20</v>
      </c>
      <c r="E8" s="14" t="s">
        <v>21</v>
      </c>
    </row>
    <row r="9" spans="1:13">
      <c r="A9">
        <v>20141102</v>
      </c>
      <c r="B9" s="23" t="s">
        <v>18</v>
      </c>
      <c r="E9" s="14" t="s">
        <v>21</v>
      </c>
    </row>
    <row r="10" spans="1:13">
      <c r="A10">
        <v>20141107</v>
      </c>
      <c r="B10" s="23" t="s">
        <v>292</v>
      </c>
      <c r="E10" s="14" t="s">
        <v>293</v>
      </c>
    </row>
    <row r="11" spans="1:13">
      <c r="A11">
        <v>20141109</v>
      </c>
      <c r="B11" s="14" t="s">
        <v>295</v>
      </c>
      <c r="E11" s="14" t="s">
        <v>296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20"/>
  <sheetViews>
    <sheetView workbookViewId="0">
      <selection activeCell="G13" sqref="G13"/>
    </sheetView>
  </sheetViews>
  <sheetFormatPr defaultColWidth="0" defaultRowHeight="12"/>
  <cols>
    <col min="1" max="1" width="9.7109375" customWidth="1"/>
    <col min="2" max="2" width="11.140625"/>
    <col min="3" max="3" width="11.28515625"/>
    <col min="4" max="256" width="9" customWidth="1"/>
    <col min="257" max="16384" width="9" hidden="1"/>
  </cols>
  <sheetData>
    <row r="1" spans="1:12">
      <c r="A1" s="19" t="s">
        <v>0</v>
      </c>
      <c r="B1" s="19" t="s">
        <v>1</v>
      </c>
      <c r="C1" s="20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12</v>
      </c>
    </row>
    <row r="2" spans="1:12">
      <c r="A2">
        <v>20141017</v>
      </c>
      <c r="B2" t="s">
        <v>22</v>
      </c>
    </row>
    <row r="3" spans="1:12" ht="24">
      <c r="A3">
        <v>20141021</v>
      </c>
      <c r="B3" s="23" t="s">
        <v>23</v>
      </c>
      <c r="C3" t="s">
        <v>24</v>
      </c>
    </row>
    <row r="4" spans="1:12">
      <c r="A4">
        <v>20141024</v>
      </c>
      <c r="B4" s="23" t="s">
        <v>22</v>
      </c>
    </row>
    <row r="5" spans="1:12">
      <c r="A5">
        <v>20141028</v>
      </c>
      <c r="B5" s="23" t="s">
        <v>25</v>
      </c>
      <c r="C5" s="30" t="s">
        <v>26</v>
      </c>
      <c r="D5" s="30" t="s">
        <v>27</v>
      </c>
    </row>
    <row r="6" spans="1:12">
      <c r="A6">
        <v>20141031</v>
      </c>
      <c r="B6" t="s">
        <v>22</v>
      </c>
    </row>
    <row r="7" spans="1:12">
      <c r="A7">
        <v>20141104</v>
      </c>
      <c r="B7" s="23" t="s">
        <v>25</v>
      </c>
      <c r="C7" t="s">
        <v>284</v>
      </c>
    </row>
    <row r="8" spans="1:12">
      <c r="A8">
        <v>20141107</v>
      </c>
      <c r="B8" s="32" t="s">
        <v>285</v>
      </c>
    </row>
    <row r="9" spans="1:12">
      <c r="B9" s="29"/>
    </row>
    <row r="10" spans="1:12">
      <c r="B10" s="29"/>
    </row>
    <row r="11" spans="1:12">
      <c r="B11" s="29"/>
    </row>
    <row r="12" spans="1:12">
      <c r="B12" s="29"/>
    </row>
    <row r="13" spans="1:12">
      <c r="B13" s="29"/>
    </row>
    <row r="14" spans="1:12">
      <c r="B14" s="29"/>
    </row>
    <row r="15" spans="1:12">
      <c r="B15" s="29"/>
    </row>
    <row r="16" spans="1:1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44"/>
  <sheetViews>
    <sheetView tabSelected="1" topLeftCell="A31" workbookViewId="0">
      <selection activeCell="E48" sqref="E48"/>
    </sheetView>
  </sheetViews>
  <sheetFormatPr defaultColWidth="0" defaultRowHeight="12"/>
  <cols>
    <col min="1" max="1" width="9.7109375" customWidth="1"/>
    <col min="2" max="2" width="15.28515625"/>
    <col min="3" max="256" width="9.140625"/>
    <col min="257" max="16384" width="9" hidden="1"/>
  </cols>
  <sheetData>
    <row r="1" spans="1:8">
      <c r="A1" s="19" t="s">
        <v>0</v>
      </c>
      <c r="B1" s="19" t="s">
        <v>1</v>
      </c>
      <c r="C1" s="20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</row>
    <row r="2" spans="1:8">
      <c r="A2">
        <v>20140601</v>
      </c>
      <c r="B2" t="s">
        <v>25</v>
      </c>
    </row>
    <row r="3" spans="1:8">
      <c r="A3">
        <v>20140607</v>
      </c>
      <c r="B3" t="s">
        <v>28</v>
      </c>
      <c r="C3" s="23"/>
    </row>
    <row r="4" spans="1:8">
      <c r="A4">
        <v>20140608</v>
      </c>
      <c r="B4" t="s">
        <v>25</v>
      </c>
    </row>
    <row r="5" spans="1:8">
      <c r="A5">
        <v>20140614</v>
      </c>
      <c r="B5" t="s">
        <v>28</v>
      </c>
      <c r="D5" t="s">
        <v>29</v>
      </c>
    </row>
    <row r="6" spans="1:8">
      <c r="A6">
        <v>20140615</v>
      </c>
      <c r="B6" t="s">
        <v>25</v>
      </c>
    </row>
    <row r="7" spans="1:8">
      <c r="A7">
        <v>20140621</v>
      </c>
      <c r="B7" t="s">
        <v>25</v>
      </c>
    </row>
    <row r="8" spans="1:8">
      <c r="A8">
        <v>20140628</v>
      </c>
      <c r="B8" t="s">
        <v>30</v>
      </c>
    </row>
    <row r="9" spans="1:8">
      <c r="A9">
        <v>20140629</v>
      </c>
      <c r="B9" t="s">
        <v>20</v>
      </c>
    </row>
    <row r="10" spans="1:8">
      <c r="A10">
        <v>20140705</v>
      </c>
      <c r="B10" t="s">
        <v>28</v>
      </c>
    </row>
    <row r="11" spans="1:8">
      <c r="A11">
        <v>20140706</v>
      </c>
      <c r="B11" t="s">
        <v>25</v>
      </c>
    </row>
    <row r="12" spans="1:8">
      <c r="A12">
        <v>20140712</v>
      </c>
      <c r="B12" t="s">
        <v>31</v>
      </c>
    </row>
    <row r="13" spans="1:8">
      <c r="A13">
        <v>20140712</v>
      </c>
      <c r="B13" t="s">
        <v>25</v>
      </c>
    </row>
    <row r="14" spans="1:8">
      <c r="A14">
        <v>20140715</v>
      </c>
      <c r="B14" t="s">
        <v>32</v>
      </c>
    </row>
    <row r="15" spans="1:8">
      <c r="A15">
        <v>20140716</v>
      </c>
      <c r="B15" t="s">
        <v>33</v>
      </c>
    </row>
    <row r="16" spans="1:8">
      <c r="A16">
        <v>20140717</v>
      </c>
      <c r="B16" t="s">
        <v>33</v>
      </c>
    </row>
    <row r="17" spans="1:4">
      <c r="A17">
        <v>20140718</v>
      </c>
      <c r="B17" t="s">
        <v>33</v>
      </c>
    </row>
    <row r="18" spans="1:4">
      <c r="A18">
        <v>20140719</v>
      </c>
      <c r="B18" t="s">
        <v>28</v>
      </c>
      <c r="D18" t="s">
        <v>34</v>
      </c>
    </row>
    <row r="19" spans="1:4">
      <c r="A19">
        <v>20140720</v>
      </c>
      <c r="B19" t="s">
        <v>35</v>
      </c>
    </row>
    <row r="20" spans="1:4">
      <c r="A20">
        <v>20140726</v>
      </c>
      <c r="B20" t="s">
        <v>28</v>
      </c>
    </row>
    <row r="21" spans="1:4">
      <c r="A21">
        <v>20140802</v>
      </c>
      <c r="B21" t="s">
        <v>28</v>
      </c>
    </row>
    <row r="22" spans="1:4">
      <c r="A22">
        <v>20140803</v>
      </c>
      <c r="B22" t="s">
        <v>25</v>
      </c>
    </row>
    <row r="23" spans="1:4">
      <c r="A23">
        <v>20140809</v>
      </c>
      <c r="B23" t="s">
        <v>28</v>
      </c>
    </row>
    <row r="24" spans="1:4">
      <c r="A24">
        <v>20140810</v>
      </c>
      <c r="B24" t="s">
        <v>25</v>
      </c>
    </row>
    <row r="25" spans="1:4">
      <c r="A25">
        <v>20140816</v>
      </c>
      <c r="B25" t="s">
        <v>28</v>
      </c>
    </row>
    <row r="26" spans="1:4">
      <c r="A26">
        <v>20140823</v>
      </c>
      <c r="B26" s="23" t="s">
        <v>28</v>
      </c>
    </row>
    <row r="27" spans="1:4">
      <c r="A27">
        <v>20140830</v>
      </c>
      <c r="B27" t="s">
        <v>22</v>
      </c>
    </row>
    <row r="28" spans="1:4">
      <c r="A28">
        <v>20140831</v>
      </c>
      <c r="B28" t="s">
        <v>25</v>
      </c>
    </row>
    <row r="29" spans="1:4">
      <c r="A29">
        <v>20140906</v>
      </c>
      <c r="B29" t="s">
        <v>28</v>
      </c>
    </row>
    <row r="30" spans="1:4">
      <c r="A30">
        <v>20140907</v>
      </c>
      <c r="B30" t="s">
        <v>25</v>
      </c>
    </row>
    <row r="31" spans="1:4">
      <c r="A31">
        <v>20140913</v>
      </c>
      <c r="B31" t="s">
        <v>36</v>
      </c>
    </row>
    <row r="32" spans="1:4">
      <c r="A32">
        <v>20140914</v>
      </c>
      <c r="B32" t="s">
        <v>25</v>
      </c>
    </row>
    <row r="33" spans="1:2">
      <c r="A33">
        <v>20140920</v>
      </c>
      <c r="B33" t="s">
        <v>22</v>
      </c>
    </row>
    <row r="34" spans="1:2">
      <c r="A34">
        <v>20140921</v>
      </c>
      <c r="B34" t="s">
        <v>35</v>
      </c>
    </row>
    <row r="35" spans="1:2">
      <c r="A35">
        <v>20140927</v>
      </c>
      <c r="B35" t="s">
        <v>22</v>
      </c>
    </row>
    <row r="36" spans="1:2">
      <c r="A36">
        <v>20141012</v>
      </c>
      <c r="B36" t="s">
        <v>25</v>
      </c>
    </row>
    <row r="37" spans="1:2">
      <c r="A37">
        <v>20141018</v>
      </c>
      <c r="B37" t="s">
        <v>25</v>
      </c>
    </row>
    <row r="38" spans="1:2">
      <c r="A38">
        <v>20141019</v>
      </c>
      <c r="B38" t="s">
        <v>25</v>
      </c>
    </row>
    <row r="39" spans="1:2">
      <c r="A39">
        <v>20141025</v>
      </c>
      <c r="B39" t="s">
        <v>25</v>
      </c>
    </row>
    <row r="40" spans="1:2">
      <c r="A40">
        <v>20141026</v>
      </c>
      <c r="B40" t="s">
        <v>25</v>
      </c>
    </row>
    <row r="41" spans="1:2">
      <c r="A41">
        <v>20141101</v>
      </c>
      <c r="B41" t="s">
        <v>25</v>
      </c>
    </row>
    <row r="42" spans="1:2">
      <c r="A42">
        <v>20141102</v>
      </c>
      <c r="B42" t="s">
        <v>25</v>
      </c>
    </row>
    <row r="43" spans="1:2">
      <c r="A43">
        <v>20141108</v>
      </c>
      <c r="B43" t="s">
        <v>25</v>
      </c>
    </row>
    <row r="44" spans="1:2">
      <c r="A44">
        <v>20141109</v>
      </c>
      <c r="B44" t="s">
        <v>25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192"/>
  <sheetViews>
    <sheetView topLeftCell="A103" workbookViewId="0">
      <selection activeCell="B129" sqref="B128:B129"/>
    </sheetView>
  </sheetViews>
  <sheetFormatPr defaultColWidth="0" defaultRowHeight="12"/>
  <cols>
    <col min="1" max="1" width="9.7109375"/>
    <col min="2" max="3" width="9.140625"/>
    <col min="4" max="4" width="39.85546875"/>
    <col min="5" max="5" width="105.140625"/>
    <col min="6" max="256" width="9.140625"/>
    <col min="257" max="16384" width="9" hidden="1"/>
  </cols>
  <sheetData>
    <row r="1" spans="1: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>
      <c r="A2" s="22" t="s">
        <v>37</v>
      </c>
      <c r="B2" s="23" t="s">
        <v>36</v>
      </c>
    </row>
    <row r="3" spans="1:7">
      <c r="A3" s="22" t="s">
        <v>38</v>
      </c>
      <c r="B3" s="24" t="s">
        <v>28</v>
      </c>
      <c r="D3" s="23"/>
    </row>
    <row r="4" spans="1:7">
      <c r="A4" s="22" t="s">
        <v>39</v>
      </c>
      <c r="B4" s="24" t="s">
        <v>36</v>
      </c>
      <c r="D4" s="23"/>
      <c r="E4" s="24" t="s">
        <v>40</v>
      </c>
    </row>
    <row r="5" spans="1:7" ht="24">
      <c r="A5" s="22" t="s">
        <v>41</v>
      </c>
      <c r="B5" s="24" t="s">
        <v>28</v>
      </c>
      <c r="D5" s="23" t="s">
        <v>42</v>
      </c>
      <c r="E5" s="24" t="s">
        <v>43</v>
      </c>
    </row>
    <row r="6" spans="1:7">
      <c r="A6" s="22" t="s">
        <v>41</v>
      </c>
      <c r="B6" s="24" t="s">
        <v>28</v>
      </c>
      <c r="D6" s="24" t="s">
        <v>44</v>
      </c>
      <c r="E6" s="24" t="s">
        <v>45</v>
      </c>
    </row>
    <row r="7" spans="1:7">
      <c r="A7" s="22" t="s">
        <v>46</v>
      </c>
      <c r="B7" s="24" t="s">
        <v>28</v>
      </c>
      <c r="D7" s="23" t="s">
        <v>47</v>
      </c>
      <c r="E7" s="24" t="s">
        <v>45</v>
      </c>
    </row>
    <row r="8" spans="1:7">
      <c r="A8" s="22" t="s">
        <v>46</v>
      </c>
      <c r="B8" s="23" t="s">
        <v>28</v>
      </c>
      <c r="E8" s="24" t="s">
        <v>48</v>
      </c>
    </row>
    <row r="9" spans="1:7">
      <c r="A9" s="22" t="s">
        <v>49</v>
      </c>
      <c r="B9" s="24" t="s">
        <v>18</v>
      </c>
      <c r="D9" s="24" t="s">
        <v>50</v>
      </c>
    </row>
    <row r="10" spans="1:7">
      <c r="A10" s="22" t="s">
        <v>49</v>
      </c>
      <c r="B10" s="24" t="s">
        <v>18</v>
      </c>
      <c r="D10" s="23" t="s">
        <v>51</v>
      </c>
      <c r="E10" s="24" t="s">
        <v>52</v>
      </c>
    </row>
    <row r="11" spans="1:7">
      <c r="A11" s="22" t="s">
        <v>49</v>
      </c>
      <c r="B11" s="24" t="s">
        <v>18</v>
      </c>
      <c r="D11" s="23" t="s">
        <v>53</v>
      </c>
      <c r="E11" s="23" t="s">
        <v>54</v>
      </c>
    </row>
    <row r="12" spans="1:7">
      <c r="A12" s="22" t="s">
        <v>55</v>
      </c>
      <c r="B12" s="24" t="s">
        <v>18</v>
      </c>
      <c r="D12" s="23" t="s">
        <v>56</v>
      </c>
    </row>
    <row r="13" spans="1:7" ht="24">
      <c r="A13" s="22" t="s">
        <v>57</v>
      </c>
      <c r="B13" s="24" t="s">
        <v>22</v>
      </c>
      <c r="D13" s="23" t="s">
        <v>58</v>
      </c>
      <c r="E13" s="23" t="s">
        <v>59</v>
      </c>
    </row>
    <row r="14" spans="1:7">
      <c r="A14" s="22" t="s">
        <v>57</v>
      </c>
      <c r="B14" s="24" t="s">
        <v>22</v>
      </c>
      <c r="D14" s="23" t="s">
        <v>60</v>
      </c>
      <c r="E14" s="23"/>
    </row>
    <row r="15" spans="1:7">
      <c r="A15" s="22" t="s">
        <v>61</v>
      </c>
      <c r="B15" s="24" t="s">
        <v>36</v>
      </c>
      <c r="D15" s="24" t="s">
        <v>62</v>
      </c>
      <c r="E15" s="24" t="s">
        <v>63</v>
      </c>
    </row>
    <row r="16" spans="1:7">
      <c r="A16" s="22" t="s">
        <v>61</v>
      </c>
      <c r="B16" s="24" t="s">
        <v>36</v>
      </c>
      <c r="D16" s="24" t="s">
        <v>64</v>
      </c>
      <c r="E16" s="24" t="s">
        <v>65</v>
      </c>
    </row>
    <row r="17" spans="1:5">
      <c r="A17" s="22" t="s">
        <v>66</v>
      </c>
      <c r="B17" s="24" t="s">
        <v>22</v>
      </c>
      <c r="D17" s="23" t="s">
        <v>67</v>
      </c>
      <c r="E17" s="24" t="s">
        <v>68</v>
      </c>
    </row>
    <row r="18" spans="1:5" ht="24">
      <c r="A18" s="22" t="s">
        <v>66</v>
      </c>
      <c r="B18" s="24" t="s">
        <v>28</v>
      </c>
      <c r="D18" s="23" t="s">
        <v>69</v>
      </c>
      <c r="E18" s="24" t="s">
        <v>70</v>
      </c>
    </row>
    <row r="19" spans="1:5">
      <c r="A19" s="22" t="s">
        <v>71</v>
      </c>
      <c r="B19" s="23" t="s">
        <v>25</v>
      </c>
      <c r="C19" s="24" t="s">
        <v>72</v>
      </c>
    </row>
    <row r="20" spans="1:5">
      <c r="A20" s="22" t="s">
        <v>71</v>
      </c>
      <c r="B20" s="23" t="s">
        <v>28</v>
      </c>
      <c r="D20" s="23"/>
      <c r="E20" s="23"/>
    </row>
    <row r="21" spans="1:5">
      <c r="A21" s="22" t="s">
        <v>71</v>
      </c>
      <c r="B21" s="23" t="s">
        <v>28</v>
      </c>
      <c r="E21" s="23"/>
    </row>
    <row r="22" spans="1:5" ht="24">
      <c r="A22" s="22" t="s">
        <v>73</v>
      </c>
      <c r="B22" s="23" t="s">
        <v>74</v>
      </c>
      <c r="D22" s="23" t="s">
        <v>75</v>
      </c>
      <c r="E22" s="23" t="s">
        <v>76</v>
      </c>
    </row>
    <row r="23" spans="1:5" ht="36">
      <c r="A23" s="22" t="s">
        <v>77</v>
      </c>
      <c r="B23" s="23" t="s">
        <v>78</v>
      </c>
      <c r="D23" s="23" t="s">
        <v>79</v>
      </c>
      <c r="E23" s="23" t="s">
        <v>80</v>
      </c>
    </row>
    <row r="24" spans="1:5">
      <c r="A24" s="22" t="s">
        <v>77</v>
      </c>
      <c r="B24" s="23" t="s">
        <v>28</v>
      </c>
      <c r="D24" s="23"/>
      <c r="E24" s="23"/>
    </row>
    <row r="25" spans="1:5" ht="24">
      <c r="A25" s="22" t="s">
        <v>81</v>
      </c>
      <c r="B25" s="23" t="s">
        <v>33</v>
      </c>
      <c r="D25" s="23" t="s">
        <v>82</v>
      </c>
      <c r="E25" s="23" t="s">
        <v>83</v>
      </c>
    </row>
    <row r="26" spans="1:5">
      <c r="A26" s="22" t="s">
        <v>81</v>
      </c>
      <c r="B26" s="23" t="s">
        <v>33</v>
      </c>
      <c r="D26" s="23"/>
    </row>
    <row r="27" spans="1:5" ht="24">
      <c r="A27" s="22" t="s">
        <v>84</v>
      </c>
      <c r="B27" s="23" t="s">
        <v>30</v>
      </c>
      <c r="D27" s="24" t="s">
        <v>85</v>
      </c>
      <c r="E27" s="23" t="s">
        <v>86</v>
      </c>
    </row>
    <row r="28" spans="1:5">
      <c r="A28" s="22" t="s">
        <v>84</v>
      </c>
      <c r="B28" s="23" t="s">
        <v>30</v>
      </c>
      <c r="D28" s="24" t="s">
        <v>87</v>
      </c>
      <c r="E28" s="23" t="s">
        <v>88</v>
      </c>
    </row>
    <row r="29" spans="1:5" ht="24">
      <c r="A29" s="22" t="s">
        <v>89</v>
      </c>
      <c r="B29" s="24" t="s">
        <v>78</v>
      </c>
      <c r="D29" s="23"/>
      <c r="E29" s="23" t="s">
        <v>90</v>
      </c>
    </row>
    <row r="30" spans="1:5" ht="409.5">
      <c r="A30" s="22" t="s">
        <v>89</v>
      </c>
      <c r="B30" s="24" t="s">
        <v>30</v>
      </c>
      <c r="D30" s="23" t="s">
        <v>91</v>
      </c>
      <c r="E30" s="23" t="s">
        <v>92</v>
      </c>
    </row>
    <row r="31" spans="1:5" ht="409.5">
      <c r="A31" s="22" t="s">
        <v>93</v>
      </c>
      <c r="B31" s="24" t="s">
        <v>30</v>
      </c>
      <c r="D31" s="23"/>
      <c r="E31" s="23" t="s">
        <v>94</v>
      </c>
    </row>
    <row r="32" spans="1:5">
      <c r="A32" s="22" t="s">
        <v>93</v>
      </c>
      <c r="B32" s="24" t="s">
        <v>30</v>
      </c>
    </row>
    <row r="33" spans="1:5">
      <c r="A33" s="22" t="s">
        <v>95</v>
      </c>
      <c r="B33" s="24" t="s">
        <v>96</v>
      </c>
      <c r="E33" s="24" t="s">
        <v>97</v>
      </c>
    </row>
    <row r="34" spans="1:5">
      <c r="A34" s="22" t="s">
        <v>95</v>
      </c>
      <c r="B34" s="24" t="s">
        <v>96</v>
      </c>
      <c r="D34" s="23"/>
      <c r="E34" s="24" t="s">
        <v>98</v>
      </c>
    </row>
    <row r="35" spans="1:5">
      <c r="A35" s="22" t="s">
        <v>95</v>
      </c>
      <c r="B35" s="24" t="s">
        <v>74</v>
      </c>
      <c r="E35" s="24" t="s">
        <v>97</v>
      </c>
    </row>
    <row r="36" spans="1:5">
      <c r="A36" s="22" t="s">
        <v>95</v>
      </c>
      <c r="B36" s="24" t="s">
        <v>74</v>
      </c>
      <c r="E36" s="24" t="s">
        <v>98</v>
      </c>
    </row>
    <row r="37" spans="1:5">
      <c r="A37" s="22" t="s">
        <v>99</v>
      </c>
      <c r="B37" s="24" t="s">
        <v>25</v>
      </c>
      <c r="E37" s="24" t="s">
        <v>100</v>
      </c>
    </row>
    <row r="38" spans="1:5">
      <c r="A38" s="22" t="s">
        <v>99</v>
      </c>
      <c r="B38" s="24" t="s">
        <v>30</v>
      </c>
      <c r="D38" s="23"/>
      <c r="E38" s="24" t="s">
        <v>101</v>
      </c>
    </row>
    <row r="39" spans="1:5">
      <c r="A39" s="22" t="s">
        <v>102</v>
      </c>
      <c r="B39" s="24" t="s">
        <v>31</v>
      </c>
      <c r="E39" s="24" t="s">
        <v>103</v>
      </c>
    </row>
    <row r="40" spans="1:5">
      <c r="A40" s="22" t="s">
        <v>102</v>
      </c>
      <c r="B40" s="24" t="s">
        <v>30</v>
      </c>
      <c r="D40" s="24" t="s">
        <v>104</v>
      </c>
      <c r="E40" s="24" t="s">
        <v>105</v>
      </c>
    </row>
    <row r="41" spans="1:5" ht="36">
      <c r="A41" s="22" t="s">
        <v>106</v>
      </c>
      <c r="B41" s="23" t="s">
        <v>36</v>
      </c>
      <c r="D41" s="23" t="s">
        <v>107</v>
      </c>
      <c r="E41" s="23" t="s">
        <v>108</v>
      </c>
    </row>
    <row r="42" spans="1:5">
      <c r="A42" s="22" t="s">
        <v>106</v>
      </c>
      <c r="B42" s="23" t="s">
        <v>30</v>
      </c>
      <c r="D42" s="23" t="s">
        <v>109</v>
      </c>
      <c r="E42" s="24" t="s">
        <v>110</v>
      </c>
    </row>
    <row r="43" spans="1:5">
      <c r="A43" s="22" t="s">
        <v>111</v>
      </c>
      <c r="B43" s="23" t="s">
        <v>30</v>
      </c>
      <c r="D43" s="23"/>
      <c r="E43" s="24" t="s">
        <v>112</v>
      </c>
    </row>
    <row r="44" spans="1:5" ht="409.5">
      <c r="A44" s="22" t="s">
        <v>111</v>
      </c>
      <c r="B44" s="24" t="s">
        <v>30</v>
      </c>
      <c r="D44" s="23" t="s">
        <v>113</v>
      </c>
      <c r="E44" s="24" t="s">
        <v>114</v>
      </c>
    </row>
    <row r="45" spans="1:5">
      <c r="A45" s="22" t="s">
        <v>115</v>
      </c>
      <c r="B45" s="24" t="s">
        <v>28</v>
      </c>
    </row>
    <row r="46" spans="1:5">
      <c r="A46" s="22" t="s">
        <v>115</v>
      </c>
      <c r="B46" s="24" t="s">
        <v>28</v>
      </c>
    </row>
    <row r="47" spans="1:5">
      <c r="A47" s="22" t="s">
        <v>116</v>
      </c>
      <c r="B47" s="24" t="s">
        <v>28</v>
      </c>
    </row>
    <row r="48" spans="1:5">
      <c r="A48" s="22" t="s">
        <v>116</v>
      </c>
      <c r="B48" s="24" t="s">
        <v>28</v>
      </c>
      <c r="D48" s="24" t="s">
        <v>117</v>
      </c>
    </row>
    <row r="49" spans="1:5" ht="36">
      <c r="A49" s="22" t="s">
        <v>118</v>
      </c>
      <c r="B49" s="24" t="s">
        <v>78</v>
      </c>
      <c r="E49" s="23" t="s">
        <v>119</v>
      </c>
    </row>
    <row r="50" spans="1:5" ht="409.5">
      <c r="A50" s="22" t="s">
        <v>118</v>
      </c>
      <c r="B50" s="24" t="s">
        <v>78</v>
      </c>
      <c r="D50" s="23" t="s">
        <v>120</v>
      </c>
      <c r="E50" s="23" t="s">
        <v>121</v>
      </c>
    </row>
    <row r="51" spans="1:5">
      <c r="A51" s="22" t="s">
        <v>122</v>
      </c>
      <c r="B51" s="24" t="s">
        <v>30</v>
      </c>
      <c r="D51" s="24" t="s">
        <v>123</v>
      </c>
    </row>
    <row r="52" spans="1:5">
      <c r="A52" s="22" t="s">
        <v>122</v>
      </c>
      <c r="B52" s="24" t="s">
        <v>30</v>
      </c>
      <c r="D52" s="24" t="s">
        <v>124</v>
      </c>
      <c r="E52" s="24" t="s">
        <v>125</v>
      </c>
    </row>
    <row r="53" spans="1:5" ht="36">
      <c r="A53" s="22" t="s">
        <v>126</v>
      </c>
      <c r="B53" s="24" t="s">
        <v>36</v>
      </c>
      <c r="D53" s="23"/>
      <c r="E53" s="24" t="s">
        <v>127</v>
      </c>
    </row>
    <row r="54" spans="1:5" ht="36">
      <c r="A54" s="22" t="s">
        <v>126</v>
      </c>
      <c r="B54" s="24" t="s">
        <v>30</v>
      </c>
      <c r="D54" s="23"/>
      <c r="E54" s="24" t="s">
        <v>128</v>
      </c>
    </row>
    <row r="55" spans="1:5">
      <c r="A55" s="22" t="s">
        <v>129</v>
      </c>
      <c r="B55" s="24" t="s">
        <v>30</v>
      </c>
      <c r="D55" s="23"/>
      <c r="E55" s="24" t="s">
        <v>130</v>
      </c>
    </row>
    <row r="56" spans="1:5">
      <c r="A56" s="22" t="s">
        <v>129</v>
      </c>
      <c r="B56" s="24" t="s">
        <v>30</v>
      </c>
      <c r="E56" s="24" t="s">
        <v>131</v>
      </c>
    </row>
    <row r="57" spans="1:5">
      <c r="A57" s="22" t="s">
        <v>132</v>
      </c>
      <c r="B57" s="24" t="s">
        <v>30</v>
      </c>
      <c r="D57" s="24" t="s">
        <v>133</v>
      </c>
      <c r="E57" s="24" t="s">
        <v>134</v>
      </c>
    </row>
    <row r="58" spans="1:5" ht="45" customHeight="1">
      <c r="A58" s="22" t="s">
        <v>132</v>
      </c>
      <c r="B58" s="24" t="s">
        <v>30</v>
      </c>
      <c r="E58" s="24" t="s">
        <v>135</v>
      </c>
    </row>
    <row r="59" spans="1:5">
      <c r="A59" s="22" t="s">
        <v>136</v>
      </c>
      <c r="B59" s="24" t="s">
        <v>74</v>
      </c>
      <c r="D59" s="23"/>
      <c r="E59" s="24" t="s">
        <v>137</v>
      </c>
    </row>
    <row r="60" spans="1:5">
      <c r="A60" s="22" t="s">
        <v>136</v>
      </c>
      <c r="B60" s="24" t="s">
        <v>36</v>
      </c>
      <c r="D60" s="23"/>
      <c r="E60" s="24" t="s">
        <v>138</v>
      </c>
    </row>
    <row r="61" spans="1:5">
      <c r="A61" s="22" t="s">
        <v>139</v>
      </c>
      <c r="B61" s="24" t="s">
        <v>78</v>
      </c>
      <c r="D61" s="23"/>
    </row>
    <row r="62" spans="1:5">
      <c r="A62" s="22" t="s">
        <v>139</v>
      </c>
      <c r="B62" s="24" t="s">
        <v>78</v>
      </c>
      <c r="D62" s="23"/>
    </row>
    <row r="63" spans="1:5">
      <c r="A63" s="22" t="s">
        <v>140</v>
      </c>
      <c r="B63" s="24" t="s">
        <v>30</v>
      </c>
      <c r="D63" s="23" t="s">
        <v>141</v>
      </c>
      <c r="E63" s="24" t="s">
        <v>142</v>
      </c>
    </row>
    <row r="64" spans="1:5">
      <c r="A64" s="22" t="s">
        <v>140</v>
      </c>
      <c r="B64" s="24" t="s">
        <v>30</v>
      </c>
      <c r="E64" s="24" t="s">
        <v>143</v>
      </c>
    </row>
    <row r="65" spans="1:5">
      <c r="A65" s="22" t="s">
        <v>144</v>
      </c>
      <c r="B65" s="24" t="s">
        <v>36</v>
      </c>
      <c r="E65" s="24" t="s">
        <v>145</v>
      </c>
    </row>
    <row r="66" spans="1:5" ht="48">
      <c r="A66" s="22" t="s">
        <v>144</v>
      </c>
      <c r="B66" s="24" t="s">
        <v>78</v>
      </c>
      <c r="D66" s="23"/>
      <c r="E66" s="23" t="s">
        <v>146</v>
      </c>
    </row>
    <row r="67" spans="1:5">
      <c r="A67" s="22" t="s">
        <v>147</v>
      </c>
      <c r="B67" s="24" t="s">
        <v>28</v>
      </c>
      <c r="D67" s="24" t="s">
        <v>148</v>
      </c>
    </row>
    <row r="68" spans="1:5">
      <c r="A68" s="22" t="s">
        <v>147</v>
      </c>
      <c r="B68" s="24" t="s">
        <v>30</v>
      </c>
      <c r="D68" s="23"/>
    </row>
    <row r="69" spans="1:5">
      <c r="A69" s="22" t="s">
        <v>149</v>
      </c>
      <c r="B69" s="24" t="s">
        <v>28</v>
      </c>
    </row>
    <row r="70" spans="1:5">
      <c r="A70" s="22" t="s">
        <v>149</v>
      </c>
      <c r="B70" s="24" t="s">
        <v>28</v>
      </c>
      <c r="D70" s="23"/>
    </row>
    <row r="71" spans="1:5">
      <c r="A71" s="22" t="s">
        <v>150</v>
      </c>
      <c r="B71" s="24" t="s">
        <v>28</v>
      </c>
    </row>
    <row r="72" spans="1:5">
      <c r="A72" s="22" t="s">
        <v>151</v>
      </c>
      <c r="B72" s="24" t="s">
        <v>28</v>
      </c>
    </row>
    <row r="73" spans="1:5">
      <c r="A73" s="22" t="s">
        <v>152</v>
      </c>
      <c r="B73" s="24" t="s">
        <v>28</v>
      </c>
      <c r="D73" s="24" t="s">
        <v>153</v>
      </c>
    </row>
    <row r="74" spans="1:5">
      <c r="A74" s="22" t="s">
        <v>154</v>
      </c>
      <c r="B74" s="24" t="s">
        <v>28</v>
      </c>
      <c r="D74" s="23"/>
      <c r="E74" s="23"/>
    </row>
    <row r="75" spans="1:5">
      <c r="A75" s="22" t="s">
        <v>155</v>
      </c>
      <c r="B75" s="24" t="s">
        <v>28</v>
      </c>
    </row>
    <row r="76" spans="1:5">
      <c r="A76" s="22" t="s">
        <v>156</v>
      </c>
      <c r="B76" s="24" t="s">
        <v>28</v>
      </c>
      <c r="D76" s="23"/>
    </row>
    <row r="77" spans="1:5">
      <c r="A77" s="22" t="s">
        <v>157</v>
      </c>
      <c r="B77" s="24" t="s">
        <v>28</v>
      </c>
    </row>
    <row r="78" spans="1:5">
      <c r="A78" s="22" t="s">
        <v>158</v>
      </c>
      <c r="B78" s="24" t="s">
        <v>28</v>
      </c>
    </row>
    <row r="79" spans="1:5" ht="24">
      <c r="A79" s="22" t="s">
        <v>158</v>
      </c>
      <c r="B79" s="24" t="s">
        <v>16</v>
      </c>
    </row>
    <row r="80" spans="1:5">
      <c r="A80" s="22" t="s">
        <v>159</v>
      </c>
      <c r="B80" s="24" t="s">
        <v>28</v>
      </c>
      <c r="D80" s="23"/>
    </row>
    <row r="81" spans="1:4">
      <c r="A81" s="22" t="s">
        <v>160</v>
      </c>
      <c r="B81" s="24" t="s">
        <v>28</v>
      </c>
    </row>
    <row r="82" spans="1:4">
      <c r="A82" s="22" t="s">
        <v>161</v>
      </c>
      <c r="B82" s="24" t="s">
        <v>28</v>
      </c>
    </row>
    <row r="83" spans="1:4">
      <c r="A83" s="22" t="s">
        <v>162</v>
      </c>
      <c r="B83" s="24" t="s">
        <v>28</v>
      </c>
      <c r="D83" s="23"/>
    </row>
    <row r="84" spans="1:4">
      <c r="A84" s="22" t="s">
        <v>163</v>
      </c>
      <c r="B84" s="24" t="s">
        <v>28</v>
      </c>
      <c r="D84" s="23"/>
    </row>
    <row r="85" spans="1:4">
      <c r="A85" s="22" t="s">
        <v>164</v>
      </c>
      <c r="B85" s="23" t="s">
        <v>36</v>
      </c>
    </row>
    <row r="86" spans="1:4">
      <c r="A86" s="22" t="s">
        <v>165</v>
      </c>
      <c r="B86" s="23" t="s">
        <v>28</v>
      </c>
    </row>
    <row r="87" spans="1:4">
      <c r="A87" s="22" t="s">
        <v>166</v>
      </c>
      <c r="B87" s="24" t="s">
        <v>96</v>
      </c>
    </row>
    <row r="88" spans="1:4">
      <c r="A88" s="22" t="s">
        <v>167</v>
      </c>
      <c r="B88" s="24" t="s">
        <v>36</v>
      </c>
    </row>
    <row r="89" spans="1:4">
      <c r="A89" s="22" t="s">
        <v>168</v>
      </c>
      <c r="B89" s="24" t="s">
        <v>36</v>
      </c>
    </row>
    <row r="90" spans="1:4">
      <c r="A90" s="22" t="s">
        <v>169</v>
      </c>
      <c r="B90" s="24" t="s">
        <v>28</v>
      </c>
    </row>
    <row r="91" spans="1:4">
      <c r="A91" s="22" t="s">
        <v>170</v>
      </c>
      <c r="B91" s="24" t="s">
        <v>28</v>
      </c>
    </row>
    <row r="92" spans="1:4">
      <c r="A92" s="22" t="s">
        <v>171</v>
      </c>
      <c r="B92" s="24" t="s">
        <v>28</v>
      </c>
    </row>
    <row r="93" spans="1:4">
      <c r="A93" s="22" t="s">
        <v>172</v>
      </c>
      <c r="B93" s="24" t="s">
        <v>28</v>
      </c>
    </row>
    <row r="94" spans="1:4">
      <c r="A94" s="22" t="s">
        <v>173</v>
      </c>
      <c r="B94" s="24" t="s">
        <v>28</v>
      </c>
    </row>
    <row r="95" spans="1:4">
      <c r="A95" s="22" t="s">
        <v>174</v>
      </c>
      <c r="B95" s="24" t="s">
        <v>28</v>
      </c>
    </row>
    <row r="96" spans="1:4">
      <c r="A96" s="22" t="s">
        <v>175</v>
      </c>
      <c r="B96" s="24" t="s">
        <v>33</v>
      </c>
    </row>
    <row r="97" spans="1:5">
      <c r="A97" s="22" t="s">
        <v>175</v>
      </c>
      <c r="B97" s="24" t="s">
        <v>33</v>
      </c>
    </row>
    <row r="98" spans="1:5">
      <c r="A98" s="22" t="s">
        <v>176</v>
      </c>
      <c r="B98" s="24" t="s">
        <v>33</v>
      </c>
      <c r="E98" s="24" t="s">
        <v>177</v>
      </c>
    </row>
    <row r="99" spans="1:5">
      <c r="A99" s="22" t="s">
        <v>178</v>
      </c>
      <c r="B99" s="24" t="s">
        <v>33</v>
      </c>
    </row>
    <row r="100" spans="1:5">
      <c r="A100" s="22" t="s">
        <v>179</v>
      </c>
      <c r="B100" s="24" t="s">
        <v>28</v>
      </c>
    </row>
    <row r="101" spans="1:5">
      <c r="A101" s="22" t="s">
        <v>180</v>
      </c>
      <c r="B101" s="24" t="s">
        <v>22</v>
      </c>
    </row>
    <row r="102" spans="1:5" ht="24">
      <c r="A102" s="22" t="s">
        <v>181</v>
      </c>
      <c r="B102" s="24" t="s">
        <v>182</v>
      </c>
      <c r="D102" s="24" t="s">
        <v>183</v>
      </c>
    </row>
    <row r="103" spans="1:5">
      <c r="A103" s="22" t="s">
        <v>184</v>
      </c>
      <c r="B103" s="24" t="s">
        <v>30</v>
      </c>
    </row>
    <row r="104" spans="1:5">
      <c r="A104" s="22" t="s">
        <v>185</v>
      </c>
      <c r="B104" s="24" t="s">
        <v>30</v>
      </c>
    </row>
    <row r="105" spans="1:5" ht="24">
      <c r="A105" s="22" t="s">
        <v>186</v>
      </c>
      <c r="B105" s="24" t="s">
        <v>30</v>
      </c>
      <c r="C105" s="24" t="s">
        <v>187</v>
      </c>
    </row>
    <row r="106" spans="1:5">
      <c r="A106" s="22" t="s">
        <v>188</v>
      </c>
      <c r="B106" s="24" t="s">
        <v>30</v>
      </c>
    </row>
    <row r="107" spans="1:5">
      <c r="A107" s="22" t="s">
        <v>189</v>
      </c>
      <c r="B107" s="24" t="s">
        <v>30</v>
      </c>
    </row>
    <row r="108" spans="1:5" ht="24">
      <c r="A108" s="22" t="s">
        <v>190</v>
      </c>
      <c r="B108" s="24" t="s">
        <v>191</v>
      </c>
    </row>
    <row r="109" spans="1:5">
      <c r="A109" s="22" t="s">
        <v>192</v>
      </c>
      <c r="B109" s="24" t="s">
        <v>22</v>
      </c>
    </row>
    <row r="110" spans="1:5">
      <c r="A110" s="25" t="s">
        <v>193</v>
      </c>
      <c r="B110" s="26" t="s">
        <v>33</v>
      </c>
    </row>
    <row r="111" spans="1:5">
      <c r="A111" s="25" t="s">
        <v>194</v>
      </c>
      <c r="B111" s="27" t="s">
        <v>28</v>
      </c>
    </row>
    <row r="112" spans="1:5">
      <c r="A112" s="25" t="s">
        <v>194</v>
      </c>
      <c r="B112" s="27" t="s">
        <v>28</v>
      </c>
    </row>
    <row r="113" spans="1:3">
      <c r="A113" s="25" t="s">
        <v>194</v>
      </c>
      <c r="B113" s="26" t="s">
        <v>28</v>
      </c>
    </row>
    <row r="114" spans="1:3">
      <c r="A114" s="25" t="s">
        <v>195</v>
      </c>
      <c r="B114" s="27" t="s">
        <v>28</v>
      </c>
    </row>
    <row r="115" spans="1:3">
      <c r="A115" s="25" t="s">
        <v>195</v>
      </c>
      <c r="B115" s="28" t="s">
        <v>28</v>
      </c>
    </row>
    <row r="116" spans="1:3">
      <c r="A116" s="25" t="s">
        <v>195</v>
      </c>
      <c r="B116" s="28" t="s">
        <v>28</v>
      </c>
    </row>
    <row r="117" spans="1:3">
      <c r="A117" s="25" t="s">
        <v>196</v>
      </c>
      <c r="B117" s="28" t="s">
        <v>33</v>
      </c>
    </row>
    <row r="118" spans="1:3">
      <c r="A118" s="22" t="s">
        <v>197</v>
      </c>
      <c r="B118" s="29" t="s">
        <v>28</v>
      </c>
    </row>
    <row r="119" spans="1:3">
      <c r="A119" s="22" t="s">
        <v>198</v>
      </c>
      <c r="B119" s="29" t="s">
        <v>22</v>
      </c>
    </row>
    <row r="120" spans="1:3">
      <c r="A120">
        <v>20141018</v>
      </c>
      <c r="B120" s="29" t="s">
        <v>28</v>
      </c>
    </row>
    <row r="121" spans="1:3">
      <c r="A121">
        <v>20141024</v>
      </c>
      <c r="B121" s="29" t="s">
        <v>22</v>
      </c>
    </row>
    <row r="122" spans="1:3">
      <c r="A122">
        <v>20141025</v>
      </c>
      <c r="B122" s="29" t="s">
        <v>28</v>
      </c>
    </row>
    <row r="123" spans="1:3">
      <c r="A123">
        <v>20141031</v>
      </c>
      <c r="B123" s="23" t="s">
        <v>22</v>
      </c>
    </row>
    <row r="124" spans="1:3">
      <c r="A124">
        <v>20141101</v>
      </c>
      <c r="B124" s="29" t="s">
        <v>28</v>
      </c>
      <c r="C124" s="23"/>
    </row>
    <row r="125" spans="1:3">
      <c r="A125">
        <v>20141107</v>
      </c>
      <c r="B125" s="32" t="s">
        <v>285</v>
      </c>
    </row>
    <row r="126" spans="1:3" ht="24">
      <c r="A126">
        <v>20141108</v>
      </c>
      <c r="B126" s="32" t="s">
        <v>294</v>
      </c>
    </row>
    <row r="127" spans="1:3">
      <c r="C127" s="23"/>
    </row>
    <row r="128" spans="1:3">
      <c r="C128" s="23"/>
    </row>
    <row r="129" spans="2:3">
      <c r="C129" s="23"/>
    </row>
    <row r="130" spans="2:3">
      <c r="B130" s="23"/>
      <c r="C130" s="23"/>
    </row>
    <row r="131" spans="2:3">
      <c r="C131" s="23"/>
    </row>
    <row r="138" spans="2:3">
      <c r="B138" s="23"/>
    </row>
    <row r="140" spans="2:3">
      <c r="B140" s="23"/>
    </row>
    <row r="141" spans="2:3">
      <c r="B141" s="23"/>
    </row>
    <row r="156" spans="2:2">
      <c r="B156" s="23"/>
    </row>
    <row r="164" spans="2:2">
      <c r="B164" s="23"/>
    </row>
    <row r="166" spans="2:2">
      <c r="B166" s="23"/>
    </row>
    <row r="171" spans="2:2">
      <c r="B171" s="23"/>
    </row>
    <row r="172" spans="2:2">
      <c r="B172" s="23"/>
    </row>
    <row r="173" spans="2:2">
      <c r="B173" s="23"/>
    </row>
    <row r="174" spans="2:2">
      <c r="B174" s="23"/>
    </row>
    <row r="175" spans="2:2">
      <c r="B175" s="23"/>
    </row>
    <row r="176" spans="2:2">
      <c r="B176" s="23"/>
    </row>
    <row r="182" spans="2:2">
      <c r="B182" s="23"/>
    </row>
    <row r="183" spans="2:2">
      <c r="B183" s="23"/>
    </row>
    <row r="184" spans="2:2">
      <c r="B184" s="23"/>
    </row>
    <row r="185" spans="2:2">
      <c r="B185" s="23"/>
    </row>
    <row r="186" spans="2:2">
      <c r="B186" s="23"/>
    </row>
    <row r="187" spans="2:2">
      <c r="B187" s="23"/>
    </row>
    <row r="192" spans="2:2">
      <c r="B192" s="23"/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26"/>
  <sheetViews>
    <sheetView topLeftCell="A4" workbookViewId="0">
      <selection activeCell="F29" sqref="F29"/>
    </sheetView>
  </sheetViews>
  <sheetFormatPr defaultColWidth="0" defaultRowHeight="12"/>
  <cols>
    <col min="1" max="1" width="9.7109375"/>
    <col min="2" max="256" width="9" customWidth="1"/>
    <col min="257" max="16384" width="9" hidden="1"/>
  </cols>
  <sheetData>
    <row r="1" spans="1:9">
      <c r="A1" s="19" t="s">
        <v>0</v>
      </c>
      <c r="B1" s="19" t="s">
        <v>1</v>
      </c>
      <c r="C1" s="19" t="s">
        <v>199</v>
      </c>
      <c r="D1" s="20" t="s">
        <v>2</v>
      </c>
      <c r="E1" s="20" t="s">
        <v>3</v>
      </c>
      <c r="F1" s="19" t="s">
        <v>4</v>
      </c>
      <c r="G1" s="19" t="s">
        <v>5</v>
      </c>
      <c r="H1" s="19" t="s">
        <v>6</v>
      </c>
      <c r="I1" s="19" t="s">
        <v>7</v>
      </c>
    </row>
    <row r="2" spans="1:9">
      <c r="A2">
        <v>20140311</v>
      </c>
      <c r="B2" t="s">
        <v>28</v>
      </c>
    </row>
    <row r="3" spans="1:9">
      <c r="A3">
        <v>20140318</v>
      </c>
      <c r="B3" t="s">
        <v>36</v>
      </c>
      <c r="C3" t="s">
        <v>200</v>
      </c>
    </row>
    <row r="4" spans="1:9">
      <c r="A4">
        <v>20140325</v>
      </c>
      <c r="B4" t="s">
        <v>36</v>
      </c>
      <c r="C4" t="s">
        <v>201</v>
      </c>
    </row>
    <row r="5" spans="1:9">
      <c r="A5">
        <v>20140401</v>
      </c>
      <c r="B5" t="s">
        <v>28</v>
      </c>
      <c r="C5" t="s">
        <v>200</v>
      </c>
    </row>
    <row r="6" spans="1:9">
      <c r="A6">
        <v>20140408</v>
      </c>
      <c r="B6" t="s">
        <v>28</v>
      </c>
      <c r="C6" t="s">
        <v>200</v>
      </c>
    </row>
    <row r="7" spans="1:9">
      <c r="A7">
        <v>20140415</v>
      </c>
      <c r="B7" t="s">
        <v>28</v>
      </c>
      <c r="C7" t="s">
        <v>201</v>
      </c>
    </row>
    <row r="8" spans="1:9">
      <c r="A8">
        <v>20140506</v>
      </c>
      <c r="B8" t="s">
        <v>28</v>
      </c>
      <c r="C8" t="s">
        <v>201</v>
      </c>
    </row>
    <row r="9" spans="1:9">
      <c r="A9">
        <v>20140513</v>
      </c>
      <c r="B9" t="s">
        <v>202</v>
      </c>
      <c r="C9" t="s">
        <v>201</v>
      </c>
    </row>
    <row r="10" spans="1:9">
      <c r="A10">
        <v>20140520</v>
      </c>
      <c r="B10" t="s">
        <v>28</v>
      </c>
      <c r="C10" t="s">
        <v>201</v>
      </c>
    </row>
    <row r="11" spans="1:9">
      <c r="A11">
        <v>20140527</v>
      </c>
      <c r="B11" t="s">
        <v>202</v>
      </c>
      <c r="C11" t="s">
        <v>201</v>
      </c>
    </row>
    <row r="12" spans="1:9">
      <c r="A12">
        <v>20140603</v>
      </c>
      <c r="B12" t="s">
        <v>28</v>
      </c>
      <c r="C12" t="s">
        <v>201</v>
      </c>
    </row>
    <row r="13" spans="1:9">
      <c r="A13">
        <v>20140610</v>
      </c>
      <c r="B13" t="s">
        <v>28</v>
      </c>
      <c r="C13" t="s">
        <v>201</v>
      </c>
    </row>
    <row r="14" spans="1:9">
      <c r="A14">
        <v>20140616</v>
      </c>
      <c r="C14" s="21" t="s">
        <v>201</v>
      </c>
      <c r="E14" s="21" t="s">
        <v>203</v>
      </c>
    </row>
    <row r="15" spans="1:9">
      <c r="A15">
        <v>20140617</v>
      </c>
      <c r="B15" s="21" t="s">
        <v>28</v>
      </c>
      <c r="C15" s="21" t="s">
        <v>201</v>
      </c>
    </row>
    <row r="16" spans="1:9">
      <c r="A16">
        <v>20140624</v>
      </c>
      <c r="B16" t="s">
        <v>28</v>
      </c>
      <c r="C16" t="s">
        <v>201</v>
      </c>
    </row>
    <row r="17" spans="1:5">
      <c r="A17">
        <v>20140819</v>
      </c>
      <c r="B17" t="s">
        <v>28</v>
      </c>
      <c r="C17" t="s">
        <v>78</v>
      </c>
    </row>
    <row r="18" spans="1:5">
      <c r="A18">
        <v>20140826</v>
      </c>
      <c r="B18" t="s">
        <v>28</v>
      </c>
    </row>
    <row r="19" spans="1:5">
      <c r="A19">
        <v>20140902</v>
      </c>
      <c r="B19" t="s">
        <v>28</v>
      </c>
      <c r="C19" t="s">
        <v>202</v>
      </c>
    </row>
    <row r="20" spans="1:5">
      <c r="A20">
        <v>20140909</v>
      </c>
      <c r="B20" s="21" t="s">
        <v>28</v>
      </c>
      <c r="C20" s="21" t="s">
        <v>202</v>
      </c>
    </row>
    <row r="21" spans="1:5">
      <c r="A21">
        <v>20140916</v>
      </c>
      <c r="B21" t="s">
        <v>22</v>
      </c>
      <c r="E21" t="s">
        <v>204</v>
      </c>
    </row>
    <row r="22" spans="1:5">
      <c r="A22">
        <v>20140923</v>
      </c>
      <c r="B22" t="s">
        <v>202</v>
      </c>
      <c r="C22" t="s">
        <v>201</v>
      </c>
      <c r="E22" t="s">
        <v>205</v>
      </c>
    </row>
    <row r="23" spans="1:5">
      <c r="A23">
        <v>20141014</v>
      </c>
      <c r="B23" s="14" t="s">
        <v>28</v>
      </c>
      <c r="C23" s="14" t="s">
        <v>202</v>
      </c>
      <c r="E23" s="14" t="s">
        <v>206</v>
      </c>
    </row>
    <row r="24" spans="1:5">
      <c r="A24">
        <v>20141021</v>
      </c>
      <c r="B24" s="14" t="s">
        <v>28</v>
      </c>
      <c r="E24" s="14" t="s">
        <v>206</v>
      </c>
    </row>
    <row r="25" spans="1:5">
      <c r="A25">
        <v>20141028</v>
      </c>
      <c r="B25" t="s">
        <v>22</v>
      </c>
      <c r="E25" t="s">
        <v>207</v>
      </c>
    </row>
    <row r="26" spans="1:5">
      <c r="A26">
        <v>20141104</v>
      </c>
      <c r="B26" t="s">
        <v>22</v>
      </c>
      <c r="E26" t="s">
        <v>208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F26" sqref="F26"/>
    </sheetView>
  </sheetViews>
  <sheetFormatPr defaultColWidth="9" defaultRowHeight="12"/>
  <cols>
    <col min="6" max="6" width="255.7109375" customWidth="1"/>
  </cols>
  <sheetData>
    <row r="1" spans="1:9">
      <c r="A1" s="2" t="s">
        <v>0</v>
      </c>
      <c r="B1" s="2" t="s">
        <v>1</v>
      </c>
      <c r="C1" s="2" t="s">
        <v>199</v>
      </c>
      <c r="D1" s="15" t="s">
        <v>2</v>
      </c>
      <c r="E1" s="15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16">
        <v>20140416</v>
      </c>
      <c r="B2" s="16" t="s">
        <v>36</v>
      </c>
      <c r="C2" s="16" t="s">
        <v>202</v>
      </c>
      <c r="D2" s="16"/>
      <c r="E2" s="16"/>
      <c r="F2" s="16"/>
      <c r="G2" s="16"/>
      <c r="H2" s="16"/>
      <c r="I2" s="16"/>
    </row>
    <row r="3" spans="1:9">
      <c r="A3" s="16">
        <v>20140507</v>
      </c>
      <c r="B3" s="16" t="s">
        <v>36</v>
      </c>
      <c r="C3" s="16" t="s">
        <v>202</v>
      </c>
      <c r="D3" s="16"/>
      <c r="E3" s="16"/>
      <c r="F3" s="16"/>
      <c r="G3" s="16"/>
      <c r="H3" s="16"/>
      <c r="I3" s="16"/>
    </row>
    <row r="4" spans="1:9">
      <c r="A4" s="16">
        <v>20140514</v>
      </c>
      <c r="B4" s="16" t="s">
        <v>36</v>
      </c>
      <c r="C4" s="16" t="s">
        <v>209</v>
      </c>
      <c r="D4" s="16"/>
      <c r="E4" s="16"/>
      <c r="F4" s="16"/>
      <c r="G4" s="16"/>
      <c r="H4" s="16"/>
      <c r="I4" s="16"/>
    </row>
    <row r="5" spans="1:9">
      <c r="A5" s="16">
        <v>20140521</v>
      </c>
      <c r="B5" s="16" t="s">
        <v>36</v>
      </c>
      <c r="C5" s="16" t="s">
        <v>33</v>
      </c>
      <c r="D5" s="16"/>
      <c r="E5" s="16"/>
      <c r="F5" s="16"/>
      <c r="G5" s="16"/>
      <c r="H5" s="16"/>
      <c r="I5" s="16"/>
    </row>
    <row r="6" spans="1:9">
      <c r="A6" s="16">
        <v>20140528</v>
      </c>
      <c r="B6" s="16" t="s">
        <v>202</v>
      </c>
      <c r="C6" s="16" t="s">
        <v>33</v>
      </c>
      <c r="D6" s="16"/>
      <c r="E6" s="16"/>
      <c r="F6" s="16"/>
      <c r="G6" s="16"/>
      <c r="H6" s="16"/>
      <c r="I6" s="16"/>
    </row>
    <row r="7" spans="1:9">
      <c r="A7" s="16">
        <v>20140604</v>
      </c>
      <c r="B7" s="16" t="s">
        <v>36</v>
      </c>
      <c r="C7" s="16" t="s">
        <v>33</v>
      </c>
      <c r="D7" s="16"/>
      <c r="E7" s="16"/>
      <c r="F7" s="16"/>
      <c r="G7" s="16"/>
      <c r="H7" s="16"/>
      <c r="I7" s="16"/>
    </row>
    <row r="8" spans="1:9">
      <c r="A8" s="16" t="s">
        <v>210</v>
      </c>
      <c r="B8" s="17" t="s">
        <v>36</v>
      </c>
      <c r="C8" s="17" t="s">
        <v>202</v>
      </c>
      <c r="D8" s="18">
        <v>0</v>
      </c>
      <c r="E8" s="18"/>
      <c r="F8" s="18" t="s">
        <v>211</v>
      </c>
      <c r="G8" s="16"/>
      <c r="H8" s="16"/>
      <c r="I8" s="16"/>
    </row>
    <row r="9" spans="1:9">
      <c r="A9" s="16">
        <v>20140618</v>
      </c>
      <c r="B9" s="17" t="s">
        <v>36</v>
      </c>
      <c r="C9" s="16" t="s">
        <v>28</v>
      </c>
      <c r="D9" s="16"/>
      <c r="E9" s="16"/>
      <c r="F9" s="16"/>
      <c r="G9" s="16"/>
      <c r="H9" s="16"/>
      <c r="I9" s="16"/>
    </row>
    <row r="10" spans="1:9">
      <c r="A10" s="16">
        <v>20140625</v>
      </c>
      <c r="B10" s="16" t="s">
        <v>36</v>
      </c>
      <c r="C10" s="16" t="s">
        <v>33</v>
      </c>
      <c r="D10" s="16"/>
      <c r="E10" s="16"/>
      <c r="F10" s="16" t="s">
        <v>212</v>
      </c>
      <c r="G10" s="16"/>
      <c r="H10" s="16"/>
      <c r="I10" s="16"/>
    </row>
    <row r="11" spans="1:9">
      <c r="A11" s="16">
        <v>20140702</v>
      </c>
      <c r="B11" s="16" t="s">
        <v>36</v>
      </c>
      <c r="C11" s="16" t="s">
        <v>33</v>
      </c>
      <c r="D11" s="16"/>
      <c r="E11" s="16"/>
      <c r="F11" s="16" t="s">
        <v>213</v>
      </c>
      <c r="G11" s="16"/>
      <c r="H11" s="16"/>
      <c r="I11" s="16"/>
    </row>
    <row r="12" spans="1:9">
      <c r="A12" s="16">
        <v>20140717</v>
      </c>
      <c r="B12" s="16" t="s">
        <v>36</v>
      </c>
      <c r="C12" s="16" t="s">
        <v>33</v>
      </c>
      <c r="D12" s="16"/>
      <c r="E12" s="16"/>
      <c r="F12" s="16" t="s">
        <v>214</v>
      </c>
      <c r="G12" s="16"/>
      <c r="H12" s="16"/>
      <c r="I12" s="16"/>
    </row>
    <row r="13" spans="1:9">
      <c r="A13" s="16">
        <v>20140724</v>
      </c>
      <c r="B13" s="16" t="s">
        <v>36</v>
      </c>
      <c r="C13" s="16" t="s">
        <v>33</v>
      </c>
      <c r="D13" s="16"/>
      <c r="E13" s="16"/>
      <c r="F13" s="16" t="s">
        <v>215</v>
      </c>
      <c r="G13" s="16"/>
      <c r="H13" s="16"/>
      <c r="I13" s="16"/>
    </row>
    <row r="14" spans="1:9">
      <c r="A14" s="16"/>
      <c r="B14" s="16"/>
      <c r="C14" s="16"/>
      <c r="D14" s="16"/>
      <c r="E14" s="16"/>
      <c r="F14" s="16"/>
      <c r="G14" s="16"/>
      <c r="H14" s="16"/>
      <c r="I14" s="16"/>
    </row>
    <row r="15" spans="1:9">
      <c r="A15" s="16"/>
      <c r="B15" s="16"/>
      <c r="C15" s="16"/>
      <c r="D15" s="16"/>
      <c r="E15" s="16"/>
      <c r="F15" s="16"/>
      <c r="G15" s="16"/>
      <c r="H15" s="16"/>
      <c r="I15" s="16"/>
    </row>
    <row r="16" spans="1:9">
      <c r="A16" s="16"/>
      <c r="B16" s="16"/>
      <c r="C16" s="16"/>
      <c r="D16" s="16"/>
      <c r="E16" s="16"/>
      <c r="F16" s="16"/>
      <c r="G16" s="16"/>
      <c r="H16" s="16"/>
      <c r="I16" s="16"/>
    </row>
    <row r="17" spans="1:9">
      <c r="A17" s="16"/>
      <c r="B17" s="16"/>
      <c r="C17" s="16"/>
      <c r="D17" s="16"/>
      <c r="E17" s="16"/>
      <c r="F17" s="16"/>
      <c r="G17" s="16"/>
      <c r="H17" s="16"/>
      <c r="I17" s="16"/>
    </row>
    <row r="18" spans="1:9">
      <c r="A18" s="16"/>
      <c r="B18" s="16"/>
      <c r="C18" s="16"/>
      <c r="D18" s="16"/>
      <c r="E18" s="16"/>
      <c r="F18" s="16"/>
      <c r="G18" s="16"/>
      <c r="H18" s="16"/>
      <c r="I18" s="16"/>
    </row>
    <row r="19" spans="1:9">
      <c r="A19" s="16"/>
      <c r="B19" s="16"/>
      <c r="C19" s="16"/>
      <c r="D19" s="16"/>
      <c r="E19" s="16"/>
      <c r="F19" s="16"/>
      <c r="G19" s="16"/>
      <c r="H19" s="16"/>
      <c r="I19" s="16"/>
    </row>
    <row r="20" spans="1:9">
      <c r="A20" s="16"/>
      <c r="B20" s="16"/>
      <c r="C20" s="16"/>
      <c r="D20" s="16"/>
      <c r="E20" s="16"/>
      <c r="F20" s="16"/>
      <c r="G20" s="16"/>
      <c r="H20" s="16"/>
      <c r="I20" s="16"/>
    </row>
    <row r="21" spans="1:9">
      <c r="A21" s="16"/>
      <c r="B21" s="16"/>
      <c r="C21" s="16"/>
      <c r="D21" s="16"/>
      <c r="E21" s="16"/>
      <c r="F21" s="16"/>
      <c r="G21" s="16"/>
      <c r="H21" s="16"/>
      <c r="I21" s="16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  <row r="23" spans="1:9">
      <c r="A23" s="16"/>
      <c r="B23" s="16"/>
      <c r="C23" s="16"/>
      <c r="D23" s="16"/>
      <c r="E23" s="16"/>
      <c r="F23" s="16"/>
      <c r="G23" s="16"/>
      <c r="H23" s="16"/>
      <c r="I23" s="16"/>
    </row>
    <row r="24" spans="1:9">
      <c r="A24" s="16"/>
      <c r="B24" s="16"/>
      <c r="C24" s="16"/>
      <c r="D24" s="16"/>
      <c r="E24" s="16"/>
      <c r="F24" s="16"/>
      <c r="G24" s="16"/>
      <c r="H24" s="16"/>
      <c r="I24" s="16"/>
    </row>
    <row r="25" spans="1:9">
      <c r="A25" s="16"/>
      <c r="B25" s="16"/>
      <c r="C25" s="16"/>
      <c r="D25" s="16"/>
      <c r="E25" s="16"/>
      <c r="F25" s="16"/>
      <c r="G25" s="16"/>
      <c r="H25" s="16"/>
      <c r="I25" s="16"/>
    </row>
    <row r="26" spans="1:9">
      <c r="A26" s="16"/>
      <c r="B26" s="16"/>
      <c r="C26" s="16"/>
      <c r="D26" s="16"/>
      <c r="E26" s="16"/>
      <c r="F26" s="16"/>
      <c r="G26" s="16"/>
      <c r="H26" s="16"/>
      <c r="I26" s="16"/>
    </row>
    <row r="27" spans="1:9">
      <c r="A27" s="16"/>
      <c r="B27" s="16"/>
      <c r="C27" s="16"/>
      <c r="D27" s="16"/>
      <c r="E27" s="16"/>
      <c r="F27" s="16"/>
      <c r="G27" s="16"/>
      <c r="H27" s="16"/>
      <c r="I27" s="16"/>
    </row>
    <row r="28" spans="1:9">
      <c r="A28" s="16"/>
      <c r="B28" s="16"/>
      <c r="C28" s="16"/>
      <c r="D28" s="16"/>
      <c r="E28" s="16"/>
      <c r="F28" s="16"/>
      <c r="G28" s="16"/>
      <c r="H28" s="16"/>
      <c r="I28" s="16"/>
    </row>
    <row r="29" spans="1:9">
      <c r="A29" s="16"/>
      <c r="B29" s="16"/>
      <c r="C29" s="16"/>
      <c r="D29" s="16"/>
      <c r="E29" s="16"/>
      <c r="F29" s="16"/>
      <c r="G29" s="16"/>
      <c r="H29" s="16"/>
      <c r="I29" s="16"/>
    </row>
    <row r="30" spans="1:9">
      <c r="A30" s="16"/>
      <c r="B30" s="16"/>
      <c r="C30" s="16"/>
      <c r="D30" s="16"/>
      <c r="E30" s="16"/>
      <c r="F30" s="16"/>
      <c r="G30" s="16"/>
      <c r="H30" s="16"/>
      <c r="I30" s="16"/>
    </row>
    <row r="31" spans="1:9">
      <c r="A31" s="16"/>
      <c r="B31" s="16"/>
      <c r="C31" s="16"/>
      <c r="D31" s="16"/>
      <c r="E31" s="16"/>
      <c r="F31" s="16"/>
      <c r="G31" s="16"/>
      <c r="H31" s="16"/>
      <c r="I31" s="16"/>
    </row>
    <row r="32" spans="1:9">
      <c r="A32" s="16"/>
      <c r="B32" s="16"/>
      <c r="C32" s="16"/>
      <c r="D32" s="16"/>
      <c r="E32" s="16"/>
      <c r="F32" s="16"/>
      <c r="G32" s="16"/>
      <c r="H32" s="16"/>
      <c r="I32" s="16"/>
    </row>
    <row r="33" spans="1:9">
      <c r="A33" s="16"/>
      <c r="B33" s="16"/>
      <c r="C33" s="16"/>
      <c r="D33" s="16"/>
      <c r="E33" s="16"/>
      <c r="F33" s="16"/>
      <c r="G33" s="16"/>
      <c r="H33" s="16"/>
      <c r="I33" s="16"/>
    </row>
    <row r="34" spans="1:9">
      <c r="A34" s="16"/>
      <c r="B34" s="16"/>
      <c r="C34" s="16"/>
      <c r="D34" s="16"/>
      <c r="E34" s="16"/>
      <c r="F34" s="16"/>
      <c r="G34" s="16"/>
      <c r="H34" s="16"/>
      <c r="I34" s="16"/>
    </row>
    <row r="35" spans="1:9">
      <c r="A35" s="16"/>
      <c r="B35" s="16"/>
      <c r="C35" s="16"/>
      <c r="D35" s="16"/>
      <c r="E35" s="16"/>
      <c r="F35" s="16"/>
      <c r="G35" s="16"/>
      <c r="H35" s="16"/>
      <c r="I35" s="16"/>
    </row>
    <row r="36" spans="1:9">
      <c r="A36" s="16"/>
      <c r="B36" s="16"/>
      <c r="C36" s="16"/>
      <c r="D36" s="16"/>
      <c r="E36" s="16"/>
      <c r="F36" s="16"/>
      <c r="G36" s="16"/>
      <c r="H36" s="16"/>
      <c r="I36" s="16"/>
    </row>
    <row r="37" spans="1:9">
      <c r="A37" s="16"/>
      <c r="B37" s="16"/>
      <c r="C37" s="16"/>
      <c r="D37" s="16"/>
      <c r="E37" s="16"/>
      <c r="F37" s="16"/>
      <c r="G37" s="16"/>
      <c r="H37" s="16"/>
      <c r="I37" s="16"/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E17" sqref="E17"/>
    </sheetView>
  </sheetViews>
  <sheetFormatPr defaultColWidth="9" defaultRowHeight="12"/>
  <cols>
    <col min="1" max="1" width="9.7109375" bestFit="1" customWidth="1"/>
  </cols>
  <sheetData>
    <row r="1" spans="1:4">
      <c r="A1" t="s">
        <v>0</v>
      </c>
      <c r="B1" t="s">
        <v>1</v>
      </c>
      <c r="C1" t="s">
        <v>199</v>
      </c>
      <c r="D1" t="s">
        <v>3</v>
      </c>
    </row>
    <row r="2" spans="1:4">
      <c r="A2">
        <v>20140816</v>
      </c>
      <c r="B2" t="s">
        <v>28</v>
      </c>
      <c r="C2" t="s">
        <v>22</v>
      </c>
      <c r="D2" t="s">
        <v>216</v>
      </c>
    </row>
    <row r="3" spans="1:4">
      <c r="A3">
        <v>20140823</v>
      </c>
      <c r="B3" t="s">
        <v>28</v>
      </c>
      <c r="C3" t="s">
        <v>22</v>
      </c>
      <c r="D3" t="s">
        <v>217</v>
      </c>
    </row>
    <row r="4" spans="1:4">
      <c r="A4">
        <v>20140830</v>
      </c>
      <c r="B4" t="s">
        <v>22</v>
      </c>
      <c r="C4" t="s">
        <v>202</v>
      </c>
      <c r="D4" t="s">
        <v>218</v>
      </c>
    </row>
    <row r="5" spans="1:4">
      <c r="A5">
        <v>20140906</v>
      </c>
      <c r="B5" t="s">
        <v>28</v>
      </c>
      <c r="C5" t="s">
        <v>219</v>
      </c>
      <c r="D5" t="s">
        <v>220</v>
      </c>
    </row>
    <row r="6" spans="1:4">
      <c r="A6">
        <v>20140913</v>
      </c>
      <c r="B6" t="s">
        <v>22</v>
      </c>
      <c r="C6" t="s">
        <v>33</v>
      </c>
      <c r="D6" t="s">
        <v>221</v>
      </c>
    </row>
    <row r="7" spans="1:4">
      <c r="A7">
        <v>20140920</v>
      </c>
      <c r="B7" t="s">
        <v>28</v>
      </c>
      <c r="C7" t="s">
        <v>18</v>
      </c>
      <c r="D7" t="s">
        <v>222</v>
      </c>
    </row>
    <row r="8" spans="1:4">
      <c r="A8">
        <v>20141018</v>
      </c>
      <c r="B8" t="s">
        <v>22</v>
      </c>
      <c r="C8" t="s">
        <v>18</v>
      </c>
      <c r="D8" t="s">
        <v>223</v>
      </c>
    </row>
    <row r="9" spans="1:4">
      <c r="A9">
        <v>20141025</v>
      </c>
      <c r="B9" t="s">
        <v>22</v>
      </c>
      <c r="C9" t="s">
        <v>18</v>
      </c>
      <c r="D9" t="s">
        <v>224</v>
      </c>
    </row>
    <row r="10" spans="1:4">
      <c r="A10">
        <v>20141101</v>
      </c>
      <c r="B10" t="s">
        <v>22</v>
      </c>
      <c r="C10" t="s">
        <v>225</v>
      </c>
      <c r="D10" t="s">
        <v>226</v>
      </c>
    </row>
    <row r="11" spans="1:4">
      <c r="A11">
        <v>20141108</v>
      </c>
      <c r="B11" t="s">
        <v>288</v>
      </c>
      <c r="C11" t="s">
        <v>289</v>
      </c>
      <c r="D11" t="s">
        <v>223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"/>
  <sheetViews>
    <sheetView workbookViewId="0">
      <selection activeCell="F11" sqref="F11"/>
    </sheetView>
  </sheetViews>
  <sheetFormatPr defaultColWidth="0" defaultRowHeight="12"/>
  <cols>
    <col min="1" max="1" width="9.5703125"/>
    <col min="2" max="3" width="9" customWidth="1"/>
    <col min="4" max="4" width="16.7109375" customWidth="1"/>
    <col min="5" max="256" width="9" customWidth="1"/>
    <col min="257" max="16384" width="9" hidden="1"/>
  </cols>
  <sheetData>
    <row r="1" spans="1:4">
      <c r="A1" t="s">
        <v>0</v>
      </c>
      <c r="B1" t="s">
        <v>227</v>
      </c>
      <c r="C1" t="s">
        <v>199</v>
      </c>
      <c r="D1" t="s">
        <v>3</v>
      </c>
    </row>
    <row r="2" spans="1:4">
      <c r="A2">
        <v>20141022</v>
      </c>
      <c r="B2" t="s">
        <v>22</v>
      </c>
      <c r="C2" t="s">
        <v>228</v>
      </c>
    </row>
    <row r="3" spans="1:4">
      <c r="A3">
        <v>20141029</v>
      </c>
      <c r="B3" t="s">
        <v>22</v>
      </c>
      <c r="C3" t="s">
        <v>228</v>
      </c>
      <c r="D3" t="s">
        <v>229</v>
      </c>
    </row>
    <row r="4" spans="1:4">
      <c r="A4">
        <v>20141105</v>
      </c>
      <c r="B4" t="s">
        <v>22</v>
      </c>
      <c r="C4" t="s">
        <v>228</v>
      </c>
      <c r="D4" t="s">
        <v>229</v>
      </c>
    </row>
  </sheetData>
  <phoneticPr fontId="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上理空协</vt:lpstr>
      <vt:lpstr>中英空协</vt:lpstr>
      <vt:lpstr>基础空协</vt:lpstr>
      <vt:lpstr>延吉道馆</vt:lpstr>
      <vt:lpstr>隆昌道馆</vt:lpstr>
      <vt:lpstr>川桥道馆</vt:lpstr>
      <vt:lpstr>芷澜道馆</vt:lpstr>
      <vt:lpstr>翠湖道馆</vt:lpstr>
      <vt:lpstr>普瑞道馆</vt:lpstr>
      <vt:lpstr>金桥道馆</vt:lpstr>
      <vt:lpstr>表演登记表</vt:lpstr>
      <vt:lpstr>代收、代付经费登记表</vt:lpstr>
      <vt:lpstr>迟到情况登记表</vt:lpstr>
      <vt:lpstr>教练等级列表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FtpDown</cp:lastModifiedBy>
  <dcterms:created xsi:type="dcterms:W3CDTF">2014-10-28T14:10:00Z</dcterms:created>
  <dcterms:modified xsi:type="dcterms:W3CDTF">2014-11-10T02:34:33Z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