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workspace/growth/csv/"/>
    </mc:Choice>
  </mc:AlternateContent>
  <xr:revisionPtr revIDLastSave="0" documentId="8_{37B858FC-DEAB-0541-835D-5B45D884F8C3}" xr6:coauthVersionLast="47" xr6:coauthVersionMax="47" xr10:uidLastSave="{00000000-0000-0000-0000-000000000000}"/>
  <bookViews>
    <workbookView xWindow="2500" yWindow="920" windowWidth="26340" windowHeight="17360" activeTab="1" xr2:uid="{26C0F585-9CFB-F24C-ABEE-D32451D4E0D6}"/>
  </bookViews>
  <sheets>
    <sheet name="Sheet1" sheetId="1" r:id="rId1"/>
    <sheet name="units" sheetId="7" r:id="rId2"/>
    <sheet name="strengths" sheetId="8" r:id="rId3"/>
    <sheet name="weaknesses" sheetId="9" r:id="rId4"/>
    <sheet name="unit_base_stats" sheetId="4" r:id="rId5"/>
    <sheet name="class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AG184" i="1"/>
  <c r="AF184" i="1"/>
  <c r="AE184" i="1"/>
  <c r="AD184" i="1"/>
  <c r="AC184" i="1"/>
  <c r="AB184" i="1"/>
  <c r="AA184" i="1"/>
  <c r="Z184" i="1"/>
  <c r="AG183" i="1"/>
  <c r="AF183" i="1"/>
  <c r="AE183" i="1"/>
  <c r="AD183" i="1"/>
  <c r="AC183" i="1"/>
  <c r="AB183" i="1"/>
  <c r="AA183" i="1"/>
  <c r="Z183" i="1"/>
  <c r="AG182" i="1"/>
  <c r="AF182" i="1"/>
  <c r="AE182" i="1"/>
  <c r="AD182" i="1"/>
  <c r="AC182" i="1"/>
  <c r="AB182" i="1"/>
  <c r="AA182" i="1"/>
  <c r="Z182" i="1"/>
  <c r="AG181" i="1"/>
  <c r="AF181" i="1"/>
  <c r="AE181" i="1"/>
  <c r="AD181" i="1"/>
  <c r="AC181" i="1"/>
  <c r="AB181" i="1"/>
  <c r="AA181" i="1"/>
  <c r="Z181" i="1"/>
  <c r="AG180" i="1"/>
  <c r="AF180" i="1"/>
  <c r="AE180" i="1"/>
  <c r="AD180" i="1"/>
  <c r="AC180" i="1"/>
  <c r="AB180" i="1"/>
  <c r="AA180" i="1"/>
  <c r="Z180" i="1"/>
  <c r="AG179" i="1"/>
  <c r="AF179" i="1"/>
  <c r="AE179" i="1"/>
  <c r="AD179" i="1"/>
  <c r="AC179" i="1"/>
  <c r="AB179" i="1"/>
  <c r="AA179" i="1"/>
  <c r="Z179" i="1"/>
  <c r="AG178" i="1"/>
  <c r="AF178" i="1"/>
  <c r="AE178" i="1"/>
  <c r="AD178" i="1"/>
  <c r="AC178" i="1"/>
  <c r="AB178" i="1"/>
  <c r="AA178" i="1"/>
  <c r="Z178" i="1"/>
  <c r="AG177" i="1"/>
  <c r="AF177" i="1"/>
  <c r="AE177" i="1"/>
  <c r="AD177" i="1"/>
  <c r="AC177" i="1"/>
  <c r="AB177" i="1"/>
  <c r="AA177" i="1"/>
  <c r="Z177" i="1"/>
  <c r="AG176" i="1"/>
  <c r="AF176" i="1"/>
  <c r="AE176" i="1"/>
  <c r="AD176" i="1"/>
  <c r="AC176" i="1"/>
  <c r="AB176" i="1"/>
  <c r="AA176" i="1"/>
  <c r="Z176" i="1"/>
  <c r="AG175" i="1"/>
  <c r="AF175" i="1"/>
  <c r="AE175" i="1"/>
  <c r="AD175" i="1"/>
  <c r="AC175" i="1"/>
  <c r="AB175" i="1"/>
  <c r="AA175" i="1"/>
  <c r="Z175" i="1"/>
  <c r="AG174" i="1"/>
  <c r="AF174" i="1"/>
  <c r="AE174" i="1"/>
  <c r="AD174" i="1"/>
  <c r="AC174" i="1"/>
  <c r="AB174" i="1"/>
  <c r="AA174" i="1"/>
  <c r="Z174" i="1"/>
  <c r="AG173" i="1"/>
  <c r="AF173" i="1"/>
  <c r="AE173" i="1"/>
  <c r="AD173" i="1"/>
  <c r="AC173" i="1"/>
  <c r="AB173" i="1"/>
  <c r="AA173" i="1"/>
  <c r="Z173" i="1"/>
  <c r="AG172" i="1"/>
  <c r="AF172" i="1"/>
  <c r="AE172" i="1"/>
  <c r="AD172" i="1"/>
  <c r="AC172" i="1"/>
  <c r="AB172" i="1"/>
  <c r="AA172" i="1"/>
  <c r="Z172" i="1"/>
  <c r="AG154" i="1"/>
  <c r="AF154" i="1"/>
  <c r="AE154" i="1"/>
  <c r="AD154" i="1"/>
  <c r="AC154" i="1"/>
  <c r="AB154" i="1"/>
  <c r="AA154" i="1"/>
  <c r="Z154" i="1"/>
  <c r="AG152" i="1"/>
  <c r="AF152" i="1"/>
  <c r="AE152" i="1"/>
  <c r="AD152" i="1"/>
  <c r="AC152" i="1"/>
  <c r="AB152" i="1"/>
  <c r="AA152" i="1"/>
  <c r="Z152" i="1"/>
  <c r="AG151" i="1"/>
  <c r="AF151" i="1"/>
  <c r="AE151" i="1"/>
  <c r="AD151" i="1"/>
  <c r="AC151" i="1"/>
  <c r="AB151" i="1"/>
  <c r="AA151" i="1"/>
  <c r="Z151" i="1"/>
  <c r="AG150" i="1"/>
  <c r="AF150" i="1"/>
  <c r="AE150" i="1"/>
  <c r="AD150" i="1"/>
  <c r="AC150" i="1"/>
  <c r="AB150" i="1"/>
  <c r="AA150" i="1"/>
  <c r="Z150" i="1"/>
  <c r="AG149" i="1"/>
  <c r="AF149" i="1"/>
  <c r="AE149" i="1"/>
  <c r="AD149" i="1"/>
  <c r="AC149" i="1"/>
  <c r="AB149" i="1"/>
  <c r="AA149" i="1"/>
  <c r="Z149" i="1"/>
  <c r="AG148" i="1"/>
  <c r="AF148" i="1"/>
  <c r="AE148" i="1"/>
  <c r="AD148" i="1"/>
  <c r="AC148" i="1"/>
  <c r="AB148" i="1"/>
  <c r="AA148" i="1"/>
  <c r="Z148" i="1"/>
  <c r="AG147" i="1"/>
  <c r="AF147" i="1"/>
  <c r="AE147" i="1"/>
  <c r="AD147" i="1"/>
  <c r="AC147" i="1"/>
  <c r="AB147" i="1"/>
  <c r="AA147" i="1"/>
  <c r="Z147" i="1"/>
  <c r="AG146" i="1"/>
  <c r="AF146" i="1"/>
  <c r="AE146" i="1"/>
  <c r="AD146" i="1"/>
  <c r="AC146" i="1"/>
  <c r="AB146" i="1"/>
  <c r="AA146" i="1"/>
  <c r="Z146" i="1"/>
  <c r="AG145" i="1"/>
  <c r="AF145" i="1"/>
  <c r="AE145" i="1"/>
  <c r="AD145" i="1"/>
  <c r="AC145" i="1"/>
  <c r="AB145" i="1"/>
  <c r="AA145" i="1"/>
  <c r="Z145" i="1"/>
  <c r="AG144" i="1"/>
  <c r="AF144" i="1"/>
  <c r="AE144" i="1"/>
  <c r="AD144" i="1"/>
  <c r="AC144" i="1"/>
  <c r="AB144" i="1"/>
  <c r="AA144" i="1"/>
  <c r="Z144" i="1"/>
  <c r="AG143" i="1"/>
  <c r="AF143" i="1"/>
  <c r="AE143" i="1"/>
  <c r="AD143" i="1"/>
  <c r="AC143" i="1"/>
  <c r="AB143" i="1"/>
  <c r="AA143" i="1"/>
  <c r="Z143" i="1"/>
  <c r="AG142" i="1"/>
  <c r="AF142" i="1"/>
  <c r="AE142" i="1"/>
  <c r="AD142" i="1"/>
  <c r="AC142" i="1"/>
  <c r="AB142" i="1"/>
  <c r="AA142" i="1"/>
  <c r="Z142" i="1"/>
  <c r="AG141" i="1"/>
  <c r="AF141" i="1"/>
  <c r="AE141" i="1"/>
  <c r="AD141" i="1"/>
  <c r="AC141" i="1"/>
  <c r="AB141" i="1"/>
  <c r="AA141" i="1"/>
  <c r="Z141" i="1"/>
  <c r="AG140" i="1"/>
  <c r="AF140" i="1"/>
  <c r="AE140" i="1"/>
  <c r="AD140" i="1"/>
  <c r="AC140" i="1"/>
  <c r="AB140" i="1"/>
  <c r="AA140" i="1"/>
  <c r="Z140" i="1"/>
  <c r="AG139" i="1"/>
  <c r="AF139" i="1"/>
  <c r="AE139" i="1"/>
  <c r="AD139" i="1"/>
  <c r="AC139" i="1"/>
  <c r="AB139" i="1"/>
  <c r="AA139" i="1"/>
  <c r="Z139" i="1"/>
  <c r="AG138" i="1"/>
  <c r="AF138" i="1"/>
  <c r="AE138" i="1"/>
  <c r="AD138" i="1"/>
  <c r="AC138" i="1"/>
  <c r="AB138" i="1"/>
  <c r="AA138" i="1"/>
  <c r="Z138" i="1"/>
  <c r="AG137" i="1"/>
  <c r="AF137" i="1"/>
  <c r="AE137" i="1"/>
  <c r="AD137" i="1"/>
  <c r="AC137" i="1"/>
  <c r="AB137" i="1"/>
  <c r="AA137" i="1"/>
  <c r="Z137" i="1"/>
  <c r="AG136" i="1"/>
  <c r="AF136" i="1"/>
  <c r="AE136" i="1"/>
  <c r="AD136" i="1"/>
  <c r="AC136" i="1"/>
  <c r="AB136" i="1"/>
  <c r="AA136" i="1"/>
  <c r="Z136" i="1"/>
  <c r="AG135" i="1"/>
  <c r="AF135" i="1"/>
  <c r="AE135" i="1"/>
  <c r="AD135" i="1"/>
  <c r="AC135" i="1"/>
  <c r="AB135" i="1"/>
  <c r="AA135" i="1"/>
  <c r="Z135" i="1"/>
  <c r="AG134" i="1"/>
  <c r="AF134" i="1"/>
  <c r="AE134" i="1"/>
  <c r="AD134" i="1"/>
  <c r="AC134" i="1"/>
  <c r="AB134" i="1"/>
  <c r="AA134" i="1"/>
  <c r="Z134" i="1"/>
  <c r="AG133" i="1"/>
  <c r="AF133" i="1"/>
  <c r="AE133" i="1"/>
  <c r="AD133" i="1"/>
  <c r="AC133" i="1"/>
  <c r="AB133" i="1"/>
  <c r="AA133" i="1"/>
  <c r="Z133" i="1"/>
  <c r="AG169" i="1"/>
  <c r="AF169" i="1"/>
  <c r="AE169" i="1"/>
  <c r="AD169" i="1"/>
  <c r="AC169" i="1"/>
  <c r="AB169" i="1"/>
  <c r="AA169" i="1"/>
  <c r="Z169" i="1"/>
  <c r="AG168" i="1"/>
  <c r="AF168" i="1"/>
  <c r="AE168" i="1"/>
  <c r="AD168" i="1"/>
  <c r="AC168" i="1"/>
  <c r="AB168" i="1"/>
  <c r="AA168" i="1"/>
  <c r="Z168" i="1"/>
  <c r="AG167" i="1"/>
  <c r="AF167" i="1"/>
  <c r="AE167" i="1"/>
  <c r="AD167" i="1"/>
  <c r="AC167" i="1"/>
  <c r="AB167" i="1"/>
  <c r="AA167" i="1"/>
  <c r="Z167" i="1"/>
  <c r="AG164" i="1"/>
  <c r="AF164" i="1"/>
  <c r="AE164" i="1"/>
  <c r="AD164" i="1"/>
  <c r="AC164" i="1"/>
  <c r="AB164" i="1"/>
  <c r="AA164" i="1"/>
  <c r="Z164" i="1"/>
  <c r="AG163" i="1"/>
  <c r="AF163" i="1"/>
  <c r="AE163" i="1"/>
  <c r="AD163" i="1"/>
  <c r="AC163" i="1"/>
  <c r="AB163" i="1"/>
  <c r="AA163" i="1"/>
  <c r="Z163" i="1"/>
  <c r="AG162" i="1"/>
  <c r="AF162" i="1"/>
  <c r="AE162" i="1"/>
  <c r="AD162" i="1"/>
  <c r="AC162" i="1"/>
  <c r="AB162" i="1"/>
  <c r="AA162" i="1"/>
  <c r="Z162" i="1"/>
  <c r="AG161" i="1"/>
  <c r="AF161" i="1"/>
  <c r="AE161" i="1"/>
  <c r="AD161" i="1"/>
  <c r="AC161" i="1"/>
  <c r="AB161" i="1"/>
  <c r="AA161" i="1"/>
  <c r="Z161" i="1"/>
  <c r="AG158" i="1"/>
  <c r="AF158" i="1"/>
  <c r="AE158" i="1"/>
  <c r="AD158" i="1"/>
  <c r="AC158" i="1"/>
  <c r="AB158" i="1"/>
  <c r="AA158" i="1"/>
  <c r="Z158" i="1"/>
  <c r="AG129" i="1"/>
  <c r="AF129" i="1"/>
  <c r="AE129" i="1"/>
  <c r="AD129" i="1"/>
  <c r="AC129" i="1"/>
  <c r="AB129" i="1"/>
  <c r="AA129" i="1"/>
  <c r="Z129" i="1"/>
  <c r="AG124" i="1"/>
  <c r="AF124" i="1"/>
  <c r="AE124" i="1"/>
  <c r="AD124" i="1"/>
  <c r="AC124" i="1"/>
  <c r="AB124" i="1"/>
  <c r="AA124" i="1"/>
  <c r="Z124" i="1"/>
  <c r="AG123" i="1"/>
  <c r="AF123" i="1"/>
  <c r="AE123" i="1"/>
  <c r="AD123" i="1"/>
  <c r="AC123" i="1"/>
  <c r="AB123" i="1"/>
  <c r="AA123" i="1"/>
  <c r="Z123" i="1"/>
  <c r="AG122" i="1"/>
  <c r="AF122" i="1"/>
  <c r="AE122" i="1"/>
  <c r="AD122" i="1"/>
  <c r="AC122" i="1"/>
  <c r="AB122" i="1"/>
  <c r="AA122" i="1"/>
  <c r="Z122" i="1"/>
  <c r="AG121" i="1"/>
  <c r="AF121" i="1"/>
  <c r="AE121" i="1"/>
  <c r="AD121" i="1"/>
  <c r="AC121" i="1"/>
  <c r="AB121" i="1"/>
  <c r="AA121" i="1"/>
  <c r="Z121" i="1"/>
  <c r="AG117" i="1"/>
  <c r="AF117" i="1"/>
  <c r="AE117" i="1"/>
  <c r="AD117" i="1"/>
  <c r="AC117" i="1"/>
  <c r="AB117" i="1"/>
  <c r="AA117" i="1"/>
  <c r="Z117" i="1"/>
  <c r="AG116" i="1"/>
  <c r="AF116" i="1"/>
  <c r="AE116" i="1"/>
  <c r="AD116" i="1"/>
  <c r="AC116" i="1"/>
  <c r="AB116" i="1"/>
  <c r="AA116" i="1"/>
  <c r="Z116" i="1"/>
  <c r="AG115" i="1"/>
  <c r="AF115" i="1"/>
  <c r="AE115" i="1"/>
  <c r="AD115" i="1"/>
  <c r="AC115" i="1"/>
  <c r="AB115" i="1"/>
  <c r="AA115" i="1"/>
  <c r="Z115" i="1"/>
  <c r="AG114" i="1"/>
  <c r="AF114" i="1"/>
  <c r="AE114" i="1"/>
  <c r="AD114" i="1"/>
  <c r="AC114" i="1"/>
  <c r="AB114" i="1"/>
  <c r="AA114" i="1"/>
  <c r="Z114" i="1"/>
  <c r="AG110" i="1"/>
  <c r="AF110" i="1"/>
  <c r="AE110" i="1"/>
  <c r="AD110" i="1"/>
  <c r="AC110" i="1"/>
  <c r="AB110" i="1"/>
  <c r="AA110" i="1"/>
  <c r="Z110" i="1"/>
  <c r="AG107" i="1"/>
  <c r="AF107" i="1"/>
  <c r="AE107" i="1"/>
  <c r="AD107" i="1"/>
  <c r="AC107" i="1"/>
  <c r="AB107" i="1"/>
  <c r="AA107" i="1"/>
  <c r="Z107" i="1"/>
  <c r="AG106" i="1"/>
  <c r="AF106" i="1"/>
  <c r="AE106" i="1"/>
  <c r="AD106" i="1"/>
  <c r="AC106" i="1"/>
  <c r="AB106" i="1"/>
  <c r="AA106" i="1"/>
  <c r="Z106" i="1"/>
  <c r="AG105" i="1"/>
  <c r="AF105" i="1"/>
  <c r="AE105" i="1"/>
  <c r="AD105" i="1"/>
  <c r="AC105" i="1"/>
  <c r="AB105" i="1"/>
  <c r="AA105" i="1"/>
  <c r="Z105" i="1"/>
  <c r="AG97" i="1"/>
  <c r="AF97" i="1"/>
  <c r="AE97" i="1"/>
  <c r="AD97" i="1"/>
  <c r="AC97" i="1"/>
  <c r="AB97" i="1"/>
  <c r="AA97" i="1"/>
  <c r="Z97" i="1"/>
  <c r="AG96" i="1"/>
  <c r="AF96" i="1"/>
  <c r="AE96" i="1"/>
  <c r="AD96" i="1"/>
  <c r="AC96" i="1"/>
  <c r="AB96" i="1"/>
  <c r="AA96" i="1"/>
  <c r="Z96" i="1"/>
  <c r="AG91" i="1"/>
  <c r="AF91" i="1"/>
  <c r="AE91" i="1"/>
  <c r="AD91" i="1"/>
  <c r="AC91" i="1"/>
  <c r="AB91" i="1"/>
  <c r="AA91" i="1"/>
  <c r="Z91" i="1"/>
  <c r="AG88" i="1"/>
  <c r="AF88" i="1"/>
  <c r="AE88" i="1"/>
  <c r="AD88" i="1"/>
  <c r="AC88" i="1"/>
  <c r="AB88" i="1"/>
  <c r="AA88" i="1"/>
  <c r="Z88" i="1"/>
  <c r="AG87" i="1"/>
  <c r="AF87" i="1"/>
  <c r="AE87" i="1"/>
  <c r="AD87" i="1"/>
  <c r="AC87" i="1"/>
  <c r="AB87" i="1"/>
  <c r="AA87" i="1"/>
  <c r="Z87" i="1"/>
  <c r="AG86" i="1"/>
  <c r="AF86" i="1"/>
  <c r="AE86" i="1"/>
  <c r="AD86" i="1"/>
  <c r="AC86" i="1"/>
  <c r="AB86" i="1"/>
  <c r="AA86" i="1"/>
  <c r="Z86" i="1"/>
  <c r="AG75" i="1"/>
  <c r="AF75" i="1"/>
  <c r="AE75" i="1"/>
  <c r="AD75" i="1"/>
  <c r="AC75" i="1"/>
  <c r="AB75" i="1"/>
  <c r="AA75" i="1"/>
  <c r="Z75" i="1"/>
  <c r="AG74" i="1"/>
  <c r="AF74" i="1"/>
  <c r="AE74" i="1"/>
  <c r="AD74" i="1"/>
  <c r="AC74" i="1"/>
  <c r="AB74" i="1"/>
  <c r="AA74" i="1"/>
  <c r="Z74" i="1"/>
  <c r="AG73" i="1"/>
  <c r="AF73" i="1"/>
  <c r="AE73" i="1"/>
  <c r="AD73" i="1"/>
  <c r="AC73" i="1"/>
  <c r="AB73" i="1"/>
  <c r="AA73" i="1"/>
  <c r="Z73" i="1"/>
  <c r="AG72" i="1"/>
  <c r="AF72" i="1"/>
  <c r="AE72" i="1"/>
  <c r="AD72" i="1"/>
  <c r="AC72" i="1"/>
  <c r="AB72" i="1"/>
  <c r="AA72" i="1"/>
  <c r="Z72" i="1"/>
  <c r="AG71" i="1"/>
  <c r="AF71" i="1"/>
  <c r="AE71" i="1"/>
  <c r="AD71" i="1"/>
  <c r="AC71" i="1"/>
  <c r="AB71" i="1"/>
  <c r="AA71" i="1"/>
  <c r="Z71" i="1"/>
  <c r="AG70" i="1"/>
  <c r="AF70" i="1"/>
  <c r="AE70" i="1"/>
  <c r="AD70" i="1"/>
  <c r="AC70" i="1"/>
  <c r="AB70" i="1"/>
  <c r="AA70" i="1"/>
  <c r="Z70" i="1"/>
  <c r="AG69" i="1"/>
  <c r="AF69" i="1"/>
  <c r="AE69" i="1"/>
  <c r="AD69" i="1"/>
  <c r="AC69" i="1"/>
  <c r="AB69" i="1"/>
  <c r="AA69" i="1"/>
  <c r="Z69" i="1"/>
  <c r="AG68" i="1"/>
  <c r="AF68" i="1"/>
  <c r="AE68" i="1"/>
  <c r="AD68" i="1"/>
  <c r="AC68" i="1"/>
  <c r="AB68" i="1"/>
  <c r="AA68" i="1"/>
  <c r="Z68" i="1"/>
  <c r="AG67" i="1"/>
  <c r="AF67" i="1"/>
  <c r="AE67" i="1"/>
  <c r="AD67" i="1"/>
  <c r="AC67" i="1"/>
  <c r="AB67" i="1"/>
  <c r="AA67" i="1"/>
  <c r="Z67" i="1"/>
  <c r="AG66" i="1"/>
  <c r="AF66" i="1"/>
  <c r="AE66" i="1"/>
  <c r="AD66" i="1"/>
  <c r="AC66" i="1"/>
  <c r="AB66" i="1"/>
  <c r="AA66" i="1"/>
  <c r="Z66" i="1"/>
  <c r="AG65" i="1"/>
  <c r="AF65" i="1"/>
  <c r="AE65" i="1"/>
  <c r="AD65" i="1"/>
  <c r="AC65" i="1"/>
  <c r="AB65" i="1"/>
  <c r="AA65" i="1"/>
  <c r="Z65" i="1"/>
  <c r="AG64" i="1"/>
  <c r="AF64" i="1"/>
  <c r="AE64" i="1"/>
  <c r="AD64" i="1"/>
  <c r="AC64" i="1"/>
  <c r="AB64" i="1"/>
  <c r="AA64" i="1"/>
  <c r="Z64" i="1"/>
  <c r="AG63" i="1"/>
  <c r="AF63" i="1"/>
  <c r="AE63" i="1"/>
  <c r="AD63" i="1"/>
  <c r="AC63" i="1"/>
  <c r="AB63" i="1"/>
  <c r="AA63" i="1"/>
  <c r="Z63" i="1"/>
  <c r="AG62" i="1"/>
  <c r="AF62" i="1"/>
  <c r="AE62" i="1"/>
  <c r="AD62" i="1"/>
  <c r="AC62" i="1"/>
  <c r="AB62" i="1"/>
  <c r="AA62" i="1"/>
  <c r="Z62" i="1"/>
  <c r="AG61" i="1"/>
  <c r="AF61" i="1"/>
  <c r="AE61" i="1"/>
  <c r="AD61" i="1"/>
  <c r="AC61" i="1"/>
  <c r="AB61" i="1"/>
  <c r="AA61" i="1"/>
  <c r="Z61" i="1"/>
  <c r="AG60" i="1"/>
  <c r="AF60" i="1"/>
  <c r="AE60" i="1"/>
  <c r="AD60" i="1"/>
  <c r="AC60" i="1"/>
  <c r="AB60" i="1"/>
  <c r="AA60" i="1"/>
  <c r="Z60" i="1"/>
  <c r="AG59" i="1"/>
  <c r="AF59" i="1"/>
  <c r="AE59" i="1"/>
  <c r="AD59" i="1"/>
  <c r="AC59" i="1"/>
  <c r="AB59" i="1"/>
  <c r="AA59" i="1"/>
  <c r="Z59" i="1"/>
  <c r="AG58" i="1"/>
  <c r="AF58" i="1"/>
  <c r="AE58" i="1"/>
  <c r="AD58" i="1"/>
  <c r="AC58" i="1"/>
  <c r="AB58" i="1"/>
  <c r="AA58" i="1"/>
  <c r="Z58" i="1"/>
  <c r="AG57" i="1"/>
  <c r="AF57" i="1"/>
  <c r="AE57" i="1"/>
  <c r="AD57" i="1"/>
  <c r="AC57" i="1"/>
  <c r="AB57" i="1"/>
  <c r="AA57" i="1"/>
  <c r="Z57" i="1"/>
  <c r="AG51" i="1"/>
  <c r="AF51" i="1"/>
  <c r="AE51" i="1"/>
  <c r="AD51" i="1"/>
  <c r="AC51" i="1"/>
  <c r="AB51" i="1"/>
  <c r="AA51" i="1"/>
  <c r="Z51" i="1"/>
  <c r="AG48" i="1"/>
  <c r="AF48" i="1"/>
  <c r="AE48" i="1"/>
  <c r="AD48" i="1"/>
  <c r="AC48" i="1"/>
  <c r="AB48" i="1"/>
  <c r="AA48" i="1"/>
  <c r="Z48" i="1"/>
  <c r="AG37" i="1"/>
  <c r="AF37" i="1"/>
  <c r="AE37" i="1"/>
  <c r="AD37" i="1"/>
  <c r="AC37" i="1"/>
  <c r="AB37" i="1"/>
  <c r="AA37" i="1"/>
  <c r="Z37" i="1"/>
  <c r="AG36" i="1"/>
  <c r="AF36" i="1"/>
  <c r="AE36" i="1"/>
  <c r="AD36" i="1"/>
  <c r="AC36" i="1"/>
  <c r="AB36" i="1"/>
  <c r="AA36" i="1"/>
  <c r="Z36" i="1"/>
  <c r="AG35" i="1"/>
  <c r="AF35" i="1"/>
  <c r="AE35" i="1"/>
  <c r="AD35" i="1"/>
  <c r="AC35" i="1"/>
  <c r="AB35" i="1"/>
  <c r="AA35" i="1"/>
  <c r="Z35" i="1"/>
  <c r="AG34" i="1"/>
  <c r="AF34" i="1"/>
  <c r="AE34" i="1"/>
  <c r="AD34" i="1"/>
  <c r="AC34" i="1"/>
  <c r="AB34" i="1"/>
  <c r="AA34" i="1"/>
  <c r="Z34" i="1"/>
  <c r="AG33" i="1"/>
  <c r="AF33" i="1"/>
  <c r="AE33" i="1"/>
  <c r="AD33" i="1"/>
  <c r="AC33" i="1"/>
  <c r="AB33" i="1"/>
  <c r="AA33" i="1"/>
  <c r="Z33" i="1"/>
  <c r="AG32" i="1"/>
  <c r="AF32" i="1"/>
  <c r="AE32" i="1"/>
  <c r="AD32" i="1"/>
  <c r="AC32" i="1"/>
  <c r="AB32" i="1"/>
  <c r="AA32" i="1"/>
  <c r="Z32" i="1"/>
  <c r="AG31" i="1"/>
  <c r="AF31" i="1"/>
  <c r="AE31" i="1"/>
  <c r="AD31" i="1"/>
  <c r="AC31" i="1"/>
  <c r="AB31" i="1"/>
  <c r="AA31" i="1"/>
  <c r="Z31" i="1"/>
  <c r="AG30" i="1"/>
  <c r="AF30" i="1"/>
  <c r="AE30" i="1"/>
  <c r="AD30" i="1"/>
  <c r="AC30" i="1"/>
  <c r="AB30" i="1"/>
  <c r="AA30" i="1"/>
  <c r="Z30" i="1"/>
  <c r="AG29" i="1"/>
  <c r="AF29" i="1"/>
  <c r="AE29" i="1"/>
  <c r="AD29" i="1"/>
  <c r="AC29" i="1"/>
  <c r="AB29" i="1"/>
  <c r="AA29" i="1"/>
  <c r="Z29" i="1"/>
  <c r="AG28" i="1"/>
  <c r="AF28" i="1"/>
  <c r="AE28" i="1"/>
  <c r="AD28" i="1"/>
  <c r="AC28" i="1"/>
  <c r="AB28" i="1"/>
  <c r="AA28" i="1"/>
  <c r="Z28" i="1"/>
  <c r="AG27" i="1"/>
  <c r="AF27" i="1"/>
  <c r="AE27" i="1"/>
  <c r="AD27" i="1"/>
  <c r="AC27" i="1"/>
  <c r="AB27" i="1"/>
  <c r="AA27" i="1"/>
  <c r="Z27" i="1"/>
  <c r="AG26" i="1"/>
  <c r="AF26" i="1"/>
  <c r="AE26" i="1"/>
  <c r="AD26" i="1"/>
  <c r="AC26" i="1"/>
  <c r="AB26" i="1"/>
  <c r="AA26" i="1"/>
  <c r="Z26" i="1"/>
  <c r="AG25" i="1"/>
  <c r="AF25" i="1"/>
  <c r="AE25" i="1"/>
  <c r="AD25" i="1"/>
  <c r="AC25" i="1"/>
  <c r="AB25" i="1"/>
  <c r="AA25" i="1"/>
  <c r="Z25" i="1"/>
  <c r="AG24" i="1"/>
  <c r="AF24" i="1"/>
  <c r="AE24" i="1"/>
  <c r="AD24" i="1"/>
  <c r="AC24" i="1"/>
  <c r="AB24" i="1"/>
  <c r="AA24" i="1"/>
  <c r="Z24" i="1"/>
  <c r="AG23" i="1"/>
  <c r="AF23" i="1"/>
  <c r="AE23" i="1"/>
  <c r="AD23" i="1"/>
  <c r="AC23" i="1"/>
  <c r="AB23" i="1"/>
  <c r="AA23" i="1"/>
  <c r="Z23" i="1"/>
  <c r="AG22" i="1"/>
  <c r="AF22" i="1"/>
  <c r="AE22" i="1"/>
  <c r="AD22" i="1"/>
  <c r="AC22" i="1"/>
  <c r="AB22" i="1"/>
  <c r="AA22" i="1"/>
  <c r="Z22" i="1"/>
  <c r="AG21" i="1"/>
  <c r="AF21" i="1"/>
  <c r="AE21" i="1"/>
  <c r="AD21" i="1"/>
  <c r="AC21" i="1"/>
  <c r="AB21" i="1"/>
  <c r="AA21" i="1"/>
  <c r="Z21" i="1"/>
  <c r="AG20" i="1"/>
  <c r="AF20" i="1"/>
  <c r="AE20" i="1"/>
  <c r="AD20" i="1"/>
  <c r="AC20" i="1"/>
  <c r="AB20" i="1"/>
  <c r="AA20" i="1"/>
  <c r="Z20" i="1"/>
  <c r="AG19" i="1"/>
  <c r="AF19" i="1"/>
  <c r="AE19" i="1"/>
  <c r="AD19" i="1"/>
  <c r="AC19" i="1"/>
  <c r="AB19" i="1"/>
  <c r="AA19" i="1"/>
  <c r="Z19" i="1"/>
  <c r="AG16" i="1"/>
  <c r="AF16" i="1"/>
  <c r="AE16" i="1"/>
  <c r="AD16" i="1"/>
  <c r="AC16" i="1"/>
  <c r="AB16" i="1"/>
  <c r="AA16" i="1"/>
  <c r="Z16" i="1"/>
  <c r="AG15" i="1"/>
  <c r="AF15" i="1"/>
  <c r="AE15" i="1"/>
  <c r="AD15" i="1"/>
  <c r="AC15" i="1"/>
  <c r="AB15" i="1"/>
  <c r="AA15" i="1"/>
  <c r="Z15" i="1"/>
  <c r="AG14" i="1"/>
  <c r="AF14" i="1"/>
  <c r="AE14" i="1"/>
  <c r="AD14" i="1"/>
  <c r="AC14" i="1"/>
  <c r="AB14" i="1"/>
  <c r="AA14" i="1"/>
  <c r="Z14" i="1"/>
  <c r="AG13" i="1"/>
  <c r="AF13" i="1"/>
  <c r="AE13" i="1"/>
  <c r="AD13" i="1"/>
  <c r="AC13" i="1"/>
  <c r="AB13" i="1"/>
  <c r="AA13" i="1"/>
  <c r="Z13" i="1"/>
  <c r="AG12" i="1"/>
  <c r="AF12" i="1"/>
  <c r="AE12" i="1"/>
  <c r="AD12" i="1"/>
  <c r="AC12" i="1"/>
  <c r="AB12" i="1"/>
  <c r="AA12" i="1"/>
  <c r="Z12" i="1"/>
  <c r="AG11" i="1"/>
  <c r="AF11" i="1"/>
  <c r="AE11" i="1"/>
  <c r="AD11" i="1"/>
  <c r="AC11" i="1"/>
  <c r="AB11" i="1"/>
  <c r="AA11" i="1"/>
  <c r="Z11" i="1"/>
  <c r="AG10" i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AG8" i="1"/>
  <c r="AF8" i="1"/>
  <c r="AE8" i="1"/>
  <c r="AD8" i="1"/>
  <c r="AC8" i="1"/>
  <c r="AB8" i="1"/>
  <c r="AA8" i="1"/>
  <c r="Z8" i="1"/>
  <c r="AG7" i="1"/>
  <c r="AF7" i="1"/>
  <c r="AE7" i="1"/>
  <c r="AD7" i="1"/>
  <c r="AC7" i="1"/>
  <c r="AB7" i="1"/>
  <c r="AA7" i="1"/>
  <c r="Z7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<sst xmlns="http://schemas.openxmlformats.org/spreadsheetml/2006/main" count="1537" uniqueCount="569">
  <si>
    <t>アーマーナイト</t>
  </si>
  <si>
    <t>HP</t>
  </si>
  <si>
    <t>エルフィ</t>
  </si>
  <si>
    <t>ダークプリンス</t>
  </si>
  <si>
    <t>カンナ</t>
  </si>
  <si>
    <t>シノノメ</t>
  </si>
  <si>
    <t>ジークベルト</t>
  </si>
  <si>
    <t>シグレ</t>
  </si>
  <si>
    <t>アクア</t>
  </si>
  <si>
    <t>天馬武者</t>
  </si>
  <si>
    <t>ロッドナイト</t>
  </si>
  <si>
    <t>ディーア</t>
  </si>
  <si>
    <t>ジョーカー</t>
  </si>
  <si>
    <t>ソシアルナイト</t>
  </si>
  <si>
    <t>ゾフィー</t>
  </si>
  <si>
    <t>サイラス</t>
  </si>
  <si>
    <t>マーシナリー</t>
  </si>
  <si>
    <t>ミドリコ</t>
  </si>
  <si>
    <t>スズカゼ</t>
  </si>
  <si>
    <t>薬商人</t>
  </si>
  <si>
    <t>忍</t>
  </si>
  <si>
    <t>リョウマ</t>
  </si>
  <si>
    <t>槍術士</t>
  </si>
  <si>
    <t>侍</t>
  </si>
  <si>
    <t>キサラギ</t>
  </si>
  <si>
    <t>タクミ</t>
  </si>
  <si>
    <t>弓使い</t>
  </si>
  <si>
    <t>グレイ</t>
  </si>
  <si>
    <t>サイゾウ</t>
  </si>
  <si>
    <t>キヌ</t>
  </si>
  <si>
    <t>ニシキ</t>
  </si>
  <si>
    <t>妖狐</t>
  </si>
  <si>
    <t>呪い師</t>
  </si>
  <si>
    <t>ヒサメ</t>
  </si>
  <si>
    <t>ヒナタ</t>
  </si>
  <si>
    <t>鬼人</t>
  </si>
  <si>
    <t>ミタマ</t>
  </si>
  <si>
    <t>アサマ</t>
  </si>
  <si>
    <t>マトイ</t>
  </si>
  <si>
    <t>ツバキ</t>
  </si>
  <si>
    <t>シャラ</t>
  </si>
  <si>
    <t>ツクヨミ</t>
  </si>
  <si>
    <t>マークス</t>
  </si>
  <si>
    <t>ドラゴンナイト</t>
  </si>
  <si>
    <t>フォレオ</t>
  </si>
  <si>
    <t>レオン</t>
  </si>
  <si>
    <t>ダークマージ</t>
  </si>
  <si>
    <t>イグニス</t>
  </si>
  <si>
    <t>ブノワ</t>
  </si>
  <si>
    <t>アクスファイター</t>
  </si>
  <si>
    <t>ベロア</t>
  </si>
  <si>
    <t>フランネル</t>
  </si>
  <si>
    <t>ガルー</t>
  </si>
  <si>
    <t>ルッツ</t>
  </si>
  <si>
    <t>ハロルド</t>
  </si>
  <si>
    <t>オフェリア</t>
  </si>
  <si>
    <t>オーディン</t>
  </si>
  <si>
    <t>ソレイユ</t>
  </si>
  <si>
    <t>ラズワルド</t>
  </si>
  <si>
    <t>エポニーヌ</t>
  </si>
  <si>
    <t>ゼロ</t>
  </si>
  <si>
    <t>シーフ</t>
  </si>
  <si>
    <t>ギュンター</t>
  </si>
  <si>
    <t>グレートナイト</t>
  </si>
  <si>
    <t>フェリシア</t>
  </si>
  <si>
    <t>リンカ</t>
  </si>
  <si>
    <t>サクラ</t>
  </si>
  <si>
    <t>歌姫</t>
  </si>
  <si>
    <t>モズメ</t>
  </si>
  <si>
    <t>村人</t>
  </si>
  <si>
    <t>バーサーカー</t>
  </si>
  <si>
    <t>カザハナ</t>
  </si>
  <si>
    <t>オロチ</t>
  </si>
  <si>
    <t>ヒノカ</t>
  </si>
  <si>
    <t>セツナ</t>
  </si>
  <si>
    <t>オボロ</t>
  </si>
  <si>
    <t>カゲロウ</t>
  </si>
  <si>
    <t>ユウギリ</t>
  </si>
  <si>
    <t>金鵄武者</t>
  </si>
  <si>
    <t>剣聖</t>
  </si>
  <si>
    <t>クリムゾン</t>
  </si>
  <si>
    <t>ドラゴンマスター</t>
  </si>
  <si>
    <t>アシュラ</t>
  </si>
  <si>
    <t>アドベンチャラー</t>
  </si>
  <si>
    <t>イザナ</t>
  </si>
  <si>
    <t>陰陽師</t>
  </si>
  <si>
    <t>ユキムラ</t>
  </si>
  <si>
    <t>絡繰師</t>
  </si>
  <si>
    <t>ストラテジスト</t>
  </si>
  <si>
    <t>レヴナントナイト</t>
  </si>
  <si>
    <t>婆娑羅</t>
  </si>
  <si>
    <t>エリーゼ</t>
  </si>
  <si>
    <t>ニュクス</t>
  </si>
  <si>
    <t>カミラ</t>
  </si>
  <si>
    <t>ルーナ</t>
  </si>
  <si>
    <t>ベルカ</t>
  </si>
  <si>
    <t>ピエリ</t>
  </si>
  <si>
    <t>シャーロッテ</t>
  </si>
  <si>
    <t>パラディン</t>
  </si>
  <si>
    <t>フローラ</t>
  </si>
  <si>
    <t>修羅</t>
  </si>
  <si>
    <t>フウガ</t>
  </si>
  <si>
    <t>兵法者</t>
  </si>
  <si>
    <t>大商人</t>
  </si>
  <si>
    <t>スターロード</t>
  </si>
  <si>
    <t>アイク</t>
  </si>
  <si>
    <t>ヴァンガード</t>
  </si>
  <si>
    <t>マスターロード</t>
  </si>
  <si>
    <t>ルフレ</t>
  </si>
  <si>
    <t>神軍師</t>
  </si>
  <si>
    <t>ミネルバ</t>
  </si>
  <si>
    <t>ペガサスナイト</t>
  </si>
  <si>
    <t>アンナ</t>
  </si>
  <si>
    <t>Name</t>
  </si>
  <si>
    <t>Class</t>
  </si>
  <si>
    <t>Level</t>
  </si>
  <si>
    <t>Str</t>
  </si>
  <si>
    <t>Mag</t>
  </si>
  <si>
    <t>Skl</t>
  </si>
  <si>
    <t>Spd</t>
  </si>
  <si>
    <t>Lck</t>
  </si>
  <si>
    <t>Def</t>
  </si>
  <si>
    <t>Res</t>
  </si>
  <si>
    <t>Mov</t>
  </si>
  <si>
    <t>Avatar</t>
  </si>
  <si>
    <t>Nohr Prince(ss)</t>
  </si>
  <si>
    <t>Felicia</t>
  </si>
  <si>
    <t>Maid</t>
  </si>
  <si>
    <t>Felicia (Chapter 16)</t>
  </si>
  <si>
    <t>Jakob</t>
  </si>
  <si>
    <t>Butler</t>
  </si>
  <si>
    <t>Jakob (Chapter 16)</t>
  </si>
  <si>
    <t>Kaze</t>
  </si>
  <si>
    <t>Ninja</t>
  </si>
  <si>
    <t>Azura</t>
  </si>
  <si>
    <t>Songstress</t>
  </si>
  <si>
    <t>Silas</t>
  </si>
  <si>
    <t>Cavalier</t>
  </si>
  <si>
    <t>Shura</t>
  </si>
  <si>
    <t>Adventurer</t>
  </si>
  <si>
    <t>Onmyoji</t>
  </si>
  <si>
    <t>Mozu</t>
  </si>
  <si>
    <t>Villager</t>
  </si>
  <si>
    <t>Rinkah</t>
  </si>
  <si>
    <t>Oni Savage</t>
  </si>
  <si>
    <t>Sakura</t>
  </si>
  <si>
    <t>Shrine Maiden</t>
  </si>
  <si>
    <t>Hana</t>
  </si>
  <si>
    <t>Samurai</t>
  </si>
  <si>
    <t>Subaki</t>
  </si>
  <si>
    <t>Sky Knight</t>
  </si>
  <si>
    <t>Orochi</t>
  </si>
  <si>
    <t>Diviner</t>
  </si>
  <si>
    <t>Hinoka</t>
  </si>
  <si>
    <t>Azama</t>
  </si>
  <si>
    <t>Monk</t>
  </si>
  <si>
    <t>Setsuna</t>
  </si>
  <si>
    <t>Archer</t>
  </si>
  <si>
    <t>Hayato</t>
  </si>
  <si>
    <t>Oboro</t>
  </si>
  <si>
    <t>Spear Fighter</t>
  </si>
  <si>
    <t>Hinata</t>
  </si>
  <si>
    <t>Takumi</t>
  </si>
  <si>
    <t>Kagero</t>
  </si>
  <si>
    <t>Reina</t>
  </si>
  <si>
    <t>Kinshi Knight</t>
  </si>
  <si>
    <t>Kaden</t>
  </si>
  <si>
    <t>Kitsune</t>
  </si>
  <si>
    <t>Ryoma</t>
  </si>
  <si>
    <t>Swordmaster</t>
  </si>
  <si>
    <t>Scarlet</t>
  </si>
  <si>
    <t>Wyvern Lord</t>
  </si>
  <si>
    <t>Mechanist</t>
  </si>
  <si>
    <t>Kana</t>
  </si>
  <si>
    <t>Shigure</t>
  </si>
  <si>
    <t>Dwyer</t>
  </si>
  <si>
    <t>Troubadour</t>
  </si>
  <si>
    <t>Sophie</t>
  </si>
  <si>
    <t>Midori</t>
  </si>
  <si>
    <t>Apothecary</t>
  </si>
  <si>
    <t>Shiro</t>
  </si>
  <si>
    <t>Kiragi</t>
  </si>
  <si>
    <t>Asugi</t>
  </si>
  <si>
    <t>Selkie</t>
  </si>
  <si>
    <t>Hisame</t>
  </si>
  <si>
    <t>Mitama</t>
  </si>
  <si>
    <t>Caeldori</t>
  </si>
  <si>
    <t>Rhajat</t>
  </si>
  <si>
    <t>Kaze (Chapter 11)</t>
  </si>
  <si>
    <t>Gunter</t>
  </si>
  <si>
    <t>Great Knight</t>
  </si>
  <si>
    <t>Gunter (Chapter 15)</t>
  </si>
  <si>
    <t>Elise</t>
  </si>
  <si>
    <t>Arthur</t>
  </si>
  <si>
    <t>Fighter</t>
  </si>
  <si>
    <t>Effie</t>
  </si>
  <si>
    <t>Knight</t>
  </si>
  <si>
    <t>Odin</t>
  </si>
  <si>
    <t>Dark Mage</t>
  </si>
  <si>
    <t>Niles</t>
  </si>
  <si>
    <t>Outlaw</t>
  </si>
  <si>
    <t>Nyx</t>
  </si>
  <si>
    <t>Camilla</t>
  </si>
  <si>
    <t>Malig Knight</t>
  </si>
  <si>
    <t>Selena</t>
  </si>
  <si>
    <t>Mercenary</t>
  </si>
  <si>
    <t>Beruka</t>
  </si>
  <si>
    <t>Wyvern Rider</t>
  </si>
  <si>
    <t>Laslow</t>
  </si>
  <si>
    <t>Peri</t>
  </si>
  <si>
    <t>Benny</t>
  </si>
  <si>
    <t>Charlotte</t>
  </si>
  <si>
    <t>Leo</t>
  </si>
  <si>
    <t>Dark Knight</t>
  </si>
  <si>
    <t>Keaton</t>
  </si>
  <si>
    <t>Wolfskin</t>
  </si>
  <si>
    <t>Xander</t>
  </si>
  <si>
    <t>Paladin</t>
  </si>
  <si>
    <t>Nohrians</t>
  </si>
  <si>
    <t>Hoshidans</t>
  </si>
  <si>
    <t>Siegbert</t>
  </si>
  <si>
    <t>Forrest</t>
  </si>
  <si>
    <t>Ignatius</t>
  </si>
  <si>
    <t>Velouria</t>
  </si>
  <si>
    <t>Percy</t>
  </si>
  <si>
    <t>Ophelia</t>
  </si>
  <si>
    <t>Soleil</t>
  </si>
  <si>
    <t>Nina</t>
  </si>
  <si>
    <t>Master of Arms</t>
  </si>
  <si>
    <t>カムイ</t>
    <phoneticPr fontId="2"/>
  </si>
  <si>
    <t>Izana</t>
    <phoneticPr fontId="2"/>
  </si>
  <si>
    <t>Yukimura</t>
    <phoneticPr fontId="2"/>
  </si>
  <si>
    <t xml:space="preserve">Flora </t>
    <phoneticPr fontId="2"/>
  </si>
  <si>
    <t>Fuga</t>
    <phoneticPr fontId="2"/>
  </si>
  <si>
    <t>Anna</t>
  </si>
  <si>
    <t>Marth</t>
  </si>
  <si>
    <t>Lodestar</t>
  </si>
  <si>
    <t>Ike</t>
  </si>
  <si>
    <t>Vanguard</t>
  </si>
  <si>
    <t>Lucina</t>
  </si>
  <si>
    <t>Great Lord</t>
  </si>
  <si>
    <t>Robin</t>
  </si>
  <si>
    <t>Grandmaster</t>
  </si>
  <si>
    <t>Minerva</t>
  </si>
  <si>
    <t>Pegasus Knight</t>
  </si>
  <si>
    <t>Amiibo</t>
  </si>
  <si>
    <t>Cipher</t>
  </si>
  <si>
    <t>Saizo</t>
    <phoneticPr fontId="2"/>
  </si>
  <si>
    <t>フェリシア(16章)</t>
    <rPh sb="0" eb="10">
      <t xml:space="preserve">ブンショウ </t>
    </rPh>
    <phoneticPr fontId="2"/>
  </si>
  <si>
    <t>ジョーカー(16章)</t>
    <phoneticPr fontId="2"/>
  </si>
  <si>
    <t>スズカゼ(11章)</t>
    <phoneticPr fontId="2"/>
  </si>
  <si>
    <t>ギュンター(15章)</t>
    <phoneticPr fontId="2"/>
  </si>
  <si>
    <t>マルス(Amiibo)</t>
    <phoneticPr fontId="2"/>
  </si>
  <si>
    <t>ルキナ(Amiibo)</t>
    <phoneticPr fontId="2"/>
  </si>
  <si>
    <t>マルス(Cipher)</t>
    <phoneticPr fontId="2"/>
  </si>
  <si>
    <t>ルキナ(Cipher)</t>
    <phoneticPr fontId="2"/>
  </si>
  <si>
    <t>サイラス(透魔)</t>
    <rPh sb="5" eb="6">
      <t xml:space="preserve">トウメイ </t>
    </rPh>
    <rPh sb="6" eb="7">
      <t xml:space="preserve">マホウ </t>
    </rPh>
    <phoneticPr fontId="2"/>
  </si>
  <si>
    <t>アシュラ(暗夜)</t>
    <rPh sb="5" eb="6">
      <t xml:space="preserve">クラサ </t>
    </rPh>
    <rPh sb="6" eb="7">
      <t xml:space="preserve">ヨナカ </t>
    </rPh>
    <phoneticPr fontId="2"/>
  </si>
  <si>
    <t>Oni Chieftain</t>
  </si>
  <si>
    <t>Basara</t>
  </si>
  <si>
    <t>Berserker</t>
  </si>
  <si>
    <t>Strategist</t>
  </si>
  <si>
    <t>白の血族</t>
  </si>
  <si>
    <t>ダークブラッド</t>
  </si>
  <si>
    <t>鍛冶</t>
  </si>
  <si>
    <t>槍聖</t>
  </si>
  <si>
    <t>山伏</t>
  </si>
  <si>
    <t>戦巫女</t>
  </si>
  <si>
    <t>聖天馬武者</t>
  </si>
  <si>
    <t>弓聖</t>
  </si>
  <si>
    <t>上忍</t>
  </si>
  <si>
    <t>九尾の狐</t>
  </si>
  <si>
    <t>ジェネラル</t>
  </si>
  <si>
    <t>ブレイブヒーロー</t>
  </si>
  <si>
    <t>ボウナイト</t>
  </si>
  <si>
    <t>ソーサラー</t>
  </si>
  <si>
    <t>マーナガルム</t>
  </si>
  <si>
    <t>魔戦士</t>
  </si>
  <si>
    <t>ダークファルコン</t>
  </si>
  <si>
    <t>シューター</t>
  </si>
  <si>
    <t>魔女</t>
  </si>
  <si>
    <t>巫女</t>
    <phoneticPr fontId="2"/>
  </si>
  <si>
    <t>修験者/巫女</t>
    <phoneticPr fontId="2"/>
  </si>
  <si>
    <t>ダークナイト</t>
    <phoneticPr fontId="2"/>
  </si>
  <si>
    <t>メイド</t>
    <phoneticPr fontId="2"/>
  </si>
  <si>
    <t>修験者</t>
    <phoneticPr fontId="2"/>
  </si>
  <si>
    <t>バトラー</t>
    <phoneticPr fontId="2"/>
  </si>
  <si>
    <t>Maid</t>
    <phoneticPr fontId="2"/>
  </si>
  <si>
    <t>Butler</t>
    <phoneticPr fontId="2"/>
  </si>
  <si>
    <t>Nohr Prince</t>
    <phoneticPr fontId="2"/>
  </si>
  <si>
    <t>Monk</t>
    <phoneticPr fontId="2"/>
  </si>
  <si>
    <t>Shrine Maiden</t>
    <phoneticPr fontId="2"/>
  </si>
  <si>
    <t>ツクヨミ(透魔)</t>
    <rPh sb="5" eb="6">
      <t xml:space="preserve">トウメイ </t>
    </rPh>
    <rPh sb="6" eb="7">
      <t xml:space="preserve">マホウ </t>
    </rPh>
    <phoneticPr fontId="2"/>
  </si>
  <si>
    <t>エリーゼ(透魔)</t>
    <phoneticPr fontId="2"/>
  </si>
  <si>
    <t>ハロルド(透魔)</t>
    <phoneticPr fontId="2"/>
  </si>
  <si>
    <t>エルフィ(透魔)</t>
    <phoneticPr fontId="2"/>
  </si>
  <si>
    <t>ユウギリ(透魔)</t>
    <phoneticPr fontId="2"/>
  </si>
  <si>
    <t>オロチ(透魔)</t>
    <phoneticPr fontId="2"/>
  </si>
  <si>
    <t>ツバキ(透魔)</t>
    <phoneticPr fontId="2"/>
  </si>
  <si>
    <t>カザハナ(透魔)</t>
    <phoneticPr fontId="2"/>
  </si>
  <si>
    <t>サクラ(透魔)</t>
    <phoneticPr fontId="2"/>
  </si>
  <si>
    <t>ヒノカ(透魔)</t>
    <phoneticPr fontId="2"/>
  </si>
  <si>
    <t>アサマ(透魔)</t>
    <phoneticPr fontId="2"/>
  </si>
  <si>
    <t>セツナ(透魔)</t>
    <phoneticPr fontId="2"/>
  </si>
  <si>
    <t>クリムゾン(透魔)</t>
    <phoneticPr fontId="2"/>
  </si>
  <si>
    <t>オーディン(透魔)</t>
    <phoneticPr fontId="2"/>
  </si>
  <si>
    <t>ラズワルド(透魔)</t>
    <phoneticPr fontId="2"/>
  </si>
  <si>
    <t>ピエリ(透魔)</t>
    <phoneticPr fontId="2"/>
  </si>
  <si>
    <t>ゼロ(透魔)</t>
    <phoneticPr fontId="2"/>
  </si>
  <si>
    <t>base_HP</t>
    <phoneticPr fontId="2"/>
  </si>
  <si>
    <t>base_Str</t>
    <phoneticPr fontId="2"/>
  </si>
  <si>
    <t>base_Mag</t>
    <phoneticPr fontId="2"/>
  </si>
  <si>
    <t>base_Skl</t>
    <phoneticPr fontId="2"/>
  </si>
  <si>
    <t>base_Spd</t>
    <phoneticPr fontId="2"/>
  </si>
  <si>
    <t>base_Lck</t>
    <phoneticPr fontId="2"/>
  </si>
  <si>
    <t>base_Def</t>
    <phoneticPr fontId="2"/>
  </si>
  <si>
    <t>base_Res</t>
    <phoneticPr fontId="2"/>
  </si>
  <si>
    <t>Daniela</t>
  </si>
  <si>
    <t>Haitaka</t>
  </si>
  <si>
    <t>Kumagera</t>
  </si>
  <si>
    <t>Lloyd</t>
  </si>
  <si>
    <t>Llewelyn</t>
  </si>
  <si>
    <t>Nichol</t>
  </si>
  <si>
    <t>Candace</t>
  </si>
  <si>
    <t>Tarba</t>
  </si>
  <si>
    <t>Funke</t>
  </si>
  <si>
    <t>Daichi</t>
  </si>
  <si>
    <t>Gazak</t>
  </si>
  <si>
    <t>Senno</t>
  </si>
  <si>
    <t>Zhara</t>
  </si>
  <si>
    <t>ダニエラ</t>
    <phoneticPr fontId="2"/>
  </si>
  <si>
    <t>ナハト</t>
    <phoneticPr fontId="2"/>
  </si>
  <si>
    <t>ファンク</t>
    <phoneticPr fontId="2"/>
  </si>
  <si>
    <t>ダイチ</t>
    <phoneticPr fontId="2"/>
  </si>
  <si>
    <t>バンバ</t>
    <phoneticPr fontId="2"/>
  </si>
  <si>
    <t>ドラジェ</t>
    <phoneticPr fontId="2"/>
  </si>
  <si>
    <t>ハイタカ</t>
    <phoneticPr fontId="2"/>
  </si>
  <si>
    <t>クマゲラ</t>
    <phoneticPr fontId="2"/>
  </si>
  <si>
    <t>ホルモン</t>
    <phoneticPr fontId="2"/>
  </si>
  <si>
    <t>ウィリアム</t>
    <phoneticPr fontId="2"/>
  </si>
  <si>
    <t>ガザック</t>
    <phoneticPr fontId="2"/>
  </si>
  <si>
    <t>セノウ</t>
    <phoneticPr fontId="2"/>
  </si>
  <si>
    <t>ヴァスハラ</t>
    <phoneticPr fontId="2"/>
  </si>
  <si>
    <t>growth_rate_HP</t>
    <phoneticPr fontId="2"/>
  </si>
  <si>
    <t>growth_rate_Str</t>
    <phoneticPr fontId="2"/>
  </si>
  <si>
    <t>growth_rate_Mag</t>
    <phoneticPr fontId="2"/>
  </si>
  <si>
    <t>growth_rate_Skl</t>
    <phoneticPr fontId="2"/>
  </si>
  <si>
    <t>growth_rate_Spd</t>
    <phoneticPr fontId="2"/>
  </si>
  <si>
    <t>growth_rate_Lck</t>
    <phoneticPr fontId="2"/>
  </si>
  <si>
    <t>growth_rate_Def</t>
    <phoneticPr fontId="2"/>
  </si>
  <si>
    <t>growth_rate_Res</t>
    <phoneticPr fontId="2"/>
  </si>
  <si>
    <t> 1</t>
  </si>
  <si>
    <t>max_HP</t>
    <phoneticPr fontId="2"/>
  </si>
  <si>
    <t>max_Str</t>
    <phoneticPr fontId="2"/>
  </si>
  <si>
    <t>max_Mag</t>
    <phoneticPr fontId="2"/>
  </si>
  <si>
    <t>max_Skl</t>
    <phoneticPr fontId="2"/>
  </si>
  <si>
    <t>max_Spd</t>
    <phoneticPr fontId="2"/>
  </si>
  <si>
    <t>max_Lck</t>
    <phoneticPr fontId="2"/>
  </si>
  <si>
    <t>max_Def</t>
    <phoneticPr fontId="2"/>
  </si>
  <si>
    <t>max_Res</t>
    <phoneticPr fontId="2"/>
  </si>
  <si>
    <t>ルキナ</t>
    <phoneticPr fontId="2"/>
  </si>
  <si>
    <t>マルス</t>
    <phoneticPr fontId="2"/>
  </si>
  <si>
    <t>_16</t>
    <phoneticPr fontId="2"/>
  </si>
  <si>
    <t>_11</t>
    <phoneticPr fontId="2"/>
  </si>
  <si>
    <t>_nohr</t>
    <phoneticPr fontId="2"/>
  </si>
  <si>
    <t>_15</t>
    <phoneticPr fontId="2"/>
  </si>
  <si>
    <t>_ik</t>
    <phoneticPr fontId="2"/>
  </si>
  <si>
    <t>_amiibo</t>
    <phoneticPr fontId="2"/>
  </si>
  <si>
    <t>_cipher</t>
    <phoneticPr fontId="2"/>
  </si>
  <si>
    <t>suffix</t>
    <phoneticPr fontId="2"/>
  </si>
  <si>
    <t>is_avator</t>
    <phoneticPr fontId="2"/>
  </si>
  <si>
    <t>gender</t>
    <phoneticPr fontId="2"/>
  </si>
  <si>
    <t>is_upper_class</t>
    <phoneticPr fontId="2"/>
  </si>
  <si>
    <t>is_special</t>
    <phoneticPr fontId="2"/>
  </si>
  <si>
    <t>min_lv</t>
    <phoneticPr fontId="2"/>
  </si>
  <si>
    <t>max_lv</t>
    <phoneticPr fontId="2"/>
  </si>
  <si>
    <t>hoshido_noble</t>
  </si>
  <si>
    <t>samurai</t>
  </si>
  <si>
    <t>swordmaster</t>
  </si>
  <si>
    <t>master_of_arms</t>
  </si>
  <si>
    <t>oni_savage</t>
  </si>
  <si>
    <t>oni_chieftain</t>
  </si>
  <si>
    <t>blacksmith</t>
  </si>
  <si>
    <t>spear_fighter</t>
  </si>
  <si>
    <t>spear_master</t>
  </si>
  <si>
    <t>basara</t>
  </si>
  <si>
    <t>diviner</t>
  </si>
  <si>
    <t>onmyoji</t>
  </si>
  <si>
    <t>great_master</t>
  </si>
  <si>
    <t>priestess</t>
  </si>
  <si>
    <t>sky_knight</t>
  </si>
  <si>
    <t>falcon_knight</t>
  </si>
  <si>
    <t>kinshi_knight</t>
  </si>
  <si>
    <t>archer</t>
  </si>
  <si>
    <t>sniper</t>
  </si>
  <si>
    <t>ninja</t>
  </si>
  <si>
    <t>master_ninja</t>
  </si>
  <si>
    <t>mechanist</t>
  </si>
  <si>
    <t>apothecary</t>
  </si>
  <si>
    <t>merchant</t>
  </si>
  <si>
    <t>kitsune</t>
  </si>
  <si>
    <t>nine-tails</t>
  </si>
  <si>
    <t>songstress</t>
  </si>
  <si>
    <t>villager</t>
  </si>
  <si>
    <t>nohr_noble</t>
  </si>
  <si>
    <t>cavalier</t>
  </si>
  <si>
    <t>paladin</t>
  </si>
  <si>
    <t>great_knight</t>
  </si>
  <si>
    <t>knight</t>
  </si>
  <si>
    <t>general</t>
  </si>
  <si>
    <t>fighter</t>
  </si>
  <si>
    <t>berserker</t>
  </si>
  <si>
    <t>mercenary</t>
  </si>
  <si>
    <t>hero</t>
  </si>
  <si>
    <t>bow_knight</t>
  </si>
  <si>
    <t>outlaw</t>
  </si>
  <si>
    <t>adventurer</t>
  </si>
  <si>
    <t>wyvern_rider</t>
  </si>
  <si>
    <t>wyvern_lord</t>
  </si>
  <si>
    <t>malig_knight</t>
  </si>
  <si>
    <t>dark_mage</t>
  </si>
  <si>
    <t>sorcerer</t>
  </si>
  <si>
    <t>dark_knight</t>
  </si>
  <si>
    <t>troubadour</t>
  </si>
  <si>
    <t>strategist</t>
  </si>
  <si>
    <t>wolfskin</t>
  </si>
  <si>
    <t>wolfssegner</t>
  </si>
  <si>
    <t>dread_fighter</t>
  </si>
  <si>
    <t>dark_falcon</t>
  </si>
  <si>
    <t>ballistician</t>
  </si>
  <si>
    <t>witch</t>
  </si>
  <si>
    <t>lodestar</t>
  </si>
  <si>
    <t>vanguard</t>
  </si>
  <si>
    <t>great_lord</t>
  </si>
  <si>
    <t>grandmaster</t>
  </si>
  <si>
    <t>pegasus_knight</t>
  </si>
  <si>
    <t>key</t>
    <phoneticPr fontId="2"/>
  </si>
  <si>
    <t>corrin</t>
  </si>
  <si>
    <t>felicia</t>
  </si>
  <si>
    <t>jakob</t>
  </si>
  <si>
    <t>kaze</t>
  </si>
  <si>
    <t>azura</t>
  </si>
  <si>
    <t>silas</t>
  </si>
  <si>
    <t>shura</t>
  </si>
  <si>
    <t>izana</t>
  </si>
  <si>
    <t>mozu</t>
  </si>
  <si>
    <t>rinkah</t>
  </si>
  <si>
    <t>sakura</t>
  </si>
  <si>
    <t>hana</t>
  </si>
  <si>
    <t>subaki</t>
  </si>
  <si>
    <t>saizo</t>
  </si>
  <si>
    <t>orochi</t>
  </si>
  <si>
    <t>hinoka</t>
  </si>
  <si>
    <t>azama</t>
  </si>
  <si>
    <t>setsuna</t>
  </si>
  <si>
    <t>hayato</t>
  </si>
  <si>
    <t>oboro</t>
  </si>
  <si>
    <t>hinata</t>
  </si>
  <si>
    <t>takumi</t>
  </si>
  <si>
    <t>kagero</t>
  </si>
  <si>
    <t>reina</t>
  </si>
  <si>
    <t>kaden</t>
  </si>
  <si>
    <t>ryoma</t>
  </si>
  <si>
    <t>scarlet</t>
  </si>
  <si>
    <t>yukimura</t>
  </si>
  <si>
    <t>gunter</t>
  </si>
  <si>
    <t>elise</t>
  </si>
  <si>
    <t>arthur</t>
  </si>
  <si>
    <t>effie</t>
  </si>
  <si>
    <t>odin</t>
  </si>
  <si>
    <t>niles</t>
  </si>
  <si>
    <t>nyx</t>
  </si>
  <si>
    <t>camilla</t>
  </si>
  <si>
    <t>selena</t>
  </si>
  <si>
    <t>beruka</t>
  </si>
  <si>
    <t>laslow</t>
  </si>
  <si>
    <t>peri</t>
  </si>
  <si>
    <t>benny</t>
  </si>
  <si>
    <t>charlotte</t>
  </si>
  <si>
    <t>leo</t>
  </si>
  <si>
    <t>keaton</t>
  </si>
  <si>
    <t>xander</t>
  </si>
  <si>
    <t xml:space="preserve">flora </t>
  </si>
  <si>
    <t>fuga</t>
  </si>
  <si>
    <t>kana</t>
  </si>
  <si>
    <t>shigure</t>
  </si>
  <si>
    <t>dwyer</t>
  </si>
  <si>
    <t>sophie</t>
  </si>
  <si>
    <t>midori</t>
  </si>
  <si>
    <t>shiro</t>
  </si>
  <si>
    <t>kiragi</t>
  </si>
  <si>
    <t>asugi</t>
  </si>
  <si>
    <t>selkie</t>
  </si>
  <si>
    <t>hisame</t>
  </si>
  <si>
    <t>mitama</t>
  </si>
  <si>
    <t>caeldori</t>
  </si>
  <si>
    <t>rhajat</t>
  </si>
  <si>
    <t>siegbert</t>
  </si>
  <si>
    <t>forrest</t>
  </si>
  <si>
    <t>ignatius</t>
  </si>
  <si>
    <t>velouria</t>
  </si>
  <si>
    <t>percy</t>
  </si>
  <si>
    <t>ophelia</t>
  </si>
  <si>
    <t>soleil</t>
  </si>
  <si>
    <t>nina</t>
  </si>
  <si>
    <t>anna</t>
  </si>
  <si>
    <t>marth</t>
  </si>
  <si>
    <t>ike</t>
  </si>
  <si>
    <t>lucina</t>
  </si>
  <si>
    <t>robin</t>
  </si>
  <si>
    <t>minerva</t>
  </si>
  <si>
    <t>daniela</t>
  </si>
  <si>
    <t>haitaka</t>
  </si>
  <si>
    <t>kumagera</t>
  </si>
  <si>
    <t>lloyd</t>
  </si>
  <si>
    <t>llewelyn</t>
  </si>
  <si>
    <t>nichol</t>
  </si>
  <si>
    <t>candace</t>
  </si>
  <si>
    <t>tarba</t>
  </si>
  <si>
    <t>funke</t>
  </si>
  <si>
    <t>daichi</t>
  </si>
  <si>
    <t>gazak</t>
  </si>
  <si>
    <t>senno</t>
  </si>
  <si>
    <t>zhara</t>
  </si>
  <si>
    <t>is_servant</t>
    <phoneticPr fontId="2"/>
  </si>
  <si>
    <t>nohr_prince_princess</t>
    <phoneticPr fontId="2"/>
  </si>
  <si>
    <t>ダークプリンス/ダークプリンセス</t>
    <phoneticPr fontId="2"/>
  </si>
  <si>
    <t>monk_shrine_maid</t>
    <phoneticPr fontId="2"/>
  </si>
  <si>
    <t>maid_butler</t>
    <phoneticPr fontId="2"/>
  </si>
  <si>
    <t>メイド/バトラー</t>
    <phoneticPr fontId="2"/>
  </si>
  <si>
    <t>HP【健康】</t>
  </si>
  <si>
    <t>力【力持ち】</t>
  </si>
  <si>
    <t>魔力【頭が良い】</t>
  </si>
  <si>
    <t>技【手先が器用】</t>
  </si>
  <si>
    <t>速さ【素早い】</t>
  </si>
  <si>
    <t>幸運【運が良い】</t>
  </si>
  <si>
    <t>守備【打たれ強い】</t>
  </si>
  <si>
    <t>魔防【冷静沈着】</t>
  </si>
  <si>
    <t>max_Str</t>
  </si>
  <si>
    <t>max_Mag</t>
  </si>
  <si>
    <t>max_Skl</t>
  </si>
  <si>
    <t>max_Spd</t>
  </si>
  <si>
    <t>max_Lck</t>
  </si>
  <si>
    <t>max_Def</t>
  </si>
  <si>
    <t>max_Res</t>
  </si>
  <si>
    <t>growth_rate_Str</t>
  </si>
  <si>
    <t>growth_rate_Mag</t>
  </si>
  <si>
    <t>growth_rate_Skl</t>
  </si>
  <si>
    <t>growth_rate_Spd</t>
  </si>
  <si>
    <t>growth_rate_Lck</t>
  </si>
  <si>
    <t>growth_rate_Def</t>
  </si>
  <si>
    <t>growth_rate_Res</t>
  </si>
  <si>
    <t>growth_rate_hp</t>
    <phoneticPr fontId="2"/>
  </si>
  <si>
    <t>HP【病弱】</t>
  </si>
  <si>
    <t>力【非力】</t>
  </si>
  <si>
    <t>魔力【鈍感】</t>
  </si>
  <si>
    <t>技【ドジ】</t>
  </si>
  <si>
    <t>速さ【怠け者】</t>
  </si>
  <si>
    <t>幸運【運が悪い】</t>
  </si>
  <si>
    <t>守備【打たれ弱い】</t>
  </si>
  <si>
    <t>魔防【暴走しがち】</t>
  </si>
  <si>
    <t>hp</t>
  </si>
  <si>
    <t>str</t>
  </si>
  <si>
    <t>mag</t>
  </si>
  <si>
    <t>skl</t>
  </si>
  <si>
    <t>spd</t>
  </si>
  <si>
    <t>lck</t>
  </si>
  <si>
    <t>def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</si>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</sst>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3"/>
      <color rgb="FF000000"/>
      <name val="Verdana"/>
      <family val="2"/>
    </font>
    <font>
      <sz val="6"/>
      <name val="游ゴシック"/>
      <family val="2"/>
      <charset val="128"/>
      <scheme val="minor"/>
    </font>
    <font>
      <b/>
      <sz val="12"/>
      <color rgb="FFD6EEBB"/>
      <name val="Inherit"/>
    </font>
    <font>
      <sz val="14"/>
      <color rgb="FF222222"/>
      <name val="Inherit"/>
    </font>
    <font>
      <sz val="14"/>
      <color rgb="FF222222"/>
      <name val="Arial"/>
      <family val="2"/>
    </font>
    <font>
      <b/>
      <sz val="15.6"/>
      <color rgb="FF222222"/>
      <name val="Arial"/>
      <family val="2"/>
    </font>
    <font>
      <sz val="13"/>
      <color rgb="FF0000FF"/>
      <name val="Verdana"/>
      <family val="2"/>
    </font>
    <font>
      <sz val="13"/>
      <color rgb="FFFF0000"/>
      <name val="Verdana"/>
      <family val="2"/>
    </font>
    <font>
      <sz val="14"/>
      <color rgb="FFCC0000"/>
      <name val="Inherit"/>
    </font>
    <font>
      <b/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4CC2-BA56-C347-A36E-2B9A2C5AF47E}">
  <dimension ref="A3:AG236"/>
  <sheetViews>
    <sheetView topLeftCell="A157" workbookViewId="0">
      <selection activeCell="Z172" sqref="Z172:AG184"/>
    </sheetView>
  </sheetViews>
  <sheetFormatPr baseColWidth="10" defaultRowHeight="20"/>
  <sheetData>
    <row r="3" spans="1:33">
      <c r="B3" s="4" t="s">
        <v>219</v>
      </c>
    </row>
    <row r="5" spans="1:33">
      <c r="B5" s="2" t="s">
        <v>113</v>
      </c>
      <c r="C5" s="2" t="s">
        <v>114</v>
      </c>
      <c r="D5" s="2" t="s">
        <v>115</v>
      </c>
      <c r="E5" s="2" t="s">
        <v>1</v>
      </c>
      <c r="F5" s="2" t="s">
        <v>116</v>
      </c>
      <c r="G5" s="2" t="s">
        <v>117</v>
      </c>
      <c r="H5" s="2" t="s">
        <v>118</v>
      </c>
      <c r="I5" s="2" t="s">
        <v>119</v>
      </c>
      <c r="J5" s="2" t="s">
        <v>120</v>
      </c>
      <c r="K5" s="2" t="s">
        <v>121</v>
      </c>
      <c r="L5" s="2" t="s">
        <v>122</v>
      </c>
      <c r="M5" s="2" t="s">
        <v>123</v>
      </c>
      <c r="P5" s="2" t="s">
        <v>1</v>
      </c>
      <c r="Q5" s="2" t="s">
        <v>116</v>
      </c>
      <c r="R5" s="2" t="s">
        <v>117</v>
      </c>
      <c r="S5" s="2" t="s">
        <v>118</v>
      </c>
      <c r="T5" s="2" t="s">
        <v>119</v>
      </c>
      <c r="U5" s="2" t="s">
        <v>120</v>
      </c>
      <c r="V5" s="2" t="s">
        <v>121</v>
      </c>
      <c r="W5" s="2" t="s">
        <v>122</v>
      </c>
      <c r="X5" s="2" t="s">
        <v>123</v>
      </c>
      <c r="Z5" s="2" t="s">
        <v>1</v>
      </c>
      <c r="AA5" s="2" t="s">
        <v>116</v>
      </c>
      <c r="AB5" s="2" t="s">
        <v>117</v>
      </c>
      <c r="AC5" s="2" t="s">
        <v>118</v>
      </c>
      <c r="AD5" s="2" t="s">
        <v>119</v>
      </c>
      <c r="AE5" s="2" t="s">
        <v>120</v>
      </c>
      <c r="AF5" s="2" t="s">
        <v>121</v>
      </c>
      <c r="AG5" s="2" t="s">
        <v>122</v>
      </c>
    </row>
    <row r="6" spans="1:33">
      <c r="A6" t="s">
        <v>229</v>
      </c>
      <c r="B6" s="3" t="s">
        <v>124</v>
      </c>
      <c r="C6" s="3" t="s">
        <v>125</v>
      </c>
      <c r="D6" s="3">
        <v>1</v>
      </c>
      <c r="E6" s="3">
        <v>19</v>
      </c>
      <c r="F6" s="3">
        <v>7</v>
      </c>
      <c r="G6" s="3">
        <v>4</v>
      </c>
      <c r="H6" s="3">
        <v>7</v>
      </c>
      <c r="I6" s="3">
        <v>6</v>
      </c>
      <c r="J6" s="3">
        <v>5</v>
      </c>
      <c r="K6" s="3">
        <v>6</v>
      </c>
      <c r="L6" s="3">
        <v>2</v>
      </c>
      <c r="M6" s="3">
        <v>5</v>
      </c>
      <c r="N6" s="1" t="s">
        <v>3</v>
      </c>
      <c r="O6" s="3" t="s">
        <v>289</v>
      </c>
      <c r="P6" s="3">
        <v>17</v>
      </c>
      <c r="Q6" s="3">
        <v>7</v>
      </c>
      <c r="R6" s="3">
        <v>3</v>
      </c>
      <c r="S6" s="3">
        <v>4</v>
      </c>
      <c r="T6" s="3">
        <v>5</v>
      </c>
      <c r="U6" s="3">
        <v>2</v>
      </c>
      <c r="V6" s="3">
        <v>5</v>
      </c>
      <c r="W6" s="3">
        <v>2</v>
      </c>
      <c r="Z6">
        <f>E6-P6</f>
        <v>2</v>
      </c>
      <c r="AA6">
        <f t="shared" ref="AA6:AG6" si="0">F6-Q6</f>
        <v>0</v>
      </c>
      <c r="AB6">
        <f t="shared" si="0"/>
        <v>1</v>
      </c>
      <c r="AC6">
        <f t="shared" si="0"/>
        <v>3</v>
      </c>
      <c r="AD6">
        <f t="shared" si="0"/>
        <v>1</v>
      </c>
      <c r="AE6">
        <f t="shared" si="0"/>
        <v>3</v>
      </c>
      <c r="AF6">
        <f t="shared" si="0"/>
        <v>1</v>
      </c>
      <c r="AG6">
        <f t="shared" si="0"/>
        <v>0</v>
      </c>
    </row>
    <row r="7" spans="1:33">
      <c r="A7" t="s">
        <v>64</v>
      </c>
      <c r="B7" s="3" t="s">
        <v>126</v>
      </c>
      <c r="C7" s="3" t="s">
        <v>127</v>
      </c>
      <c r="D7" s="3">
        <v>1</v>
      </c>
      <c r="E7" s="3">
        <v>19</v>
      </c>
      <c r="F7" s="3">
        <v>5</v>
      </c>
      <c r="G7" s="3">
        <v>9</v>
      </c>
      <c r="H7" s="3">
        <v>10</v>
      </c>
      <c r="I7" s="3">
        <v>10</v>
      </c>
      <c r="J7" s="3">
        <v>12</v>
      </c>
      <c r="K7" s="3">
        <v>5</v>
      </c>
      <c r="L7" s="3">
        <v>9</v>
      </c>
      <c r="M7" s="3">
        <v>6</v>
      </c>
      <c r="N7" s="1" t="s">
        <v>284</v>
      </c>
      <c r="O7" s="3" t="s">
        <v>287</v>
      </c>
      <c r="P7" s="3">
        <v>18</v>
      </c>
      <c r="Q7" s="3">
        <v>4</v>
      </c>
      <c r="R7" s="3">
        <v>5</v>
      </c>
      <c r="S7" s="3">
        <v>9</v>
      </c>
      <c r="T7" s="3">
        <v>8</v>
      </c>
      <c r="U7" s="3">
        <v>4</v>
      </c>
      <c r="V7" s="3">
        <v>5</v>
      </c>
      <c r="W7" s="3">
        <v>4</v>
      </c>
      <c r="Z7">
        <f t="shared" ref="Z7:Z16" si="1">E7-P7</f>
        <v>1</v>
      </c>
      <c r="AA7">
        <f t="shared" ref="AA7:AA16" si="2">F7-Q7</f>
        <v>1</v>
      </c>
      <c r="AB7">
        <f t="shared" ref="AB7:AB16" si="3">G7-R7</f>
        <v>4</v>
      </c>
      <c r="AC7">
        <f t="shared" ref="AC7:AC16" si="4">H7-S7</f>
        <v>1</v>
      </c>
      <c r="AD7">
        <f t="shared" ref="AD7:AD16" si="5">I7-T7</f>
        <v>2</v>
      </c>
      <c r="AE7">
        <f t="shared" ref="AE7:AE16" si="6">J7-U7</f>
        <v>8</v>
      </c>
      <c r="AF7">
        <f t="shared" ref="AF7:AF16" si="7">K7-V7</f>
        <v>0</v>
      </c>
      <c r="AG7">
        <f t="shared" ref="AG7:AG16" si="8">L7-W7</f>
        <v>5</v>
      </c>
    </row>
    <row r="8" spans="1:33">
      <c r="A8" t="s">
        <v>248</v>
      </c>
      <c r="B8" s="3" t="s">
        <v>128</v>
      </c>
      <c r="C8" s="3" t="s">
        <v>127</v>
      </c>
      <c r="D8" s="3">
        <v>13</v>
      </c>
      <c r="E8" s="3">
        <v>24</v>
      </c>
      <c r="F8" s="3">
        <v>7</v>
      </c>
      <c r="G8" s="3">
        <v>14</v>
      </c>
      <c r="H8" s="3">
        <v>15</v>
      </c>
      <c r="I8" s="3">
        <v>17</v>
      </c>
      <c r="J8" s="3">
        <v>20</v>
      </c>
      <c r="K8" s="3">
        <v>7</v>
      </c>
      <c r="L8" s="3">
        <v>14</v>
      </c>
      <c r="M8" s="3">
        <v>6</v>
      </c>
      <c r="N8" s="1" t="s">
        <v>284</v>
      </c>
      <c r="O8" s="3" t="s">
        <v>287</v>
      </c>
      <c r="P8" s="3">
        <v>18</v>
      </c>
      <c r="Q8" s="3">
        <v>4</v>
      </c>
      <c r="R8" s="3">
        <v>5</v>
      </c>
      <c r="S8" s="3">
        <v>9</v>
      </c>
      <c r="T8" s="3">
        <v>8</v>
      </c>
      <c r="U8" s="3">
        <v>4</v>
      </c>
      <c r="V8" s="3">
        <v>5</v>
      </c>
      <c r="W8" s="3">
        <v>4</v>
      </c>
      <c r="Z8">
        <f t="shared" si="1"/>
        <v>6</v>
      </c>
      <c r="AA8">
        <f t="shared" si="2"/>
        <v>3</v>
      </c>
      <c r="AB8">
        <f t="shared" si="3"/>
        <v>9</v>
      </c>
      <c r="AC8">
        <f t="shared" si="4"/>
        <v>6</v>
      </c>
      <c r="AD8">
        <f t="shared" si="5"/>
        <v>9</v>
      </c>
      <c r="AE8">
        <f t="shared" si="6"/>
        <v>16</v>
      </c>
      <c r="AF8">
        <f t="shared" si="7"/>
        <v>2</v>
      </c>
      <c r="AG8">
        <f t="shared" si="8"/>
        <v>10</v>
      </c>
    </row>
    <row r="9" spans="1:33">
      <c r="A9" t="s">
        <v>12</v>
      </c>
      <c r="B9" s="3" t="s">
        <v>129</v>
      </c>
      <c r="C9" s="3" t="s">
        <v>130</v>
      </c>
      <c r="D9" s="3">
        <v>1</v>
      </c>
      <c r="E9" s="3">
        <v>21</v>
      </c>
      <c r="F9" s="3">
        <v>8</v>
      </c>
      <c r="G9" s="3">
        <v>6</v>
      </c>
      <c r="H9" s="3">
        <v>12</v>
      </c>
      <c r="I9" s="3">
        <v>9</v>
      </c>
      <c r="J9" s="3">
        <v>10</v>
      </c>
      <c r="K9" s="3">
        <v>7</v>
      </c>
      <c r="L9" s="3">
        <v>6</v>
      </c>
      <c r="M9" s="3">
        <v>6</v>
      </c>
      <c r="N9" s="1" t="s">
        <v>286</v>
      </c>
      <c r="O9" s="3" t="s">
        <v>288</v>
      </c>
      <c r="P9" s="3">
        <v>18</v>
      </c>
      <c r="Q9" s="3">
        <v>4</v>
      </c>
      <c r="R9" s="3">
        <v>5</v>
      </c>
      <c r="S9" s="3">
        <v>9</v>
      </c>
      <c r="T9" s="3">
        <v>8</v>
      </c>
      <c r="U9" s="3">
        <v>4</v>
      </c>
      <c r="V9" s="3">
        <v>5</v>
      </c>
      <c r="W9" s="3">
        <v>4</v>
      </c>
      <c r="Z9">
        <f t="shared" si="1"/>
        <v>3</v>
      </c>
      <c r="AA9">
        <f t="shared" si="2"/>
        <v>4</v>
      </c>
      <c r="AB9">
        <f t="shared" si="3"/>
        <v>1</v>
      </c>
      <c r="AC9">
        <f t="shared" si="4"/>
        <v>3</v>
      </c>
      <c r="AD9">
        <f t="shared" si="5"/>
        <v>1</v>
      </c>
      <c r="AE9">
        <f t="shared" si="6"/>
        <v>6</v>
      </c>
      <c r="AF9">
        <f t="shared" si="7"/>
        <v>2</v>
      </c>
      <c r="AG9">
        <f t="shared" si="8"/>
        <v>2</v>
      </c>
    </row>
    <row r="10" spans="1:33">
      <c r="A10" t="s">
        <v>249</v>
      </c>
      <c r="B10" s="3" t="s">
        <v>131</v>
      </c>
      <c r="C10" s="3" t="s">
        <v>130</v>
      </c>
      <c r="D10" s="3">
        <v>13</v>
      </c>
      <c r="E10" s="3">
        <v>27</v>
      </c>
      <c r="F10" s="3">
        <v>13</v>
      </c>
      <c r="G10" s="3">
        <v>9</v>
      </c>
      <c r="H10" s="3">
        <v>19</v>
      </c>
      <c r="I10" s="3">
        <v>15</v>
      </c>
      <c r="J10" s="3">
        <v>17</v>
      </c>
      <c r="K10" s="3">
        <v>11</v>
      </c>
      <c r="L10" s="3">
        <v>10</v>
      </c>
      <c r="M10" s="3">
        <v>6</v>
      </c>
      <c r="N10" s="1" t="s">
        <v>286</v>
      </c>
      <c r="O10" s="3" t="s">
        <v>288</v>
      </c>
      <c r="P10" s="3">
        <v>18</v>
      </c>
      <c r="Q10" s="3">
        <v>4</v>
      </c>
      <c r="R10" s="3">
        <v>5</v>
      </c>
      <c r="S10" s="3">
        <v>9</v>
      </c>
      <c r="T10" s="3">
        <v>8</v>
      </c>
      <c r="U10" s="3">
        <v>4</v>
      </c>
      <c r="V10" s="3">
        <v>5</v>
      </c>
      <c r="W10" s="3">
        <v>4</v>
      </c>
      <c r="Z10">
        <f t="shared" si="1"/>
        <v>9</v>
      </c>
      <c r="AA10">
        <f t="shared" si="2"/>
        <v>9</v>
      </c>
      <c r="AB10">
        <f t="shared" si="3"/>
        <v>4</v>
      </c>
      <c r="AC10">
        <f t="shared" si="4"/>
        <v>10</v>
      </c>
      <c r="AD10">
        <f t="shared" si="5"/>
        <v>7</v>
      </c>
      <c r="AE10">
        <f t="shared" si="6"/>
        <v>13</v>
      </c>
      <c r="AF10">
        <f t="shared" si="7"/>
        <v>6</v>
      </c>
      <c r="AG10">
        <f t="shared" si="8"/>
        <v>6</v>
      </c>
    </row>
    <row r="11" spans="1:33">
      <c r="A11" t="s">
        <v>18</v>
      </c>
      <c r="B11" s="3" t="s">
        <v>132</v>
      </c>
      <c r="C11" s="3" t="s">
        <v>133</v>
      </c>
      <c r="D11" s="3">
        <v>3</v>
      </c>
      <c r="E11" s="3">
        <v>19</v>
      </c>
      <c r="F11" s="3">
        <v>7</v>
      </c>
      <c r="G11" s="3">
        <v>0</v>
      </c>
      <c r="H11" s="3">
        <v>9</v>
      </c>
      <c r="I11" s="3">
        <v>12</v>
      </c>
      <c r="J11" s="3">
        <v>4</v>
      </c>
      <c r="K11" s="3">
        <v>5</v>
      </c>
      <c r="L11" s="3">
        <v>10</v>
      </c>
      <c r="M11" s="3">
        <v>5</v>
      </c>
      <c r="N11" s="1" t="s">
        <v>20</v>
      </c>
      <c r="O11" s="3" t="s">
        <v>133</v>
      </c>
      <c r="P11" s="3">
        <v>16</v>
      </c>
      <c r="Q11" s="3">
        <v>3</v>
      </c>
      <c r="R11" s="3">
        <v>0</v>
      </c>
      <c r="S11" s="3">
        <v>8</v>
      </c>
      <c r="T11" s="3">
        <v>8</v>
      </c>
      <c r="U11" s="3">
        <v>1</v>
      </c>
      <c r="V11" s="3">
        <v>3</v>
      </c>
      <c r="W11" s="3">
        <v>3</v>
      </c>
      <c r="X11" s="3">
        <v>5</v>
      </c>
      <c r="Z11">
        <f t="shared" si="1"/>
        <v>3</v>
      </c>
      <c r="AA11">
        <f t="shared" si="2"/>
        <v>4</v>
      </c>
      <c r="AB11">
        <f t="shared" si="3"/>
        <v>0</v>
      </c>
      <c r="AC11">
        <f t="shared" si="4"/>
        <v>1</v>
      </c>
      <c r="AD11">
        <f t="shared" si="5"/>
        <v>4</v>
      </c>
      <c r="AE11">
        <f t="shared" si="6"/>
        <v>3</v>
      </c>
      <c r="AF11">
        <f t="shared" si="7"/>
        <v>2</v>
      </c>
      <c r="AG11">
        <f t="shared" si="8"/>
        <v>7</v>
      </c>
    </row>
    <row r="12" spans="1:33">
      <c r="A12" t="s">
        <v>8</v>
      </c>
      <c r="B12" s="3" t="s">
        <v>134</v>
      </c>
      <c r="C12" s="3" t="s">
        <v>135</v>
      </c>
      <c r="D12" s="3">
        <v>1</v>
      </c>
      <c r="E12" s="3">
        <v>16</v>
      </c>
      <c r="F12" s="3">
        <v>5</v>
      </c>
      <c r="G12" s="3">
        <v>2</v>
      </c>
      <c r="H12" s="3">
        <v>8</v>
      </c>
      <c r="I12" s="3">
        <v>8</v>
      </c>
      <c r="J12" s="3">
        <v>6</v>
      </c>
      <c r="K12" s="3">
        <v>4</v>
      </c>
      <c r="L12" s="3">
        <v>7</v>
      </c>
      <c r="M12" s="3">
        <v>5</v>
      </c>
      <c r="N12" s="1" t="s">
        <v>67</v>
      </c>
      <c r="O12" s="3" t="s">
        <v>135</v>
      </c>
      <c r="P12" s="3">
        <v>16</v>
      </c>
      <c r="Q12" s="3">
        <v>3</v>
      </c>
      <c r="R12" s="3">
        <v>0</v>
      </c>
      <c r="S12" s="3">
        <v>6</v>
      </c>
      <c r="T12" s="3">
        <v>5</v>
      </c>
      <c r="U12" s="3">
        <v>3</v>
      </c>
      <c r="V12" s="3">
        <v>2</v>
      </c>
      <c r="W12" s="3">
        <v>3</v>
      </c>
      <c r="X12" s="3">
        <v>5</v>
      </c>
      <c r="Z12">
        <f t="shared" si="1"/>
        <v>0</v>
      </c>
      <c r="AA12">
        <f t="shared" si="2"/>
        <v>2</v>
      </c>
      <c r="AB12">
        <f t="shared" si="3"/>
        <v>2</v>
      </c>
      <c r="AC12">
        <f t="shared" si="4"/>
        <v>2</v>
      </c>
      <c r="AD12">
        <f t="shared" si="5"/>
        <v>3</v>
      </c>
      <c r="AE12">
        <f t="shared" si="6"/>
        <v>3</v>
      </c>
      <c r="AF12">
        <f t="shared" si="7"/>
        <v>2</v>
      </c>
      <c r="AG12">
        <f t="shared" si="8"/>
        <v>4</v>
      </c>
    </row>
    <row r="13" spans="1:33">
      <c r="A13" t="s">
        <v>15</v>
      </c>
      <c r="B13" s="3" t="s">
        <v>136</v>
      </c>
      <c r="C13" s="3" t="s">
        <v>137</v>
      </c>
      <c r="D13" s="3">
        <v>6</v>
      </c>
      <c r="E13" s="3">
        <v>22</v>
      </c>
      <c r="F13" s="3">
        <v>11</v>
      </c>
      <c r="G13" s="3">
        <v>0</v>
      </c>
      <c r="H13" s="3">
        <v>9</v>
      </c>
      <c r="I13" s="3">
        <v>8</v>
      </c>
      <c r="J13" s="3">
        <v>7</v>
      </c>
      <c r="K13" s="3">
        <v>10</v>
      </c>
      <c r="L13" s="3">
        <v>5</v>
      </c>
      <c r="M13" s="3">
        <v>7</v>
      </c>
      <c r="N13" s="1" t="s">
        <v>13</v>
      </c>
      <c r="O13" s="3" t="s">
        <v>137</v>
      </c>
      <c r="P13" s="3">
        <v>17</v>
      </c>
      <c r="Q13" s="3">
        <v>6</v>
      </c>
      <c r="R13" s="3">
        <v>0</v>
      </c>
      <c r="S13" s="3">
        <v>5</v>
      </c>
      <c r="T13" s="3">
        <v>5</v>
      </c>
      <c r="U13" s="3">
        <v>3</v>
      </c>
      <c r="V13" s="3">
        <v>5</v>
      </c>
      <c r="W13" s="3">
        <v>3</v>
      </c>
      <c r="X13" s="3">
        <v>7</v>
      </c>
      <c r="Z13">
        <f t="shared" si="1"/>
        <v>5</v>
      </c>
      <c r="AA13">
        <f t="shared" si="2"/>
        <v>5</v>
      </c>
      <c r="AB13">
        <f t="shared" si="3"/>
        <v>0</v>
      </c>
      <c r="AC13">
        <f t="shared" si="4"/>
        <v>4</v>
      </c>
      <c r="AD13">
        <f t="shared" si="5"/>
        <v>3</v>
      </c>
      <c r="AE13">
        <f t="shared" si="6"/>
        <v>4</v>
      </c>
      <c r="AF13">
        <f t="shared" si="7"/>
        <v>5</v>
      </c>
      <c r="AG13">
        <f t="shared" si="8"/>
        <v>2</v>
      </c>
    </row>
    <row r="14" spans="1:33">
      <c r="A14" t="s">
        <v>82</v>
      </c>
      <c r="B14" s="3" t="s">
        <v>138</v>
      </c>
      <c r="C14" s="3" t="s">
        <v>139</v>
      </c>
      <c r="D14" s="3">
        <v>10</v>
      </c>
      <c r="E14" s="3">
        <v>34</v>
      </c>
      <c r="F14" s="3">
        <v>20</v>
      </c>
      <c r="G14" s="3">
        <v>11</v>
      </c>
      <c r="H14" s="3">
        <v>23</v>
      </c>
      <c r="I14" s="3">
        <v>27</v>
      </c>
      <c r="J14" s="3">
        <v>15</v>
      </c>
      <c r="K14" s="3">
        <v>14</v>
      </c>
      <c r="L14" s="3">
        <v>24</v>
      </c>
      <c r="M14" s="3">
        <v>6</v>
      </c>
      <c r="N14" s="1" t="s">
        <v>83</v>
      </c>
      <c r="O14" s="3" t="s">
        <v>139</v>
      </c>
      <c r="P14" s="3">
        <v>17</v>
      </c>
      <c r="Q14" s="3">
        <v>4</v>
      </c>
      <c r="R14" s="3">
        <v>6</v>
      </c>
      <c r="S14" s="3">
        <v>6</v>
      </c>
      <c r="T14" s="3">
        <v>10</v>
      </c>
      <c r="U14" s="3">
        <v>2</v>
      </c>
      <c r="V14" s="3">
        <v>3</v>
      </c>
      <c r="W14" s="3">
        <v>8</v>
      </c>
      <c r="X14" s="3">
        <v>6</v>
      </c>
      <c r="Z14">
        <f t="shared" si="1"/>
        <v>17</v>
      </c>
      <c r="AA14">
        <f t="shared" si="2"/>
        <v>16</v>
      </c>
      <c r="AB14">
        <f t="shared" si="3"/>
        <v>5</v>
      </c>
      <c r="AC14">
        <f t="shared" si="4"/>
        <v>17</v>
      </c>
      <c r="AD14">
        <f t="shared" si="5"/>
        <v>17</v>
      </c>
      <c r="AE14">
        <f t="shared" si="6"/>
        <v>13</v>
      </c>
      <c r="AF14">
        <f t="shared" si="7"/>
        <v>11</v>
      </c>
      <c r="AG14">
        <f t="shared" si="8"/>
        <v>16</v>
      </c>
    </row>
    <row r="15" spans="1:33">
      <c r="A15" t="s">
        <v>84</v>
      </c>
      <c r="B15" s="3" t="s">
        <v>230</v>
      </c>
      <c r="C15" s="3" t="s">
        <v>140</v>
      </c>
      <c r="D15" s="3">
        <v>5</v>
      </c>
      <c r="E15" s="3">
        <v>31</v>
      </c>
      <c r="F15" s="3">
        <v>8</v>
      </c>
      <c r="G15" s="3">
        <v>23</v>
      </c>
      <c r="H15" s="3">
        <v>25</v>
      </c>
      <c r="I15" s="3">
        <v>18</v>
      </c>
      <c r="J15" s="3">
        <v>17</v>
      </c>
      <c r="K15" s="3">
        <v>14</v>
      </c>
      <c r="L15" s="3">
        <v>24</v>
      </c>
      <c r="M15" s="3">
        <v>6</v>
      </c>
      <c r="N15" s="1" t="s">
        <v>85</v>
      </c>
      <c r="O15" s="3" t="s">
        <v>140</v>
      </c>
      <c r="P15" s="3">
        <v>16</v>
      </c>
      <c r="Q15" s="3">
        <v>0</v>
      </c>
      <c r="R15" s="3">
        <v>7</v>
      </c>
      <c r="S15" s="3">
        <v>6</v>
      </c>
      <c r="T15" s="3">
        <v>7</v>
      </c>
      <c r="U15" s="3">
        <v>2</v>
      </c>
      <c r="V15" s="3">
        <v>3</v>
      </c>
      <c r="W15" s="3">
        <v>6</v>
      </c>
      <c r="X15" s="3">
        <v>6</v>
      </c>
      <c r="Z15">
        <f t="shared" si="1"/>
        <v>15</v>
      </c>
      <c r="AA15">
        <f t="shared" si="2"/>
        <v>8</v>
      </c>
      <c r="AB15">
        <f t="shared" si="3"/>
        <v>16</v>
      </c>
      <c r="AC15">
        <f t="shared" si="4"/>
        <v>19</v>
      </c>
      <c r="AD15">
        <f t="shared" si="5"/>
        <v>11</v>
      </c>
      <c r="AE15">
        <f t="shared" si="6"/>
        <v>15</v>
      </c>
      <c r="AF15">
        <f t="shared" si="7"/>
        <v>11</v>
      </c>
      <c r="AG15">
        <f t="shared" si="8"/>
        <v>18</v>
      </c>
    </row>
    <row r="16" spans="1:33">
      <c r="A16" t="s">
        <v>68</v>
      </c>
      <c r="B16" s="3" t="s">
        <v>141</v>
      </c>
      <c r="C16" s="3" t="s">
        <v>142</v>
      </c>
      <c r="D16" s="3">
        <v>1</v>
      </c>
      <c r="E16" s="3">
        <v>16</v>
      </c>
      <c r="F16" s="3">
        <v>6</v>
      </c>
      <c r="G16" s="3">
        <v>0</v>
      </c>
      <c r="H16" s="3">
        <v>5</v>
      </c>
      <c r="I16" s="3">
        <v>7</v>
      </c>
      <c r="J16" s="3">
        <v>3</v>
      </c>
      <c r="K16" s="3">
        <v>4</v>
      </c>
      <c r="L16" s="3">
        <v>1</v>
      </c>
      <c r="M16" s="3">
        <v>5</v>
      </c>
      <c r="N16" s="1" t="s">
        <v>69</v>
      </c>
      <c r="O16" s="3" t="s">
        <v>142</v>
      </c>
      <c r="P16" s="3">
        <v>17</v>
      </c>
      <c r="Q16" s="3">
        <v>5</v>
      </c>
      <c r="R16" s="3">
        <v>0</v>
      </c>
      <c r="S16" s="3">
        <v>4</v>
      </c>
      <c r="T16" s="3">
        <v>5</v>
      </c>
      <c r="U16" s="3">
        <v>3</v>
      </c>
      <c r="V16" s="3">
        <v>4</v>
      </c>
      <c r="W16" s="3">
        <v>0</v>
      </c>
      <c r="X16" s="3">
        <v>5</v>
      </c>
      <c r="Z16">
        <f t="shared" si="1"/>
        <v>-1</v>
      </c>
      <c r="AA16">
        <f t="shared" si="2"/>
        <v>1</v>
      </c>
      <c r="AB16">
        <f t="shared" si="3"/>
        <v>0</v>
      </c>
      <c r="AC16">
        <f t="shared" si="4"/>
        <v>1</v>
      </c>
      <c r="AD16">
        <f t="shared" si="5"/>
        <v>2</v>
      </c>
      <c r="AE16">
        <f t="shared" si="6"/>
        <v>0</v>
      </c>
      <c r="AF16">
        <f t="shared" si="7"/>
        <v>0</v>
      </c>
      <c r="AG16">
        <f t="shared" si="8"/>
        <v>1</v>
      </c>
    </row>
    <row r="18" spans="1:33">
      <c r="B18" s="2" t="s">
        <v>113</v>
      </c>
      <c r="C18" s="2" t="s">
        <v>114</v>
      </c>
      <c r="D18" s="2" t="s">
        <v>115</v>
      </c>
      <c r="E18" s="2" t="s">
        <v>1</v>
      </c>
      <c r="F18" s="2" t="s">
        <v>116</v>
      </c>
      <c r="G18" s="2" t="s">
        <v>117</v>
      </c>
      <c r="H18" s="2" t="s">
        <v>118</v>
      </c>
      <c r="I18" s="2" t="s">
        <v>119</v>
      </c>
      <c r="J18" s="2" t="s">
        <v>120</v>
      </c>
      <c r="K18" s="2" t="s">
        <v>121</v>
      </c>
      <c r="L18" s="2" t="s">
        <v>122</v>
      </c>
      <c r="M18" s="2" t="s">
        <v>123</v>
      </c>
    </row>
    <row r="19" spans="1:33">
      <c r="A19" t="s">
        <v>65</v>
      </c>
      <c r="B19" s="3" t="s">
        <v>143</v>
      </c>
      <c r="C19" s="3" t="s">
        <v>144</v>
      </c>
      <c r="D19" s="3">
        <v>4</v>
      </c>
      <c r="E19" s="3">
        <v>20</v>
      </c>
      <c r="F19" s="3">
        <v>8</v>
      </c>
      <c r="G19" s="3">
        <v>2</v>
      </c>
      <c r="H19" s="3">
        <v>6</v>
      </c>
      <c r="I19" s="3">
        <v>8</v>
      </c>
      <c r="J19" s="3">
        <v>5</v>
      </c>
      <c r="K19" s="3">
        <v>10</v>
      </c>
      <c r="L19" s="3">
        <v>3</v>
      </c>
      <c r="M19" s="3">
        <v>5</v>
      </c>
      <c r="N19" s="1" t="s">
        <v>35</v>
      </c>
      <c r="O19" s="3" t="s">
        <v>144</v>
      </c>
      <c r="P19" s="3">
        <v>18</v>
      </c>
      <c r="Q19" s="3">
        <v>6</v>
      </c>
      <c r="R19" s="3">
        <v>1</v>
      </c>
      <c r="S19" s="3">
        <v>2</v>
      </c>
      <c r="T19" s="3">
        <v>5</v>
      </c>
      <c r="U19" s="3">
        <v>0</v>
      </c>
      <c r="V19" s="3">
        <v>7</v>
      </c>
      <c r="W19" s="3">
        <v>1</v>
      </c>
      <c r="X19" s="3">
        <v>5</v>
      </c>
      <c r="Z19">
        <f t="shared" ref="Z19:Z37" si="9">E19-P19</f>
        <v>2</v>
      </c>
      <c r="AA19">
        <f t="shared" ref="AA19:AA37" si="10">F19-Q19</f>
        <v>2</v>
      </c>
      <c r="AB19">
        <f t="shared" ref="AB19:AB37" si="11">G19-R19</f>
        <v>1</v>
      </c>
      <c r="AC19">
        <f t="shared" ref="AC19:AC37" si="12">H19-S19</f>
        <v>4</v>
      </c>
      <c r="AD19">
        <f t="shared" ref="AD19:AD37" si="13">I19-T19</f>
        <v>3</v>
      </c>
      <c r="AE19">
        <f t="shared" ref="AE19:AE37" si="14">J19-U19</f>
        <v>5</v>
      </c>
      <c r="AF19">
        <f t="shared" ref="AF19:AF37" si="15">K19-V19</f>
        <v>3</v>
      </c>
      <c r="AG19">
        <f t="shared" ref="AG19:AG37" si="16">L19-W19</f>
        <v>2</v>
      </c>
    </row>
    <row r="20" spans="1:33">
      <c r="A20" t="s">
        <v>66</v>
      </c>
      <c r="B20" s="3" t="s">
        <v>145</v>
      </c>
      <c r="C20" s="3" t="s">
        <v>146</v>
      </c>
      <c r="D20" s="3">
        <v>1</v>
      </c>
      <c r="E20" s="3">
        <v>16</v>
      </c>
      <c r="F20" s="3">
        <v>3</v>
      </c>
      <c r="G20" s="3">
        <v>6</v>
      </c>
      <c r="H20" s="3">
        <v>5</v>
      </c>
      <c r="I20" s="3">
        <v>7</v>
      </c>
      <c r="J20" s="3">
        <v>9</v>
      </c>
      <c r="K20" s="3">
        <v>5</v>
      </c>
      <c r="L20" s="3">
        <v>7</v>
      </c>
      <c r="M20" s="3">
        <v>5</v>
      </c>
      <c r="N20" s="1" t="s">
        <v>281</v>
      </c>
      <c r="O20" s="3" t="s">
        <v>291</v>
      </c>
      <c r="P20" s="3">
        <v>16</v>
      </c>
      <c r="Q20" s="3">
        <v>0</v>
      </c>
      <c r="R20" s="3">
        <v>3</v>
      </c>
      <c r="S20" s="3">
        <v>5</v>
      </c>
      <c r="T20" s="3">
        <v>5</v>
      </c>
      <c r="U20" s="3">
        <v>4</v>
      </c>
      <c r="V20" s="3">
        <v>2</v>
      </c>
      <c r="W20" s="3">
        <v>5</v>
      </c>
      <c r="X20" s="3">
        <v>5</v>
      </c>
      <c r="Z20">
        <f t="shared" si="9"/>
        <v>0</v>
      </c>
      <c r="AA20">
        <f t="shared" si="10"/>
        <v>3</v>
      </c>
      <c r="AB20">
        <f t="shared" si="11"/>
        <v>3</v>
      </c>
      <c r="AC20">
        <f t="shared" si="12"/>
        <v>0</v>
      </c>
      <c r="AD20">
        <f t="shared" si="13"/>
        <v>2</v>
      </c>
      <c r="AE20">
        <f t="shared" si="14"/>
        <v>5</v>
      </c>
      <c r="AF20">
        <f t="shared" si="15"/>
        <v>3</v>
      </c>
      <c r="AG20">
        <f t="shared" si="16"/>
        <v>2</v>
      </c>
    </row>
    <row r="21" spans="1:33">
      <c r="A21" t="s">
        <v>71</v>
      </c>
      <c r="B21" s="3" t="s">
        <v>147</v>
      </c>
      <c r="C21" s="3" t="s">
        <v>148</v>
      </c>
      <c r="D21" s="3">
        <v>4</v>
      </c>
      <c r="E21" s="3">
        <v>20</v>
      </c>
      <c r="F21" s="3">
        <v>9</v>
      </c>
      <c r="G21" s="3">
        <v>0</v>
      </c>
      <c r="H21" s="3">
        <v>11</v>
      </c>
      <c r="I21" s="3">
        <v>11</v>
      </c>
      <c r="J21" s="3">
        <v>5</v>
      </c>
      <c r="K21" s="3">
        <v>6</v>
      </c>
      <c r="L21" s="3">
        <v>9</v>
      </c>
      <c r="M21" s="3">
        <v>5</v>
      </c>
      <c r="N21" s="1" t="s">
        <v>23</v>
      </c>
      <c r="O21" s="3" t="s">
        <v>148</v>
      </c>
      <c r="P21" s="3">
        <v>17</v>
      </c>
      <c r="Q21" s="3">
        <v>4</v>
      </c>
      <c r="R21" s="3">
        <v>0</v>
      </c>
      <c r="S21" s="3">
        <v>5</v>
      </c>
      <c r="T21" s="3">
        <v>8</v>
      </c>
      <c r="U21" s="3">
        <v>3</v>
      </c>
      <c r="V21" s="3">
        <v>3</v>
      </c>
      <c r="W21" s="3">
        <v>3</v>
      </c>
      <c r="X21" s="3">
        <v>5</v>
      </c>
      <c r="Z21">
        <f t="shared" si="9"/>
        <v>3</v>
      </c>
      <c r="AA21">
        <f t="shared" si="10"/>
        <v>5</v>
      </c>
      <c r="AB21">
        <f t="shared" si="11"/>
        <v>0</v>
      </c>
      <c r="AC21">
        <f t="shared" si="12"/>
        <v>6</v>
      </c>
      <c r="AD21">
        <f t="shared" si="13"/>
        <v>3</v>
      </c>
      <c r="AE21">
        <f t="shared" si="14"/>
        <v>2</v>
      </c>
      <c r="AF21">
        <f t="shared" si="15"/>
        <v>3</v>
      </c>
      <c r="AG21">
        <f t="shared" si="16"/>
        <v>6</v>
      </c>
    </row>
    <row r="22" spans="1:33">
      <c r="A22" t="s">
        <v>39</v>
      </c>
      <c r="B22" s="3" t="s">
        <v>149</v>
      </c>
      <c r="C22" s="3" t="s">
        <v>150</v>
      </c>
      <c r="D22" s="3">
        <v>5</v>
      </c>
      <c r="E22" s="3">
        <v>22</v>
      </c>
      <c r="F22" s="3">
        <v>8</v>
      </c>
      <c r="G22" s="3">
        <v>0</v>
      </c>
      <c r="H22" s="3">
        <v>13</v>
      </c>
      <c r="I22" s="3">
        <v>10</v>
      </c>
      <c r="J22" s="3">
        <v>7</v>
      </c>
      <c r="K22" s="3">
        <v>9</v>
      </c>
      <c r="L22" s="3">
        <v>10</v>
      </c>
      <c r="M22" s="3">
        <v>7</v>
      </c>
      <c r="N22" s="1" t="s">
        <v>9</v>
      </c>
      <c r="O22" s="3" t="s">
        <v>150</v>
      </c>
      <c r="P22" s="3">
        <v>16</v>
      </c>
      <c r="Q22" s="3">
        <v>3</v>
      </c>
      <c r="R22" s="3">
        <v>0</v>
      </c>
      <c r="S22" s="3">
        <v>5</v>
      </c>
      <c r="T22" s="3">
        <v>7</v>
      </c>
      <c r="U22" s="3">
        <v>4</v>
      </c>
      <c r="V22" s="3">
        <v>2</v>
      </c>
      <c r="W22" s="3">
        <v>6</v>
      </c>
      <c r="X22" s="3">
        <v>7</v>
      </c>
      <c r="Z22">
        <f t="shared" si="9"/>
        <v>6</v>
      </c>
      <c r="AA22">
        <f t="shared" si="10"/>
        <v>5</v>
      </c>
      <c r="AB22">
        <f t="shared" si="11"/>
        <v>0</v>
      </c>
      <c r="AC22">
        <f t="shared" si="12"/>
        <v>8</v>
      </c>
      <c r="AD22">
        <f t="shared" si="13"/>
        <v>3</v>
      </c>
      <c r="AE22">
        <f t="shared" si="14"/>
        <v>3</v>
      </c>
      <c r="AF22">
        <f t="shared" si="15"/>
        <v>7</v>
      </c>
      <c r="AG22">
        <f t="shared" si="16"/>
        <v>4</v>
      </c>
    </row>
    <row r="23" spans="1:33">
      <c r="A23" t="s">
        <v>28</v>
      </c>
      <c r="B23" s="3" t="s">
        <v>247</v>
      </c>
      <c r="C23" s="3" t="s">
        <v>133</v>
      </c>
      <c r="D23" s="3">
        <v>7</v>
      </c>
      <c r="E23" s="3">
        <v>23</v>
      </c>
      <c r="F23" s="3">
        <v>11</v>
      </c>
      <c r="G23" s="3">
        <v>3</v>
      </c>
      <c r="H23" s="3">
        <v>14</v>
      </c>
      <c r="I23" s="3">
        <v>11</v>
      </c>
      <c r="J23" s="3">
        <v>9</v>
      </c>
      <c r="K23" s="3">
        <v>9</v>
      </c>
      <c r="L23" s="3">
        <v>7</v>
      </c>
      <c r="M23" s="3">
        <v>5</v>
      </c>
      <c r="N23" s="1" t="s">
        <v>20</v>
      </c>
      <c r="O23" s="3" t="s">
        <v>133</v>
      </c>
      <c r="P23" s="3">
        <v>16</v>
      </c>
      <c r="Q23" s="3">
        <v>3</v>
      </c>
      <c r="R23" s="3">
        <v>0</v>
      </c>
      <c r="S23" s="3">
        <v>8</v>
      </c>
      <c r="T23" s="3">
        <v>8</v>
      </c>
      <c r="U23" s="3">
        <v>1</v>
      </c>
      <c r="V23" s="3">
        <v>3</v>
      </c>
      <c r="W23" s="3">
        <v>3</v>
      </c>
      <c r="X23" s="3">
        <v>5</v>
      </c>
      <c r="Z23">
        <f t="shared" si="9"/>
        <v>7</v>
      </c>
      <c r="AA23">
        <f t="shared" si="10"/>
        <v>8</v>
      </c>
      <c r="AB23">
        <f t="shared" si="11"/>
        <v>3</v>
      </c>
      <c r="AC23">
        <f t="shared" si="12"/>
        <v>6</v>
      </c>
      <c r="AD23">
        <f t="shared" si="13"/>
        <v>3</v>
      </c>
      <c r="AE23">
        <f t="shared" si="14"/>
        <v>8</v>
      </c>
      <c r="AF23">
        <f t="shared" si="15"/>
        <v>6</v>
      </c>
      <c r="AG23">
        <f t="shared" si="16"/>
        <v>4</v>
      </c>
    </row>
    <row r="24" spans="1:33">
      <c r="A24" t="s">
        <v>72</v>
      </c>
      <c r="B24" s="3" t="s">
        <v>151</v>
      </c>
      <c r="C24" s="3" t="s">
        <v>152</v>
      </c>
      <c r="D24" s="3">
        <v>5</v>
      </c>
      <c r="E24" s="3">
        <v>20</v>
      </c>
      <c r="F24" s="3">
        <v>0</v>
      </c>
      <c r="G24" s="3">
        <v>9</v>
      </c>
      <c r="H24" s="3">
        <v>11</v>
      </c>
      <c r="I24" s="3">
        <v>7</v>
      </c>
      <c r="J24" s="3">
        <v>6</v>
      </c>
      <c r="K24" s="3">
        <v>5</v>
      </c>
      <c r="L24" s="3">
        <v>10</v>
      </c>
      <c r="M24" s="3">
        <v>5</v>
      </c>
      <c r="N24" s="1" t="s">
        <v>32</v>
      </c>
      <c r="O24" s="3" t="s">
        <v>152</v>
      </c>
      <c r="P24" s="3">
        <v>15</v>
      </c>
      <c r="Q24" s="3">
        <v>0</v>
      </c>
      <c r="R24" s="3">
        <v>4</v>
      </c>
      <c r="S24" s="3">
        <v>5</v>
      </c>
      <c r="T24" s="3">
        <v>6</v>
      </c>
      <c r="U24" s="3">
        <v>1</v>
      </c>
      <c r="V24" s="3">
        <v>1</v>
      </c>
      <c r="W24" s="3">
        <v>3</v>
      </c>
      <c r="X24" s="3">
        <v>5</v>
      </c>
      <c r="Z24">
        <f t="shared" si="9"/>
        <v>5</v>
      </c>
      <c r="AA24">
        <f t="shared" si="10"/>
        <v>0</v>
      </c>
      <c r="AB24">
        <f t="shared" si="11"/>
        <v>5</v>
      </c>
      <c r="AC24">
        <f t="shared" si="12"/>
        <v>6</v>
      </c>
      <c r="AD24">
        <f t="shared" si="13"/>
        <v>1</v>
      </c>
      <c r="AE24">
        <f t="shared" si="14"/>
        <v>5</v>
      </c>
      <c r="AF24">
        <f t="shared" si="15"/>
        <v>4</v>
      </c>
      <c r="AG24">
        <f t="shared" si="16"/>
        <v>7</v>
      </c>
    </row>
    <row r="25" spans="1:33">
      <c r="A25" t="s">
        <v>73</v>
      </c>
      <c r="B25" s="3" t="s">
        <v>153</v>
      </c>
      <c r="C25" s="3" t="s">
        <v>150</v>
      </c>
      <c r="D25" s="3">
        <v>8</v>
      </c>
      <c r="E25" s="3">
        <v>23</v>
      </c>
      <c r="F25" s="3">
        <v>9</v>
      </c>
      <c r="G25" s="3">
        <v>4</v>
      </c>
      <c r="H25" s="3">
        <v>13</v>
      </c>
      <c r="I25" s="3">
        <v>16</v>
      </c>
      <c r="J25" s="3">
        <v>12</v>
      </c>
      <c r="K25" s="3">
        <v>9</v>
      </c>
      <c r="L25" s="3">
        <v>15</v>
      </c>
      <c r="M25" s="3">
        <v>7</v>
      </c>
      <c r="N25" s="1" t="s">
        <v>9</v>
      </c>
      <c r="O25" s="3" t="s">
        <v>150</v>
      </c>
      <c r="P25" s="3">
        <v>16</v>
      </c>
      <c r="Q25" s="3">
        <v>3</v>
      </c>
      <c r="R25" s="3">
        <v>0</v>
      </c>
      <c r="S25" s="3">
        <v>5</v>
      </c>
      <c r="T25" s="3">
        <v>7</v>
      </c>
      <c r="U25" s="3">
        <v>4</v>
      </c>
      <c r="V25" s="3">
        <v>2</v>
      </c>
      <c r="W25" s="3">
        <v>6</v>
      </c>
      <c r="X25" s="3">
        <v>7</v>
      </c>
      <c r="Z25">
        <f t="shared" si="9"/>
        <v>7</v>
      </c>
      <c r="AA25">
        <f t="shared" si="10"/>
        <v>6</v>
      </c>
      <c r="AB25">
        <f t="shared" si="11"/>
        <v>4</v>
      </c>
      <c r="AC25">
        <f t="shared" si="12"/>
        <v>8</v>
      </c>
      <c r="AD25">
        <f t="shared" si="13"/>
        <v>9</v>
      </c>
      <c r="AE25">
        <f t="shared" si="14"/>
        <v>8</v>
      </c>
      <c r="AF25">
        <f t="shared" si="15"/>
        <v>7</v>
      </c>
      <c r="AG25">
        <f t="shared" si="16"/>
        <v>9</v>
      </c>
    </row>
    <row r="26" spans="1:33">
      <c r="A26" t="s">
        <v>37</v>
      </c>
      <c r="B26" s="3" t="s">
        <v>154</v>
      </c>
      <c r="C26" s="3" t="s">
        <v>155</v>
      </c>
      <c r="D26" s="3">
        <v>7</v>
      </c>
      <c r="E26" s="3">
        <v>24</v>
      </c>
      <c r="F26" s="3">
        <v>9</v>
      </c>
      <c r="G26" s="3">
        <v>7</v>
      </c>
      <c r="H26" s="3">
        <v>9</v>
      </c>
      <c r="I26" s="3">
        <v>10</v>
      </c>
      <c r="J26" s="3">
        <v>12</v>
      </c>
      <c r="K26" s="3">
        <v>10</v>
      </c>
      <c r="L26" s="3">
        <v>8</v>
      </c>
      <c r="M26" s="3">
        <v>5</v>
      </c>
      <c r="N26" s="1" t="s">
        <v>285</v>
      </c>
      <c r="O26" s="3" t="s">
        <v>290</v>
      </c>
      <c r="P26" s="3">
        <v>16</v>
      </c>
      <c r="Q26" s="3">
        <v>0</v>
      </c>
      <c r="R26" s="3">
        <v>3</v>
      </c>
      <c r="S26" s="3">
        <v>5</v>
      </c>
      <c r="T26" s="3">
        <v>5</v>
      </c>
      <c r="U26" s="3">
        <v>4</v>
      </c>
      <c r="V26" s="3">
        <v>2</v>
      </c>
      <c r="W26" s="3">
        <v>5</v>
      </c>
      <c r="X26" s="3">
        <v>5</v>
      </c>
      <c r="Z26">
        <f t="shared" si="9"/>
        <v>8</v>
      </c>
      <c r="AA26">
        <f t="shared" si="10"/>
        <v>9</v>
      </c>
      <c r="AB26">
        <f t="shared" si="11"/>
        <v>4</v>
      </c>
      <c r="AC26">
        <f t="shared" si="12"/>
        <v>4</v>
      </c>
      <c r="AD26">
        <f t="shared" si="13"/>
        <v>5</v>
      </c>
      <c r="AE26">
        <f t="shared" si="14"/>
        <v>8</v>
      </c>
      <c r="AF26">
        <f t="shared" si="15"/>
        <v>8</v>
      </c>
      <c r="AG26">
        <f t="shared" si="16"/>
        <v>3</v>
      </c>
    </row>
    <row r="27" spans="1:33">
      <c r="A27" t="s">
        <v>74</v>
      </c>
      <c r="B27" s="3" t="s">
        <v>156</v>
      </c>
      <c r="C27" s="3" t="s">
        <v>157</v>
      </c>
      <c r="D27" s="3">
        <v>3</v>
      </c>
      <c r="E27" s="3">
        <v>19</v>
      </c>
      <c r="F27" s="3">
        <v>8</v>
      </c>
      <c r="G27" s="3">
        <v>0</v>
      </c>
      <c r="H27" s="3">
        <v>9</v>
      </c>
      <c r="I27" s="3">
        <v>10</v>
      </c>
      <c r="J27" s="3">
        <v>6</v>
      </c>
      <c r="K27" s="3">
        <v>5</v>
      </c>
      <c r="L27" s="3">
        <v>3</v>
      </c>
      <c r="M27" s="3">
        <v>5</v>
      </c>
      <c r="N27" s="1" t="s">
        <v>26</v>
      </c>
      <c r="O27" s="3" t="s">
        <v>157</v>
      </c>
      <c r="P27" s="3">
        <v>17</v>
      </c>
      <c r="Q27" s="3">
        <v>5</v>
      </c>
      <c r="R27" s="3">
        <v>0</v>
      </c>
      <c r="S27" s="3">
        <v>7</v>
      </c>
      <c r="T27" s="3">
        <v>5</v>
      </c>
      <c r="U27" s="3">
        <v>2</v>
      </c>
      <c r="V27" s="3">
        <v>4</v>
      </c>
      <c r="W27" s="3">
        <v>1</v>
      </c>
      <c r="X27" s="3">
        <v>5</v>
      </c>
      <c r="Z27">
        <f t="shared" si="9"/>
        <v>2</v>
      </c>
      <c r="AA27">
        <f t="shared" si="10"/>
        <v>3</v>
      </c>
      <c r="AB27">
        <f t="shared" si="11"/>
        <v>0</v>
      </c>
      <c r="AC27">
        <f t="shared" si="12"/>
        <v>2</v>
      </c>
      <c r="AD27">
        <f t="shared" si="13"/>
        <v>5</v>
      </c>
      <c r="AE27">
        <f t="shared" si="14"/>
        <v>4</v>
      </c>
      <c r="AF27">
        <f t="shared" si="15"/>
        <v>1</v>
      </c>
      <c r="AG27">
        <f t="shared" si="16"/>
        <v>2</v>
      </c>
    </row>
    <row r="28" spans="1:33">
      <c r="A28" t="s">
        <v>41</v>
      </c>
      <c r="B28" s="3" t="s">
        <v>158</v>
      </c>
      <c r="C28" s="3" t="s">
        <v>152</v>
      </c>
      <c r="D28" s="3">
        <v>1</v>
      </c>
      <c r="E28" s="3">
        <v>16</v>
      </c>
      <c r="F28" s="3">
        <v>1</v>
      </c>
      <c r="G28" s="3">
        <v>4</v>
      </c>
      <c r="H28" s="3">
        <v>5</v>
      </c>
      <c r="I28" s="3">
        <v>7</v>
      </c>
      <c r="J28" s="3">
        <v>8</v>
      </c>
      <c r="K28" s="3">
        <v>4</v>
      </c>
      <c r="L28" s="3">
        <v>5</v>
      </c>
      <c r="M28" s="3">
        <v>5</v>
      </c>
      <c r="N28" s="1" t="s">
        <v>32</v>
      </c>
      <c r="O28" s="3" t="s">
        <v>152</v>
      </c>
      <c r="P28" s="3">
        <v>15</v>
      </c>
      <c r="Q28" s="3">
        <v>0</v>
      </c>
      <c r="R28" s="3">
        <v>4</v>
      </c>
      <c r="S28" s="3">
        <v>5</v>
      </c>
      <c r="T28" s="3">
        <v>6</v>
      </c>
      <c r="U28" s="3">
        <v>1</v>
      </c>
      <c r="V28" s="3">
        <v>1</v>
      </c>
      <c r="W28" s="3">
        <v>3</v>
      </c>
      <c r="X28" s="3">
        <v>5</v>
      </c>
      <c r="Z28">
        <f t="shared" si="9"/>
        <v>1</v>
      </c>
      <c r="AA28">
        <f t="shared" si="10"/>
        <v>1</v>
      </c>
      <c r="AB28">
        <f t="shared" si="11"/>
        <v>0</v>
      </c>
      <c r="AC28">
        <f t="shared" si="12"/>
        <v>0</v>
      </c>
      <c r="AD28">
        <f t="shared" si="13"/>
        <v>1</v>
      </c>
      <c r="AE28">
        <f t="shared" si="14"/>
        <v>7</v>
      </c>
      <c r="AF28">
        <f t="shared" si="15"/>
        <v>3</v>
      </c>
      <c r="AG28">
        <f t="shared" si="16"/>
        <v>2</v>
      </c>
    </row>
    <row r="29" spans="1:33">
      <c r="A29" t="s">
        <v>75</v>
      </c>
      <c r="B29" s="3" t="s">
        <v>159</v>
      </c>
      <c r="C29" s="3" t="s">
        <v>160</v>
      </c>
      <c r="D29" s="3">
        <v>10</v>
      </c>
      <c r="E29" s="3">
        <v>25</v>
      </c>
      <c r="F29" s="3">
        <v>13</v>
      </c>
      <c r="G29" s="3">
        <v>0</v>
      </c>
      <c r="H29" s="3">
        <v>11</v>
      </c>
      <c r="I29" s="3">
        <v>12</v>
      </c>
      <c r="J29" s="3">
        <v>11</v>
      </c>
      <c r="K29" s="3">
        <v>13</v>
      </c>
      <c r="L29" s="3">
        <v>8</v>
      </c>
      <c r="M29" s="3">
        <v>5</v>
      </c>
      <c r="N29" s="1" t="s">
        <v>22</v>
      </c>
      <c r="O29" s="3" t="s">
        <v>160</v>
      </c>
      <c r="P29" s="3">
        <v>17</v>
      </c>
      <c r="Q29" s="3">
        <v>6</v>
      </c>
      <c r="R29" s="3">
        <v>0</v>
      </c>
      <c r="S29" s="3">
        <v>6</v>
      </c>
      <c r="T29" s="3">
        <v>6</v>
      </c>
      <c r="U29" s="3">
        <v>2</v>
      </c>
      <c r="V29" s="3">
        <v>5</v>
      </c>
      <c r="W29" s="3">
        <v>2</v>
      </c>
      <c r="X29" s="3">
        <v>5</v>
      </c>
      <c r="Z29">
        <f t="shared" si="9"/>
        <v>8</v>
      </c>
      <c r="AA29">
        <f t="shared" si="10"/>
        <v>7</v>
      </c>
      <c r="AB29">
        <f t="shared" si="11"/>
        <v>0</v>
      </c>
      <c r="AC29">
        <f t="shared" si="12"/>
        <v>5</v>
      </c>
      <c r="AD29">
        <f t="shared" si="13"/>
        <v>6</v>
      </c>
      <c r="AE29">
        <f t="shared" si="14"/>
        <v>9</v>
      </c>
      <c r="AF29">
        <f t="shared" si="15"/>
        <v>8</v>
      </c>
      <c r="AG29">
        <f t="shared" si="16"/>
        <v>6</v>
      </c>
    </row>
    <row r="30" spans="1:33">
      <c r="A30" t="s">
        <v>34</v>
      </c>
      <c r="B30" s="3" t="s">
        <v>161</v>
      </c>
      <c r="C30" s="3" t="s">
        <v>148</v>
      </c>
      <c r="D30" s="3">
        <v>10</v>
      </c>
      <c r="E30" s="3">
        <v>26</v>
      </c>
      <c r="F30" s="3">
        <v>11</v>
      </c>
      <c r="G30" s="3">
        <v>0</v>
      </c>
      <c r="H30" s="3">
        <v>9</v>
      </c>
      <c r="I30" s="3">
        <v>14</v>
      </c>
      <c r="J30" s="3">
        <v>10</v>
      </c>
      <c r="K30" s="3">
        <v>12</v>
      </c>
      <c r="L30" s="3">
        <v>4</v>
      </c>
      <c r="M30" s="3">
        <v>5</v>
      </c>
      <c r="N30" s="1" t="s">
        <v>23</v>
      </c>
      <c r="O30" s="3" t="s">
        <v>148</v>
      </c>
      <c r="P30" s="3">
        <v>17</v>
      </c>
      <c r="Q30" s="3">
        <v>4</v>
      </c>
      <c r="R30" s="3">
        <v>0</v>
      </c>
      <c r="S30" s="3">
        <v>5</v>
      </c>
      <c r="T30" s="3">
        <v>8</v>
      </c>
      <c r="U30" s="3">
        <v>3</v>
      </c>
      <c r="V30" s="3">
        <v>3</v>
      </c>
      <c r="W30" s="3">
        <v>3</v>
      </c>
      <c r="X30" s="3">
        <v>5</v>
      </c>
      <c r="Z30">
        <f t="shared" si="9"/>
        <v>9</v>
      </c>
      <c r="AA30">
        <f t="shared" si="10"/>
        <v>7</v>
      </c>
      <c r="AB30">
        <f t="shared" si="11"/>
        <v>0</v>
      </c>
      <c r="AC30">
        <f t="shared" si="12"/>
        <v>4</v>
      </c>
      <c r="AD30">
        <f t="shared" si="13"/>
        <v>6</v>
      </c>
      <c r="AE30">
        <f t="shared" si="14"/>
        <v>7</v>
      </c>
      <c r="AF30">
        <f t="shared" si="15"/>
        <v>9</v>
      </c>
      <c r="AG30">
        <f t="shared" si="16"/>
        <v>1</v>
      </c>
    </row>
    <row r="31" spans="1:33">
      <c r="A31" t="s">
        <v>25</v>
      </c>
      <c r="B31" s="3" t="s">
        <v>162</v>
      </c>
      <c r="C31" s="3" t="s">
        <v>157</v>
      </c>
      <c r="D31" s="3">
        <v>11</v>
      </c>
      <c r="E31" s="3">
        <v>26</v>
      </c>
      <c r="F31" s="3">
        <v>13</v>
      </c>
      <c r="G31" s="3">
        <v>0</v>
      </c>
      <c r="H31" s="3">
        <v>17</v>
      </c>
      <c r="I31" s="3">
        <v>11</v>
      </c>
      <c r="J31" s="3">
        <v>13</v>
      </c>
      <c r="K31" s="3">
        <v>10</v>
      </c>
      <c r="L31" s="3">
        <v>4</v>
      </c>
      <c r="M31" s="3">
        <v>5</v>
      </c>
      <c r="N31" s="1" t="s">
        <v>26</v>
      </c>
      <c r="O31" s="3" t="s">
        <v>157</v>
      </c>
      <c r="P31" s="3">
        <v>17</v>
      </c>
      <c r="Q31" s="3">
        <v>5</v>
      </c>
      <c r="R31" s="3">
        <v>0</v>
      </c>
      <c r="S31" s="3">
        <v>7</v>
      </c>
      <c r="T31" s="3">
        <v>5</v>
      </c>
      <c r="U31" s="3">
        <v>2</v>
      </c>
      <c r="V31" s="3">
        <v>4</v>
      </c>
      <c r="W31" s="3">
        <v>1</v>
      </c>
      <c r="X31" s="3">
        <v>5</v>
      </c>
      <c r="Z31">
        <f t="shared" si="9"/>
        <v>9</v>
      </c>
      <c r="AA31">
        <f t="shared" si="10"/>
        <v>8</v>
      </c>
      <c r="AB31">
        <f t="shared" si="11"/>
        <v>0</v>
      </c>
      <c r="AC31">
        <f t="shared" si="12"/>
        <v>10</v>
      </c>
      <c r="AD31">
        <f t="shared" si="13"/>
        <v>6</v>
      </c>
      <c r="AE31">
        <f t="shared" si="14"/>
        <v>11</v>
      </c>
      <c r="AF31">
        <f t="shared" si="15"/>
        <v>6</v>
      </c>
      <c r="AG31">
        <f t="shared" si="16"/>
        <v>3</v>
      </c>
    </row>
    <row r="32" spans="1:33">
      <c r="A32" t="s">
        <v>76</v>
      </c>
      <c r="B32" s="3" t="s">
        <v>163</v>
      </c>
      <c r="C32" s="3" t="s">
        <v>133</v>
      </c>
      <c r="D32" s="3">
        <v>10</v>
      </c>
      <c r="E32" s="3">
        <v>22</v>
      </c>
      <c r="F32" s="3">
        <v>15</v>
      </c>
      <c r="G32" s="3">
        <v>0</v>
      </c>
      <c r="H32" s="3">
        <v>10</v>
      </c>
      <c r="I32" s="3">
        <v>12</v>
      </c>
      <c r="J32" s="3">
        <v>7</v>
      </c>
      <c r="K32" s="3">
        <v>9</v>
      </c>
      <c r="L32" s="3">
        <v>10</v>
      </c>
      <c r="M32" s="3">
        <v>5</v>
      </c>
      <c r="N32" s="1" t="s">
        <v>20</v>
      </c>
      <c r="O32" s="3" t="s">
        <v>133</v>
      </c>
      <c r="P32" s="3">
        <v>16</v>
      </c>
      <c r="Q32" s="3">
        <v>3</v>
      </c>
      <c r="R32" s="3">
        <v>0</v>
      </c>
      <c r="S32" s="3">
        <v>8</v>
      </c>
      <c r="T32" s="3">
        <v>8</v>
      </c>
      <c r="U32" s="3">
        <v>1</v>
      </c>
      <c r="V32" s="3">
        <v>3</v>
      </c>
      <c r="W32" s="3">
        <v>3</v>
      </c>
      <c r="X32" s="3">
        <v>5</v>
      </c>
      <c r="Z32">
        <f t="shared" si="9"/>
        <v>6</v>
      </c>
      <c r="AA32">
        <f t="shared" si="10"/>
        <v>12</v>
      </c>
      <c r="AB32">
        <f t="shared" si="11"/>
        <v>0</v>
      </c>
      <c r="AC32">
        <f t="shared" si="12"/>
        <v>2</v>
      </c>
      <c r="AD32">
        <f t="shared" si="13"/>
        <v>4</v>
      </c>
      <c r="AE32">
        <f t="shared" si="14"/>
        <v>6</v>
      </c>
      <c r="AF32">
        <f t="shared" si="15"/>
        <v>6</v>
      </c>
      <c r="AG32">
        <f t="shared" si="16"/>
        <v>7</v>
      </c>
    </row>
    <row r="33" spans="1:33">
      <c r="A33" t="s">
        <v>77</v>
      </c>
      <c r="B33" s="3" t="s">
        <v>164</v>
      </c>
      <c r="C33" s="3" t="s">
        <v>165</v>
      </c>
      <c r="D33" s="3">
        <v>1</v>
      </c>
      <c r="E33" s="3">
        <v>28</v>
      </c>
      <c r="F33" s="3">
        <v>17</v>
      </c>
      <c r="G33" s="3">
        <v>5</v>
      </c>
      <c r="H33" s="3">
        <v>14</v>
      </c>
      <c r="I33" s="3">
        <v>20</v>
      </c>
      <c r="J33" s="3">
        <v>14</v>
      </c>
      <c r="K33" s="3">
        <v>10</v>
      </c>
      <c r="L33" s="3">
        <v>13</v>
      </c>
      <c r="M33" s="3">
        <v>8</v>
      </c>
      <c r="N33" s="1" t="s">
        <v>78</v>
      </c>
      <c r="O33" s="3" t="s">
        <v>165</v>
      </c>
      <c r="P33" s="3">
        <v>17</v>
      </c>
      <c r="Q33" s="3">
        <v>4</v>
      </c>
      <c r="R33" s="3">
        <v>1</v>
      </c>
      <c r="S33" s="3">
        <v>9</v>
      </c>
      <c r="T33" s="3">
        <v>8</v>
      </c>
      <c r="U33" s="3">
        <v>5</v>
      </c>
      <c r="V33" s="3">
        <v>4</v>
      </c>
      <c r="W33" s="3">
        <v>7</v>
      </c>
      <c r="X33" s="3">
        <v>8</v>
      </c>
      <c r="Z33">
        <f t="shared" si="9"/>
        <v>11</v>
      </c>
      <c r="AA33">
        <f t="shared" si="10"/>
        <v>13</v>
      </c>
      <c r="AB33">
        <f t="shared" si="11"/>
        <v>4</v>
      </c>
      <c r="AC33">
        <f t="shared" si="12"/>
        <v>5</v>
      </c>
      <c r="AD33">
        <f t="shared" si="13"/>
        <v>12</v>
      </c>
      <c r="AE33">
        <f t="shared" si="14"/>
        <v>9</v>
      </c>
      <c r="AF33">
        <f t="shared" si="15"/>
        <v>6</v>
      </c>
      <c r="AG33">
        <f t="shared" si="16"/>
        <v>6</v>
      </c>
    </row>
    <row r="34" spans="1:33">
      <c r="A34" t="s">
        <v>30</v>
      </c>
      <c r="B34" s="3" t="s">
        <v>166</v>
      </c>
      <c r="C34" s="3" t="s">
        <v>167</v>
      </c>
      <c r="D34" s="3">
        <v>14</v>
      </c>
      <c r="E34" s="3">
        <v>30</v>
      </c>
      <c r="F34" s="3">
        <v>15</v>
      </c>
      <c r="G34" s="3">
        <v>1</v>
      </c>
      <c r="H34" s="3">
        <v>12</v>
      </c>
      <c r="I34" s="3">
        <v>19</v>
      </c>
      <c r="J34" s="3">
        <v>14</v>
      </c>
      <c r="K34" s="3">
        <v>9</v>
      </c>
      <c r="L34" s="3">
        <v>14</v>
      </c>
      <c r="M34" s="3">
        <v>5</v>
      </c>
      <c r="N34" s="1" t="s">
        <v>31</v>
      </c>
      <c r="O34" s="3" t="s">
        <v>167</v>
      </c>
      <c r="P34" s="3">
        <v>16</v>
      </c>
      <c r="Q34" s="3">
        <v>5</v>
      </c>
      <c r="R34" s="3">
        <v>1</v>
      </c>
      <c r="S34" s="3">
        <v>6</v>
      </c>
      <c r="T34" s="3">
        <v>8</v>
      </c>
      <c r="U34" s="3">
        <v>4</v>
      </c>
      <c r="V34" s="3">
        <v>1</v>
      </c>
      <c r="W34" s="3">
        <v>4</v>
      </c>
      <c r="X34" s="3">
        <v>5</v>
      </c>
      <c r="Z34">
        <f t="shared" si="9"/>
        <v>14</v>
      </c>
      <c r="AA34">
        <f t="shared" si="10"/>
        <v>10</v>
      </c>
      <c r="AB34">
        <f t="shared" si="11"/>
        <v>0</v>
      </c>
      <c r="AC34">
        <f t="shared" si="12"/>
        <v>6</v>
      </c>
      <c r="AD34">
        <f t="shared" si="13"/>
        <v>11</v>
      </c>
      <c r="AE34">
        <f t="shared" si="14"/>
        <v>10</v>
      </c>
      <c r="AF34">
        <f t="shared" si="15"/>
        <v>8</v>
      </c>
      <c r="AG34">
        <f t="shared" si="16"/>
        <v>10</v>
      </c>
    </row>
    <row r="35" spans="1:33">
      <c r="A35" t="s">
        <v>21</v>
      </c>
      <c r="B35" s="3" t="s">
        <v>168</v>
      </c>
      <c r="C35" s="3" t="s">
        <v>169</v>
      </c>
      <c r="D35" s="3">
        <v>4</v>
      </c>
      <c r="E35" s="3">
        <v>36</v>
      </c>
      <c r="F35" s="3">
        <v>20</v>
      </c>
      <c r="G35" s="3">
        <v>2</v>
      </c>
      <c r="H35" s="3">
        <v>18</v>
      </c>
      <c r="I35" s="3">
        <v>24</v>
      </c>
      <c r="J35" s="3">
        <v>20</v>
      </c>
      <c r="K35" s="3">
        <v>16</v>
      </c>
      <c r="L35" s="3">
        <v>13</v>
      </c>
      <c r="M35" s="3">
        <v>6</v>
      </c>
      <c r="N35" s="1" t="s">
        <v>79</v>
      </c>
      <c r="O35" s="3" t="s">
        <v>169</v>
      </c>
      <c r="P35" s="3">
        <v>18</v>
      </c>
      <c r="Q35" s="3">
        <v>6</v>
      </c>
      <c r="R35" s="3">
        <v>2</v>
      </c>
      <c r="S35" s="3">
        <v>7</v>
      </c>
      <c r="T35" s="3">
        <v>11</v>
      </c>
      <c r="U35" s="3">
        <v>4</v>
      </c>
      <c r="V35" s="3">
        <v>5</v>
      </c>
      <c r="W35" s="3">
        <v>5</v>
      </c>
      <c r="X35" s="3">
        <v>6</v>
      </c>
      <c r="Z35">
        <f t="shared" si="9"/>
        <v>18</v>
      </c>
      <c r="AA35">
        <f t="shared" si="10"/>
        <v>14</v>
      </c>
      <c r="AB35">
        <f t="shared" si="11"/>
        <v>0</v>
      </c>
      <c r="AC35">
        <f t="shared" si="12"/>
        <v>11</v>
      </c>
      <c r="AD35">
        <f t="shared" si="13"/>
        <v>13</v>
      </c>
      <c r="AE35">
        <f t="shared" si="14"/>
        <v>16</v>
      </c>
      <c r="AF35">
        <f t="shared" si="15"/>
        <v>11</v>
      </c>
      <c r="AG35">
        <f t="shared" si="16"/>
        <v>8</v>
      </c>
    </row>
    <row r="36" spans="1:33">
      <c r="A36" t="s">
        <v>80</v>
      </c>
      <c r="B36" s="3" t="s">
        <v>170</v>
      </c>
      <c r="C36" s="3" t="s">
        <v>171</v>
      </c>
      <c r="D36" s="3">
        <v>1</v>
      </c>
      <c r="E36" s="3">
        <v>30</v>
      </c>
      <c r="F36" s="3">
        <v>23</v>
      </c>
      <c r="G36" s="3">
        <v>4</v>
      </c>
      <c r="H36" s="3">
        <v>17</v>
      </c>
      <c r="I36" s="3">
        <v>19</v>
      </c>
      <c r="J36" s="3">
        <v>14</v>
      </c>
      <c r="K36" s="3">
        <v>22</v>
      </c>
      <c r="L36" s="3">
        <v>6</v>
      </c>
      <c r="M36" s="3">
        <v>8</v>
      </c>
      <c r="N36" s="1" t="s">
        <v>81</v>
      </c>
      <c r="O36" s="3" t="s">
        <v>171</v>
      </c>
      <c r="P36" s="3">
        <v>19</v>
      </c>
      <c r="Q36" s="3">
        <v>8</v>
      </c>
      <c r="R36" s="3">
        <v>0</v>
      </c>
      <c r="S36" s="3">
        <v>9</v>
      </c>
      <c r="T36" s="3">
        <v>6</v>
      </c>
      <c r="U36" s="3">
        <v>3</v>
      </c>
      <c r="V36" s="3">
        <v>10</v>
      </c>
      <c r="W36" s="3">
        <v>1</v>
      </c>
      <c r="X36" s="3">
        <v>8</v>
      </c>
      <c r="Z36">
        <f t="shared" si="9"/>
        <v>11</v>
      </c>
      <c r="AA36">
        <f t="shared" si="10"/>
        <v>15</v>
      </c>
      <c r="AB36">
        <f t="shared" si="11"/>
        <v>4</v>
      </c>
      <c r="AC36">
        <f t="shared" si="12"/>
        <v>8</v>
      </c>
      <c r="AD36">
        <f t="shared" si="13"/>
        <v>13</v>
      </c>
      <c r="AE36">
        <f t="shared" si="14"/>
        <v>11</v>
      </c>
      <c r="AF36">
        <f t="shared" si="15"/>
        <v>12</v>
      </c>
      <c r="AG36">
        <f t="shared" si="16"/>
        <v>5</v>
      </c>
    </row>
    <row r="37" spans="1:33">
      <c r="A37" t="s">
        <v>86</v>
      </c>
      <c r="B37" s="3" t="s">
        <v>231</v>
      </c>
      <c r="C37" s="3" t="s">
        <v>172</v>
      </c>
      <c r="D37" s="3">
        <v>10</v>
      </c>
      <c r="E37" s="3">
        <v>38</v>
      </c>
      <c r="F37" s="3">
        <v>25</v>
      </c>
      <c r="G37" s="3">
        <v>3</v>
      </c>
      <c r="H37" s="3">
        <v>29</v>
      </c>
      <c r="I37" s="3">
        <v>23</v>
      </c>
      <c r="J37" s="3">
        <v>18</v>
      </c>
      <c r="K37" s="3">
        <v>21</v>
      </c>
      <c r="L37" s="3">
        <v>22</v>
      </c>
      <c r="M37" s="3">
        <v>7</v>
      </c>
      <c r="N37" s="1" t="s">
        <v>87</v>
      </c>
      <c r="O37" s="3" t="s">
        <v>172</v>
      </c>
      <c r="P37" s="3">
        <v>18</v>
      </c>
      <c r="Q37" s="3">
        <v>7</v>
      </c>
      <c r="R37" s="3">
        <v>0</v>
      </c>
      <c r="S37" s="3">
        <v>9</v>
      </c>
      <c r="T37" s="3">
        <v>7</v>
      </c>
      <c r="U37" s="3">
        <v>2</v>
      </c>
      <c r="V37" s="3">
        <v>6</v>
      </c>
      <c r="W37" s="3">
        <v>6</v>
      </c>
      <c r="X37" s="3">
        <v>7</v>
      </c>
      <c r="Z37">
        <f t="shared" si="9"/>
        <v>20</v>
      </c>
      <c r="AA37">
        <f t="shared" si="10"/>
        <v>18</v>
      </c>
      <c r="AB37">
        <f t="shared" si="11"/>
        <v>3</v>
      </c>
      <c r="AC37">
        <f t="shared" si="12"/>
        <v>20</v>
      </c>
      <c r="AD37">
        <f t="shared" si="13"/>
        <v>16</v>
      </c>
      <c r="AE37">
        <f t="shared" si="14"/>
        <v>16</v>
      </c>
      <c r="AF37">
        <f t="shared" si="15"/>
        <v>15</v>
      </c>
      <c r="AG37">
        <f t="shared" si="16"/>
        <v>16</v>
      </c>
    </row>
    <row r="39" spans="1:33">
      <c r="B39" s="4" t="s">
        <v>218</v>
      </c>
    </row>
    <row r="41" spans="1:33">
      <c r="B41" s="2" t="s">
        <v>113</v>
      </c>
      <c r="C41" s="2" t="s">
        <v>114</v>
      </c>
      <c r="D41" s="2" t="s">
        <v>115</v>
      </c>
      <c r="E41" s="2" t="s">
        <v>1</v>
      </c>
      <c r="F41" s="2" t="s">
        <v>116</v>
      </c>
      <c r="G41" s="2" t="s">
        <v>117</v>
      </c>
      <c r="H41" s="2" t="s">
        <v>118</v>
      </c>
      <c r="I41" s="2" t="s">
        <v>119</v>
      </c>
      <c r="J41" s="2" t="s">
        <v>120</v>
      </c>
      <c r="K41" s="2" t="s">
        <v>121</v>
      </c>
      <c r="L41" s="2" t="s">
        <v>122</v>
      </c>
      <c r="M41" s="2" t="s">
        <v>123</v>
      </c>
    </row>
    <row r="42" spans="1:3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3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33">
      <c r="B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3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33">
      <c r="B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3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33">
      <c r="A48" t="s">
        <v>250</v>
      </c>
      <c r="B48" s="3" t="s">
        <v>188</v>
      </c>
      <c r="C48" s="3" t="s">
        <v>133</v>
      </c>
      <c r="D48" s="3">
        <v>9</v>
      </c>
      <c r="E48" s="3">
        <v>22</v>
      </c>
      <c r="F48" s="3">
        <v>9</v>
      </c>
      <c r="G48" s="3">
        <v>0</v>
      </c>
      <c r="H48" s="3">
        <v>12</v>
      </c>
      <c r="I48" s="3">
        <v>16</v>
      </c>
      <c r="J48" s="3">
        <v>6</v>
      </c>
      <c r="K48" s="3">
        <v>7</v>
      </c>
      <c r="L48" s="3">
        <v>13</v>
      </c>
      <c r="M48" s="3">
        <v>5</v>
      </c>
      <c r="N48" s="1" t="s">
        <v>20</v>
      </c>
      <c r="O48" s="3" t="s">
        <v>133</v>
      </c>
      <c r="P48" s="3">
        <v>16</v>
      </c>
      <c r="Q48" s="3">
        <v>3</v>
      </c>
      <c r="R48" s="3">
        <v>0</v>
      </c>
      <c r="S48" s="3">
        <v>8</v>
      </c>
      <c r="T48" s="3">
        <v>8</v>
      </c>
      <c r="U48" s="3">
        <v>1</v>
      </c>
      <c r="V48" s="3">
        <v>3</v>
      </c>
      <c r="W48" s="3">
        <v>3</v>
      </c>
      <c r="X48" s="3">
        <v>5</v>
      </c>
      <c r="Z48">
        <f>E48-P48</f>
        <v>6</v>
      </c>
      <c r="AA48">
        <f t="shared" ref="AA48" si="17">F48-Q48</f>
        <v>6</v>
      </c>
      <c r="AB48">
        <f t="shared" ref="AB48" si="18">G48-R48</f>
        <v>0</v>
      </c>
      <c r="AC48">
        <f t="shared" ref="AC48" si="19">H48-S48</f>
        <v>4</v>
      </c>
      <c r="AD48">
        <f t="shared" ref="AD48" si="20">I48-T48</f>
        <v>8</v>
      </c>
      <c r="AE48">
        <f t="shared" ref="AE48" si="21">J48-U48</f>
        <v>5</v>
      </c>
      <c r="AF48">
        <f t="shared" ref="AF48" si="22">K48-V48</f>
        <v>4</v>
      </c>
      <c r="AG48">
        <f t="shared" ref="AG48" si="23">L48-W48</f>
        <v>10</v>
      </c>
    </row>
    <row r="49" spans="1:3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3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33">
      <c r="A51" t="s">
        <v>257</v>
      </c>
      <c r="B51" s="3" t="s">
        <v>138</v>
      </c>
      <c r="C51" s="3" t="s">
        <v>139</v>
      </c>
      <c r="D51" s="3">
        <v>2</v>
      </c>
      <c r="E51" s="3">
        <v>31</v>
      </c>
      <c r="F51" s="3">
        <v>18</v>
      </c>
      <c r="G51" s="3">
        <v>10</v>
      </c>
      <c r="H51" s="3">
        <v>21</v>
      </c>
      <c r="I51" s="3">
        <v>24</v>
      </c>
      <c r="J51" s="3">
        <v>13</v>
      </c>
      <c r="K51" s="3">
        <v>13</v>
      </c>
      <c r="L51" s="3">
        <v>21</v>
      </c>
      <c r="M51" s="3">
        <v>6</v>
      </c>
      <c r="N51" s="1" t="s">
        <v>83</v>
      </c>
      <c r="O51" s="3" t="s">
        <v>139</v>
      </c>
      <c r="P51" s="3">
        <v>17</v>
      </c>
      <c r="Q51" s="3">
        <v>4</v>
      </c>
      <c r="R51" s="3">
        <v>6</v>
      </c>
      <c r="S51" s="3">
        <v>6</v>
      </c>
      <c r="T51" s="3">
        <v>10</v>
      </c>
      <c r="U51" s="3">
        <v>2</v>
      </c>
      <c r="V51" s="3">
        <v>3</v>
      </c>
      <c r="W51" s="3">
        <v>8</v>
      </c>
      <c r="X51" s="3">
        <v>6</v>
      </c>
      <c r="Z51">
        <f>E51-P51</f>
        <v>14</v>
      </c>
      <c r="AA51">
        <f t="shared" ref="AA51" si="24">F51-Q51</f>
        <v>14</v>
      </c>
      <c r="AB51">
        <f t="shared" ref="AB51" si="25">G51-R51</f>
        <v>4</v>
      </c>
      <c r="AC51">
        <f t="shared" ref="AC51" si="26">H51-S51</f>
        <v>15</v>
      </c>
      <c r="AD51">
        <f t="shared" ref="AD51" si="27">I51-T51</f>
        <v>14</v>
      </c>
      <c r="AE51">
        <f t="shared" ref="AE51" si="28">J51-U51</f>
        <v>11</v>
      </c>
      <c r="AF51">
        <f t="shared" ref="AF51" si="29">K51-V51</f>
        <v>10</v>
      </c>
      <c r="AG51">
        <f t="shared" ref="AG51" si="30">L51-W51</f>
        <v>13</v>
      </c>
    </row>
    <row r="52" spans="1:33">
      <c r="B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3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33">
      <c r="B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6" spans="1:33">
      <c r="B56" s="2" t="s">
        <v>113</v>
      </c>
      <c r="C56" s="2" t="s">
        <v>114</v>
      </c>
      <c r="D56" s="2" t="s">
        <v>115</v>
      </c>
      <c r="E56" s="2" t="s">
        <v>1</v>
      </c>
      <c r="F56" s="2" t="s">
        <v>116</v>
      </c>
      <c r="G56" s="2" t="s">
        <v>117</v>
      </c>
      <c r="H56" s="2" t="s">
        <v>118</v>
      </c>
      <c r="I56" s="2" t="s">
        <v>119</v>
      </c>
      <c r="J56" s="2" t="s">
        <v>120</v>
      </c>
      <c r="K56" s="2" t="s">
        <v>121</v>
      </c>
      <c r="L56" s="2" t="s">
        <v>122</v>
      </c>
      <c r="M56" s="2" t="s">
        <v>123</v>
      </c>
    </row>
    <row r="57" spans="1:33">
      <c r="A57" t="s">
        <v>62</v>
      </c>
      <c r="B57" s="3" t="s">
        <v>189</v>
      </c>
      <c r="C57" s="3" t="s">
        <v>190</v>
      </c>
      <c r="D57" s="3">
        <v>3</v>
      </c>
      <c r="E57" s="3">
        <v>24</v>
      </c>
      <c r="F57" s="3">
        <v>10</v>
      </c>
      <c r="G57" s="3">
        <v>0</v>
      </c>
      <c r="H57" s="3">
        <v>15</v>
      </c>
      <c r="I57" s="3">
        <v>8</v>
      </c>
      <c r="J57" s="3">
        <v>9</v>
      </c>
      <c r="K57" s="3">
        <v>10</v>
      </c>
      <c r="L57" s="3">
        <v>4</v>
      </c>
      <c r="M57" s="3">
        <v>7</v>
      </c>
      <c r="N57" s="1" t="s">
        <v>63</v>
      </c>
      <c r="O57" s="3" t="s">
        <v>190</v>
      </c>
      <c r="P57" s="3">
        <v>21</v>
      </c>
      <c r="Q57" s="3">
        <v>10</v>
      </c>
      <c r="R57" s="3">
        <v>0</v>
      </c>
      <c r="S57" s="3">
        <v>6</v>
      </c>
      <c r="T57" s="3">
        <v>6</v>
      </c>
      <c r="U57" s="3">
        <v>3</v>
      </c>
      <c r="V57" s="3">
        <v>10</v>
      </c>
      <c r="W57" s="3">
        <v>2</v>
      </c>
      <c r="X57" s="3">
        <v>7</v>
      </c>
      <c r="Z57">
        <f t="shared" ref="Z57:Z75" si="31">E57-P57</f>
        <v>3</v>
      </c>
      <c r="AA57">
        <f t="shared" ref="AA57:AA75" si="32">F57-Q57</f>
        <v>0</v>
      </c>
      <c r="AB57">
        <f t="shared" ref="AB57:AB75" si="33">G57-R57</f>
        <v>0</v>
      </c>
      <c r="AC57">
        <f t="shared" ref="AC57:AC75" si="34">H57-S57</f>
        <v>9</v>
      </c>
      <c r="AD57">
        <f t="shared" ref="AD57:AD75" si="35">I57-T57</f>
        <v>2</v>
      </c>
      <c r="AE57">
        <f t="shared" ref="AE57:AE75" si="36">J57-U57</f>
        <v>6</v>
      </c>
      <c r="AF57">
        <f t="shared" ref="AF57:AF75" si="37">K57-V57</f>
        <v>0</v>
      </c>
      <c r="AG57">
        <f t="shared" ref="AG57:AG75" si="38">L57-W57</f>
        <v>2</v>
      </c>
    </row>
    <row r="58" spans="1:33">
      <c r="A58" t="s">
        <v>251</v>
      </c>
      <c r="B58" s="3" t="s">
        <v>191</v>
      </c>
      <c r="C58" s="3" t="s">
        <v>190</v>
      </c>
      <c r="D58" s="3">
        <v>10</v>
      </c>
      <c r="E58" s="3">
        <v>34</v>
      </c>
      <c r="F58" s="3">
        <v>17</v>
      </c>
      <c r="G58" s="3">
        <v>0</v>
      </c>
      <c r="H58" s="3">
        <v>24</v>
      </c>
      <c r="I58" s="3">
        <v>10</v>
      </c>
      <c r="J58" s="3">
        <v>13</v>
      </c>
      <c r="K58" s="3">
        <v>20</v>
      </c>
      <c r="L58" s="3">
        <v>6</v>
      </c>
      <c r="M58" s="3">
        <v>7</v>
      </c>
      <c r="N58" s="1" t="s">
        <v>63</v>
      </c>
      <c r="O58" s="3" t="s">
        <v>190</v>
      </c>
      <c r="P58" s="3">
        <v>21</v>
      </c>
      <c r="Q58" s="3">
        <v>10</v>
      </c>
      <c r="R58" s="3">
        <v>0</v>
      </c>
      <c r="S58" s="3">
        <v>6</v>
      </c>
      <c r="T58" s="3">
        <v>6</v>
      </c>
      <c r="U58" s="3">
        <v>3</v>
      </c>
      <c r="V58" s="3">
        <v>10</v>
      </c>
      <c r="W58" s="3">
        <v>2</v>
      </c>
      <c r="X58" s="3">
        <v>7</v>
      </c>
      <c r="Z58">
        <f t="shared" si="31"/>
        <v>13</v>
      </c>
      <c r="AA58">
        <f t="shared" si="32"/>
        <v>7</v>
      </c>
      <c r="AB58">
        <f t="shared" si="33"/>
        <v>0</v>
      </c>
      <c r="AC58">
        <f t="shared" si="34"/>
        <v>18</v>
      </c>
      <c r="AD58">
        <f t="shared" si="35"/>
        <v>4</v>
      </c>
      <c r="AE58">
        <f t="shared" si="36"/>
        <v>10</v>
      </c>
      <c r="AF58">
        <f t="shared" si="37"/>
        <v>10</v>
      </c>
      <c r="AG58">
        <f t="shared" si="38"/>
        <v>4</v>
      </c>
    </row>
    <row r="59" spans="1:33">
      <c r="A59" t="s">
        <v>91</v>
      </c>
      <c r="B59" s="3" t="s">
        <v>192</v>
      </c>
      <c r="C59" s="3" t="s">
        <v>176</v>
      </c>
      <c r="D59" s="3">
        <v>5</v>
      </c>
      <c r="E59" s="3">
        <v>19</v>
      </c>
      <c r="F59" s="3">
        <v>2</v>
      </c>
      <c r="G59" s="3">
        <v>11</v>
      </c>
      <c r="H59" s="3">
        <v>5</v>
      </c>
      <c r="I59" s="3">
        <v>10</v>
      </c>
      <c r="J59" s="3">
        <v>14</v>
      </c>
      <c r="K59" s="3">
        <v>4</v>
      </c>
      <c r="L59" s="3">
        <v>11</v>
      </c>
      <c r="M59" s="3">
        <v>7</v>
      </c>
      <c r="N59" s="1" t="s">
        <v>10</v>
      </c>
      <c r="O59" s="3" t="s">
        <v>176</v>
      </c>
      <c r="P59" s="3">
        <v>15</v>
      </c>
      <c r="Q59" s="3">
        <v>0</v>
      </c>
      <c r="R59" s="3">
        <v>3</v>
      </c>
      <c r="S59" s="3">
        <v>7</v>
      </c>
      <c r="T59" s="3">
        <v>5</v>
      </c>
      <c r="U59" s="3">
        <v>4</v>
      </c>
      <c r="V59" s="3">
        <v>1</v>
      </c>
      <c r="W59" s="3">
        <v>4</v>
      </c>
      <c r="X59" s="3">
        <v>7</v>
      </c>
      <c r="Z59">
        <f t="shared" si="31"/>
        <v>4</v>
      </c>
      <c r="AA59">
        <f t="shared" si="32"/>
        <v>2</v>
      </c>
      <c r="AB59">
        <f t="shared" si="33"/>
        <v>8</v>
      </c>
      <c r="AC59">
        <f t="shared" si="34"/>
        <v>-2</v>
      </c>
      <c r="AD59">
        <f t="shared" si="35"/>
        <v>5</v>
      </c>
      <c r="AE59">
        <f t="shared" si="36"/>
        <v>10</v>
      </c>
      <c r="AF59">
        <f t="shared" si="37"/>
        <v>3</v>
      </c>
      <c r="AG59">
        <f t="shared" si="38"/>
        <v>7</v>
      </c>
    </row>
    <row r="60" spans="1:33">
      <c r="A60" t="s">
        <v>54</v>
      </c>
      <c r="B60" s="3" t="s">
        <v>193</v>
      </c>
      <c r="C60" s="3" t="s">
        <v>194</v>
      </c>
      <c r="D60" s="3">
        <v>7</v>
      </c>
      <c r="E60" s="3">
        <v>24</v>
      </c>
      <c r="F60" s="3">
        <v>12</v>
      </c>
      <c r="G60" s="3">
        <v>0</v>
      </c>
      <c r="H60" s="3">
        <v>9</v>
      </c>
      <c r="I60" s="3">
        <v>8</v>
      </c>
      <c r="J60" s="3">
        <v>1</v>
      </c>
      <c r="K60" s="3">
        <v>9</v>
      </c>
      <c r="L60" s="3">
        <v>4</v>
      </c>
      <c r="M60" s="3">
        <v>5</v>
      </c>
      <c r="N60" s="1" t="s">
        <v>49</v>
      </c>
      <c r="O60" s="3" t="s">
        <v>194</v>
      </c>
      <c r="P60" s="3">
        <v>19</v>
      </c>
      <c r="Q60" s="3">
        <v>7</v>
      </c>
      <c r="R60" s="3">
        <v>0</v>
      </c>
      <c r="S60" s="3">
        <v>6</v>
      </c>
      <c r="T60" s="3">
        <v>6</v>
      </c>
      <c r="U60" s="3">
        <v>2</v>
      </c>
      <c r="V60" s="3">
        <v>4</v>
      </c>
      <c r="W60" s="3">
        <v>1</v>
      </c>
      <c r="X60" s="3">
        <v>5</v>
      </c>
      <c r="Z60">
        <f t="shared" si="31"/>
        <v>5</v>
      </c>
      <c r="AA60">
        <f t="shared" si="32"/>
        <v>5</v>
      </c>
      <c r="AB60">
        <f t="shared" si="33"/>
        <v>0</v>
      </c>
      <c r="AC60">
        <f t="shared" si="34"/>
        <v>3</v>
      </c>
      <c r="AD60">
        <f t="shared" si="35"/>
        <v>2</v>
      </c>
      <c r="AE60">
        <f t="shared" si="36"/>
        <v>-1</v>
      </c>
      <c r="AF60">
        <f t="shared" si="37"/>
        <v>5</v>
      </c>
      <c r="AG60">
        <f t="shared" si="38"/>
        <v>3</v>
      </c>
    </row>
    <row r="61" spans="1:33">
      <c r="A61" t="s">
        <v>2</v>
      </c>
      <c r="B61" s="3" t="s">
        <v>195</v>
      </c>
      <c r="C61" s="3" t="s">
        <v>196</v>
      </c>
      <c r="D61" s="3">
        <v>6</v>
      </c>
      <c r="E61" s="3">
        <v>23</v>
      </c>
      <c r="F61" s="3">
        <v>13</v>
      </c>
      <c r="G61" s="3">
        <v>0</v>
      </c>
      <c r="H61" s="3">
        <v>8</v>
      </c>
      <c r="I61" s="3">
        <v>5</v>
      </c>
      <c r="J61" s="3">
        <v>10</v>
      </c>
      <c r="K61" s="3">
        <v>12</v>
      </c>
      <c r="L61" s="3">
        <v>4</v>
      </c>
      <c r="M61" s="3">
        <v>4</v>
      </c>
      <c r="N61" s="1" t="s">
        <v>0</v>
      </c>
      <c r="O61" s="3" t="s">
        <v>196</v>
      </c>
      <c r="P61" s="3">
        <v>19</v>
      </c>
      <c r="Q61" s="3">
        <v>8</v>
      </c>
      <c r="R61" s="3">
        <v>0</v>
      </c>
      <c r="S61" s="3">
        <v>5</v>
      </c>
      <c r="T61" s="3">
        <v>3</v>
      </c>
      <c r="U61" s="3">
        <v>3</v>
      </c>
      <c r="V61" s="3">
        <v>8</v>
      </c>
      <c r="W61" s="3">
        <v>1</v>
      </c>
      <c r="X61" s="3">
        <v>4</v>
      </c>
      <c r="Z61">
        <f t="shared" si="31"/>
        <v>4</v>
      </c>
      <c r="AA61">
        <f t="shared" si="32"/>
        <v>5</v>
      </c>
      <c r="AB61">
        <f t="shared" si="33"/>
        <v>0</v>
      </c>
      <c r="AC61">
        <f t="shared" si="34"/>
        <v>3</v>
      </c>
      <c r="AD61">
        <f t="shared" si="35"/>
        <v>2</v>
      </c>
      <c r="AE61">
        <f t="shared" si="36"/>
        <v>7</v>
      </c>
      <c r="AF61">
        <f t="shared" si="37"/>
        <v>4</v>
      </c>
      <c r="AG61">
        <f t="shared" si="38"/>
        <v>3</v>
      </c>
    </row>
    <row r="62" spans="1:33">
      <c r="A62" t="s">
        <v>56</v>
      </c>
      <c r="B62" s="3" t="s">
        <v>197</v>
      </c>
      <c r="C62" s="3" t="s">
        <v>198</v>
      </c>
      <c r="D62" s="3">
        <v>5</v>
      </c>
      <c r="E62" s="3">
        <v>21</v>
      </c>
      <c r="F62" s="3">
        <v>5</v>
      </c>
      <c r="G62" s="3">
        <v>8</v>
      </c>
      <c r="H62" s="3">
        <v>10</v>
      </c>
      <c r="I62" s="3">
        <v>7</v>
      </c>
      <c r="J62" s="3">
        <v>9</v>
      </c>
      <c r="K62" s="3">
        <v>6</v>
      </c>
      <c r="L62" s="3">
        <v>7</v>
      </c>
      <c r="M62" s="3">
        <v>5</v>
      </c>
      <c r="N62" s="1" t="s">
        <v>46</v>
      </c>
      <c r="O62" s="3" t="s">
        <v>198</v>
      </c>
      <c r="P62" s="3">
        <v>16</v>
      </c>
      <c r="Q62" s="3">
        <v>0</v>
      </c>
      <c r="R62" s="3">
        <v>6</v>
      </c>
      <c r="S62" s="3">
        <v>3</v>
      </c>
      <c r="T62" s="3">
        <v>3</v>
      </c>
      <c r="U62" s="3">
        <v>1</v>
      </c>
      <c r="V62" s="3">
        <v>3</v>
      </c>
      <c r="W62" s="3">
        <v>5</v>
      </c>
      <c r="X62" s="3">
        <v>5</v>
      </c>
      <c r="Z62">
        <f t="shared" si="31"/>
        <v>5</v>
      </c>
      <c r="AA62">
        <f t="shared" si="32"/>
        <v>5</v>
      </c>
      <c r="AB62">
        <f t="shared" si="33"/>
        <v>2</v>
      </c>
      <c r="AC62">
        <f t="shared" si="34"/>
        <v>7</v>
      </c>
      <c r="AD62">
        <f t="shared" si="35"/>
        <v>4</v>
      </c>
      <c r="AE62">
        <f t="shared" si="36"/>
        <v>8</v>
      </c>
      <c r="AF62">
        <f t="shared" si="37"/>
        <v>3</v>
      </c>
      <c r="AG62">
        <f t="shared" si="38"/>
        <v>2</v>
      </c>
    </row>
    <row r="63" spans="1:33">
      <c r="A63" t="s">
        <v>60</v>
      </c>
      <c r="B63" s="3" t="s">
        <v>199</v>
      </c>
      <c r="C63" s="3" t="s">
        <v>200</v>
      </c>
      <c r="D63" s="3">
        <v>8</v>
      </c>
      <c r="E63" s="3">
        <v>22</v>
      </c>
      <c r="F63" s="3">
        <v>9</v>
      </c>
      <c r="G63" s="3">
        <v>5</v>
      </c>
      <c r="H63" s="3">
        <v>9</v>
      </c>
      <c r="I63" s="3">
        <v>15</v>
      </c>
      <c r="J63" s="3">
        <v>6</v>
      </c>
      <c r="K63" s="3">
        <v>7</v>
      </c>
      <c r="L63" s="3">
        <v>12</v>
      </c>
      <c r="M63" s="3">
        <v>5</v>
      </c>
      <c r="N63" s="1" t="s">
        <v>61</v>
      </c>
      <c r="O63" s="3" t="s">
        <v>200</v>
      </c>
      <c r="P63" s="3">
        <v>16</v>
      </c>
      <c r="Q63" s="3">
        <v>3</v>
      </c>
      <c r="R63" s="3">
        <v>1</v>
      </c>
      <c r="S63" s="3">
        <v>4</v>
      </c>
      <c r="T63" s="3">
        <v>8</v>
      </c>
      <c r="U63" s="3">
        <v>1</v>
      </c>
      <c r="V63" s="3">
        <v>2</v>
      </c>
      <c r="W63" s="3">
        <v>4</v>
      </c>
      <c r="X63" s="3">
        <v>5</v>
      </c>
      <c r="Z63">
        <f t="shared" si="31"/>
        <v>6</v>
      </c>
      <c r="AA63">
        <f t="shared" si="32"/>
        <v>6</v>
      </c>
      <c r="AB63">
        <f t="shared" si="33"/>
        <v>4</v>
      </c>
      <c r="AC63">
        <f t="shared" si="34"/>
        <v>5</v>
      </c>
      <c r="AD63">
        <f t="shared" si="35"/>
        <v>7</v>
      </c>
      <c r="AE63">
        <f t="shared" si="36"/>
        <v>5</v>
      </c>
      <c r="AF63">
        <f t="shared" si="37"/>
        <v>5</v>
      </c>
      <c r="AG63">
        <f t="shared" si="38"/>
        <v>8</v>
      </c>
    </row>
    <row r="64" spans="1:33">
      <c r="A64" t="s">
        <v>92</v>
      </c>
      <c r="B64" s="3" t="s">
        <v>201</v>
      </c>
      <c r="C64" s="3" t="s">
        <v>198</v>
      </c>
      <c r="D64" s="3">
        <v>9</v>
      </c>
      <c r="E64" s="3">
        <v>20</v>
      </c>
      <c r="F64" s="3">
        <v>1</v>
      </c>
      <c r="G64" s="3">
        <v>12</v>
      </c>
      <c r="H64" s="3">
        <v>5</v>
      </c>
      <c r="I64" s="3">
        <v>11</v>
      </c>
      <c r="J64" s="3">
        <v>3</v>
      </c>
      <c r="K64" s="3">
        <v>4</v>
      </c>
      <c r="L64" s="3">
        <v>8</v>
      </c>
      <c r="M64" s="3">
        <v>5</v>
      </c>
      <c r="N64" s="1" t="s">
        <v>46</v>
      </c>
      <c r="O64" s="3" t="s">
        <v>198</v>
      </c>
      <c r="P64" s="3">
        <v>16</v>
      </c>
      <c r="Q64" s="3">
        <v>0</v>
      </c>
      <c r="R64" s="3">
        <v>6</v>
      </c>
      <c r="S64" s="3">
        <v>3</v>
      </c>
      <c r="T64" s="3">
        <v>3</v>
      </c>
      <c r="U64" s="3">
        <v>1</v>
      </c>
      <c r="V64" s="3">
        <v>3</v>
      </c>
      <c r="W64" s="3">
        <v>5</v>
      </c>
      <c r="X64" s="3">
        <v>5</v>
      </c>
      <c r="Z64">
        <f t="shared" si="31"/>
        <v>4</v>
      </c>
      <c r="AA64">
        <f t="shared" si="32"/>
        <v>1</v>
      </c>
      <c r="AB64">
        <f t="shared" si="33"/>
        <v>6</v>
      </c>
      <c r="AC64">
        <f t="shared" si="34"/>
        <v>2</v>
      </c>
      <c r="AD64">
        <f t="shared" si="35"/>
        <v>8</v>
      </c>
      <c r="AE64">
        <f t="shared" si="36"/>
        <v>2</v>
      </c>
      <c r="AF64">
        <f t="shared" si="37"/>
        <v>1</v>
      </c>
      <c r="AG64">
        <f t="shared" si="38"/>
        <v>3</v>
      </c>
    </row>
    <row r="65" spans="1:33">
      <c r="A65" t="s">
        <v>93</v>
      </c>
      <c r="B65" s="3" t="s">
        <v>202</v>
      </c>
      <c r="C65" s="3" t="s">
        <v>203</v>
      </c>
      <c r="D65" s="3">
        <v>1</v>
      </c>
      <c r="E65" s="3">
        <v>30</v>
      </c>
      <c r="F65" s="3">
        <v>19</v>
      </c>
      <c r="G65" s="3">
        <v>11</v>
      </c>
      <c r="H65" s="3">
        <v>15</v>
      </c>
      <c r="I65" s="3">
        <v>19</v>
      </c>
      <c r="J65" s="3">
        <v>12</v>
      </c>
      <c r="K65" s="3">
        <v>18</v>
      </c>
      <c r="L65" s="3">
        <v>15</v>
      </c>
      <c r="M65" s="3">
        <v>8</v>
      </c>
      <c r="N65" s="1" t="s">
        <v>89</v>
      </c>
      <c r="O65" s="3" t="s">
        <v>203</v>
      </c>
      <c r="P65" s="3">
        <v>18</v>
      </c>
      <c r="Q65" s="3">
        <v>7</v>
      </c>
      <c r="R65" s="3">
        <v>6</v>
      </c>
      <c r="S65" s="3">
        <v>6</v>
      </c>
      <c r="T65" s="3">
        <v>5</v>
      </c>
      <c r="U65" s="3">
        <v>0</v>
      </c>
      <c r="V65" s="3">
        <v>8</v>
      </c>
      <c r="W65" s="3">
        <v>6</v>
      </c>
      <c r="X65" s="3">
        <v>8</v>
      </c>
      <c r="Z65">
        <f t="shared" si="31"/>
        <v>12</v>
      </c>
      <c r="AA65">
        <f t="shared" si="32"/>
        <v>12</v>
      </c>
      <c r="AB65">
        <f t="shared" si="33"/>
        <v>5</v>
      </c>
      <c r="AC65">
        <f t="shared" si="34"/>
        <v>9</v>
      </c>
      <c r="AD65">
        <f t="shared" si="35"/>
        <v>14</v>
      </c>
      <c r="AE65">
        <f t="shared" si="36"/>
        <v>12</v>
      </c>
      <c r="AF65">
        <f t="shared" si="37"/>
        <v>10</v>
      </c>
      <c r="AG65">
        <f t="shared" si="38"/>
        <v>9</v>
      </c>
    </row>
    <row r="66" spans="1:33">
      <c r="A66" t="s">
        <v>94</v>
      </c>
      <c r="B66" s="3" t="s">
        <v>204</v>
      </c>
      <c r="C66" s="3" t="s">
        <v>205</v>
      </c>
      <c r="D66" s="3">
        <v>10</v>
      </c>
      <c r="E66" s="3">
        <v>24</v>
      </c>
      <c r="F66" s="3">
        <v>12</v>
      </c>
      <c r="G66" s="3">
        <v>3</v>
      </c>
      <c r="H66" s="3">
        <v>12</v>
      </c>
      <c r="I66" s="3">
        <v>15</v>
      </c>
      <c r="J66" s="3">
        <v>9</v>
      </c>
      <c r="K66" s="3">
        <v>11</v>
      </c>
      <c r="L66" s="3">
        <v>8</v>
      </c>
      <c r="M66" s="3">
        <v>5</v>
      </c>
      <c r="N66" s="1" t="s">
        <v>16</v>
      </c>
      <c r="O66" s="3" t="s">
        <v>205</v>
      </c>
      <c r="P66" s="3">
        <v>17</v>
      </c>
      <c r="Q66" s="3">
        <v>5</v>
      </c>
      <c r="R66" s="3">
        <v>0</v>
      </c>
      <c r="S66" s="3">
        <v>7</v>
      </c>
      <c r="T66" s="3">
        <v>6</v>
      </c>
      <c r="U66" s="3">
        <v>2</v>
      </c>
      <c r="V66" s="3">
        <v>5</v>
      </c>
      <c r="W66" s="3">
        <v>2</v>
      </c>
      <c r="X66" s="3">
        <v>5</v>
      </c>
      <c r="Z66">
        <f t="shared" si="31"/>
        <v>7</v>
      </c>
      <c r="AA66">
        <f t="shared" si="32"/>
        <v>7</v>
      </c>
      <c r="AB66">
        <f t="shared" si="33"/>
        <v>3</v>
      </c>
      <c r="AC66">
        <f t="shared" si="34"/>
        <v>5</v>
      </c>
      <c r="AD66">
        <f t="shared" si="35"/>
        <v>9</v>
      </c>
      <c r="AE66">
        <f t="shared" si="36"/>
        <v>7</v>
      </c>
      <c r="AF66">
        <f t="shared" si="37"/>
        <v>6</v>
      </c>
      <c r="AG66">
        <f t="shared" si="38"/>
        <v>6</v>
      </c>
    </row>
    <row r="67" spans="1:33">
      <c r="A67" t="s">
        <v>95</v>
      </c>
      <c r="B67" s="3" t="s">
        <v>206</v>
      </c>
      <c r="C67" s="3" t="s">
        <v>207</v>
      </c>
      <c r="D67" s="3">
        <v>9</v>
      </c>
      <c r="E67" s="3">
        <v>23</v>
      </c>
      <c r="F67" s="3">
        <v>13</v>
      </c>
      <c r="G67" s="3">
        <v>0</v>
      </c>
      <c r="H67" s="3">
        <v>14</v>
      </c>
      <c r="I67" s="3">
        <v>9</v>
      </c>
      <c r="J67" s="3">
        <v>10</v>
      </c>
      <c r="K67" s="3">
        <v>14</v>
      </c>
      <c r="L67" s="3">
        <v>7</v>
      </c>
      <c r="M67" s="3">
        <v>7</v>
      </c>
      <c r="N67" s="1" t="s">
        <v>43</v>
      </c>
      <c r="O67" s="3" t="s">
        <v>207</v>
      </c>
      <c r="P67" s="3">
        <v>17</v>
      </c>
      <c r="Q67" s="3">
        <v>6</v>
      </c>
      <c r="R67" s="3">
        <v>0</v>
      </c>
      <c r="S67" s="3">
        <v>5</v>
      </c>
      <c r="T67" s="3">
        <v>4</v>
      </c>
      <c r="U67" s="3">
        <v>2</v>
      </c>
      <c r="V67" s="3">
        <v>7</v>
      </c>
      <c r="W67" s="3">
        <v>0</v>
      </c>
      <c r="X67" s="3">
        <v>7</v>
      </c>
      <c r="Z67">
        <f t="shared" si="31"/>
        <v>6</v>
      </c>
      <c r="AA67">
        <f t="shared" si="32"/>
        <v>7</v>
      </c>
      <c r="AB67">
        <f t="shared" si="33"/>
        <v>0</v>
      </c>
      <c r="AC67">
        <f t="shared" si="34"/>
        <v>9</v>
      </c>
      <c r="AD67">
        <f t="shared" si="35"/>
        <v>5</v>
      </c>
      <c r="AE67">
        <f t="shared" si="36"/>
        <v>8</v>
      </c>
      <c r="AF67">
        <f t="shared" si="37"/>
        <v>7</v>
      </c>
      <c r="AG67">
        <f t="shared" si="38"/>
        <v>7</v>
      </c>
    </row>
    <row r="68" spans="1:33">
      <c r="A68" t="s">
        <v>58</v>
      </c>
      <c r="B68" s="3" t="s">
        <v>208</v>
      </c>
      <c r="C68" s="3" t="s">
        <v>205</v>
      </c>
      <c r="D68" s="3">
        <v>12</v>
      </c>
      <c r="E68" s="3">
        <v>28</v>
      </c>
      <c r="F68" s="3">
        <v>15</v>
      </c>
      <c r="G68" s="3">
        <v>0</v>
      </c>
      <c r="H68" s="3">
        <v>16</v>
      </c>
      <c r="I68" s="3">
        <v>13</v>
      </c>
      <c r="J68" s="3">
        <v>14</v>
      </c>
      <c r="K68" s="3">
        <v>10</v>
      </c>
      <c r="L68" s="3">
        <v>7</v>
      </c>
      <c r="M68" s="3">
        <v>5</v>
      </c>
      <c r="N68" s="1" t="s">
        <v>16</v>
      </c>
      <c r="O68" s="3" t="s">
        <v>205</v>
      </c>
      <c r="P68" s="3">
        <v>17</v>
      </c>
      <c r="Q68" s="3">
        <v>5</v>
      </c>
      <c r="R68" s="3">
        <v>0</v>
      </c>
      <c r="S68" s="3">
        <v>7</v>
      </c>
      <c r="T68" s="3">
        <v>6</v>
      </c>
      <c r="U68" s="3">
        <v>2</v>
      </c>
      <c r="V68" s="3">
        <v>5</v>
      </c>
      <c r="W68" s="3">
        <v>2</v>
      </c>
      <c r="X68" s="3">
        <v>5</v>
      </c>
      <c r="Z68">
        <f t="shared" si="31"/>
        <v>11</v>
      </c>
      <c r="AA68">
        <f t="shared" si="32"/>
        <v>10</v>
      </c>
      <c r="AB68">
        <f t="shared" si="33"/>
        <v>0</v>
      </c>
      <c r="AC68">
        <f t="shared" si="34"/>
        <v>9</v>
      </c>
      <c r="AD68">
        <f t="shared" si="35"/>
        <v>7</v>
      </c>
      <c r="AE68">
        <f t="shared" si="36"/>
        <v>12</v>
      </c>
      <c r="AF68">
        <f t="shared" si="37"/>
        <v>5</v>
      </c>
      <c r="AG68">
        <f t="shared" si="38"/>
        <v>5</v>
      </c>
    </row>
    <row r="69" spans="1:33">
      <c r="A69" t="s">
        <v>96</v>
      </c>
      <c r="B69" s="3" t="s">
        <v>209</v>
      </c>
      <c r="C69" s="3" t="s">
        <v>137</v>
      </c>
      <c r="D69" s="3">
        <v>10</v>
      </c>
      <c r="E69" s="3">
        <v>25</v>
      </c>
      <c r="F69" s="3">
        <v>13</v>
      </c>
      <c r="G69" s="3">
        <v>0</v>
      </c>
      <c r="H69" s="3">
        <v>9</v>
      </c>
      <c r="I69" s="3">
        <v>13</v>
      </c>
      <c r="J69" s="3">
        <v>9</v>
      </c>
      <c r="K69" s="3">
        <v>10</v>
      </c>
      <c r="L69" s="3">
        <v>10</v>
      </c>
      <c r="M69" s="3">
        <v>7</v>
      </c>
      <c r="N69" s="1" t="s">
        <v>13</v>
      </c>
      <c r="O69" s="3" t="s">
        <v>137</v>
      </c>
      <c r="P69" s="3">
        <v>17</v>
      </c>
      <c r="Q69" s="3">
        <v>6</v>
      </c>
      <c r="R69" s="3">
        <v>0</v>
      </c>
      <c r="S69" s="3">
        <v>5</v>
      </c>
      <c r="T69" s="3">
        <v>5</v>
      </c>
      <c r="U69" s="3">
        <v>3</v>
      </c>
      <c r="V69" s="3">
        <v>5</v>
      </c>
      <c r="W69" s="3">
        <v>3</v>
      </c>
      <c r="X69" s="3">
        <v>7</v>
      </c>
      <c r="Z69">
        <f t="shared" si="31"/>
        <v>8</v>
      </c>
      <c r="AA69">
        <f t="shared" si="32"/>
        <v>7</v>
      </c>
      <c r="AB69">
        <f t="shared" si="33"/>
        <v>0</v>
      </c>
      <c r="AC69">
        <f t="shared" si="34"/>
        <v>4</v>
      </c>
      <c r="AD69">
        <f t="shared" si="35"/>
        <v>8</v>
      </c>
      <c r="AE69">
        <f t="shared" si="36"/>
        <v>6</v>
      </c>
      <c r="AF69">
        <f t="shared" si="37"/>
        <v>5</v>
      </c>
      <c r="AG69">
        <f t="shared" si="38"/>
        <v>7</v>
      </c>
    </row>
    <row r="70" spans="1:33">
      <c r="A70" t="s">
        <v>48</v>
      </c>
      <c r="B70" s="3" t="s">
        <v>210</v>
      </c>
      <c r="C70" s="3" t="s">
        <v>196</v>
      </c>
      <c r="D70" s="3">
        <v>15</v>
      </c>
      <c r="E70" s="3">
        <v>31</v>
      </c>
      <c r="F70" s="3">
        <v>15</v>
      </c>
      <c r="G70" s="3">
        <v>0</v>
      </c>
      <c r="H70" s="3">
        <v>15</v>
      </c>
      <c r="I70" s="3">
        <v>6</v>
      </c>
      <c r="J70" s="3">
        <v>12</v>
      </c>
      <c r="K70" s="3">
        <v>19</v>
      </c>
      <c r="L70" s="3">
        <v>10</v>
      </c>
      <c r="M70" s="3">
        <v>4</v>
      </c>
      <c r="N70" s="1" t="s">
        <v>0</v>
      </c>
      <c r="O70" s="3" t="s">
        <v>196</v>
      </c>
      <c r="P70" s="3">
        <v>19</v>
      </c>
      <c r="Q70" s="3">
        <v>8</v>
      </c>
      <c r="R70" s="3">
        <v>0</v>
      </c>
      <c r="S70" s="3">
        <v>5</v>
      </c>
      <c r="T70" s="3">
        <v>3</v>
      </c>
      <c r="U70" s="3">
        <v>3</v>
      </c>
      <c r="V70" s="3">
        <v>8</v>
      </c>
      <c r="W70" s="3">
        <v>1</v>
      </c>
      <c r="X70" s="3">
        <v>4</v>
      </c>
      <c r="Z70">
        <f t="shared" si="31"/>
        <v>12</v>
      </c>
      <c r="AA70">
        <f t="shared" si="32"/>
        <v>7</v>
      </c>
      <c r="AB70">
        <f t="shared" si="33"/>
        <v>0</v>
      </c>
      <c r="AC70">
        <f t="shared" si="34"/>
        <v>10</v>
      </c>
      <c r="AD70">
        <f t="shared" si="35"/>
        <v>3</v>
      </c>
      <c r="AE70">
        <f t="shared" si="36"/>
        <v>9</v>
      </c>
      <c r="AF70">
        <f t="shared" si="37"/>
        <v>11</v>
      </c>
      <c r="AG70">
        <f t="shared" si="38"/>
        <v>9</v>
      </c>
    </row>
    <row r="71" spans="1:33">
      <c r="A71" t="s">
        <v>97</v>
      </c>
      <c r="B71" s="3" t="s">
        <v>211</v>
      </c>
      <c r="C71" s="3" t="s">
        <v>194</v>
      </c>
      <c r="D71" s="3">
        <v>10</v>
      </c>
      <c r="E71" s="3">
        <v>28</v>
      </c>
      <c r="F71" s="3">
        <v>15</v>
      </c>
      <c r="G71" s="3">
        <v>0</v>
      </c>
      <c r="H71" s="3">
        <v>10</v>
      </c>
      <c r="I71" s="3">
        <v>13</v>
      </c>
      <c r="J71" s="3">
        <v>9</v>
      </c>
      <c r="K71" s="3">
        <v>8</v>
      </c>
      <c r="L71" s="3">
        <v>2</v>
      </c>
      <c r="M71" s="3">
        <v>5</v>
      </c>
      <c r="N71" s="1" t="s">
        <v>49</v>
      </c>
      <c r="O71" s="3" t="s">
        <v>194</v>
      </c>
      <c r="P71" s="3">
        <v>19</v>
      </c>
      <c r="Q71" s="3">
        <v>7</v>
      </c>
      <c r="R71" s="3">
        <v>0</v>
      </c>
      <c r="S71" s="3">
        <v>6</v>
      </c>
      <c r="T71" s="3">
        <v>6</v>
      </c>
      <c r="U71" s="3">
        <v>2</v>
      </c>
      <c r="V71" s="3">
        <v>4</v>
      </c>
      <c r="W71" s="3">
        <v>1</v>
      </c>
      <c r="X71" s="3">
        <v>5</v>
      </c>
      <c r="Z71">
        <f t="shared" si="31"/>
        <v>9</v>
      </c>
      <c r="AA71">
        <f t="shared" si="32"/>
        <v>8</v>
      </c>
      <c r="AB71">
        <f t="shared" si="33"/>
        <v>0</v>
      </c>
      <c r="AC71">
        <f t="shared" si="34"/>
        <v>4</v>
      </c>
      <c r="AD71">
        <f t="shared" si="35"/>
        <v>7</v>
      </c>
      <c r="AE71">
        <f t="shared" si="36"/>
        <v>7</v>
      </c>
      <c r="AF71">
        <f t="shared" si="37"/>
        <v>4</v>
      </c>
      <c r="AG71">
        <f t="shared" si="38"/>
        <v>1</v>
      </c>
    </row>
    <row r="72" spans="1:33">
      <c r="A72" t="s">
        <v>45</v>
      </c>
      <c r="B72" s="3" t="s">
        <v>212</v>
      </c>
      <c r="C72" s="3" t="s">
        <v>213</v>
      </c>
      <c r="D72" s="3">
        <v>2</v>
      </c>
      <c r="E72" s="3">
        <v>34</v>
      </c>
      <c r="F72" s="3">
        <v>14</v>
      </c>
      <c r="G72" s="3">
        <v>20</v>
      </c>
      <c r="H72" s="3">
        <v>14</v>
      </c>
      <c r="I72" s="3">
        <v>15</v>
      </c>
      <c r="J72" s="3">
        <v>15</v>
      </c>
      <c r="K72" s="3">
        <v>16</v>
      </c>
      <c r="L72" s="3">
        <v>20</v>
      </c>
      <c r="M72" s="3">
        <v>8</v>
      </c>
      <c r="N72" s="1" t="s">
        <v>283</v>
      </c>
      <c r="O72" s="3" t="s">
        <v>213</v>
      </c>
      <c r="P72" s="3">
        <v>19</v>
      </c>
      <c r="Q72" s="3">
        <v>8</v>
      </c>
      <c r="R72" s="3">
        <v>6</v>
      </c>
      <c r="S72" s="3">
        <v>6</v>
      </c>
      <c r="T72" s="3">
        <v>5</v>
      </c>
      <c r="U72" s="3">
        <v>3</v>
      </c>
      <c r="V72" s="3">
        <v>8</v>
      </c>
      <c r="W72" s="3">
        <v>6</v>
      </c>
      <c r="X72" s="3">
        <v>8</v>
      </c>
      <c r="Z72">
        <f t="shared" si="31"/>
        <v>15</v>
      </c>
      <c r="AA72">
        <f t="shared" si="32"/>
        <v>6</v>
      </c>
      <c r="AB72">
        <f t="shared" si="33"/>
        <v>14</v>
      </c>
      <c r="AC72">
        <f t="shared" si="34"/>
        <v>8</v>
      </c>
      <c r="AD72">
        <f t="shared" si="35"/>
        <v>10</v>
      </c>
      <c r="AE72">
        <f t="shared" si="36"/>
        <v>12</v>
      </c>
      <c r="AF72">
        <f t="shared" si="37"/>
        <v>8</v>
      </c>
      <c r="AG72">
        <f t="shared" si="38"/>
        <v>14</v>
      </c>
    </row>
    <row r="73" spans="1:33">
      <c r="A73" t="s">
        <v>51</v>
      </c>
      <c r="B73" s="3" t="s">
        <v>214</v>
      </c>
      <c r="C73" s="3" t="s">
        <v>215</v>
      </c>
      <c r="D73" s="3">
        <v>15</v>
      </c>
      <c r="E73" s="3">
        <v>35</v>
      </c>
      <c r="F73" s="3">
        <v>19</v>
      </c>
      <c r="G73" s="3">
        <v>0</v>
      </c>
      <c r="H73" s="3">
        <v>10</v>
      </c>
      <c r="I73" s="3">
        <v>13</v>
      </c>
      <c r="J73" s="3">
        <v>9</v>
      </c>
      <c r="K73" s="3">
        <v>16</v>
      </c>
      <c r="L73" s="3">
        <v>7</v>
      </c>
      <c r="M73" s="3">
        <v>5</v>
      </c>
      <c r="N73" s="1" t="s">
        <v>52</v>
      </c>
      <c r="O73" s="3" t="s">
        <v>215</v>
      </c>
      <c r="P73" s="3">
        <v>19</v>
      </c>
      <c r="Q73" s="3">
        <v>8</v>
      </c>
      <c r="R73" s="3">
        <v>0</v>
      </c>
      <c r="S73" s="3">
        <v>4</v>
      </c>
      <c r="T73" s="3">
        <v>6</v>
      </c>
      <c r="U73" s="3">
        <v>0</v>
      </c>
      <c r="V73" s="3">
        <v>4</v>
      </c>
      <c r="W73" s="3">
        <v>0</v>
      </c>
      <c r="X73" s="3">
        <v>5</v>
      </c>
      <c r="Z73">
        <f t="shared" si="31"/>
        <v>16</v>
      </c>
      <c r="AA73">
        <f t="shared" si="32"/>
        <v>11</v>
      </c>
      <c r="AB73">
        <f t="shared" si="33"/>
        <v>0</v>
      </c>
      <c r="AC73">
        <f t="shared" si="34"/>
        <v>6</v>
      </c>
      <c r="AD73">
        <f t="shared" si="35"/>
        <v>7</v>
      </c>
      <c r="AE73">
        <f t="shared" si="36"/>
        <v>9</v>
      </c>
      <c r="AF73">
        <f t="shared" si="37"/>
        <v>12</v>
      </c>
      <c r="AG73">
        <f t="shared" si="38"/>
        <v>7</v>
      </c>
    </row>
    <row r="74" spans="1:33">
      <c r="A74" t="s">
        <v>42</v>
      </c>
      <c r="B74" s="3" t="s">
        <v>216</v>
      </c>
      <c r="C74" s="3" t="s">
        <v>217</v>
      </c>
      <c r="D74" s="3">
        <v>4</v>
      </c>
      <c r="E74" s="3">
        <v>38</v>
      </c>
      <c r="F74" s="3">
        <v>23</v>
      </c>
      <c r="G74" s="3">
        <v>4</v>
      </c>
      <c r="H74" s="3">
        <v>18</v>
      </c>
      <c r="I74" s="3">
        <v>15</v>
      </c>
      <c r="J74" s="3">
        <v>20</v>
      </c>
      <c r="K74" s="3">
        <v>23</v>
      </c>
      <c r="L74" s="3">
        <v>11</v>
      </c>
      <c r="M74" s="3">
        <v>8</v>
      </c>
      <c r="N74" s="1" t="s">
        <v>98</v>
      </c>
      <c r="O74" s="3" t="s">
        <v>217</v>
      </c>
      <c r="P74" s="3">
        <v>19</v>
      </c>
      <c r="Q74" s="3">
        <v>8</v>
      </c>
      <c r="R74" s="3">
        <v>1</v>
      </c>
      <c r="S74" s="3">
        <v>7</v>
      </c>
      <c r="T74" s="3">
        <v>7</v>
      </c>
      <c r="U74" s="3">
        <v>4</v>
      </c>
      <c r="V74" s="3">
        <v>7</v>
      </c>
      <c r="W74" s="3">
        <v>6</v>
      </c>
      <c r="X74" s="3">
        <v>8</v>
      </c>
      <c r="Z74">
        <f t="shared" si="31"/>
        <v>19</v>
      </c>
      <c r="AA74">
        <f t="shared" si="32"/>
        <v>15</v>
      </c>
      <c r="AB74">
        <f t="shared" si="33"/>
        <v>3</v>
      </c>
      <c r="AC74">
        <f t="shared" si="34"/>
        <v>11</v>
      </c>
      <c r="AD74">
        <f t="shared" si="35"/>
        <v>8</v>
      </c>
      <c r="AE74">
        <f t="shared" si="36"/>
        <v>16</v>
      </c>
      <c r="AF74">
        <f t="shared" si="37"/>
        <v>16</v>
      </c>
      <c r="AG74">
        <f t="shared" si="38"/>
        <v>5</v>
      </c>
    </row>
    <row r="75" spans="1:33">
      <c r="A75" t="s">
        <v>99</v>
      </c>
      <c r="B75" s="3" t="s">
        <v>232</v>
      </c>
      <c r="C75" s="3" t="s">
        <v>127</v>
      </c>
      <c r="D75" s="3">
        <v>5</v>
      </c>
      <c r="E75" s="3">
        <v>29</v>
      </c>
      <c r="F75" s="3">
        <v>18</v>
      </c>
      <c r="G75" s="3">
        <v>16</v>
      </c>
      <c r="H75" s="3">
        <v>25</v>
      </c>
      <c r="I75" s="3">
        <v>15</v>
      </c>
      <c r="J75" s="3">
        <v>11</v>
      </c>
      <c r="K75" s="3">
        <v>14</v>
      </c>
      <c r="L75" s="3">
        <v>23</v>
      </c>
      <c r="M75" s="3">
        <v>6</v>
      </c>
      <c r="N75" s="1" t="s">
        <v>284</v>
      </c>
      <c r="O75" s="3" t="s">
        <v>287</v>
      </c>
      <c r="P75" s="3">
        <v>18</v>
      </c>
      <c r="Q75" s="3">
        <v>4</v>
      </c>
      <c r="R75" s="3">
        <v>5</v>
      </c>
      <c r="S75" s="3">
        <v>9</v>
      </c>
      <c r="T75" s="3">
        <v>8</v>
      </c>
      <c r="U75" s="3">
        <v>4</v>
      </c>
      <c r="V75" s="3">
        <v>5</v>
      </c>
      <c r="W75" s="3">
        <v>4</v>
      </c>
      <c r="Z75">
        <f t="shared" si="31"/>
        <v>11</v>
      </c>
      <c r="AA75">
        <f t="shared" si="32"/>
        <v>14</v>
      </c>
      <c r="AB75">
        <f t="shared" si="33"/>
        <v>11</v>
      </c>
      <c r="AC75">
        <f t="shared" si="34"/>
        <v>16</v>
      </c>
      <c r="AD75">
        <f t="shared" si="35"/>
        <v>7</v>
      </c>
      <c r="AE75">
        <f t="shared" si="36"/>
        <v>7</v>
      </c>
      <c r="AF75">
        <f t="shared" si="37"/>
        <v>9</v>
      </c>
      <c r="AG75">
        <f t="shared" si="38"/>
        <v>19</v>
      </c>
    </row>
    <row r="78" spans="1:33">
      <c r="B78" s="2" t="s">
        <v>113</v>
      </c>
      <c r="C78" s="2" t="s">
        <v>114</v>
      </c>
      <c r="D78" s="2" t="s">
        <v>115</v>
      </c>
      <c r="E78" s="2" t="s">
        <v>1</v>
      </c>
      <c r="F78" s="2" t="s">
        <v>116</v>
      </c>
      <c r="G78" s="2" t="s">
        <v>117</v>
      </c>
      <c r="H78" s="2" t="s">
        <v>118</v>
      </c>
      <c r="I78" s="2" t="s">
        <v>119</v>
      </c>
      <c r="J78" s="2" t="s">
        <v>120</v>
      </c>
      <c r="K78" s="2" t="s">
        <v>121</v>
      </c>
      <c r="L78" s="2" t="s">
        <v>122</v>
      </c>
      <c r="M78" s="2" t="s">
        <v>123</v>
      </c>
    </row>
    <row r="79" spans="1:33">
      <c r="B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3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33">
      <c r="B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33">
      <c r="B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4" spans="1:3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3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33">
      <c r="A86" t="s">
        <v>66</v>
      </c>
      <c r="B86" s="3" t="s">
        <v>145</v>
      </c>
      <c r="C86" s="3" t="s">
        <v>146</v>
      </c>
      <c r="D86" s="3">
        <v>4</v>
      </c>
      <c r="E86" s="3">
        <v>19</v>
      </c>
      <c r="F86" s="3">
        <v>4</v>
      </c>
      <c r="G86" s="3">
        <v>8</v>
      </c>
      <c r="H86" s="3">
        <v>6</v>
      </c>
      <c r="I86" s="3">
        <v>10</v>
      </c>
      <c r="J86" s="3">
        <v>11</v>
      </c>
      <c r="K86" s="3">
        <v>7</v>
      </c>
      <c r="L86" s="3">
        <v>8</v>
      </c>
      <c r="M86" s="3">
        <v>5</v>
      </c>
      <c r="N86" s="1" t="s">
        <v>281</v>
      </c>
      <c r="O86" s="3" t="s">
        <v>291</v>
      </c>
      <c r="P86" s="3">
        <v>16</v>
      </c>
      <c r="Q86" s="3">
        <v>0</v>
      </c>
      <c r="R86" s="3">
        <v>3</v>
      </c>
      <c r="S86" s="3">
        <v>5</v>
      </c>
      <c r="T86" s="3">
        <v>5</v>
      </c>
      <c r="U86" s="3">
        <v>4</v>
      </c>
      <c r="V86" s="3">
        <v>2</v>
      </c>
      <c r="W86" s="3">
        <v>5</v>
      </c>
      <c r="X86" s="3">
        <v>5</v>
      </c>
      <c r="Z86">
        <f t="shared" ref="Z86:Z88" si="39">E86-P86</f>
        <v>3</v>
      </c>
      <c r="AA86">
        <f t="shared" ref="AA86:AA88" si="40">F86-Q86</f>
        <v>4</v>
      </c>
      <c r="AB86">
        <f t="shared" ref="AB86:AB88" si="41">G86-R86</f>
        <v>5</v>
      </c>
      <c r="AC86">
        <f t="shared" ref="AC86:AC88" si="42">H86-S86</f>
        <v>1</v>
      </c>
      <c r="AD86">
        <f t="shared" ref="AD86:AD88" si="43">I86-T86</f>
        <v>5</v>
      </c>
      <c r="AE86">
        <f t="shared" ref="AE86:AE88" si="44">J86-U86</f>
        <v>7</v>
      </c>
      <c r="AF86">
        <f t="shared" ref="AF86:AF88" si="45">K86-V86</f>
        <v>5</v>
      </c>
      <c r="AG86">
        <f t="shared" ref="AG86:AG88" si="46">L86-W86</f>
        <v>3</v>
      </c>
    </row>
    <row r="87" spans="1:33">
      <c r="A87" t="s">
        <v>71</v>
      </c>
      <c r="B87" s="3" t="s">
        <v>147</v>
      </c>
      <c r="C87" s="3" t="s">
        <v>148</v>
      </c>
      <c r="D87" s="3">
        <v>4</v>
      </c>
      <c r="E87" s="3">
        <v>20</v>
      </c>
      <c r="F87" s="3">
        <v>7</v>
      </c>
      <c r="G87" s="3">
        <v>0</v>
      </c>
      <c r="H87" s="3">
        <v>9</v>
      </c>
      <c r="I87" s="3">
        <v>11</v>
      </c>
      <c r="J87" s="3">
        <v>5</v>
      </c>
      <c r="K87" s="3">
        <v>6</v>
      </c>
      <c r="L87" s="3">
        <v>9</v>
      </c>
      <c r="M87" s="3">
        <v>5</v>
      </c>
      <c r="N87" s="1" t="s">
        <v>23</v>
      </c>
      <c r="O87" s="3" t="s">
        <v>148</v>
      </c>
      <c r="P87" s="3">
        <v>17</v>
      </c>
      <c r="Q87" s="3">
        <v>4</v>
      </c>
      <c r="R87" s="3">
        <v>0</v>
      </c>
      <c r="S87" s="3">
        <v>5</v>
      </c>
      <c r="T87" s="3">
        <v>8</v>
      </c>
      <c r="U87" s="3">
        <v>3</v>
      </c>
      <c r="V87" s="3">
        <v>3</v>
      </c>
      <c r="W87" s="3">
        <v>3</v>
      </c>
      <c r="X87" s="3">
        <v>5</v>
      </c>
      <c r="Z87">
        <f t="shared" si="39"/>
        <v>3</v>
      </c>
      <c r="AA87">
        <f t="shared" si="40"/>
        <v>3</v>
      </c>
      <c r="AB87">
        <f t="shared" si="41"/>
        <v>0</v>
      </c>
      <c r="AC87">
        <f t="shared" si="42"/>
        <v>4</v>
      </c>
      <c r="AD87">
        <f t="shared" si="43"/>
        <v>3</v>
      </c>
      <c r="AE87">
        <f t="shared" si="44"/>
        <v>2</v>
      </c>
      <c r="AF87">
        <f t="shared" si="45"/>
        <v>3</v>
      </c>
      <c r="AG87">
        <f t="shared" si="46"/>
        <v>6</v>
      </c>
    </row>
    <row r="88" spans="1:33">
      <c r="A88" t="s">
        <v>39</v>
      </c>
      <c r="B88" s="3" t="s">
        <v>149</v>
      </c>
      <c r="C88" s="3" t="s">
        <v>150</v>
      </c>
      <c r="D88" s="3">
        <v>5</v>
      </c>
      <c r="E88" s="3">
        <v>22</v>
      </c>
      <c r="F88" s="3">
        <v>8</v>
      </c>
      <c r="G88" s="3">
        <v>0</v>
      </c>
      <c r="H88" s="3">
        <v>13</v>
      </c>
      <c r="I88" s="3">
        <v>10</v>
      </c>
      <c r="J88" s="3">
        <v>7</v>
      </c>
      <c r="K88" s="3">
        <v>9</v>
      </c>
      <c r="L88" s="3">
        <v>10</v>
      </c>
      <c r="M88" s="3">
        <v>7</v>
      </c>
      <c r="N88" s="1" t="s">
        <v>9</v>
      </c>
      <c r="O88" s="3" t="s">
        <v>150</v>
      </c>
      <c r="P88" s="3">
        <v>16</v>
      </c>
      <c r="Q88" s="3">
        <v>3</v>
      </c>
      <c r="R88" s="3">
        <v>0</v>
      </c>
      <c r="S88" s="3">
        <v>5</v>
      </c>
      <c r="T88" s="3">
        <v>7</v>
      </c>
      <c r="U88" s="3">
        <v>4</v>
      </c>
      <c r="V88" s="3">
        <v>2</v>
      </c>
      <c r="W88" s="3">
        <v>6</v>
      </c>
      <c r="X88" s="3">
        <v>7</v>
      </c>
      <c r="Z88">
        <f t="shared" si="39"/>
        <v>6</v>
      </c>
      <c r="AA88">
        <f t="shared" si="40"/>
        <v>5</v>
      </c>
      <c r="AB88">
        <f t="shared" si="41"/>
        <v>0</v>
      </c>
      <c r="AC88">
        <f t="shared" si="42"/>
        <v>8</v>
      </c>
      <c r="AD88">
        <f t="shared" si="43"/>
        <v>3</v>
      </c>
      <c r="AE88">
        <f t="shared" si="44"/>
        <v>3</v>
      </c>
      <c r="AF88">
        <f t="shared" si="45"/>
        <v>7</v>
      </c>
      <c r="AG88">
        <f t="shared" si="46"/>
        <v>4</v>
      </c>
    </row>
    <row r="89" spans="1:3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3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33">
      <c r="A91" t="s">
        <v>41</v>
      </c>
      <c r="B91" s="3" t="s">
        <v>158</v>
      </c>
      <c r="C91" s="3" t="s">
        <v>152</v>
      </c>
      <c r="D91" s="3">
        <v>9</v>
      </c>
      <c r="E91" s="3">
        <v>22</v>
      </c>
      <c r="F91" s="3">
        <v>2</v>
      </c>
      <c r="G91" s="3">
        <v>9</v>
      </c>
      <c r="H91" s="3">
        <v>9</v>
      </c>
      <c r="I91" s="3">
        <v>13</v>
      </c>
      <c r="J91" s="3">
        <v>11</v>
      </c>
      <c r="K91" s="3">
        <v>5</v>
      </c>
      <c r="L91" s="3">
        <v>7</v>
      </c>
      <c r="M91" s="3">
        <v>5</v>
      </c>
      <c r="N91" s="1" t="s">
        <v>32</v>
      </c>
      <c r="O91" s="3" t="s">
        <v>152</v>
      </c>
      <c r="P91" s="3">
        <v>15</v>
      </c>
      <c r="Q91" s="3">
        <v>0</v>
      </c>
      <c r="R91" s="3">
        <v>4</v>
      </c>
      <c r="S91" s="3">
        <v>5</v>
      </c>
      <c r="T91" s="3">
        <v>6</v>
      </c>
      <c r="U91" s="3">
        <v>1</v>
      </c>
      <c r="V91" s="3">
        <v>1</v>
      </c>
      <c r="W91" s="3">
        <v>3</v>
      </c>
      <c r="X91" s="3">
        <v>5</v>
      </c>
      <c r="Z91">
        <f>E91-P91</f>
        <v>7</v>
      </c>
      <c r="AA91">
        <f t="shared" ref="AA91" si="47">F91-Q91</f>
        <v>2</v>
      </c>
      <c r="AB91">
        <f t="shared" ref="AB91" si="48">G91-R91</f>
        <v>5</v>
      </c>
      <c r="AC91">
        <f t="shared" ref="AC91" si="49">H91-S91</f>
        <v>4</v>
      </c>
      <c r="AD91">
        <f t="shared" ref="AD91" si="50">I91-T91</f>
        <v>7</v>
      </c>
      <c r="AE91">
        <f t="shared" ref="AE91" si="51">J91-U91</f>
        <v>10</v>
      </c>
      <c r="AF91">
        <f t="shared" ref="AF91" si="52">K91-V91</f>
        <v>4</v>
      </c>
      <c r="AG91">
        <f t="shared" ref="AG91" si="53">L91-W91</f>
        <v>4</v>
      </c>
    </row>
    <row r="92" spans="1:3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3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3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3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33">
      <c r="A96" t="s">
        <v>72</v>
      </c>
      <c r="B96" s="3" t="s">
        <v>151</v>
      </c>
      <c r="C96" s="3" t="s">
        <v>152</v>
      </c>
      <c r="D96" s="3">
        <v>7</v>
      </c>
      <c r="E96" s="3">
        <v>20</v>
      </c>
      <c r="F96" s="3">
        <v>1</v>
      </c>
      <c r="G96" s="3">
        <v>10</v>
      </c>
      <c r="H96" s="3">
        <v>12</v>
      </c>
      <c r="I96" s="3">
        <v>7</v>
      </c>
      <c r="J96" s="3">
        <v>6</v>
      </c>
      <c r="K96" s="3">
        <v>5</v>
      </c>
      <c r="L96" s="3">
        <v>10</v>
      </c>
      <c r="M96" s="3">
        <v>5</v>
      </c>
      <c r="N96" s="1" t="s">
        <v>32</v>
      </c>
      <c r="O96" s="3" t="s">
        <v>152</v>
      </c>
      <c r="P96" s="3">
        <v>15</v>
      </c>
      <c r="Q96" s="3">
        <v>0</v>
      </c>
      <c r="R96" s="3">
        <v>4</v>
      </c>
      <c r="S96" s="3">
        <v>5</v>
      </c>
      <c r="T96" s="3">
        <v>6</v>
      </c>
      <c r="U96" s="3">
        <v>1</v>
      </c>
      <c r="V96" s="3">
        <v>1</v>
      </c>
      <c r="W96" s="3">
        <v>3</v>
      </c>
      <c r="X96" s="3">
        <v>5</v>
      </c>
      <c r="Z96">
        <f t="shared" ref="Z96:Z97" si="54">E96-P96</f>
        <v>5</v>
      </c>
      <c r="AA96">
        <f t="shared" ref="AA96:AA97" si="55">F96-Q96</f>
        <v>1</v>
      </c>
      <c r="AB96">
        <f t="shared" ref="AB96:AB97" si="56">G96-R96</f>
        <v>6</v>
      </c>
      <c r="AC96">
        <f t="shared" ref="AC96:AC97" si="57">H96-S96</f>
        <v>7</v>
      </c>
      <c r="AD96">
        <f t="shared" ref="AD96:AD97" si="58">I96-T96</f>
        <v>1</v>
      </c>
      <c r="AE96">
        <f t="shared" ref="AE96:AE97" si="59">J96-U96</f>
        <v>5</v>
      </c>
      <c r="AF96">
        <f t="shared" ref="AF96:AF97" si="60">K96-V96</f>
        <v>4</v>
      </c>
      <c r="AG96">
        <f t="shared" ref="AG96:AG97" si="61">L96-W96</f>
        <v>7</v>
      </c>
    </row>
    <row r="97" spans="1:33">
      <c r="A97" t="s">
        <v>77</v>
      </c>
      <c r="B97" s="3" t="s">
        <v>164</v>
      </c>
      <c r="C97" s="3" t="s">
        <v>165</v>
      </c>
      <c r="D97" s="3">
        <v>1</v>
      </c>
      <c r="E97" s="3">
        <v>28</v>
      </c>
      <c r="F97" s="3">
        <v>18</v>
      </c>
      <c r="G97" s="3">
        <v>4</v>
      </c>
      <c r="H97" s="3">
        <v>16</v>
      </c>
      <c r="I97" s="3">
        <v>21</v>
      </c>
      <c r="J97" s="3">
        <v>15</v>
      </c>
      <c r="K97" s="3">
        <v>10</v>
      </c>
      <c r="L97" s="3">
        <v>13</v>
      </c>
      <c r="M97" s="3">
        <v>8</v>
      </c>
      <c r="N97" s="1" t="s">
        <v>78</v>
      </c>
      <c r="O97" s="3" t="s">
        <v>165</v>
      </c>
      <c r="P97" s="3">
        <v>17</v>
      </c>
      <c r="Q97" s="3">
        <v>4</v>
      </c>
      <c r="R97" s="3">
        <v>1</v>
      </c>
      <c r="S97" s="3">
        <v>9</v>
      </c>
      <c r="T97" s="3">
        <v>8</v>
      </c>
      <c r="U97" s="3">
        <v>5</v>
      </c>
      <c r="V97" s="3">
        <v>4</v>
      </c>
      <c r="W97" s="3">
        <v>7</v>
      </c>
      <c r="X97" s="3">
        <v>8</v>
      </c>
      <c r="Z97">
        <f t="shared" si="54"/>
        <v>11</v>
      </c>
      <c r="AA97">
        <f t="shared" si="55"/>
        <v>14</v>
      </c>
      <c r="AB97">
        <f t="shared" si="56"/>
        <v>3</v>
      </c>
      <c r="AC97">
        <f t="shared" si="57"/>
        <v>7</v>
      </c>
      <c r="AD97">
        <f t="shared" si="58"/>
        <v>13</v>
      </c>
      <c r="AE97">
        <f t="shared" si="59"/>
        <v>10</v>
      </c>
      <c r="AF97">
        <f t="shared" si="60"/>
        <v>6</v>
      </c>
      <c r="AG97">
        <f t="shared" si="61"/>
        <v>6</v>
      </c>
    </row>
    <row r="98" spans="1:3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33">
      <c r="B99" s="2" t="s">
        <v>113</v>
      </c>
      <c r="C99" s="2" t="s">
        <v>114</v>
      </c>
      <c r="D99" s="2" t="s">
        <v>115</v>
      </c>
      <c r="E99" s="2" t="s">
        <v>1</v>
      </c>
      <c r="F99" s="2" t="s">
        <v>116</v>
      </c>
      <c r="G99" s="2" t="s">
        <v>117</v>
      </c>
      <c r="H99" s="2" t="s">
        <v>118</v>
      </c>
      <c r="I99" s="2" t="s">
        <v>119</v>
      </c>
      <c r="J99" s="2" t="s">
        <v>120</v>
      </c>
      <c r="K99" s="2" t="s">
        <v>121</v>
      </c>
      <c r="L99" s="2" t="s">
        <v>122</v>
      </c>
      <c r="M99" s="2" t="s">
        <v>123</v>
      </c>
    </row>
    <row r="100" spans="1:3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3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3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3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3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33">
      <c r="A105" t="s">
        <v>91</v>
      </c>
      <c r="B105" s="3" t="s">
        <v>192</v>
      </c>
      <c r="C105" s="3" t="s">
        <v>176</v>
      </c>
      <c r="D105" s="3">
        <v>7</v>
      </c>
      <c r="E105" s="3">
        <v>20</v>
      </c>
      <c r="F105" s="3">
        <v>2</v>
      </c>
      <c r="G105" s="3">
        <v>13</v>
      </c>
      <c r="H105" s="3">
        <v>7</v>
      </c>
      <c r="I105" s="3">
        <v>11</v>
      </c>
      <c r="J105" s="3">
        <v>16</v>
      </c>
      <c r="K105" s="3">
        <v>4</v>
      </c>
      <c r="L105" s="3">
        <v>13</v>
      </c>
      <c r="M105" s="3">
        <v>7</v>
      </c>
      <c r="N105" s="1" t="s">
        <v>10</v>
      </c>
      <c r="O105" s="3" t="s">
        <v>176</v>
      </c>
      <c r="P105" s="3">
        <v>15</v>
      </c>
      <c r="Q105" s="3">
        <v>0</v>
      </c>
      <c r="R105" s="3">
        <v>3</v>
      </c>
      <c r="S105" s="3">
        <v>7</v>
      </c>
      <c r="T105" s="3">
        <v>5</v>
      </c>
      <c r="U105" s="3">
        <v>4</v>
      </c>
      <c r="V105" s="3">
        <v>1</v>
      </c>
      <c r="W105" s="3">
        <v>4</v>
      </c>
      <c r="X105" s="3">
        <v>7</v>
      </c>
      <c r="Z105">
        <f t="shared" ref="Z105:Z107" si="62">E105-P105</f>
        <v>5</v>
      </c>
      <c r="AA105">
        <f t="shared" ref="AA105:AA107" si="63">F105-Q105</f>
        <v>2</v>
      </c>
      <c r="AB105">
        <f t="shared" ref="AB105:AB107" si="64">G105-R105</f>
        <v>10</v>
      </c>
      <c r="AC105">
        <f t="shared" ref="AC105:AC107" si="65">H105-S105</f>
        <v>0</v>
      </c>
      <c r="AD105">
        <f t="shared" ref="AD105:AD107" si="66">I105-T105</f>
        <v>6</v>
      </c>
      <c r="AE105">
        <f t="shared" ref="AE105:AE107" si="67">J105-U105</f>
        <v>12</v>
      </c>
      <c r="AF105">
        <f t="shared" ref="AF105:AF107" si="68">K105-V105</f>
        <v>3</v>
      </c>
      <c r="AG105">
        <f t="shared" ref="AG105:AG107" si="69">L105-W105</f>
        <v>9</v>
      </c>
    </row>
    <row r="106" spans="1:33">
      <c r="A106" t="s">
        <v>54</v>
      </c>
      <c r="B106" s="3" t="s">
        <v>193</v>
      </c>
      <c r="C106" s="3" t="s">
        <v>194</v>
      </c>
      <c r="D106" s="3">
        <v>9</v>
      </c>
      <c r="E106" s="3">
        <v>26</v>
      </c>
      <c r="F106" s="3">
        <v>13</v>
      </c>
      <c r="G106" s="3">
        <v>0</v>
      </c>
      <c r="H106" s="3">
        <v>10</v>
      </c>
      <c r="I106" s="3">
        <v>9</v>
      </c>
      <c r="J106" s="3">
        <v>1</v>
      </c>
      <c r="K106" s="3">
        <v>9</v>
      </c>
      <c r="L106" s="3">
        <v>4</v>
      </c>
      <c r="M106" s="3">
        <v>5</v>
      </c>
      <c r="N106" s="1" t="s">
        <v>49</v>
      </c>
      <c r="O106" s="3" t="s">
        <v>194</v>
      </c>
      <c r="P106" s="3">
        <v>19</v>
      </c>
      <c r="Q106" s="3">
        <v>7</v>
      </c>
      <c r="R106" s="3">
        <v>0</v>
      </c>
      <c r="S106" s="3">
        <v>6</v>
      </c>
      <c r="T106" s="3">
        <v>6</v>
      </c>
      <c r="U106" s="3">
        <v>2</v>
      </c>
      <c r="V106" s="3">
        <v>4</v>
      </c>
      <c r="W106" s="3">
        <v>1</v>
      </c>
      <c r="X106" s="3">
        <v>5</v>
      </c>
      <c r="Z106">
        <f t="shared" si="62"/>
        <v>7</v>
      </c>
      <c r="AA106">
        <f t="shared" si="63"/>
        <v>6</v>
      </c>
      <c r="AB106">
        <f t="shared" si="64"/>
        <v>0</v>
      </c>
      <c r="AC106">
        <f t="shared" si="65"/>
        <v>4</v>
      </c>
      <c r="AD106">
        <f t="shared" si="66"/>
        <v>3</v>
      </c>
      <c r="AE106">
        <f t="shared" si="67"/>
        <v>-1</v>
      </c>
      <c r="AF106">
        <f t="shared" si="68"/>
        <v>5</v>
      </c>
      <c r="AG106">
        <f t="shared" si="69"/>
        <v>3</v>
      </c>
    </row>
    <row r="107" spans="1:33">
      <c r="A107" t="s">
        <v>2</v>
      </c>
      <c r="B107" s="3" t="s">
        <v>195</v>
      </c>
      <c r="C107" s="3" t="s">
        <v>196</v>
      </c>
      <c r="D107" s="3">
        <v>8</v>
      </c>
      <c r="E107" s="3">
        <v>24</v>
      </c>
      <c r="F107" s="3">
        <v>14</v>
      </c>
      <c r="G107" s="3">
        <v>0</v>
      </c>
      <c r="H107" s="3">
        <v>9</v>
      </c>
      <c r="I107" s="3">
        <v>5</v>
      </c>
      <c r="J107" s="3">
        <v>11</v>
      </c>
      <c r="K107" s="3">
        <v>13</v>
      </c>
      <c r="L107" s="3">
        <v>4</v>
      </c>
      <c r="M107" s="3">
        <v>4</v>
      </c>
      <c r="N107" s="1" t="s">
        <v>0</v>
      </c>
      <c r="O107" s="3" t="s">
        <v>196</v>
      </c>
      <c r="P107" s="3">
        <v>19</v>
      </c>
      <c r="Q107" s="3">
        <v>8</v>
      </c>
      <c r="R107" s="3">
        <v>0</v>
      </c>
      <c r="S107" s="3">
        <v>5</v>
      </c>
      <c r="T107" s="3">
        <v>3</v>
      </c>
      <c r="U107" s="3">
        <v>3</v>
      </c>
      <c r="V107" s="3">
        <v>8</v>
      </c>
      <c r="W107" s="3">
        <v>1</v>
      </c>
      <c r="X107" s="3">
        <v>4</v>
      </c>
      <c r="Z107">
        <f t="shared" si="62"/>
        <v>5</v>
      </c>
      <c r="AA107">
        <f t="shared" si="63"/>
        <v>6</v>
      </c>
      <c r="AB107">
        <f t="shared" si="64"/>
        <v>0</v>
      </c>
      <c r="AC107">
        <f t="shared" si="65"/>
        <v>4</v>
      </c>
      <c r="AD107">
        <f t="shared" si="66"/>
        <v>2</v>
      </c>
      <c r="AE107">
        <f t="shared" si="67"/>
        <v>8</v>
      </c>
      <c r="AF107">
        <f t="shared" si="68"/>
        <v>5</v>
      </c>
      <c r="AG107">
        <f t="shared" si="69"/>
        <v>3</v>
      </c>
    </row>
    <row r="108" spans="1:3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10" spans="1:33">
      <c r="A110" t="s">
        <v>256</v>
      </c>
      <c r="B110" s="3" t="s">
        <v>136</v>
      </c>
      <c r="C110" s="3" t="s">
        <v>137</v>
      </c>
      <c r="D110" s="3">
        <v>18</v>
      </c>
      <c r="E110" s="3">
        <v>39</v>
      </c>
      <c r="F110" s="3">
        <v>19</v>
      </c>
      <c r="G110" s="3">
        <v>3</v>
      </c>
      <c r="H110" s="3">
        <v>16</v>
      </c>
      <c r="I110" s="3">
        <v>12</v>
      </c>
      <c r="J110" s="3">
        <v>11</v>
      </c>
      <c r="K110" s="3">
        <v>19</v>
      </c>
      <c r="L110" s="3">
        <v>14</v>
      </c>
      <c r="M110" s="3">
        <v>7</v>
      </c>
      <c r="N110" s="1" t="s">
        <v>13</v>
      </c>
      <c r="O110" s="3" t="s">
        <v>137</v>
      </c>
      <c r="P110" s="3">
        <v>17</v>
      </c>
      <c r="Q110" s="3">
        <v>6</v>
      </c>
      <c r="R110" s="3">
        <v>0</v>
      </c>
      <c r="S110" s="3">
        <v>5</v>
      </c>
      <c r="T110" s="3">
        <v>5</v>
      </c>
      <c r="U110" s="3">
        <v>3</v>
      </c>
      <c r="V110" s="3">
        <v>5</v>
      </c>
      <c r="W110" s="3">
        <v>3</v>
      </c>
      <c r="X110" s="3">
        <v>7</v>
      </c>
      <c r="Z110">
        <f>E110-P110</f>
        <v>22</v>
      </c>
      <c r="AA110">
        <f t="shared" ref="AA110" si="70">F110-Q110</f>
        <v>13</v>
      </c>
      <c r="AB110">
        <f t="shared" ref="AB110" si="71">G110-R110</f>
        <v>3</v>
      </c>
      <c r="AC110">
        <f t="shared" ref="AC110" si="72">H110-S110</f>
        <v>11</v>
      </c>
      <c r="AD110">
        <f t="shared" ref="AD110" si="73">I110-T110</f>
        <v>7</v>
      </c>
      <c r="AE110">
        <f t="shared" ref="AE110" si="74">J110-U110</f>
        <v>8</v>
      </c>
      <c r="AF110">
        <f t="shared" ref="AF110" si="75">K110-V110</f>
        <v>14</v>
      </c>
      <c r="AG110">
        <f t="shared" ref="AG110" si="76">L110-W110</f>
        <v>11</v>
      </c>
    </row>
    <row r="111" spans="1:3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3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3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33">
      <c r="A114" t="s">
        <v>73</v>
      </c>
      <c r="B114" s="3" t="s">
        <v>153</v>
      </c>
      <c r="C114" s="3" t="s">
        <v>150</v>
      </c>
      <c r="D114" s="3">
        <v>17</v>
      </c>
      <c r="E114" s="3">
        <v>24</v>
      </c>
      <c r="F114" s="3">
        <v>14</v>
      </c>
      <c r="G114" s="3">
        <v>5</v>
      </c>
      <c r="H114" s="3">
        <v>18</v>
      </c>
      <c r="I114" s="3">
        <v>23</v>
      </c>
      <c r="J114" s="3">
        <v>16</v>
      </c>
      <c r="K114" s="3">
        <v>12</v>
      </c>
      <c r="L114" s="3">
        <v>23</v>
      </c>
      <c r="M114" s="3">
        <v>7</v>
      </c>
      <c r="N114" s="1" t="s">
        <v>9</v>
      </c>
      <c r="O114" s="3" t="s">
        <v>150</v>
      </c>
      <c r="P114" s="3">
        <v>16</v>
      </c>
      <c r="Q114" s="3">
        <v>3</v>
      </c>
      <c r="R114" s="3">
        <v>0</v>
      </c>
      <c r="S114" s="3">
        <v>5</v>
      </c>
      <c r="T114" s="3">
        <v>7</v>
      </c>
      <c r="U114" s="3">
        <v>4</v>
      </c>
      <c r="V114" s="3">
        <v>2</v>
      </c>
      <c r="W114" s="3">
        <v>6</v>
      </c>
      <c r="X114" s="3">
        <v>7</v>
      </c>
      <c r="Z114">
        <f t="shared" ref="Z114:Z117" si="77">E114-P114</f>
        <v>8</v>
      </c>
      <c r="AA114">
        <f t="shared" ref="AA114:AA117" si="78">F114-Q114</f>
        <v>11</v>
      </c>
      <c r="AB114">
        <f t="shared" ref="AB114:AB117" si="79">G114-R114</f>
        <v>5</v>
      </c>
      <c r="AC114">
        <f t="shared" ref="AC114:AC117" si="80">H114-S114</f>
        <v>13</v>
      </c>
      <c r="AD114">
        <f t="shared" ref="AD114:AD117" si="81">I114-T114</f>
        <v>16</v>
      </c>
      <c r="AE114">
        <f t="shared" ref="AE114:AE117" si="82">J114-U114</f>
        <v>12</v>
      </c>
      <c r="AF114">
        <f t="shared" ref="AF114:AF117" si="83">K114-V114</f>
        <v>10</v>
      </c>
      <c r="AG114">
        <f t="shared" ref="AG114:AG117" si="84">L114-W114</f>
        <v>17</v>
      </c>
    </row>
    <row r="115" spans="1:33">
      <c r="A115" t="s">
        <v>37</v>
      </c>
      <c r="B115" s="3" t="s">
        <v>154</v>
      </c>
      <c r="C115" s="3" t="s">
        <v>155</v>
      </c>
      <c r="D115" s="3">
        <v>13</v>
      </c>
      <c r="E115" s="3">
        <v>28</v>
      </c>
      <c r="F115" s="3">
        <v>10</v>
      </c>
      <c r="G115" s="3">
        <v>8</v>
      </c>
      <c r="H115" s="3">
        <v>11</v>
      </c>
      <c r="I115" s="3">
        <v>13</v>
      </c>
      <c r="J115" s="3">
        <v>16</v>
      </c>
      <c r="K115" s="3">
        <v>14</v>
      </c>
      <c r="L115" s="3">
        <v>10</v>
      </c>
      <c r="M115" s="3">
        <v>5</v>
      </c>
      <c r="N115" s="1" t="s">
        <v>285</v>
      </c>
      <c r="O115" s="3" t="s">
        <v>290</v>
      </c>
      <c r="P115" s="3">
        <v>16</v>
      </c>
      <c r="Q115" s="3">
        <v>0</v>
      </c>
      <c r="R115" s="3">
        <v>3</v>
      </c>
      <c r="S115" s="3">
        <v>5</v>
      </c>
      <c r="T115" s="3">
        <v>5</v>
      </c>
      <c r="U115" s="3">
        <v>4</v>
      </c>
      <c r="V115" s="3">
        <v>2</v>
      </c>
      <c r="W115" s="3">
        <v>5</v>
      </c>
      <c r="X115" s="3">
        <v>5</v>
      </c>
      <c r="Z115">
        <f t="shared" si="77"/>
        <v>12</v>
      </c>
      <c r="AA115">
        <f t="shared" si="78"/>
        <v>10</v>
      </c>
      <c r="AB115">
        <f t="shared" si="79"/>
        <v>5</v>
      </c>
      <c r="AC115">
        <f t="shared" si="80"/>
        <v>6</v>
      </c>
      <c r="AD115">
        <f t="shared" si="81"/>
        <v>8</v>
      </c>
      <c r="AE115">
        <f t="shared" si="82"/>
        <v>12</v>
      </c>
      <c r="AF115">
        <f t="shared" si="83"/>
        <v>12</v>
      </c>
      <c r="AG115">
        <f t="shared" si="84"/>
        <v>5</v>
      </c>
    </row>
    <row r="116" spans="1:33">
      <c r="A116" t="s">
        <v>74</v>
      </c>
      <c r="B116" s="3" t="s">
        <v>156</v>
      </c>
      <c r="C116" s="3" t="s">
        <v>157</v>
      </c>
      <c r="D116" s="3">
        <v>11</v>
      </c>
      <c r="E116" s="3">
        <v>25</v>
      </c>
      <c r="F116" s="3">
        <v>12</v>
      </c>
      <c r="G116" s="3">
        <v>0</v>
      </c>
      <c r="H116" s="3">
        <v>15</v>
      </c>
      <c r="I116" s="3">
        <v>17</v>
      </c>
      <c r="J116" s="3">
        <v>11</v>
      </c>
      <c r="K116" s="3">
        <v>8</v>
      </c>
      <c r="L116" s="3">
        <v>10</v>
      </c>
      <c r="M116" s="3">
        <v>5</v>
      </c>
      <c r="N116" s="1" t="s">
        <v>26</v>
      </c>
      <c r="O116" s="3" t="s">
        <v>157</v>
      </c>
      <c r="P116" s="3">
        <v>17</v>
      </c>
      <c r="Q116" s="3">
        <v>5</v>
      </c>
      <c r="R116" s="3">
        <v>0</v>
      </c>
      <c r="S116" s="3">
        <v>7</v>
      </c>
      <c r="T116" s="3">
        <v>5</v>
      </c>
      <c r="U116" s="3">
        <v>2</v>
      </c>
      <c r="V116" s="3">
        <v>4</v>
      </c>
      <c r="W116" s="3">
        <v>1</v>
      </c>
      <c r="X116" s="3">
        <v>5</v>
      </c>
      <c r="Z116">
        <f t="shared" si="77"/>
        <v>8</v>
      </c>
      <c r="AA116">
        <f t="shared" si="78"/>
        <v>7</v>
      </c>
      <c r="AB116">
        <f t="shared" si="79"/>
        <v>0</v>
      </c>
      <c r="AC116">
        <f t="shared" si="80"/>
        <v>8</v>
      </c>
      <c r="AD116">
        <f t="shared" si="81"/>
        <v>12</v>
      </c>
      <c r="AE116">
        <f t="shared" si="82"/>
        <v>9</v>
      </c>
      <c r="AF116">
        <f t="shared" si="83"/>
        <v>4</v>
      </c>
      <c r="AG116">
        <f t="shared" si="84"/>
        <v>9</v>
      </c>
    </row>
    <row r="117" spans="1:33">
      <c r="A117" t="s">
        <v>80</v>
      </c>
      <c r="B117" s="3" t="s">
        <v>170</v>
      </c>
      <c r="C117" s="3" t="s">
        <v>171</v>
      </c>
      <c r="D117" s="3">
        <v>3</v>
      </c>
      <c r="E117" s="3">
        <v>32</v>
      </c>
      <c r="F117" s="3">
        <v>22</v>
      </c>
      <c r="G117" s="3">
        <v>4</v>
      </c>
      <c r="H117" s="3">
        <v>18</v>
      </c>
      <c r="I117" s="3">
        <v>19</v>
      </c>
      <c r="J117" s="3">
        <v>14</v>
      </c>
      <c r="K117" s="3">
        <v>23</v>
      </c>
      <c r="L117" s="3">
        <v>7</v>
      </c>
      <c r="M117" s="3">
        <v>8</v>
      </c>
      <c r="N117" s="1" t="s">
        <v>81</v>
      </c>
      <c r="O117" s="3" t="s">
        <v>171</v>
      </c>
      <c r="P117" s="3">
        <v>19</v>
      </c>
      <c r="Q117" s="3">
        <v>8</v>
      </c>
      <c r="R117" s="3">
        <v>0</v>
      </c>
      <c r="S117" s="3">
        <v>9</v>
      </c>
      <c r="T117" s="3">
        <v>6</v>
      </c>
      <c r="U117" s="3">
        <v>3</v>
      </c>
      <c r="V117" s="3">
        <v>10</v>
      </c>
      <c r="W117" s="3">
        <v>1</v>
      </c>
      <c r="X117" s="3">
        <v>8</v>
      </c>
      <c r="Z117">
        <f t="shared" si="77"/>
        <v>13</v>
      </c>
      <c r="AA117">
        <f t="shared" si="78"/>
        <v>14</v>
      </c>
      <c r="AB117">
        <f t="shared" si="79"/>
        <v>4</v>
      </c>
      <c r="AC117">
        <f t="shared" si="80"/>
        <v>9</v>
      </c>
      <c r="AD117">
        <f t="shared" si="81"/>
        <v>13</v>
      </c>
      <c r="AE117">
        <f t="shared" si="82"/>
        <v>11</v>
      </c>
      <c r="AF117">
        <f t="shared" si="83"/>
        <v>13</v>
      </c>
      <c r="AG117">
        <f t="shared" si="84"/>
        <v>6</v>
      </c>
    </row>
    <row r="118" spans="1:3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3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33">
      <c r="B120" s="2" t="s">
        <v>113</v>
      </c>
      <c r="C120" s="2" t="s">
        <v>114</v>
      </c>
      <c r="D120" s="2" t="s">
        <v>115</v>
      </c>
      <c r="E120" s="2" t="s">
        <v>1</v>
      </c>
      <c r="F120" s="2" t="s">
        <v>116</v>
      </c>
      <c r="G120" s="2" t="s">
        <v>117</v>
      </c>
      <c r="H120" s="2" t="s">
        <v>118</v>
      </c>
      <c r="I120" s="2" t="s">
        <v>119</v>
      </c>
      <c r="J120" s="2" t="s">
        <v>120</v>
      </c>
      <c r="K120" s="2" t="s">
        <v>121</v>
      </c>
      <c r="L120" s="2" t="s">
        <v>122</v>
      </c>
      <c r="M120" s="2" t="s">
        <v>123</v>
      </c>
    </row>
    <row r="121" spans="1:33">
      <c r="A121" t="s">
        <v>56</v>
      </c>
      <c r="B121" s="3" t="s">
        <v>197</v>
      </c>
      <c r="C121" s="3" t="s">
        <v>198</v>
      </c>
      <c r="D121" s="3">
        <v>12</v>
      </c>
      <c r="E121" s="3">
        <v>24</v>
      </c>
      <c r="F121" s="3">
        <v>8</v>
      </c>
      <c r="G121" s="3">
        <v>12</v>
      </c>
      <c r="H121" s="3">
        <v>12</v>
      </c>
      <c r="I121" s="3">
        <v>10</v>
      </c>
      <c r="J121" s="3">
        <v>12</v>
      </c>
      <c r="K121" s="3">
        <v>7</v>
      </c>
      <c r="L121" s="3">
        <v>10</v>
      </c>
      <c r="M121" s="3">
        <v>5</v>
      </c>
      <c r="N121" s="1" t="s">
        <v>46</v>
      </c>
      <c r="O121" s="3" t="s">
        <v>198</v>
      </c>
      <c r="P121" s="3">
        <v>16</v>
      </c>
      <c r="Q121" s="3">
        <v>0</v>
      </c>
      <c r="R121" s="3">
        <v>6</v>
      </c>
      <c r="S121" s="3">
        <v>3</v>
      </c>
      <c r="T121" s="3">
        <v>3</v>
      </c>
      <c r="U121" s="3">
        <v>1</v>
      </c>
      <c r="V121" s="3">
        <v>3</v>
      </c>
      <c r="W121" s="3">
        <v>5</v>
      </c>
      <c r="X121" s="3">
        <v>5</v>
      </c>
      <c r="Z121">
        <f t="shared" ref="Z121:Z124" si="85">E121-P121</f>
        <v>8</v>
      </c>
      <c r="AA121">
        <f t="shared" ref="AA121:AA124" si="86">F121-Q121</f>
        <v>8</v>
      </c>
      <c r="AB121">
        <f t="shared" ref="AB121:AB124" si="87">G121-R121</f>
        <v>6</v>
      </c>
      <c r="AC121">
        <f t="shared" ref="AC121:AC124" si="88">H121-S121</f>
        <v>9</v>
      </c>
      <c r="AD121">
        <f t="shared" ref="AD121:AD124" si="89">I121-T121</f>
        <v>7</v>
      </c>
      <c r="AE121">
        <f t="shared" ref="AE121:AE124" si="90">J121-U121</f>
        <v>11</v>
      </c>
      <c r="AF121">
        <f t="shared" ref="AF121:AF124" si="91">K121-V121</f>
        <v>4</v>
      </c>
      <c r="AG121">
        <f t="shared" ref="AG121:AG124" si="92">L121-W121</f>
        <v>5</v>
      </c>
    </row>
    <row r="122" spans="1:33">
      <c r="A122" t="s">
        <v>58</v>
      </c>
      <c r="B122" s="3" t="s">
        <v>208</v>
      </c>
      <c r="C122" s="3" t="s">
        <v>205</v>
      </c>
      <c r="D122" s="3">
        <v>16</v>
      </c>
      <c r="E122" s="3">
        <v>30</v>
      </c>
      <c r="F122" s="3">
        <v>17</v>
      </c>
      <c r="G122" s="3">
        <v>0</v>
      </c>
      <c r="H122" s="3">
        <v>19</v>
      </c>
      <c r="I122" s="3">
        <v>16</v>
      </c>
      <c r="J122" s="3">
        <v>16</v>
      </c>
      <c r="K122" s="3">
        <v>12</v>
      </c>
      <c r="L122" s="3">
        <v>8</v>
      </c>
      <c r="M122" s="3">
        <v>5</v>
      </c>
      <c r="N122" s="1" t="s">
        <v>16</v>
      </c>
      <c r="O122" s="3" t="s">
        <v>205</v>
      </c>
      <c r="P122" s="3">
        <v>17</v>
      </c>
      <c r="Q122" s="3">
        <v>5</v>
      </c>
      <c r="R122" s="3">
        <v>0</v>
      </c>
      <c r="S122" s="3">
        <v>7</v>
      </c>
      <c r="T122" s="3">
        <v>6</v>
      </c>
      <c r="U122" s="3">
        <v>2</v>
      </c>
      <c r="V122" s="3">
        <v>5</v>
      </c>
      <c r="W122" s="3">
        <v>2</v>
      </c>
      <c r="X122" s="3">
        <v>5</v>
      </c>
      <c r="Z122">
        <f t="shared" si="85"/>
        <v>13</v>
      </c>
      <c r="AA122">
        <f t="shared" si="86"/>
        <v>12</v>
      </c>
      <c r="AB122">
        <f t="shared" si="87"/>
        <v>0</v>
      </c>
      <c r="AC122">
        <f t="shared" si="88"/>
        <v>12</v>
      </c>
      <c r="AD122">
        <f t="shared" si="89"/>
        <v>10</v>
      </c>
      <c r="AE122">
        <f t="shared" si="90"/>
        <v>14</v>
      </c>
      <c r="AF122">
        <f t="shared" si="91"/>
        <v>7</v>
      </c>
      <c r="AG122">
        <f t="shared" si="92"/>
        <v>6</v>
      </c>
    </row>
    <row r="123" spans="1:33">
      <c r="A123" t="s">
        <v>96</v>
      </c>
      <c r="B123" s="3" t="s">
        <v>209</v>
      </c>
      <c r="C123" s="3" t="s">
        <v>137</v>
      </c>
      <c r="D123" s="3">
        <v>16</v>
      </c>
      <c r="E123" s="3">
        <v>27</v>
      </c>
      <c r="F123" s="3">
        <v>16</v>
      </c>
      <c r="G123" s="3">
        <v>0</v>
      </c>
      <c r="H123" s="3">
        <v>10</v>
      </c>
      <c r="I123" s="3">
        <v>15</v>
      </c>
      <c r="J123" s="3">
        <v>12</v>
      </c>
      <c r="K123" s="3">
        <v>12</v>
      </c>
      <c r="L123" s="3">
        <v>11</v>
      </c>
      <c r="M123" s="3">
        <v>7</v>
      </c>
      <c r="N123" s="1" t="s">
        <v>13</v>
      </c>
      <c r="O123" s="3" t="s">
        <v>137</v>
      </c>
      <c r="P123" s="3">
        <v>17</v>
      </c>
      <c r="Q123" s="3">
        <v>6</v>
      </c>
      <c r="R123" s="3">
        <v>0</v>
      </c>
      <c r="S123" s="3">
        <v>5</v>
      </c>
      <c r="T123" s="3">
        <v>5</v>
      </c>
      <c r="U123" s="3">
        <v>3</v>
      </c>
      <c r="V123" s="3">
        <v>5</v>
      </c>
      <c r="W123" s="3">
        <v>3</v>
      </c>
      <c r="X123" s="3">
        <v>7</v>
      </c>
      <c r="Z123">
        <f t="shared" si="85"/>
        <v>10</v>
      </c>
      <c r="AA123">
        <f t="shared" si="86"/>
        <v>10</v>
      </c>
      <c r="AB123">
        <f t="shared" si="87"/>
        <v>0</v>
      </c>
      <c r="AC123">
        <f t="shared" si="88"/>
        <v>5</v>
      </c>
      <c r="AD123">
        <f t="shared" si="89"/>
        <v>10</v>
      </c>
      <c r="AE123">
        <f t="shared" si="90"/>
        <v>9</v>
      </c>
      <c r="AF123">
        <f t="shared" si="91"/>
        <v>7</v>
      </c>
      <c r="AG123">
        <f t="shared" si="92"/>
        <v>8</v>
      </c>
    </row>
    <row r="124" spans="1:33">
      <c r="A124" t="s">
        <v>60</v>
      </c>
      <c r="B124" s="3" t="s">
        <v>199</v>
      </c>
      <c r="C124" s="3" t="s">
        <v>200</v>
      </c>
      <c r="D124" s="3">
        <v>14</v>
      </c>
      <c r="E124" s="3">
        <v>24</v>
      </c>
      <c r="F124" s="3">
        <v>11</v>
      </c>
      <c r="G124" s="3">
        <v>6</v>
      </c>
      <c r="H124" s="3">
        <v>11</v>
      </c>
      <c r="I124" s="3">
        <v>17</v>
      </c>
      <c r="J124" s="3">
        <v>7</v>
      </c>
      <c r="K124" s="3">
        <v>10</v>
      </c>
      <c r="L124" s="3">
        <v>16</v>
      </c>
      <c r="M124" s="3">
        <v>5</v>
      </c>
      <c r="N124" s="1" t="s">
        <v>61</v>
      </c>
      <c r="O124" s="3" t="s">
        <v>200</v>
      </c>
      <c r="P124" s="3">
        <v>16</v>
      </c>
      <c r="Q124" s="3">
        <v>3</v>
      </c>
      <c r="R124" s="3">
        <v>1</v>
      </c>
      <c r="S124" s="3">
        <v>4</v>
      </c>
      <c r="T124" s="3">
        <v>8</v>
      </c>
      <c r="U124" s="3">
        <v>1</v>
      </c>
      <c r="V124" s="3">
        <v>2</v>
      </c>
      <c r="W124" s="3">
        <v>4</v>
      </c>
      <c r="X124" s="3">
        <v>5</v>
      </c>
      <c r="Z124">
        <f t="shared" si="85"/>
        <v>8</v>
      </c>
      <c r="AA124">
        <f t="shared" si="86"/>
        <v>8</v>
      </c>
      <c r="AB124">
        <f t="shared" si="87"/>
        <v>5</v>
      </c>
      <c r="AC124">
        <f t="shared" si="88"/>
        <v>7</v>
      </c>
      <c r="AD124">
        <f t="shared" si="89"/>
        <v>9</v>
      </c>
      <c r="AE124">
        <f t="shared" si="90"/>
        <v>6</v>
      </c>
      <c r="AF124">
        <f t="shared" si="91"/>
        <v>8</v>
      </c>
      <c r="AG124">
        <f t="shared" si="92"/>
        <v>12</v>
      </c>
    </row>
    <row r="125" spans="1:3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3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3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33">
      <c r="B128" s="2" t="s">
        <v>113</v>
      </c>
      <c r="C128" s="2" t="s">
        <v>114</v>
      </c>
      <c r="D128" s="2" t="s">
        <v>115</v>
      </c>
      <c r="E128" s="2" t="s">
        <v>1</v>
      </c>
      <c r="F128" s="2" t="s">
        <v>116</v>
      </c>
      <c r="G128" s="2" t="s">
        <v>117</v>
      </c>
      <c r="H128" s="2" t="s">
        <v>118</v>
      </c>
      <c r="I128" s="2" t="s">
        <v>119</v>
      </c>
      <c r="J128" s="2" t="s">
        <v>120</v>
      </c>
      <c r="K128" s="2" t="s">
        <v>121</v>
      </c>
      <c r="L128" s="2" t="s">
        <v>122</v>
      </c>
      <c r="M128" s="2" t="s">
        <v>123</v>
      </c>
    </row>
    <row r="129" spans="1:33">
      <c r="A129" t="s">
        <v>101</v>
      </c>
      <c r="B129" s="3" t="s">
        <v>233</v>
      </c>
      <c r="C129" s="3" t="s">
        <v>228</v>
      </c>
      <c r="D129" s="3">
        <v>10</v>
      </c>
      <c r="E129" s="3">
        <v>41</v>
      </c>
      <c r="F129" s="3">
        <v>29</v>
      </c>
      <c r="G129" s="3">
        <v>0</v>
      </c>
      <c r="H129" s="3">
        <v>27</v>
      </c>
      <c r="I129" s="3">
        <v>25</v>
      </c>
      <c r="J129" s="3">
        <v>18</v>
      </c>
      <c r="K129" s="3">
        <v>29</v>
      </c>
      <c r="L129" s="3">
        <v>15</v>
      </c>
      <c r="M129" s="3">
        <v>6</v>
      </c>
      <c r="N129" s="1" t="s">
        <v>102</v>
      </c>
      <c r="O129" s="3" t="s">
        <v>228</v>
      </c>
      <c r="P129" s="3">
        <v>20</v>
      </c>
      <c r="Q129" s="3">
        <v>8</v>
      </c>
      <c r="R129" s="3">
        <v>0</v>
      </c>
      <c r="S129" s="3">
        <v>6</v>
      </c>
      <c r="T129" s="3">
        <v>9</v>
      </c>
      <c r="U129" s="3">
        <v>3</v>
      </c>
      <c r="V129" s="3">
        <v>7</v>
      </c>
      <c r="W129" s="3">
        <v>3</v>
      </c>
      <c r="X129" s="3">
        <v>6</v>
      </c>
      <c r="Z129">
        <f>E129-P129</f>
        <v>21</v>
      </c>
      <c r="AA129">
        <f t="shared" ref="AA129" si="93">F129-Q129</f>
        <v>21</v>
      </c>
      <c r="AB129">
        <f t="shared" ref="AB129" si="94">G129-R129</f>
        <v>0</v>
      </c>
      <c r="AC129">
        <f t="shared" ref="AC129" si="95">H129-S129</f>
        <v>21</v>
      </c>
      <c r="AD129">
        <f t="shared" ref="AD129" si="96">I129-T129</f>
        <v>16</v>
      </c>
      <c r="AE129">
        <f t="shared" ref="AE129" si="97">J129-U129</f>
        <v>15</v>
      </c>
      <c r="AF129">
        <f t="shared" ref="AF129" si="98">K129-V129</f>
        <v>22</v>
      </c>
      <c r="AG129">
        <f t="shared" ref="AG129" si="99">L129-W129</f>
        <v>12</v>
      </c>
    </row>
    <row r="132" spans="1:33">
      <c r="B132" s="2" t="s">
        <v>113</v>
      </c>
      <c r="C132" s="2" t="s">
        <v>114</v>
      </c>
      <c r="D132" s="2" t="s">
        <v>115</v>
      </c>
      <c r="E132" s="2" t="s">
        <v>1</v>
      </c>
      <c r="F132" s="2" t="s">
        <v>116</v>
      </c>
      <c r="G132" s="2" t="s">
        <v>117</v>
      </c>
      <c r="H132" s="2" t="s">
        <v>118</v>
      </c>
      <c r="I132" s="2" t="s">
        <v>119</v>
      </c>
      <c r="J132" s="2" t="s">
        <v>120</v>
      </c>
      <c r="K132" s="2" t="s">
        <v>121</v>
      </c>
      <c r="L132" s="2" t="s">
        <v>122</v>
      </c>
      <c r="M132" s="2" t="s">
        <v>123</v>
      </c>
      <c r="Z132" s="2" t="s">
        <v>1</v>
      </c>
      <c r="AA132" s="2" t="s">
        <v>116</v>
      </c>
      <c r="AB132" s="2" t="s">
        <v>117</v>
      </c>
      <c r="AC132" s="2" t="s">
        <v>118</v>
      </c>
      <c r="AD132" s="2" t="s">
        <v>119</v>
      </c>
      <c r="AE132" s="2" t="s">
        <v>120</v>
      </c>
      <c r="AF132" s="2" t="s">
        <v>121</v>
      </c>
      <c r="AG132" s="2" t="s">
        <v>122</v>
      </c>
    </row>
    <row r="133" spans="1:33">
      <c r="A133" t="s">
        <v>4</v>
      </c>
      <c r="B133" s="3" t="s">
        <v>173</v>
      </c>
      <c r="C133" s="3" t="s">
        <v>125</v>
      </c>
      <c r="D133" s="3">
        <v>10</v>
      </c>
      <c r="E133" s="3">
        <v>7</v>
      </c>
      <c r="F133" s="3">
        <v>3</v>
      </c>
      <c r="G133" s="3">
        <v>6</v>
      </c>
      <c r="H133" s="3">
        <v>8</v>
      </c>
      <c r="I133" s="3">
        <v>8</v>
      </c>
      <c r="J133" s="3">
        <v>9</v>
      </c>
      <c r="K133" s="3">
        <v>5</v>
      </c>
      <c r="L133" s="3">
        <v>5</v>
      </c>
      <c r="M133" s="3">
        <v>5</v>
      </c>
      <c r="N133" s="1" t="s">
        <v>3</v>
      </c>
      <c r="O133" s="3" t="s">
        <v>289</v>
      </c>
      <c r="P133" s="3">
        <v>17</v>
      </c>
      <c r="Q133" s="3">
        <v>7</v>
      </c>
      <c r="R133" s="3">
        <v>3</v>
      </c>
      <c r="S133" s="3">
        <v>4</v>
      </c>
      <c r="T133" s="3">
        <v>5</v>
      </c>
      <c r="U133" s="3">
        <v>2</v>
      </c>
      <c r="V133" s="3">
        <v>5</v>
      </c>
      <c r="W133" s="3">
        <v>2</v>
      </c>
      <c r="X133" s="3">
        <v>5</v>
      </c>
      <c r="Z133">
        <f>E133</f>
        <v>7</v>
      </c>
      <c r="AA133">
        <f t="shared" ref="AA133:AA152" si="100">F133</f>
        <v>3</v>
      </c>
      <c r="AB133">
        <f t="shared" ref="AB133:AB152" si="101">G133</f>
        <v>6</v>
      </c>
      <c r="AC133">
        <f t="shared" ref="AC133:AC152" si="102">H133</f>
        <v>8</v>
      </c>
      <c r="AD133">
        <f t="shared" ref="AD133:AD152" si="103">I133</f>
        <v>8</v>
      </c>
      <c r="AE133">
        <f t="shared" ref="AE133:AE152" si="104">J133</f>
        <v>9</v>
      </c>
      <c r="AF133">
        <f t="shared" ref="AF133:AF152" si="105">K133</f>
        <v>5</v>
      </c>
      <c r="AG133">
        <f t="shared" ref="AG133:AG152" si="106">L133</f>
        <v>5</v>
      </c>
    </row>
    <row r="134" spans="1:33">
      <c r="A134" t="s">
        <v>7</v>
      </c>
      <c r="B134" s="3" t="s">
        <v>174</v>
      </c>
      <c r="C134" s="3" t="s">
        <v>150</v>
      </c>
      <c r="D134" s="3">
        <v>10</v>
      </c>
      <c r="E134" s="3">
        <v>9</v>
      </c>
      <c r="F134" s="3">
        <v>6</v>
      </c>
      <c r="G134" s="3">
        <v>1</v>
      </c>
      <c r="H134" s="3">
        <v>7</v>
      </c>
      <c r="I134" s="3">
        <v>7</v>
      </c>
      <c r="J134" s="3">
        <v>5</v>
      </c>
      <c r="K134" s="3">
        <v>8</v>
      </c>
      <c r="L134" s="3">
        <v>7</v>
      </c>
      <c r="M134" s="3">
        <v>7</v>
      </c>
      <c r="N134" s="1" t="s">
        <v>9</v>
      </c>
      <c r="O134" s="3" t="s">
        <v>150</v>
      </c>
      <c r="P134" s="3">
        <v>16</v>
      </c>
      <c r="Q134" s="3">
        <v>3</v>
      </c>
      <c r="R134" s="3">
        <v>0</v>
      </c>
      <c r="S134" s="3">
        <v>5</v>
      </c>
      <c r="T134" s="3">
        <v>7</v>
      </c>
      <c r="U134" s="3">
        <v>4</v>
      </c>
      <c r="V134" s="3">
        <v>2</v>
      </c>
      <c r="W134" s="3">
        <v>6</v>
      </c>
      <c r="X134" s="3">
        <v>7</v>
      </c>
      <c r="Z134">
        <f t="shared" ref="Z134:Z152" si="107">E134</f>
        <v>9</v>
      </c>
      <c r="AA134">
        <f t="shared" si="100"/>
        <v>6</v>
      </c>
      <c r="AB134">
        <f t="shared" si="101"/>
        <v>1</v>
      </c>
      <c r="AC134">
        <f t="shared" si="102"/>
        <v>7</v>
      </c>
      <c r="AD134">
        <f t="shared" si="103"/>
        <v>7</v>
      </c>
      <c r="AE134">
        <f t="shared" si="104"/>
        <v>5</v>
      </c>
      <c r="AF134">
        <f t="shared" si="105"/>
        <v>8</v>
      </c>
      <c r="AG134">
        <f t="shared" si="106"/>
        <v>7</v>
      </c>
    </row>
    <row r="135" spans="1:33">
      <c r="A135" t="s">
        <v>11</v>
      </c>
      <c r="B135" s="3" t="s">
        <v>175</v>
      </c>
      <c r="C135" s="3" t="s">
        <v>176</v>
      </c>
      <c r="D135" s="3">
        <v>10</v>
      </c>
      <c r="E135" s="3">
        <v>8</v>
      </c>
      <c r="F135" s="3">
        <v>7</v>
      </c>
      <c r="G135" s="3">
        <v>7</v>
      </c>
      <c r="H135" s="3">
        <v>2</v>
      </c>
      <c r="I135" s="3">
        <v>6</v>
      </c>
      <c r="J135" s="3">
        <v>4</v>
      </c>
      <c r="K135" s="3">
        <v>6</v>
      </c>
      <c r="L135" s="3">
        <v>7</v>
      </c>
      <c r="M135" s="3">
        <v>7</v>
      </c>
      <c r="N135" s="1" t="s">
        <v>10</v>
      </c>
      <c r="O135" s="3" t="s">
        <v>176</v>
      </c>
      <c r="P135" s="3">
        <v>15</v>
      </c>
      <c r="Q135" s="3">
        <v>0</v>
      </c>
      <c r="R135" s="3">
        <v>3</v>
      </c>
      <c r="S135" s="3">
        <v>7</v>
      </c>
      <c r="T135" s="3">
        <v>5</v>
      </c>
      <c r="U135" s="3">
        <v>4</v>
      </c>
      <c r="V135" s="3">
        <v>1</v>
      </c>
      <c r="W135" s="3">
        <v>4</v>
      </c>
      <c r="X135" s="3">
        <v>7</v>
      </c>
      <c r="Z135">
        <f t="shared" si="107"/>
        <v>8</v>
      </c>
      <c r="AA135">
        <f t="shared" si="100"/>
        <v>7</v>
      </c>
      <c r="AB135">
        <f t="shared" si="101"/>
        <v>7</v>
      </c>
      <c r="AC135">
        <f t="shared" si="102"/>
        <v>2</v>
      </c>
      <c r="AD135">
        <f t="shared" si="103"/>
        <v>6</v>
      </c>
      <c r="AE135">
        <f t="shared" si="104"/>
        <v>4</v>
      </c>
      <c r="AF135">
        <f t="shared" si="105"/>
        <v>6</v>
      </c>
      <c r="AG135">
        <f t="shared" si="106"/>
        <v>7</v>
      </c>
    </row>
    <row r="136" spans="1:33">
      <c r="A136" t="s">
        <v>14</v>
      </c>
      <c r="B136" s="3" t="s">
        <v>177</v>
      </c>
      <c r="C136" s="3" t="s">
        <v>137</v>
      </c>
      <c r="D136" s="3">
        <v>10</v>
      </c>
      <c r="E136" s="3">
        <v>8</v>
      </c>
      <c r="F136" s="3">
        <v>6</v>
      </c>
      <c r="G136" s="3">
        <v>2</v>
      </c>
      <c r="H136" s="3">
        <v>7</v>
      </c>
      <c r="I136" s="3">
        <v>6</v>
      </c>
      <c r="J136" s="3">
        <v>7</v>
      </c>
      <c r="K136" s="3">
        <v>4</v>
      </c>
      <c r="L136" s="3">
        <v>6</v>
      </c>
      <c r="M136" s="3">
        <v>7</v>
      </c>
      <c r="N136" s="1" t="s">
        <v>13</v>
      </c>
      <c r="O136" s="3" t="s">
        <v>137</v>
      </c>
      <c r="P136" s="3">
        <v>17</v>
      </c>
      <c r="Q136" s="3">
        <v>6</v>
      </c>
      <c r="R136" s="3">
        <v>0</v>
      </c>
      <c r="S136" s="3">
        <v>5</v>
      </c>
      <c r="T136" s="3">
        <v>5</v>
      </c>
      <c r="U136" s="3">
        <v>3</v>
      </c>
      <c r="V136" s="3">
        <v>5</v>
      </c>
      <c r="W136" s="3">
        <v>3</v>
      </c>
      <c r="X136" s="3">
        <v>7</v>
      </c>
      <c r="Z136">
        <f t="shared" si="107"/>
        <v>8</v>
      </c>
      <c r="AA136">
        <f t="shared" si="100"/>
        <v>6</v>
      </c>
      <c r="AB136">
        <f t="shared" si="101"/>
        <v>2</v>
      </c>
      <c r="AC136">
        <f t="shared" si="102"/>
        <v>7</v>
      </c>
      <c r="AD136">
        <f t="shared" si="103"/>
        <v>6</v>
      </c>
      <c r="AE136">
        <f t="shared" si="104"/>
        <v>7</v>
      </c>
      <c r="AF136">
        <f t="shared" si="105"/>
        <v>4</v>
      </c>
      <c r="AG136">
        <f t="shared" si="106"/>
        <v>6</v>
      </c>
    </row>
    <row r="137" spans="1:33">
      <c r="A137" t="s">
        <v>17</v>
      </c>
      <c r="B137" s="3" t="s">
        <v>178</v>
      </c>
      <c r="C137" s="3" t="s">
        <v>179</v>
      </c>
      <c r="D137" s="3">
        <v>10</v>
      </c>
      <c r="E137" s="3">
        <v>8</v>
      </c>
      <c r="F137" s="3">
        <v>6</v>
      </c>
      <c r="G137" s="3">
        <v>2</v>
      </c>
      <c r="H137" s="3">
        <v>10</v>
      </c>
      <c r="I137" s="3">
        <v>4</v>
      </c>
      <c r="J137" s="3">
        <v>10</v>
      </c>
      <c r="K137" s="3">
        <v>4</v>
      </c>
      <c r="L137" s="3">
        <v>2</v>
      </c>
      <c r="M137" s="3">
        <v>5</v>
      </c>
      <c r="N137" s="1" t="s">
        <v>19</v>
      </c>
      <c r="O137" s="3" t="s">
        <v>179</v>
      </c>
      <c r="P137" s="3">
        <v>18</v>
      </c>
      <c r="Q137" s="3">
        <v>6</v>
      </c>
      <c r="R137" s="3">
        <v>0</v>
      </c>
      <c r="S137" s="3">
        <v>4</v>
      </c>
      <c r="T137" s="3">
        <v>4</v>
      </c>
      <c r="U137" s="3">
        <v>2</v>
      </c>
      <c r="V137" s="3">
        <v>6</v>
      </c>
      <c r="W137" s="3">
        <v>2</v>
      </c>
      <c r="X137" s="3">
        <v>5</v>
      </c>
      <c r="Z137">
        <f t="shared" si="107"/>
        <v>8</v>
      </c>
      <c r="AA137">
        <f t="shared" si="100"/>
        <v>6</v>
      </c>
      <c r="AB137">
        <f t="shared" si="101"/>
        <v>2</v>
      </c>
      <c r="AC137">
        <f t="shared" si="102"/>
        <v>10</v>
      </c>
      <c r="AD137">
        <f t="shared" si="103"/>
        <v>4</v>
      </c>
      <c r="AE137">
        <f t="shared" si="104"/>
        <v>10</v>
      </c>
      <c r="AF137">
        <f t="shared" si="105"/>
        <v>4</v>
      </c>
      <c r="AG137">
        <f t="shared" si="106"/>
        <v>2</v>
      </c>
    </row>
    <row r="138" spans="1:33">
      <c r="A138" t="s">
        <v>5</v>
      </c>
      <c r="B138" s="3" t="s">
        <v>180</v>
      </c>
      <c r="C138" s="3" t="s">
        <v>160</v>
      </c>
      <c r="D138" s="3">
        <v>10</v>
      </c>
      <c r="E138" s="3">
        <v>8</v>
      </c>
      <c r="F138" s="3">
        <v>7</v>
      </c>
      <c r="G138" s="3">
        <v>0</v>
      </c>
      <c r="H138" s="3">
        <v>5</v>
      </c>
      <c r="I138" s="3">
        <v>3</v>
      </c>
      <c r="J138" s="3">
        <v>6</v>
      </c>
      <c r="K138" s="3">
        <v>8</v>
      </c>
      <c r="L138" s="3">
        <v>5</v>
      </c>
      <c r="M138" s="3">
        <v>5</v>
      </c>
      <c r="N138" s="1" t="s">
        <v>22</v>
      </c>
      <c r="O138" s="3" t="s">
        <v>160</v>
      </c>
      <c r="P138" s="3">
        <v>17</v>
      </c>
      <c r="Q138" s="3">
        <v>6</v>
      </c>
      <c r="R138" s="3">
        <v>0</v>
      </c>
      <c r="S138" s="3">
        <v>6</v>
      </c>
      <c r="T138" s="3">
        <v>6</v>
      </c>
      <c r="U138" s="3">
        <v>2</v>
      </c>
      <c r="V138" s="3">
        <v>5</v>
      </c>
      <c r="W138" s="3">
        <v>2</v>
      </c>
      <c r="X138" s="3">
        <v>5</v>
      </c>
      <c r="Z138">
        <f t="shared" si="107"/>
        <v>8</v>
      </c>
      <c r="AA138">
        <f t="shared" si="100"/>
        <v>7</v>
      </c>
      <c r="AB138">
        <f t="shared" si="101"/>
        <v>0</v>
      </c>
      <c r="AC138">
        <f t="shared" si="102"/>
        <v>5</v>
      </c>
      <c r="AD138">
        <f t="shared" si="103"/>
        <v>3</v>
      </c>
      <c r="AE138">
        <f t="shared" si="104"/>
        <v>6</v>
      </c>
      <c r="AF138">
        <f t="shared" si="105"/>
        <v>8</v>
      </c>
      <c r="AG138">
        <f t="shared" si="106"/>
        <v>5</v>
      </c>
    </row>
    <row r="139" spans="1:33">
      <c r="A139" t="s">
        <v>24</v>
      </c>
      <c r="B139" s="3" t="s">
        <v>181</v>
      </c>
      <c r="C139" s="3" t="s">
        <v>157</v>
      </c>
      <c r="D139" s="3">
        <v>10</v>
      </c>
      <c r="E139" s="3">
        <v>7</v>
      </c>
      <c r="F139" s="3">
        <v>6</v>
      </c>
      <c r="G139" s="3">
        <v>0</v>
      </c>
      <c r="H139" s="3">
        <v>5</v>
      </c>
      <c r="I139" s="3">
        <v>6</v>
      </c>
      <c r="J139" s="3">
        <v>8</v>
      </c>
      <c r="K139" s="3">
        <v>4</v>
      </c>
      <c r="L139" s="3">
        <v>1</v>
      </c>
      <c r="M139" s="3">
        <v>5</v>
      </c>
      <c r="N139" s="1" t="s">
        <v>26</v>
      </c>
      <c r="O139" s="3" t="s">
        <v>157</v>
      </c>
      <c r="P139" s="3">
        <v>17</v>
      </c>
      <c r="Q139" s="3">
        <v>5</v>
      </c>
      <c r="R139" s="3">
        <v>0</v>
      </c>
      <c r="S139" s="3">
        <v>7</v>
      </c>
      <c r="T139" s="3">
        <v>5</v>
      </c>
      <c r="U139" s="3">
        <v>2</v>
      </c>
      <c r="V139" s="3">
        <v>4</v>
      </c>
      <c r="W139" s="3">
        <v>1</v>
      </c>
      <c r="X139" s="3">
        <v>5</v>
      </c>
      <c r="Z139">
        <f t="shared" si="107"/>
        <v>7</v>
      </c>
      <c r="AA139">
        <f t="shared" si="100"/>
        <v>6</v>
      </c>
      <c r="AB139">
        <f t="shared" si="101"/>
        <v>0</v>
      </c>
      <c r="AC139">
        <f t="shared" si="102"/>
        <v>5</v>
      </c>
      <c r="AD139">
        <f t="shared" si="103"/>
        <v>6</v>
      </c>
      <c r="AE139">
        <f t="shared" si="104"/>
        <v>8</v>
      </c>
      <c r="AF139">
        <f t="shared" si="105"/>
        <v>4</v>
      </c>
      <c r="AG139">
        <f t="shared" si="106"/>
        <v>1</v>
      </c>
    </row>
    <row r="140" spans="1:33">
      <c r="A140" t="s">
        <v>27</v>
      </c>
      <c r="B140" s="3" t="s">
        <v>182</v>
      </c>
      <c r="C140" s="3" t="s">
        <v>133</v>
      </c>
      <c r="D140" s="3">
        <v>10</v>
      </c>
      <c r="E140" s="3">
        <v>6</v>
      </c>
      <c r="F140" s="3">
        <v>7</v>
      </c>
      <c r="G140" s="3">
        <v>4</v>
      </c>
      <c r="H140" s="3">
        <v>7</v>
      </c>
      <c r="I140" s="3">
        <v>6</v>
      </c>
      <c r="J140" s="3">
        <v>9</v>
      </c>
      <c r="K140" s="3">
        <v>4</v>
      </c>
      <c r="L140" s="3">
        <v>9</v>
      </c>
      <c r="M140" s="3">
        <v>5</v>
      </c>
      <c r="N140" s="1" t="s">
        <v>20</v>
      </c>
      <c r="O140" s="3" t="s">
        <v>133</v>
      </c>
      <c r="P140" s="3">
        <v>16</v>
      </c>
      <c r="Q140" s="3">
        <v>3</v>
      </c>
      <c r="R140" s="3">
        <v>0</v>
      </c>
      <c r="S140" s="3">
        <v>8</v>
      </c>
      <c r="T140" s="3">
        <v>8</v>
      </c>
      <c r="U140" s="3">
        <v>1</v>
      </c>
      <c r="V140" s="3">
        <v>3</v>
      </c>
      <c r="W140" s="3">
        <v>3</v>
      </c>
      <c r="X140" s="3">
        <v>5</v>
      </c>
      <c r="Z140">
        <f t="shared" si="107"/>
        <v>6</v>
      </c>
      <c r="AA140">
        <f t="shared" si="100"/>
        <v>7</v>
      </c>
      <c r="AB140">
        <f t="shared" si="101"/>
        <v>4</v>
      </c>
      <c r="AC140">
        <f t="shared" si="102"/>
        <v>7</v>
      </c>
      <c r="AD140">
        <f t="shared" si="103"/>
        <v>6</v>
      </c>
      <c r="AE140">
        <f t="shared" si="104"/>
        <v>9</v>
      </c>
      <c r="AF140">
        <f t="shared" si="105"/>
        <v>4</v>
      </c>
      <c r="AG140">
        <f t="shared" si="106"/>
        <v>9</v>
      </c>
    </row>
    <row r="141" spans="1:33">
      <c r="A141" t="s">
        <v>29</v>
      </c>
      <c r="B141" s="3" t="s">
        <v>183</v>
      </c>
      <c r="C141" s="3" t="s">
        <v>167</v>
      </c>
      <c r="D141" s="3">
        <v>10</v>
      </c>
      <c r="E141" s="3">
        <v>7</v>
      </c>
      <c r="F141" s="3">
        <v>4</v>
      </c>
      <c r="G141" s="3">
        <v>3</v>
      </c>
      <c r="H141" s="3">
        <v>6</v>
      </c>
      <c r="I141" s="3">
        <v>7</v>
      </c>
      <c r="J141" s="3">
        <v>10</v>
      </c>
      <c r="K141" s="3">
        <v>6</v>
      </c>
      <c r="L141" s="3">
        <v>11</v>
      </c>
      <c r="M141" s="3">
        <v>5</v>
      </c>
      <c r="N141" s="1" t="s">
        <v>31</v>
      </c>
      <c r="O141" s="3" t="s">
        <v>167</v>
      </c>
      <c r="P141" s="3">
        <v>16</v>
      </c>
      <c r="Q141" s="3">
        <v>5</v>
      </c>
      <c r="R141" s="3">
        <v>1</v>
      </c>
      <c r="S141" s="3">
        <v>6</v>
      </c>
      <c r="T141" s="3">
        <v>8</v>
      </c>
      <c r="U141" s="3">
        <v>4</v>
      </c>
      <c r="V141" s="3">
        <v>1</v>
      </c>
      <c r="W141" s="3">
        <v>4</v>
      </c>
      <c r="X141" s="3">
        <v>5</v>
      </c>
      <c r="Z141">
        <f t="shared" si="107"/>
        <v>7</v>
      </c>
      <c r="AA141">
        <f t="shared" si="100"/>
        <v>4</v>
      </c>
      <c r="AB141">
        <f t="shared" si="101"/>
        <v>3</v>
      </c>
      <c r="AC141">
        <f t="shared" si="102"/>
        <v>6</v>
      </c>
      <c r="AD141">
        <f t="shared" si="103"/>
        <v>7</v>
      </c>
      <c r="AE141">
        <f t="shared" si="104"/>
        <v>10</v>
      </c>
      <c r="AF141">
        <f t="shared" si="105"/>
        <v>6</v>
      </c>
      <c r="AG141">
        <f t="shared" si="106"/>
        <v>11</v>
      </c>
    </row>
    <row r="142" spans="1:33">
      <c r="A142" t="s">
        <v>33</v>
      </c>
      <c r="B142" s="3" t="s">
        <v>184</v>
      </c>
      <c r="C142" s="3" t="s">
        <v>148</v>
      </c>
      <c r="D142" s="3">
        <v>10</v>
      </c>
      <c r="E142" s="3">
        <v>6</v>
      </c>
      <c r="F142" s="3">
        <v>6</v>
      </c>
      <c r="G142" s="3">
        <v>1</v>
      </c>
      <c r="H142" s="3">
        <v>7</v>
      </c>
      <c r="I142" s="3">
        <v>5</v>
      </c>
      <c r="J142" s="3">
        <v>4</v>
      </c>
      <c r="K142" s="3">
        <v>5</v>
      </c>
      <c r="L142" s="3">
        <v>4</v>
      </c>
      <c r="M142" s="3">
        <v>5</v>
      </c>
      <c r="N142" s="1" t="s">
        <v>23</v>
      </c>
      <c r="O142" s="3" t="s">
        <v>148</v>
      </c>
      <c r="P142" s="3">
        <v>17</v>
      </c>
      <c r="Q142" s="3">
        <v>4</v>
      </c>
      <c r="R142" s="3">
        <v>0</v>
      </c>
      <c r="S142" s="3">
        <v>5</v>
      </c>
      <c r="T142" s="3">
        <v>8</v>
      </c>
      <c r="U142" s="3">
        <v>3</v>
      </c>
      <c r="V142" s="3">
        <v>3</v>
      </c>
      <c r="W142" s="3">
        <v>3</v>
      </c>
      <c r="X142" s="3">
        <v>5</v>
      </c>
      <c r="Z142">
        <f t="shared" si="107"/>
        <v>6</v>
      </c>
      <c r="AA142">
        <f t="shared" si="100"/>
        <v>6</v>
      </c>
      <c r="AB142">
        <f t="shared" si="101"/>
        <v>1</v>
      </c>
      <c r="AC142">
        <f t="shared" si="102"/>
        <v>7</v>
      </c>
      <c r="AD142">
        <f t="shared" si="103"/>
        <v>5</v>
      </c>
      <c r="AE142">
        <f t="shared" si="104"/>
        <v>4</v>
      </c>
      <c r="AF142">
        <f t="shared" si="105"/>
        <v>5</v>
      </c>
      <c r="AG142">
        <f t="shared" si="106"/>
        <v>4</v>
      </c>
    </row>
    <row r="143" spans="1:33">
      <c r="A143" t="s">
        <v>36</v>
      </c>
      <c r="B143" s="3" t="s">
        <v>185</v>
      </c>
      <c r="C143" s="3" t="s">
        <v>146</v>
      </c>
      <c r="D143" s="3">
        <v>10</v>
      </c>
      <c r="E143" s="3">
        <v>6</v>
      </c>
      <c r="F143" s="3">
        <v>7</v>
      </c>
      <c r="G143" s="3">
        <v>6</v>
      </c>
      <c r="H143" s="3">
        <v>6</v>
      </c>
      <c r="I143" s="3">
        <v>8</v>
      </c>
      <c r="J143" s="3">
        <v>10</v>
      </c>
      <c r="K143" s="3">
        <v>3</v>
      </c>
      <c r="L143" s="3">
        <v>5</v>
      </c>
      <c r="M143" s="3">
        <v>5</v>
      </c>
      <c r="N143" s="1" t="s">
        <v>281</v>
      </c>
      <c r="O143" s="3" t="s">
        <v>291</v>
      </c>
      <c r="P143" s="3">
        <v>16</v>
      </c>
      <c r="Q143" s="3">
        <v>0</v>
      </c>
      <c r="R143" s="3">
        <v>3</v>
      </c>
      <c r="S143" s="3">
        <v>5</v>
      </c>
      <c r="T143" s="3">
        <v>5</v>
      </c>
      <c r="U143" s="3">
        <v>4</v>
      </c>
      <c r="V143" s="3">
        <v>2</v>
      </c>
      <c r="W143" s="3">
        <v>5</v>
      </c>
      <c r="X143" s="3">
        <v>5</v>
      </c>
      <c r="Z143">
        <f t="shared" si="107"/>
        <v>6</v>
      </c>
      <c r="AA143">
        <f t="shared" si="100"/>
        <v>7</v>
      </c>
      <c r="AB143">
        <f t="shared" si="101"/>
        <v>6</v>
      </c>
      <c r="AC143">
        <f t="shared" si="102"/>
        <v>6</v>
      </c>
      <c r="AD143">
        <f t="shared" si="103"/>
        <v>8</v>
      </c>
      <c r="AE143">
        <f t="shared" si="104"/>
        <v>10</v>
      </c>
      <c r="AF143">
        <f t="shared" si="105"/>
        <v>3</v>
      </c>
      <c r="AG143">
        <f t="shared" si="106"/>
        <v>5</v>
      </c>
    </row>
    <row r="144" spans="1:33">
      <c r="A144" t="s">
        <v>38</v>
      </c>
      <c r="B144" s="3" t="s">
        <v>186</v>
      </c>
      <c r="C144" s="3" t="s">
        <v>150</v>
      </c>
      <c r="D144" s="3">
        <v>10</v>
      </c>
      <c r="E144" s="3">
        <v>8</v>
      </c>
      <c r="F144" s="3">
        <v>8</v>
      </c>
      <c r="G144" s="3">
        <v>3</v>
      </c>
      <c r="H144" s="3">
        <v>5</v>
      </c>
      <c r="I144" s="3">
        <v>6</v>
      </c>
      <c r="J144" s="3">
        <v>9</v>
      </c>
      <c r="K144" s="3">
        <v>5</v>
      </c>
      <c r="L144" s="3">
        <v>6</v>
      </c>
      <c r="M144" s="3">
        <v>7</v>
      </c>
      <c r="N144" s="1" t="s">
        <v>9</v>
      </c>
      <c r="O144" s="3" t="s">
        <v>150</v>
      </c>
      <c r="P144" s="3">
        <v>16</v>
      </c>
      <c r="Q144" s="3">
        <v>3</v>
      </c>
      <c r="R144" s="3">
        <v>0</v>
      </c>
      <c r="S144" s="3">
        <v>5</v>
      </c>
      <c r="T144" s="3">
        <v>7</v>
      </c>
      <c r="U144" s="3">
        <v>4</v>
      </c>
      <c r="V144" s="3">
        <v>2</v>
      </c>
      <c r="W144" s="3">
        <v>6</v>
      </c>
      <c r="X144" s="3">
        <v>7</v>
      </c>
      <c r="Z144">
        <f t="shared" si="107"/>
        <v>8</v>
      </c>
      <c r="AA144">
        <f t="shared" si="100"/>
        <v>8</v>
      </c>
      <c r="AB144">
        <f t="shared" si="101"/>
        <v>3</v>
      </c>
      <c r="AC144">
        <f t="shared" si="102"/>
        <v>5</v>
      </c>
      <c r="AD144">
        <f t="shared" si="103"/>
        <v>6</v>
      </c>
      <c r="AE144">
        <f t="shared" si="104"/>
        <v>9</v>
      </c>
      <c r="AF144">
        <f t="shared" si="105"/>
        <v>5</v>
      </c>
      <c r="AG144">
        <f t="shared" si="106"/>
        <v>6</v>
      </c>
    </row>
    <row r="145" spans="1:33">
      <c r="A145" t="s">
        <v>40</v>
      </c>
      <c r="B145" s="3" t="s">
        <v>187</v>
      </c>
      <c r="C145" s="3" t="s">
        <v>152</v>
      </c>
      <c r="D145" s="3">
        <v>10</v>
      </c>
      <c r="E145" s="3">
        <v>8</v>
      </c>
      <c r="F145" s="3">
        <v>1</v>
      </c>
      <c r="G145" s="3">
        <v>10</v>
      </c>
      <c r="H145" s="3">
        <v>0</v>
      </c>
      <c r="I145" s="3">
        <v>7</v>
      </c>
      <c r="J145" s="3">
        <v>6</v>
      </c>
      <c r="K145" s="3">
        <v>5</v>
      </c>
      <c r="L145" s="3">
        <v>12</v>
      </c>
      <c r="M145" s="3">
        <v>5</v>
      </c>
      <c r="N145" s="1" t="s">
        <v>32</v>
      </c>
      <c r="O145" s="3" t="s">
        <v>152</v>
      </c>
      <c r="P145" s="3">
        <v>15</v>
      </c>
      <c r="Q145" s="3">
        <v>0</v>
      </c>
      <c r="R145" s="3">
        <v>4</v>
      </c>
      <c r="S145" s="3">
        <v>5</v>
      </c>
      <c r="T145" s="3">
        <v>6</v>
      </c>
      <c r="U145" s="3">
        <v>1</v>
      </c>
      <c r="V145" s="3">
        <v>1</v>
      </c>
      <c r="W145" s="3">
        <v>3</v>
      </c>
      <c r="X145" s="3">
        <v>5</v>
      </c>
      <c r="Z145">
        <f t="shared" si="107"/>
        <v>8</v>
      </c>
      <c r="AA145">
        <f t="shared" si="100"/>
        <v>1</v>
      </c>
      <c r="AB145">
        <f t="shared" si="101"/>
        <v>10</v>
      </c>
      <c r="AC145">
        <f t="shared" si="102"/>
        <v>0</v>
      </c>
      <c r="AD145">
        <f t="shared" si="103"/>
        <v>7</v>
      </c>
      <c r="AE145">
        <f t="shared" si="104"/>
        <v>6</v>
      </c>
      <c r="AF145">
        <f t="shared" si="105"/>
        <v>5</v>
      </c>
      <c r="AG145">
        <f t="shared" si="106"/>
        <v>12</v>
      </c>
    </row>
    <row r="146" spans="1:33">
      <c r="A146" t="s">
        <v>6</v>
      </c>
      <c r="B146" s="3" t="s">
        <v>220</v>
      </c>
      <c r="C146" s="3" t="s">
        <v>137</v>
      </c>
      <c r="D146" s="3">
        <v>10</v>
      </c>
      <c r="E146" s="3">
        <v>7</v>
      </c>
      <c r="F146" s="3">
        <v>5</v>
      </c>
      <c r="G146" s="3">
        <v>2</v>
      </c>
      <c r="H146" s="3">
        <v>7</v>
      </c>
      <c r="I146" s="3">
        <v>6</v>
      </c>
      <c r="J146" s="3">
        <v>7</v>
      </c>
      <c r="K146" s="3">
        <v>6</v>
      </c>
      <c r="L146" s="3">
        <v>3</v>
      </c>
      <c r="M146" s="3">
        <v>7</v>
      </c>
      <c r="N146" s="1" t="s">
        <v>13</v>
      </c>
      <c r="O146" s="3" t="s">
        <v>137</v>
      </c>
      <c r="P146" s="3">
        <v>17</v>
      </c>
      <c r="Q146" s="3">
        <v>6</v>
      </c>
      <c r="R146" s="3">
        <v>0</v>
      </c>
      <c r="S146" s="3">
        <v>5</v>
      </c>
      <c r="T146" s="3">
        <v>5</v>
      </c>
      <c r="U146" s="3">
        <v>3</v>
      </c>
      <c r="V146" s="3">
        <v>5</v>
      </c>
      <c r="W146" s="3">
        <v>3</v>
      </c>
      <c r="X146" s="3">
        <v>7</v>
      </c>
      <c r="Z146">
        <f t="shared" si="107"/>
        <v>7</v>
      </c>
      <c r="AA146">
        <f t="shared" si="100"/>
        <v>5</v>
      </c>
      <c r="AB146">
        <f t="shared" si="101"/>
        <v>2</v>
      </c>
      <c r="AC146">
        <f t="shared" si="102"/>
        <v>7</v>
      </c>
      <c r="AD146">
        <f t="shared" si="103"/>
        <v>6</v>
      </c>
      <c r="AE146">
        <f t="shared" si="104"/>
        <v>7</v>
      </c>
      <c r="AF146">
        <f t="shared" si="105"/>
        <v>6</v>
      </c>
      <c r="AG146">
        <f t="shared" si="106"/>
        <v>3</v>
      </c>
    </row>
    <row r="147" spans="1:33">
      <c r="A147" t="s">
        <v>44</v>
      </c>
      <c r="B147" s="3" t="s">
        <v>221</v>
      </c>
      <c r="C147" s="3" t="s">
        <v>176</v>
      </c>
      <c r="D147" s="3">
        <v>10</v>
      </c>
      <c r="E147" s="3">
        <v>8</v>
      </c>
      <c r="F147" s="3">
        <v>5</v>
      </c>
      <c r="G147" s="3">
        <v>9</v>
      </c>
      <c r="H147" s="3">
        <v>1</v>
      </c>
      <c r="I147" s="3">
        <v>4</v>
      </c>
      <c r="J147" s="3">
        <v>5</v>
      </c>
      <c r="K147" s="3">
        <v>6</v>
      </c>
      <c r="L147" s="3">
        <v>13</v>
      </c>
      <c r="M147" s="3">
        <v>7</v>
      </c>
      <c r="N147" s="1" t="s">
        <v>10</v>
      </c>
      <c r="O147" s="3" t="s">
        <v>176</v>
      </c>
      <c r="P147" s="3">
        <v>15</v>
      </c>
      <c r="Q147" s="3">
        <v>0</v>
      </c>
      <c r="R147" s="3">
        <v>3</v>
      </c>
      <c r="S147" s="3">
        <v>7</v>
      </c>
      <c r="T147" s="3">
        <v>5</v>
      </c>
      <c r="U147" s="3">
        <v>4</v>
      </c>
      <c r="V147" s="3">
        <v>1</v>
      </c>
      <c r="W147" s="3">
        <v>4</v>
      </c>
      <c r="X147" s="3">
        <v>7</v>
      </c>
      <c r="Z147">
        <f t="shared" si="107"/>
        <v>8</v>
      </c>
      <c r="AA147">
        <f t="shared" si="100"/>
        <v>5</v>
      </c>
      <c r="AB147">
        <f t="shared" si="101"/>
        <v>9</v>
      </c>
      <c r="AC147">
        <f t="shared" si="102"/>
        <v>1</v>
      </c>
      <c r="AD147">
        <f t="shared" si="103"/>
        <v>4</v>
      </c>
      <c r="AE147">
        <f t="shared" si="104"/>
        <v>5</v>
      </c>
      <c r="AF147">
        <f t="shared" si="105"/>
        <v>6</v>
      </c>
      <c r="AG147">
        <f t="shared" si="106"/>
        <v>13</v>
      </c>
    </row>
    <row r="148" spans="1:33">
      <c r="A148" t="s">
        <v>47</v>
      </c>
      <c r="B148" s="3" t="s">
        <v>222</v>
      </c>
      <c r="C148" s="3" t="s">
        <v>196</v>
      </c>
      <c r="D148" s="3">
        <v>10</v>
      </c>
      <c r="E148" s="3">
        <v>8</v>
      </c>
      <c r="F148" s="3">
        <v>7</v>
      </c>
      <c r="G148" s="3">
        <v>0</v>
      </c>
      <c r="H148" s="3">
        <v>6</v>
      </c>
      <c r="I148" s="3">
        <v>4</v>
      </c>
      <c r="J148" s="3">
        <v>7</v>
      </c>
      <c r="K148" s="3">
        <v>6</v>
      </c>
      <c r="L148" s="3">
        <v>7</v>
      </c>
      <c r="M148" s="3">
        <v>4</v>
      </c>
      <c r="N148" s="1" t="s">
        <v>0</v>
      </c>
      <c r="O148" s="3" t="s">
        <v>196</v>
      </c>
      <c r="P148" s="3">
        <v>19</v>
      </c>
      <c r="Q148" s="3">
        <v>8</v>
      </c>
      <c r="R148" s="3">
        <v>0</v>
      </c>
      <c r="S148" s="3">
        <v>5</v>
      </c>
      <c r="T148" s="3">
        <v>3</v>
      </c>
      <c r="U148" s="3">
        <v>3</v>
      </c>
      <c r="V148" s="3">
        <v>8</v>
      </c>
      <c r="W148" s="3">
        <v>1</v>
      </c>
      <c r="X148" s="3">
        <v>4</v>
      </c>
      <c r="Z148">
        <f t="shared" si="107"/>
        <v>8</v>
      </c>
      <c r="AA148">
        <f t="shared" si="100"/>
        <v>7</v>
      </c>
      <c r="AB148">
        <f t="shared" si="101"/>
        <v>0</v>
      </c>
      <c r="AC148">
        <f t="shared" si="102"/>
        <v>6</v>
      </c>
      <c r="AD148">
        <f t="shared" si="103"/>
        <v>4</v>
      </c>
      <c r="AE148">
        <f t="shared" si="104"/>
        <v>7</v>
      </c>
      <c r="AF148">
        <f t="shared" si="105"/>
        <v>6</v>
      </c>
      <c r="AG148">
        <f t="shared" si="106"/>
        <v>7</v>
      </c>
    </row>
    <row r="149" spans="1:33">
      <c r="A149" t="s">
        <v>50</v>
      </c>
      <c r="B149" s="3" t="s">
        <v>223</v>
      </c>
      <c r="C149" s="3" t="s">
        <v>215</v>
      </c>
      <c r="D149" s="3">
        <v>10</v>
      </c>
      <c r="E149" s="3">
        <v>7</v>
      </c>
      <c r="F149" s="3">
        <v>6</v>
      </c>
      <c r="G149" s="3">
        <v>0</v>
      </c>
      <c r="H149" s="3">
        <v>6</v>
      </c>
      <c r="I149" s="3">
        <v>6</v>
      </c>
      <c r="J149" s="3">
        <v>11</v>
      </c>
      <c r="K149" s="3">
        <v>9</v>
      </c>
      <c r="L149" s="3">
        <v>8</v>
      </c>
      <c r="M149" s="3">
        <v>5</v>
      </c>
      <c r="N149" s="1" t="s">
        <v>52</v>
      </c>
      <c r="O149" s="3" t="s">
        <v>215</v>
      </c>
      <c r="P149" s="3">
        <v>19</v>
      </c>
      <c r="Q149" s="3">
        <v>8</v>
      </c>
      <c r="R149" s="3">
        <v>0</v>
      </c>
      <c r="S149" s="3">
        <v>4</v>
      </c>
      <c r="T149" s="3">
        <v>6</v>
      </c>
      <c r="U149" s="3">
        <v>0</v>
      </c>
      <c r="V149" s="3">
        <v>4</v>
      </c>
      <c r="W149" s="3">
        <v>0</v>
      </c>
      <c r="X149" s="3">
        <v>5</v>
      </c>
      <c r="Z149">
        <f t="shared" si="107"/>
        <v>7</v>
      </c>
      <c r="AA149">
        <f t="shared" si="100"/>
        <v>6</v>
      </c>
      <c r="AB149">
        <f t="shared" si="101"/>
        <v>0</v>
      </c>
      <c r="AC149">
        <f t="shared" si="102"/>
        <v>6</v>
      </c>
      <c r="AD149">
        <f t="shared" si="103"/>
        <v>6</v>
      </c>
      <c r="AE149">
        <f t="shared" si="104"/>
        <v>11</v>
      </c>
      <c r="AF149">
        <f t="shared" si="105"/>
        <v>9</v>
      </c>
      <c r="AG149">
        <f t="shared" si="106"/>
        <v>8</v>
      </c>
    </row>
    <row r="150" spans="1:33">
      <c r="A150" t="s">
        <v>53</v>
      </c>
      <c r="B150" s="3" t="s">
        <v>224</v>
      </c>
      <c r="C150" s="3" t="s">
        <v>207</v>
      </c>
      <c r="D150" s="3">
        <v>10</v>
      </c>
      <c r="E150" s="3">
        <v>6</v>
      </c>
      <c r="F150" s="3">
        <v>4</v>
      </c>
      <c r="G150" s="3">
        <v>0</v>
      </c>
      <c r="H150" s="3">
        <v>6</v>
      </c>
      <c r="I150" s="3">
        <v>6</v>
      </c>
      <c r="J150" s="3">
        <v>15</v>
      </c>
      <c r="K150" s="3">
        <v>8</v>
      </c>
      <c r="L150" s="3">
        <v>4</v>
      </c>
      <c r="M150" s="3">
        <v>7</v>
      </c>
      <c r="N150" s="1" t="s">
        <v>43</v>
      </c>
      <c r="O150" s="3" t="s">
        <v>207</v>
      </c>
      <c r="P150" s="3">
        <v>17</v>
      </c>
      <c r="Q150" s="3">
        <v>6</v>
      </c>
      <c r="R150" s="3">
        <v>0</v>
      </c>
      <c r="S150" s="3">
        <v>5</v>
      </c>
      <c r="T150" s="3">
        <v>4</v>
      </c>
      <c r="U150" s="3">
        <v>2</v>
      </c>
      <c r="V150" s="3">
        <v>7</v>
      </c>
      <c r="W150" s="3">
        <v>0</v>
      </c>
      <c r="X150" s="3">
        <v>7</v>
      </c>
      <c r="Z150">
        <f t="shared" si="107"/>
        <v>6</v>
      </c>
      <c r="AA150">
        <f t="shared" si="100"/>
        <v>4</v>
      </c>
      <c r="AB150">
        <f t="shared" si="101"/>
        <v>0</v>
      </c>
      <c r="AC150">
        <f t="shared" si="102"/>
        <v>6</v>
      </c>
      <c r="AD150">
        <f t="shared" si="103"/>
        <v>6</v>
      </c>
      <c r="AE150">
        <f t="shared" si="104"/>
        <v>15</v>
      </c>
      <c r="AF150">
        <f t="shared" si="105"/>
        <v>8</v>
      </c>
      <c r="AG150">
        <f t="shared" si="106"/>
        <v>4</v>
      </c>
    </row>
    <row r="151" spans="1:33">
      <c r="A151" t="s">
        <v>55</v>
      </c>
      <c r="B151" s="3" t="s">
        <v>225</v>
      </c>
      <c r="C151" s="3" t="s">
        <v>198</v>
      </c>
      <c r="D151" s="3">
        <v>10</v>
      </c>
      <c r="E151" s="3">
        <v>7</v>
      </c>
      <c r="F151" s="3">
        <v>3</v>
      </c>
      <c r="G151" s="3">
        <v>6</v>
      </c>
      <c r="H151" s="3">
        <v>6</v>
      </c>
      <c r="I151" s="3">
        <v>7</v>
      </c>
      <c r="J151" s="3">
        <v>12</v>
      </c>
      <c r="K151" s="3">
        <v>2</v>
      </c>
      <c r="L151" s="3">
        <v>5</v>
      </c>
      <c r="M151" s="3">
        <v>5</v>
      </c>
      <c r="N151" s="1" t="s">
        <v>46</v>
      </c>
      <c r="O151" s="3" t="s">
        <v>198</v>
      </c>
      <c r="P151" s="3">
        <v>16</v>
      </c>
      <c r="Q151" s="3">
        <v>0</v>
      </c>
      <c r="R151" s="3">
        <v>6</v>
      </c>
      <c r="S151" s="3">
        <v>3</v>
      </c>
      <c r="T151" s="3">
        <v>3</v>
      </c>
      <c r="U151" s="3">
        <v>1</v>
      </c>
      <c r="V151" s="3">
        <v>3</v>
      </c>
      <c r="W151" s="3">
        <v>5</v>
      </c>
      <c r="X151" s="3">
        <v>5</v>
      </c>
      <c r="Z151">
        <f t="shared" si="107"/>
        <v>7</v>
      </c>
      <c r="AA151">
        <f t="shared" si="100"/>
        <v>3</v>
      </c>
      <c r="AB151">
        <f t="shared" si="101"/>
        <v>6</v>
      </c>
      <c r="AC151">
        <f t="shared" si="102"/>
        <v>6</v>
      </c>
      <c r="AD151">
        <f t="shared" si="103"/>
        <v>7</v>
      </c>
      <c r="AE151">
        <f t="shared" si="104"/>
        <v>12</v>
      </c>
      <c r="AF151">
        <f t="shared" si="105"/>
        <v>2</v>
      </c>
      <c r="AG151">
        <f t="shared" si="106"/>
        <v>5</v>
      </c>
    </row>
    <row r="152" spans="1:33">
      <c r="A152" t="s">
        <v>57</v>
      </c>
      <c r="B152" s="3" t="s">
        <v>226</v>
      </c>
      <c r="C152" s="3" t="s">
        <v>205</v>
      </c>
      <c r="D152" s="3">
        <v>10</v>
      </c>
      <c r="E152" s="3">
        <v>6</v>
      </c>
      <c r="F152" s="3">
        <v>7</v>
      </c>
      <c r="G152" s="3">
        <v>1</v>
      </c>
      <c r="H152" s="3">
        <v>3</v>
      </c>
      <c r="I152" s="3">
        <v>6</v>
      </c>
      <c r="J152" s="3">
        <v>7</v>
      </c>
      <c r="K152" s="3">
        <v>5</v>
      </c>
      <c r="L152" s="3">
        <v>6</v>
      </c>
      <c r="M152" s="3">
        <v>5</v>
      </c>
      <c r="N152" s="1" t="s">
        <v>16</v>
      </c>
      <c r="O152" s="3" t="s">
        <v>205</v>
      </c>
      <c r="P152" s="3">
        <v>17</v>
      </c>
      <c r="Q152" s="3">
        <v>5</v>
      </c>
      <c r="R152" s="3">
        <v>0</v>
      </c>
      <c r="S152" s="3">
        <v>7</v>
      </c>
      <c r="T152" s="3">
        <v>6</v>
      </c>
      <c r="U152" s="3">
        <v>2</v>
      </c>
      <c r="V152" s="3">
        <v>5</v>
      </c>
      <c r="W152" s="3">
        <v>2</v>
      </c>
      <c r="X152" s="3">
        <v>5</v>
      </c>
      <c r="Z152">
        <f t="shared" si="107"/>
        <v>6</v>
      </c>
      <c r="AA152">
        <f t="shared" si="100"/>
        <v>7</v>
      </c>
      <c r="AB152">
        <f t="shared" si="101"/>
        <v>1</v>
      </c>
      <c r="AC152">
        <f t="shared" si="102"/>
        <v>3</v>
      </c>
      <c r="AD152">
        <f t="shared" si="103"/>
        <v>6</v>
      </c>
      <c r="AE152">
        <f t="shared" si="104"/>
        <v>7</v>
      </c>
      <c r="AF152">
        <f t="shared" si="105"/>
        <v>5</v>
      </c>
      <c r="AG152">
        <f t="shared" si="106"/>
        <v>6</v>
      </c>
    </row>
    <row r="153" spans="1:33">
      <c r="B153" s="2" t="s">
        <v>113</v>
      </c>
      <c r="C153" s="2" t="s">
        <v>114</v>
      </c>
      <c r="D153" s="2" t="s">
        <v>115</v>
      </c>
      <c r="E153" s="2" t="s">
        <v>1</v>
      </c>
      <c r="F153" s="2" t="s">
        <v>116</v>
      </c>
      <c r="G153" s="2" t="s">
        <v>117</v>
      </c>
      <c r="H153" s="2" t="s">
        <v>118</v>
      </c>
      <c r="I153" s="2" t="s">
        <v>119</v>
      </c>
      <c r="J153" s="2" t="s">
        <v>120</v>
      </c>
      <c r="K153" s="2" t="s">
        <v>121</v>
      </c>
      <c r="L153" s="2" t="s">
        <v>122</v>
      </c>
      <c r="M153" s="2" t="s">
        <v>123</v>
      </c>
    </row>
    <row r="154" spans="1:33">
      <c r="A154" t="s">
        <v>59</v>
      </c>
      <c r="B154" s="3" t="s">
        <v>227</v>
      </c>
      <c r="C154" s="3" t="s">
        <v>200</v>
      </c>
      <c r="D154" s="3">
        <v>10</v>
      </c>
      <c r="E154" s="3">
        <v>5</v>
      </c>
      <c r="F154" s="3">
        <v>8</v>
      </c>
      <c r="G154" s="3">
        <v>5</v>
      </c>
      <c r="H154" s="3">
        <v>5</v>
      </c>
      <c r="I154" s="3">
        <v>5</v>
      </c>
      <c r="J154" s="3">
        <v>11</v>
      </c>
      <c r="K154" s="3">
        <v>3</v>
      </c>
      <c r="L154" s="3">
        <v>10</v>
      </c>
      <c r="M154" s="3">
        <v>5</v>
      </c>
      <c r="N154" s="1" t="s">
        <v>61</v>
      </c>
      <c r="O154" s="3" t="s">
        <v>200</v>
      </c>
      <c r="P154" s="3">
        <v>16</v>
      </c>
      <c r="Q154" s="3">
        <v>3</v>
      </c>
      <c r="R154" s="3">
        <v>1</v>
      </c>
      <c r="S154" s="3">
        <v>4</v>
      </c>
      <c r="T154" s="3">
        <v>8</v>
      </c>
      <c r="U154" s="3">
        <v>1</v>
      </c>
      <c r="V154" s="3">
        <v>2</v>
      </c>
      <c r="W154" s="3">
        <v>4</v>
      </c>
      <c r="X154" s="3">
        <v>5</v>
      </c>
      <c r="Z154">
        <f t="shared" ref="Z154:AG154" si="108">E154</f>
        <v>5</v>
      </c>
      <c r="AA154">
        <f t="shared" si="108"/>
        <v>8</v>
      </c>
      <c r="AB154">
        <f t="shared" si="108"/>
        <v>5</v>
      </c>
      <c r="AC154">
        <f t="shared" si="108"/>
        <v>5</v>
      </c>
      <c r="AD154">
        <f t="shared" si="108"/>
        <v>5</v>
      </c>
      <c r="AE154">
        <f t="shared" si="108"/>
        <v>11</v>
      </c>
      <c r="AF154">
        <f t="shared" si="108"/>
        <v>3</v>
      </c>
      <c r="AG154">
        <f t="shared" si="108"/>
        <v>10</v>
      </c>
    </row>
    <row r="157" spans="1:33">
      <c r="B157" s="2" t="s">
        <v>113</v>
      </c>
      <c r="C157" s="2" t="s">
        <v>114</v>
      </c>
      <c r="D157" s="2" t="s">
        <v>115</v>
      </c>
      <c r="E157" s="2" t="s">
        <v>1</v>
      </c>
      <c r="F157" s="2" t="s">
        <v>116</v>
      </c>
      <c r="G157" s="2" t="s">
        <v>117</v>
      </c>
      <c r="H157" s="2" t="s">
        <v>118</v>
      </c>
      <c r="I157" s="2" t="s">
        <v>119</v>
      </c>
      <c r="J157" s="2" t="s">
        <v>120</v>
      </c>
      <c r="K157" s="2" t="s">
        <v>121</v>
      </c>
      <c r="L157" s="2" t="s">
        <v>122</v>
      </c>
      <c r="M157" s="2" t="s">
        <v>123</v>
      </c>
    </row>
    <row r="158" spans="1:33">
      <c r="A158" t="s">
        <v>112</v>
      </c>
      <c r="B158" s="3" t="s">
        <v>234</v>
      </c>
      <c r="C158" s="3" t="s">
        <v>200</v>
      </c>
      <c r="D158" s="3">
        <v>10</v>
      </c>
      <c r="E158" s="3">
        <v>23</v>
      </c>
      <c r="F158" s="3">
        <v>9</v>
      </c>
      <c r="G158" s="3">
        <v>11</v>
      </c>
      <c r="H158" s="3">
        <v>10</v>
      </c>
      <c r="I158" s="3">
        <v>14</v>
      </c>
      <c r="J158" s="3">
        <v>15</v>
      </c>
      <c r="K158" s="3">
        <v>6</v>
      </c>
      <c r="L158" s="3">
        <v>15</v>
      </c>
      <c r="M158" s="3">
        <v>5</v>
      </c>
      <c r="N158" s="1" t="s">
        <v>61</v>
      </c>
      <c r="O158" s="3" t="s">
        <v>200</v>
      </c>
      <c r="P158" s="3">
        <v>16</v>
      </c>
      <c r="Q158" s="3">
        <v>3</v>
      </c>
      <c r="R158" s="3">
        <v>1</v>
      </c>
      <c r="S158" s="3">
        <v>4</v>
      </c>
      <c r="T158" s="3">
        <v>8</v>
      </c>
      <c r="U158" s="3">
        <v>1</v>
      </c>
      <c r="V158" s="3">
        <v>2</v>
      </c>
      <c r="W158" s="3">
        <v>4</v>
      </c>
      <c r="X158" s="3">
        <v>5</v>
      </c>
      <c r="Z158">
        <f>E158-P158</f>
        <v>7</v>
      </c>
      <c r="AA158">
        <f t="shared" ref="AA158" si="109">F158-Q158</f>
        <v>6</v>
      </c>
      <c r="AB158">
        <f t="shared" ref="AB158" si="110">G158-R158</f>
        <v>10</v>
      </c>
      <c r="AC158">
        <f t="shared" ref="AC158" si="111">H158-S158</f>
        <v>6</v>
      </c>
      <c r="AD158">
        <f t="shared" ref="AD158" si="112">I158-T158</f>
        <v>6</v>
      </c>
      <c r="AE158">
        <f t="shared" ref="AE158" si="113">J158-U158</f>
        <v>14</v>
      </c>
      <c r="AF158">
        <f t="shared" ref="AF158" si="114">K158-V158</f>
        <v>4</v>
      </c>
      <c r="AG158">
        <f t="shared" ref="AG158" si="115">L158-W158</f>
        <v>11</v>
      </c>
    </row>
    <row r="159" spans="1:33">
      <c r="A159" s="5" t="s">
        <v>245</v>
      </c>
    </row>
    <row r="160" spans="1:33">
      <c r="B160" s="2" t="s">
        <v>113</v>
      </c>
      <c r="C160" s="2" t="s">
        <v>114</v>
      </c>
      <c r="D160" s="2" t="s">
        <v>115</v>
      </c>
      <c r="E160" s="2" t="s">
        <v>1</v>
      </c>
      <c r="F160" s="2" t="s">
        <v>116</v>
      </c>
      <c r="G160" s="2" t="s">
        <v>117</v>
      </c>
      <c r="H160" s="2" t="s">
        <v>118</v>
      </c>
      <c r="I160" s="2" t="s">
        <v>119</v>
      </c>
      <c r="J160" s="2" t="s">
        <v>120</v>
      </c>
      <c r="K160" s="2" t="s">
        <v>121</v>
      </c>
      <c r="L160" s="2" t="s">
        <v>122</v>
      </c>
      <c r="M160" s="2" t="s">
        <v>123</v>
      </c>
    </row>
    <row r="161" spans="1:33">
      <c r="A161" t="s">
        <v>252</v>
      </c>
      <c r="B161" s="3" t="s">
        <v>235</v>
      </c>
      <c r="C161" s="3" t="s">
        <v>236</v>
      </c>
      <c r="D161" s="3">
        <v>15</v>
      </c>
      <c r="E161" s="3">
        <v>29</v>
      </c>
      <c r="F161" s="3">
        <v>15</v>
      </c>
      <c r="G161" s="3">
        <v>2</v>
      </c>
      <c r="H161" s="3">
        <v>23</v>
      </c>
      <c r="I161" s="3">
        <v>22</v>
      </c>
      <c r="J161" s="3">
        <v>24</v>
      </c>
      <c r="K161" s="3">
        <v>15</v>
      </c>
      <c r="L161" s="3">
        <v>10</v>
      </c>
      <c r="M161" s="3">
        <v>6</v>
      </c>
      <c r="N161" s="1" t="s">
        <v>104</v>
      </c>
      <c r="O161" s="3" t="s">
        <v>236</v>
      </c>
      <c r="P161" s="3">
        <v>19</v>
      </c>
      <c r="Q161" s="3">
        <v>7</v>
      </c>
      <c r="R161" s="3">
        <v>0</v>
      </c>
      <c r="S161" s="3">
        <v>10</v>
      </c>
      <c r="T161" s="3">
        <v>9</v>
      </c>
      <c r="U161" s="3">
        <v>7</v>
      </c>
      <c r="V161" s="3">
        <v>7</v>
      </c>
      <c r="W161" s="3">
        <v>2</v>
      </c>
      <c r="X161" s="3">
        <v>6</v>
      </c>
      <c r="Z161">
        <f t="shared" ref="Z161:Z164" si="116">E161-P161</f>
        <v>10</v>
      </c>
      <c r="AA161">
        <f t="shared" ref="AA161:AA164" si="117">F161-Q161</f>
        <v>8</v>
      </c>
      <c r="AB161">
        <f t="shared" ref="AB161:AB164" si="118">G161-R161</f>
        <v>2</v>
      </c>
      <c r="AC161">
        <f t="shared" ref="AC161:AC164" si="119">H161-S161</f>
        <v>13</v>
      </c>
      <c r="AD161">
        <f t="shared" ref="AD161:AD164" si="120">I161-T161</f>
        <v>13</v>
      </c>
      <c r="AE161">
        <f t="shared" ref="AE161:AE164" si="121">J161-U161</f>
        <v>17</v>
      </c>
      <c r="AF161">
        <f t="shared" ref="AF161:AF164" si="122">K161-V161</f>
        <v>8</v>
      </c>
      <c r="AG161">
        <f t="shared" ref="AG161:AG164" si="123">L161-W161</f>
        <v>8</v>
      </c>
    </row>
    <row r="162" spans="1:33">
      <c r="A162" t="s">
        <v>105</v>
      </c>
      <c r="B162" s="3" t="s">
        <v>237</v>
      </c>
      <c r="C162" s="3" t="s">
        <v>238</v>
      </c>
      <c r="D162" s="3">
        <v>15</v>
      </c>
      <c r="E162" s="3">
        <v>32</v>
      </c>
      <c r="F162" s="3">
        <v>20</v>
      </c>
      <c r="G162" s="3">
        <v>0</v>
      </c>
      <c r="H162" s="3">
        <v>15</v>
      </c>
      <c r="I162" s="3">
        <v>14</v>
      </c>
      <c r="J162" s="3">
        <v>16</v>
      </c>
      <c r="K162" s="3">
        <v>18</v>
      </c>
      <c r="L162" s="3">
        <v>8</v>
      </c>
      <c r="M162" s="3">
        <v>6</v>
      </c>
      <c r="N162" s="1" t="s">
        <v>106</v>
      </c>
      <c r="O162" s="3" t="s">
        <v>238</v>
      </c>
      <c r="P162" s="3">
        <v>21</v>
      </c>
      <c r="Q162" s="3">
        <v>10</v>
      </c>
      <c r="R162" s="3">
        <v>0</v>
      </c>
      <c r="S162" s="3">
        <v>6</v>
      </c>
      <c r="T162" s="3">
        <v>7</v>
      </c>
      <c r="U162" s="3">
        <v>3</v>
      </c>
      <c r="V162" s="3">
        <v>9</v>
      </c>
      <c r="W162" s="3">
        <v>1</v>
      </c>
      <c r="X162" s="3">
        <v>6</v>
      </c>
      <c r="Z162">
        <f t="shared" si="116"/>
        <v>11</v>
      </c>
      <c r="AA162">
        <f t="shared" si="117"/>
        <v>10</v>
      </c>
      <c r="AB162">
        <f t="shared" si="118"/>
        <v>0</v>
      </c>
      <c r="AC162">
        <f t="shared" si="119"/>
        <v>9</v>
      </c>
      <c r="AD162">
        <f t="shared" si="120"/>
        <v>7</v>
      </c>
      <c r="AE162">
        <f t="shared" si="121"/>
        <v>13</v>
      </c>
      <c r="AF162">
        <f t="shared" si="122"/>
        <v>9</v>
      </c>
      <c r="AG162">
        <f t="shared" si="123"/>
        <v>7</v>
      </c>
    </row>
    <row r="163" spans="1:33">
      <c r="A163" t="s">
        <v>253</v>
      </c>
      <c r="B163" s="3" t="s">
        <v>239</v>
      </c>
      <c r="C163" s="3" t="s">
        <v>240</v>
      </c>
      <c r="D163" s="3">
        <v>15</v>
      </c>
      <c r="E163" s="3">
        <v>28</v>
      </c>
      <c r="F163" s="3">
        <v>17</v>
      </c>
      <c r="G163" s="3">
        <v>3</v>
      </c>
      <c r="H163" s="3">
        <v>19</v>
      </c>
      <c r="I163" s="3">
        <v>21</v>
      </c>
      <c r="J163" s="3">
        <v>20</v>
      </c>
      <c r="K163" s="3">
        <v>14</v>
      </c>
      <c r="L163" s="3">
        <v>13</v>
      </c>
      <c r="M163" s="3">
        <v>6</v>
      </c>
      <c r="N163" s="1" t="s">
        <v>107</v>
      </c>
      <c r="O163" s="3" t="s">
        <v>240</v>
      </c>
      <c r="P163" s="3">
        <v>18</v>
      </c>
      <c r="Q163" s="3">
        <v>8</v>
      </c>
      <c r="R163" s="3">
        <v>1</v>
      </c>
      <c r="S163" s="3">
        <v>8</v>
      </c>
      <c r="T163" s="3">
        <v>9</v>
      </c>
      <c r="U163" s="3">
        <v>5</v>
      </c>
      <c r="V163" s="3">
        <v>7</v>
      </c>
      <c r="W163" s="3">
        <v>3</v>
      </c>
      <c r="X163" s="3">
        <v>6</v>
      </c>
      <c r="Z163">
        <f t="shared" si="116"/>
        <v>10</v>
      </c>
      <c r="AA163">
        <f t="shared" si="117"/>
        <v>9</v>
      </c>
      <c r="AB163">
        <f t="shared" si="118"/>
        <v>2</v>
      </c>
      <c r="AC163">
        <f t="shared" si="119"/>
        <v>11</v>
      </c>
      <c r="AD163">
        <f t="shared" si="120"/>
        <v>12</v>
      </c>
      <c r="AE163">
        <f t="shared" si="121"/>
        <v>15</v>
      </c>
      <c r="AF163">
        <f t="shared" si="122"/>
        <v>7</v>
      </c>
      <c r="AG163">
        <f t="shared" si="123"/>
        <v>10</v>
      </c>
    </row>
    <row r="164" spans="1:33">
      <c r="A164" t="s">
        <v>108</v>
      </c>
      <c r="B164" s="3" t="s">
        <v>241</v>
      </c>
      <c r="C164" s="3" t="s">
        <v>242</v>
      </c>
      <c r="D164" s="3">
        <v>15</v>
      </c>
      <c r="E164" s="3">
        <v>25</v>
      </c>
      <c r="F164" s="3">
        <v>14</v>
      </c>
      <c r="G164" s="3">
        <v>17</v>
      </c>
      <c r="H164" s="3">
        <v>20</v>
      </c>
      <c r="I164" s="3">
        <v>13</v>
      </c>
      <c r="J164" s="3">
        <v>10</v>
      </c>
      <c r="K164" s="3">
        <v>13</v>
      </c>
      <c r="L164" s="3">
        <v>17</v>
      </c>
      <c r="M164" s="3">
        <v>6</v>
      </c>
      <c r="N164" s="1" t="s">
        <v>109</v>
      </c>
      <c r="O164" s="3" t="s">
        <v>242</v>
      </c>
      <c r="P164" s="3">
        <v>18</v>
      </c>
      <c r="Q164" s="3">
        <v>7</v>
      </c>
      <c r="R164" s="3">
        <v>6</v>
      </c>
      <c r="S164" s="3">
        <v>8</v>
      </c>
      <c r="T164" s="3">
        <v>7</v>
      </c>
      <c r="U164" s="3">
        <v>2</v>
      </c>
      <c r="V164" s="3">
        <v>6</v>
      </c>
      <c r="W164" s="3">
        <v>8</v>
      </c>
      <c r="X164" s="3">
        <v>6</v>
      </c>
      <c r="Z164">
        <f t="shared" si="116"/>
        <v>7</v>
      </c>
      <c r="AA164">
        <f t="shared" si="117"/>
        <v>7</v>
      </c>
      <c r="AB164">
        <f t="shared" si="118"/>
        <v>11</v>
      </c>
      <c r="AC164">
        <f t="shared" si="119"/>
        <v>12</v>
      </c>
      <c r="AD164">
        <f t="shared" si="120"/>
        <v>6</v>
      </c>
      <c r="AE164">
        <f t="shared" si="121"/>
        <v>8</v>
      </c>
      <c r="AF164">
        <f t="shared" si="122"/>
        <v>7</v>
      </c>
      <c r="AG164">
        <f t="shared" si="123"/>
        <v>9</v>
      </c>
    </row>
    <row r="165" spans="1:33">
      <c r="A165" s="5" t="s">
        <v>246</v>
      </c>
    </row>
    <row r="166" spans="1:33">
      <c r="B166" s="2" t="s">
        <v>113</v>
      </c>
      <c r="C166" s="2" t="s">
        <v>114</v>
      </c>
      <c r="D166" s="2" t="s">
        <v>115</v>
      </c>
      <c r="E166" s="2" t="s">
        <v>1</v>
      </c>
      <c r="F166" s="2" t="s">
        <v>116</v>
      </c>
      <c r="G166" s="2" t="s">
        <v>117</v>
      </c>
      <c r="H166" s="2" t="s">
        <v>118</v>
      </c>
      <c r="I166" s="2" t="s">
        <v>119</v>
      </c>
      <c r="J166" s="2" t="s">
        <v>120</v>
      </c>
      <c r="K166" s="2" t="s">
        <v>121</v>
      </c>
      <c r="L166" s="2" t="s">
        <v>122</v>
      </c>
      <c r="M166" s="2" t="s">
        <v>123</v>
      </c>
    </row>
    <row r="167" spans="1:33">
      <c r="A167" t="s">
        <v>254</v>
      </c>
      <c r="B167" s="3" t="s">
        <v>235</v>
      </c>
      <c r="C167" s="3" t="s">
        <v>236</v>
      </c>
      <c r="D167" s="3">
        <v>10</v>
      </c>
      <c r="E167" s="3">
        <v>25</v>
      </c>
      <c r="F167" s="3">
        <v>13</v>
      </c>
      <c r="G167" s="3">
        <v>2</v>
      </c>
      <c r="H167" s="3">
        <v>19</v>
      </c>
      <c r="I167" s="3">
        <v>18</v>
      </c>
      <c r="J167" s="3">
        <v>20</v>
      </c>
      <c r="K167" s="3">
        <v>12</v>
      </c>
      <c r="L167" s="3">
        <v>9</v>
      </c>
      <c r="M167" s="3">
        <v>6</v>
      </c>
      <c r="N167" s="1" t="s">
        <v>104</v>
      </c>
      <c r="O167" s="3" t="s">
        <v>236</v>
      </c>
      <c r="P167" s="3">
        <v>19</v>
      </c>
      <c r="Q167" s="3">
        <v>7</v>
      </c>
      <c r="R167" s="3">
        <v>0</v>
      </c>
      <c r="S167" s="3">
        <v>10</v>
      </c>
      <c r="T167" s="3">
        <v>9</v>
      </c>
      <c r="U167" s="3">
        <v>7</v>
      </c>
      <c r="V167" s="3">
        <v>7</v>
      </c>
      <c r="W167" s="3">
        <v>2</v>
      </c>
      <c r="X167" s="3">
        <v>6</v>
      </c>
      <c r="Z167">
        <f t="shared" ref="Z167:Z169" si="124">E167-P167</f>
        <v>6</v>
      </c>
      <c r="AA167">
        <f t="shared" ref="AA167:AA169" si="125">F167-Q167</f>
        <v>6</v>
      </c>
      <c r="AB167">
        <f t="shared" ref="AB167:AB169" si="126">G167-R167</f>
        <v>2</v>
      </c>
      <c r="AC167">
        <f t="shared" ref="AC167:AC169" si="127">H167-S167</f>
        <v>9</v>
      </c>
      <c r="AD167">
        <f t="shared" ref="AD167:AD169" si="128">I167-T167</f>
        <v>9</v>
      </c>
      <c r="AE167">
        <f t="shared" ref="AE167:AE169" si="129">J167-U167</f>
        <v>13</v>
      </c>
      <c r="AF167">
        <f t="shared" ref="AF167:AF169" si="130">K167-V167</f>
        <v>5</v>
      </c>
      <c r="AG167">
        <f t="shared" ref="AG167:AG169" si="131">L167-W167</f>
        <v>7</v>
      </c>
    </row>
    <row r="168" spans="1:33">
      <c r="A168" t="s">
        <v>255</v>
      </c>
      <c r="B168" s="3" t="s">
        <v>239</v>
      </c>
      <c r="C168" s="3" t="s">
        <v>240</v>
      </c>
      <c r="D168" s="3">
        <v>10</v>
      </c>
      <c r="E168" s="3">
        <v>24</v>
      </c>
      <c r="F168" s="3">
        <v>14</v>
      </c>
      <c r="G168" s="3">
        <v>3</v>
      </c>
      <c r="H168" s="3">
        <v>16</v>
      </c>
      <c r="I168" s="3">
        <v>18</v>
      </c>
      <c r="J168" s="3">
        <v>17</v>
      </c>
      <c r="K168" s="3">
        <v>11</v>
      </c>
      <c r="L168" s="3">
        <v>11</v>
      </c>
      <c r="M168" s="3">
        <v>6</v>
      </c>
      <c r="N168" s="1" t="s">
        <v>107</v>
      </c>
      <c r="O168" s="3" t="s">
        <v>240</v>
      </c>
      <c r="P168" s="3">
        <v>18</v>
      </c>
      <c r="Q168" s="3">
        <v>8</v>
      </c>
      <c r="R168" s="3">
        <v>1</v>
      </c>
      <c r="S168" s="3">
        <v>8</v>
      </c>
      <c r="T168" s="3">
        <v>9</v>
      </c>
      <c r="U168" s="3">
        <v>5</v>
      </c>
      <c r="V168" s="3">
        <v>7</v>
      </c>
      <c r="W168" s="3">
        <v>3</v>
      </c>
      <c r="X168" s="3">
        <v>6</v>
      </c>
      <c r="Z168">
        <f t="shared" si="124"/>
        <v>6</v>
      </c>
      <c r="AA168">
        <f t="shared" si="125"/>
        <v>6</v>
      </c>
      <c r="AB168">
        <f t="shared" si="126"/>
        <v>2</v>
      </c>
      <c r="AC168">
        <f t="shared" si="127"/>
        <v>8</v>
      </c>
      <c r="AD168">
        <f t="shared" si="128"/>
        <v>9</v>
      </c>
      <c r="AE168">
        <f t="shared" si="129"/>
        <v>12</v>
      </c>
      <c r="AF168">
        <f t="shared" si="130"/>
        <v>4</v>
      </c>
      <c r="AG168">
        <f t="shared" si="131"/>
        <v>8</v>
      </c>
    </row>
    <row r="169" spans="1:33">
      <c r="A169" t="s">
        <v>110</v>
      </c>
      <c r="B169" s="3" t="s">
        <v>243</v>
      </c>
      <c r="C169" s="3" t="s">
        <v>244</v>
      </c>
      <c r="D169" s="3">
        <v>10</v>
      </c>
      <c r="E169" s="3">
        <v>22</v>
      </c>
      <c r="F169" s="3">
        <v>13</v>
      </c>
      <c r="G169" s="3">
        <v>1</v>
      </c>
      <c r="H169" s="3">
        <v>9</v>
      </c>
      <c r="I169" s="3">
        <v>17</v>
      </c>
      <c r="J169" s="3">
        <v>7</v>
      </c>
      <c r="K169" s="3">
        <v>15</v>
      </c>
      <c r="L169" s="3">
        <v>12</v>
      </c>
      <c r="M169" s="3">
        <v>8</v>
      </c>
      <c r="N169" s="1" t="s">
        <v>111</v>
      </c>
      <c r="O169" s="3" t="s">
        <v>244</v>
      </c>
      <c r="P169" s="3">
        <v>18</v>
      </c>
      <c r="Q169" s="3">
        <v>6</v>
      </c>
      <c r="R169" s="3">
        <v>1</v>
      </c>
      <c r="S169" s="3">
        <v>7</v>
      </c>
      <c r="T169" s="3">
        <v>10</v>
      </c>
      <c r="U169" s="3">
        <v>5</v>
      </c>
      <c r="V169" s="3">
        <v>4</v>
      </c>
      <c r="W169" s="3">
        <v>9</v>
      </c>
      <c r="X169" s="3">
        <v>8</v>
      </c>
      <c r="Z169">
        <f t="shared" si="124"/>
        <v>4</v>
      </c>
      <c r="AA169">
        <f t="shared" si="125"/>
        <v>7</v>
      </c>
      <c r="AB169">
        <f t="shared" si="126"/>
        <v>0</v>
      </c>
      <c r="AC169">
        <f t="shared" si="127"/>
        <v>2</v>
      </c>
      <c r="AD169">
        <f t="shared" si="128"/>
        <v>7</v>
      </c>
      <c r="AE169">
        <f t="shared" si="129"/>
        <v>2</v>
      </c>
      <c r="AF169">
        <f t="shared" si="130"/>
        <v>11</v>
      </c>
      <c r="AG169">
        <f t="shared" si="131"/>
        <v>3</v>
      </c>
    </row>
    <row r="171" spans="1:33">
      <c r="B171" s="2" t="s">
        <v>113</v>
      </c>
      <c r="C171" s="2" t="s">
        <v>114</v>
      </c>
      <c r="D171" s="2" t="s">
        <v>115</v>
      </c>
      <c r="E171" s="2" t="s">
        <v>1</v>
      </c>
      <c r="F171" s="2" t="s">
        <v>116</v>
      </c>
      <c r="G171" s="2" t="s">
        <v>117</v>
      </c>
      <c r="H171" s="2" t="s">
        <v>118</v>
      </c>
      <c r="I171" s="2" t="s">
        <v>119</v>
      </c>
      <c r="J171" s="2" t="s">
        <v>120</v>
      </c>
      <c r="K171" s="2" t="s">
        <v>121</v>
      </c>
      <c r="L171" s="2" t="s">
        <v>122</v>
      </c>
      <c r="M171" s="2" t="s">
        <v>123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33">
      <c r="A172" t="s">
        <v>330</v>
      </c>
      <c r="B172" s="3" t="s">
        <v>317</v>
      </c>
      <c r="C172" s="3" t="s">
        <v>261</v>
      </c>
      <c r="D172" s="1">
        <v>6</v>
      </c>
      <c r="E172" s="1">
        <v>33</v>
      </c>
      <c r="F172" s="1">
        <v>5</v>
      </c>
      <c r="G172" s="1">
        <v>14</v>
      </c>
      <c r="H172" s="1">
        <v>17</v>
      </c>
      <c r="I172" s="1">
        <v>16</v>
      </c>
      <c r="J172" s="1">
        <v>23</v>
      </c>
      <c r="K172" s="1">
        <v>14</v>
      </c>
      <c r="L172" s="1">
        <v>15</v>
      </c>
      <c r="N172" s="1" t="s">
        <v>88</v>
      </c>
      <c r="O172" s="3" t="s">
        <v>261</v>
      </c>
      <c r="P172" s="3">
        <v>16</v>
      </c>
      <c r="Q172" s="3">
        <v>0</v>
      </c>
      <c r="R172" s="3">
        <v>7</v>
      </c>
      <c r="S172" s="3">
        <v>6</v>
      </c>
      <c r="T172" s="3">
        <v>7</v>
      </c>
      <c r="U172" s="3">
        <v>5</v>
      </c>
      <c r="V172" s="3">
        <v>2</v>
      </c>
      <c r="W172" s="3">
        <v>7</v>
      </c>
      <c r="X172" s="3">
        <v>8</v>
      </c>
      <c r="Y172" s="3"/>
      <c r="Z172">
        <f t="shared" ref="Z172:Z184" si="132">E172-P172</f>
        <v>17</v>
      </c>
      <c r="AA172">
        <f t="shared" ref="AA172:AA184" si="133">F172-Q172</f>
        <v>5</v>
      </c>
      <c r="AB172">
        <f t="shared" ref="AB172:AB184" si="134">G172-R172</f>
        <v>7</v>
      </c>
      <c r="AC172">
        <f t="shared" ref="AC172:AC184" si="135">H172-S172</f>
        <v>11</v>
      </c>
      <c r="AD172">
        <f t="shared" ref="AD172:AD184" si="136">I172-T172</f>
        <v>9</v>
      </c>
      <c r="AE172">
        <f t="shared" ref="AE172:AE184" si="137">J172-U172</f>
        <v>18</v>
      </c>
      <c r="AF172">
        <f t="shared" ref="AF172:AF184" si="138">K172-V172</f>
        <v>12</v>
      </c>
      <c r="AG172">
        <f t="shared" ref="AG172:AG184" si="139">L172-W172</f>
        <v>8</v>
      </c>
    </row>
    <row r="173" spans="1:33">
      <c r="A173" t="s">
        <v>336</v>
      </c>
      <c r="B173" s="3" t="s">
        <v>318</v>
      </c>
      <c r="C173" s="3" t="s">
        <v>160</v>
      </c>
      <c r="D173" s="1">
        <v>10</v>
      </c>
      <c r="E173" s="1">
        <v>30</v>
      </c>
      <c r="F173" s="1">
        <v>14</v>
      </c>
      <c r="G173" s="1">
        <v>0</v>
      </c>
      <c r="H173" s="1">
        <v>15</v>
      </c>
      <c r="I173" s="1">
        <v>12</v>
      </c>
      <c r="J173" s="1">
        <v>7</v>
      </c>
      <c r="K173" s="1">
        <v>9</v>
      </c>
      <c r="L173" s="1">
        <v>5</v>
      </c>
      <c r="N173" s="1" t="s">
        <v>22</v>
      </c>
      <c r="O173" s="3" t="s">
        <v>160</v>
      </c>
      <c r="P173" s="3">
        <v>17</v>
      </c>
      <c r="Q173" s="3">
        <v>6</v>
      </c>
      <c r="R173" s="3">
        <v>0</v>
      </c>
      <c r="S173" s="3">
        <v>6</v>
      </c>
      <c r="T173" s="3">
        <v>6</v>
      </c>
      <c r="U173" s="3">
        <v>2</v>
      </c>
      <c r="V173" s="3">
        <v>5</v>
      </c>
      <c r="W173" s="3">
        <v>2</v>
      </c>
      <c r="X173" s="3">
        <v>5</v>
      </c>
      <c r="Y173" s="3"/>
      <c r="Z173">
        <f t="shared" si="132"/>
        <v>13</v>
      </c>
      <c r="AA173">
        <f t="shared" si="133"/>
        <v>8</v>
      </c>
      <c r="AB173">
        <f t="shared" si="134"/>
        <v>0</v>
      </c>
      <c r="AC173">
        <f t="shared" si="135"/>
        <v>9</v>
      </c>
      <c r="AD173">
        <f t="shared" si="136"/>
        <v>6</v>
      </c>
      <c r="AE173">
        <f t="shared" si="137"/>
        <v>5</v>
      </c>
      <c r="AF173">
        <f t="shared" si="138"/>
        <v>4</v>
      </c>
      <c r="AG173">
        <f t="shared" si="139"/>
        <v>3</v>
      </c>
    </row>
    <row r="174" spans="1:33">
      <c r="A174" t="s">
        <v>337</v>
      </c>
      <c r="B174" s="3" t="s">
        <v>319</v>
      </c>
      <c r="C174" s="3" t="s">
        <v>258</v>
      </c>
      <c r="D174" s="1">
        <v>1</v>
      </c>
      <c r="E174" s="1">
        <v>36</v>
      </c>
      <c r="F174" s="1">
        <v>20</v>
      </c>
      <c r="G174" s="1">
        <v>13</v>
      </c>
      <c r="H174" s="1">
        <v>12</v>
      </c>
      <c r="I174" s="1">
        <v>13</v>
      </c>
      <c r="J174" s="1">
        <v>5</v>
      </c>
      <c r="K174" s="1">
        <v>19</v>
      </c>
      <c r="L174" s="1">
        <v>11</v>
      </c>
      <c r="N174" s="1" t="s">
        <v>100</v>
      </c>
      <c r="O174" s="3" t="s">
        <v>258</v>
      </c>
      <c r="P174" s="3">
        <v>19</v>
      </c>
      <c r="Q174" s="3">
        <v>9</v>
      </c>
      <c r="R174" s="3">
        <v>5</v>
      </c>
      <c r="S174" s="3">
        <v>2</v>
      </c>
      <c r="T174" s="3">
        <v>7</v>
      </c>
      <c r="U174" s="3">
        <v>0</v>
      </c>
      <c r="V174" s="3">
        <v>10</v>
      </c>
      <c r="W174" s="3">
        <v>5</v>
      </c>
      <c r="X174" s="3">
        <v>6</v>
      </c>
      <c r="Y174" s="3"/>
      <c r="Z174">
        <f t="shared" si="132"/>
        <v>17</v>
      </c>
      <c r="AA174">
        <f t="shared" si="133"/>
        <v>11</v>
      </c>
      <c r="AB174">
        <f t="shared" si="134"/>
        <v>8</v>
      </c>
      <c r="AC174">
        <f t="shared" si="135"/>
        <v>10</v>
      </c>
      <c r="AD174">
        <f t="shared" si="136"/>
        <v>6</v>
      </c>
      <c r="AE174">
        <f t="shared" si="137"/>
        <v>5</v>
      </c>
      <c r="AF174">
        <f t="shared" si="138"/>
        <v>9</v>
      </c>
      <c r="AG174">
        <f t="shared" si="139"/>
        <v>6</v>
      </c>
    </row>
    <row r="175" spans="1:33">
      <c r="A175" t="s">
        <v>339</v>
      </c>
      <c r="B175" s="3" t="s">
        <v>320</v>
      </c>
      <c r="C175" s="3" t="s">
        <v>260</v>
      </c>
      <c r="D175" s="1">
        <v>1</v>
      </c>
      <c r="E175" s="1">
        <v>33</v>
      </c>
      <c r="F175" s="1">
        <v>14</v>
      </c>
      <c r="G175" s="1">
        <v>0</v>
      </c>
      <c r="H175" s="1">
        <v>13</v>
      </c>
      <c r="I175" s="1">
        <v>13</v>
      </c>
      <c r="J175" s="1">
        <v>3</v>
      </c>
      <c r="K175" s="1">
        <v>12</v>
      </c>
      <c r="L175" s="1">
        <v>5</v>
      </c>
      <c r="N175" s="1" t="s">
        <v>70</v>
      </c>
      <c r="O175" s="3" t="s">
        <v>260</v>
      </c>
      <c r="P175" s="3">
        <v>24</v>
      </c>
      <c r="Q175" s="3">
        <v>12</v>
      </c>
      <c r="R175" s="3">
        <v>0</v>
      </c>
      <c r="S175" s="3">
        <v>8</v>
      </c>
      <c r="T175" s="3">
        <v>9</v>
      </c>
      <c r="U175" s="3">
        <v>0</v>
      </c>
      <c r="V175" s="3">
        <v>5</v>
      </c>
      <c r="W175" s="3">
        <v>0</v>
      </c>
      <c r="X175" s="3">
        <v>6</v>
      </c>
      <c r="Y175" s="3"/>
      <c r="Z175">
        <f t="shared" si="132"/>
        <v>9</v>
      </c>
      <c r="AA175">
        <f t="shared" si="133"/>
        <v>2</v>
      </c>
      <c r="AB175">
        <f t="shared" si="134"/>
        <v>0</v>
      </c>
      <c r="AC175">
        <f t="shared" si="135"/>
        <v>5</v>
      </c>
      <c r="AD175">
        <f t="shared" si="136"/>
        <v>4</v>
      </c>
      <c r="AE175">
        <f t="shared" si="137"/>
        <v>3</v>
      </c>
      <c r="AF175">
        <f t="shared" si="138"/>
        <v>7</v>
      </c>
      <c r="AG175">
        <f t="shared" si="139"/>
        <v>5</v>
      </c>
    </row>
    <row r="176" spans="1:33">
      <c r="A176" t="s">
        <v>338</v>
      </c>
      <c r="B176" s="3" t="s">
        <v>321</v>
      </c>
      <c r="C176" s="3" t="s">
        <v>260</v>
      </c>
      <c r="D176" s="1">
        <v>1</v>
      </c>
      <c r="E176" s="1">
        <v>33</v>
      </c>
      <c r="F176" s="1">
        <v>14</v>
      </c>
      <c r="G176" s="1">
        <v>0</v>
      </c>
      <c r="H176" s="1">
        <v>13</v>
      </c>
      <c r="I176" s="1">
        <v>13</v>
      </c>
      <c r="J176" s="1">
        <v>3</v>
      </c>
      <c r="K176" s="1">
        <v>12</v>
      </c>
      <c r="L176" s="1">
        <v>5</v>
      </c>
      <c r="N176" s="1" t="s">
        <v>70</v>
      </c>
      <c r="O176" s="3" t="s">
        <v>260</v>
      </c>
      <c r="P176" s="3">
        <v>24</v>
      </c>
      <c r="Q176" s="3">
        <v>12</v>
      </c>
      <c r="R176" s="3">
        <v>0</v>
      </c>
      <c r="S176" s="3">
        <v>8</v>
      </c>
      <c r="T176" s="3">
        <v>9</v>
      </c>
      <c r="U176" s="3">
        <v>0</v>
      </c>
      <c r="V176" s="3">
        <v>5</v>
      </c>
      <c r="W176" s="3">
        <v>0</v>
      </c>
      <c r="X176" s="3">
        <v>6</v>
      </c>
      <c r="Y176" s="3"/>
      <c r="Z176">
        <f t="shared" si="132"/>
        <v>9</v>
      </c>
      <c r="AA176">
        <f t="shared" si="133"/>
        <v>2</v>
      </c>
      <c r="AB176">
        <f t="shared" si="134"/>
        <v>0</v>
      </c>
      <c r="AC176">
        <f t="shared" si="135"/>
        <v>5</v>
      </c>
      <c r="AD176">
        <f t="shared" si="136"/>
        <v>4</v>
      </c>
      <c r="AE176">
        <f t="shared" si="137"/>
        <v>3</v>
      </c>
      <c r="AF176">
        <f t="shared" si="138"/>
        <v>7</v>
      </c>
      <c r="AG176">
        <f t="shared" si="139"/>
        <v>5</v>
      </c>
    </row>
    <row r="177" spans="1:33">
      <c r="A177" t="s">
        <v>331</v>
      </c>
      <c r="B177" s="3" t="s">
        <v>322</v>
      </c>
      <c r="C177" s="3" t="s">
        <v>203</v>
      </c>
      <c r="D177" s="1">
        <v>5</v>
      </c>
      <c r="E177" s="1">
        <v>33</v>
      </c>
      <c r="F177" s="1">
        <v>17</v>
      </c>
      <c r="G177" s="1">
        <v>8</v>
      </c>
      <c r="H177" s="1">
        <v>13</v>
      </c>
      <c r="I177" s="1">
        <v>13</v>
      </c>
      <c r="J177" s="1">
        <v>11</v>
      </c>
      <c r="K177" s="1">
        <v>16</v>
      </c>
      <c r="L177" s="1">
        <v>13</v>
      </c>
      <c r="N177" s="1" t="s">
        <v>89</v>
      </c>
      <c r="O177" s="3" t="s">
        <v>203</v>
      </c>
      <c r="P177" s="3">
        <v>18</v>
      </c>
      <c r="Q177" s="3">
        <v>7</v>
      </c>
      <c r="R177" s="3">
        <v>6</v>
      </c>
      <c r="S177" s="3">
        <v>6</v>
      </c>
      <c r="T177" s="3">
        <v>5</v>
      </c>
      <c r="U177" s="3">
        <v>0</v>
      </c>
      <c r="V177" s="3">
        <v>8</v>
      </c>
      <c r="W177" s="3">
        <v>6</v>
      </c>
      <c r="X177" s="3">
        <v>8</v>
      </c>
      <c r="Z177">
        <f t="shared" si="132"/>
        <v>15</v>
      </c>
      <c r="AA177">
        <f t="shared" si="133"/>
        <v>10</v>
      </c>
      <c r="AB177">
        <f t="shared" si="134"/>
        <v>2</v>
      </c>
      <c r="AC177">
        <f t="shared" si="135"/>
        <v>7</v>
      </c>
      <c r="AD177">
        <f t="shared" si="136"/>
        <v>8</v>
      </c>
      <c r="AE177">
        <f t="shared" si="137"/>
        <v>11</v>
      </c>
      <c r="AF177">
        <f t="shared" si="138"/>
        <v>8</v>
      </c>
      <c r="AG177">
        <f t="shared" si="139"/>
        <v>7</v>
      </c>
    </row>
    <row r="178" spans="1:33">
      <c r="A178" t="s">
        <v>335</v>
      </c>
      <c r="B178" s="3" t="s">
        <v>323</v>
      </c>
      <c r="C178" s="3" t="s">
        <v>139</v>
      </c>
      <c r="D178" s="1">
        <v>3</v>
      </c>
      <c r="E178" s="1">
        <v>29</v>
      </c>
      <c r="F178" s="1">
        <v>15</v>
      </c>
      <c r="G178" s="1">
        <v>7</v>
      </c>
      <c r="H178" s="1">
        <v>12</v>
      </c>
      <c r="I178" s="1">
        <v>13</v>
      </c>
      <c r="J178" s="1">
        <v>11</v>
      </c>
      <c r="K178" s="1">
        <v>9</v>
      </c>
      <c r="L178" s="1">
        <v>13</v>
      </c>
      <c r="N178" s="1" t="s">
        <v>83</v>
      </c>
      <c r="O178" s="3" t="s">
        <v>139</v>
      </c>
      <c r="P178" s="3">
        <v>17</v>
      </c>
      <c r="Q178" s="3">
        <v>4</v>
      </c>
      <c r="R178" s="3">
        <v>6</v>
      </c>
      <c r="S178" s="3">
        <v>6</v>
      </c>
      <c r="T178" s="3">
        <v>10</v>
      </c>
      <c r="U178" s="3">
        <v>2</v>
      </c>
      <c r="V178" s="3">
        <v>3</v>
      </c>
      <c r="W178" s="3">
        <v>8</v>
      </c>
      <c r="X178" s="3">
        <v>6</v>
      </c>
      <c r="Y178" s="2"/>
      <c r="Z178">
        <f t="shared" si="132"/>
        <v>12</v>
      </c>
      <c r="AA178">
        <f t="shared" si="133"/>
        <v>11</v>
      </c>
      <c r="AB178">
        <f t="shared" si="134"/>
        <v>1</v>
      </c>
      <c r="AC178">
        <f t="shared" si="135"/>
        <v>6</v>
      </c>
      <c r="AD178">
        <f t="shared" si="136"/>
        <v>3</v>
      </c>
      <c r="AE178">
        <f t="shared" si="137"/>
        <v>9</v>
      </c>
      <c r="AF178">
        <f t="shared" si="138"/>
        <v>6</v>
      </c>
      <c r="AG178">
        <f t="shared" si="139"/>
        <v>5</v>
      </c>
    </row>
    <row r="179" spans="1:33">
      <c r="A179" t="s">
        <v>334</v>
      </c>
      <c r="B179" s="3" t="s">
        <v>324</v>
      </c>
      <c r="C179" s="3" t="s">
        <v>260</v>
      </c>
      <c r="D179" s="1">
        <v>6</v>
      </c>
      <c r="E179" s="1">
        <v>53</v>
      </c>
      <c r="F179" s="1">
        <v>21</v>
      </c>
      <c r="G179" s="1">
        <v>0</v>
      </c>
      <c r="H179" s="1">
        <v>19</v>
      </c>
      <c r="I179" s="1">
        <v>14</v>
      </c>
      <c r="J179" s="1">
        <v>6</v>
      </c>
      <c r="K179" s="1">
        <v>12</v>
      </c>
      <c r="L179" s="1">
        <v>7</v>
      </c>
      <c r="N179" s="1" t="s">
        <v>70</v>
      </c>
      <c r="O179" s="3" t="s">
        <v>260</v>
      </c>
      <c r="P179" s="3">
        <v>24</v>
      </c>
      <c r="Q179" s="3">
        <v>12</v>
      </c>
      <c r="R179" s="3">
        <v>0</v>
      </c>
      <c r="S179" s="3">
        <v>8</v>
      </c>
      <c r="T179" s="3">
        <v>9</v>
      </c>
      <c r="U179" s="3">
        <v>0</v>
      </c>
      <c r="V179" s="3">
        <v>5</v>
      </c>
      <c r="W179" s="3">
        <v>0</v>
      </c>
      <c r="X179" s="3">
        <v>6</v>
      </c>
      <c r="Y179" s="3"/>
      <c r="Z179">
        <f t="shared" si="132"/>
        <v>29</v>
      </c>
      <c r="AA179">
        <f t="shared" si="133"/>
        <v>9</v>
      </c>
      <c r="AB179">
        <f t="shared" si="134"/>
        <v>0</v>
      </c>
      <c r="AC179">
        <f t="shared" si="135"/>
        <v>11</v>
      </c>
      <c r="AD179">
        <f t="shared" si="136"/>
        <v>5</v>
      </c>
      <c r="AE179">
        <f t="shared" si="137"/>
        <v>6</v>
      </c>
      <c r="AF179">
        <f t="shared" si="138"/>
        <v>7</v>
      </c>
      <c r="AG179">
        <f t="shared" si="139"/>
        <v>7</v>
      </c>
    </row>
    <row r="180" spans="1:33">
      <c r="A180" t="s">
        <v>332</v>
      </c>
      <c r="B180" s="3" t="s">
        <v>325</v>
      </c>
      <c r="C180" s="3" t="s">
        <v>139</v>
      </c>
      <c r="D180" s="1">
        <v>2</v>
      </c>
      <c r="E180" s="1">
        <v>38</v>
      </c>
      <c r="F180" s="1">
        <v>10</v>
      </c>
      <c r="G180" s="1">
        <v>6</v>
      </c>
      <c r="H180" s="1">
        <v>16</v>
      </c>
      <c r="I180" s="1">
        <v>13</v>
      </c>
      <c r="J180" s="1">
        <v>12</v>
      </c>
      <c r="K180" s="1">
        <v>12</v>
      </c>
      <c r="L180" s="1">
        <v>12</v>
      </c>
      <c r="N180" s="1" t="s">
        <v>83</v>
      </c>
      <c r="O180" s="3" t="s">
        <v>139</v>
      </c>
      <c r="P180" s="3">
        <v>17</v>
      </c>
      <c r="Q180" s="3">
        <v>4</v>
      </c>
      <c r="R180" s="3">
        <v>6</v>
      </c>
      <c r="S180" s="3">
        <v>6</v>
      </c>
      <c r="T180" s="3">
        <v>10</v>
      </c>
      <c r="U180" s="3">
        <v>2</v>
      </c>
      <c r="V180" s="3">
        <v>3</v>
      </c>
      <c r="W180" s="3">
        <v>8</v>
      </c>
      <c r="X180" s="3">
        <v>6</v>
      </c>
      <c r="Y180" s="3"/>
      <c r="Z180">
        <f t="shared" si="132"/>
        <v>21</v>
      </c>
      <c r="AA180">
        <f t="shared" si="133"/>
        <v>6</v>
      </c>
      <c r="AB180">
        <f t="shared" si="134"/>
        <v>0</v>
      </c>
      <c r="AC180">
        <f t="shared" si="135"/>
        <v>10</v>
      </c>
      <c r="AD180">
        <f t="shared" si="136"/>
        <v>3</v>
      </c>
      <c r="AE180">
        <f t="shared" si="137"/>
        <v>10</v>
      </c>
      <c r="AF180">
        <f t="shared" si="138"/>
        <v>9</v>
      </c>
      <c r="AG180">
        <f t="shared" si="139"/>
        <v>4</v>
      </c>
    </row>
    <row r="181" spans="1:33">
      <c r="A181" t="s">
        <v>333</v>
      </c>
      <c r="B181" s="3" t="s">
        <v>326</v>
      </c>
      <c r="C181" s="3" t="s">
        <v>259</v>
      </c>
      <c r="D181" s="1">
        <v>4</v>
      </c>
      <c r="E181" s="1">
        <v>44</v>
      </c>
      <c r="F181" s="1">
        <v>12</v>
      </c>
      <c r="G181" s="1">
        <v>6</v>
      </c>
      <c r="H181" s="1">
        <v>16</v>
      </c>
      <c r="I181" s="1">
        <v>11</v>
      </c>
      <c r="J181" s="1">
        <v>1</v>
      </c>
      <c r="K181" s="1">
        <v>13</v>
      </c>
      <c r="L181" s="1">
        <v>11</v>
      </c>
      <c r="N181" s="1" t="s">
        <v>90</v>
      </c>
      <c r="O181" s="3" t="s">
        <v>259</v>
      </c>
      <c r="P181" s="3">
        <v>20</v>
      </c>
      <c r="Q181" s="3">
        <v>7</v>
      </c>
      <c r="R181" s="3">
        <v>5</v>
      </c>
      <c r="S181" s="3">
        <v>7</v>
      </c>
      <c r="T181" s="3">
        <v>7</v>
      </c>
      <c r="U181" s="3">
        <v>5</v>
      </c>
      <c r="V181" s="3">
        <v>7</v>
      </c>
      <c r="W181" s="3">
        <v>6</v>
      </c>
      <c r="X181" s="3">
        <v>6</v>
      </c>
      <c r="Y181" s="3"/>
      <c r="Z181">
        <f t="shared" si="132"/>
        <v>24</v>
      </c>
      <c r="AA181">
        <f t="shared" si="133"/>
        <v>5</v>
      </c>
      <c r="AB181">
        <f t="shared" si="134"/>
        <v>1</v>
      </c>
      <c r="AC181">
        <f t="shared" si="135"/>
        <v>9</v>
      </c>
      <c r="AD181">
        <f t="shared" si="136"/>
        <v>4</v>
      </c>
      <c r="AE181">
        <f t="shared" si="137"/>
        <v>-4</v>
      </c>
      <c r="AF181">
        <f t="shared" si="138"/>
        <v>6</v>
      </c>
      <c r="AG181">
        <f t="shared" si="139"/>
        <v>5</v>
      </c>
    </row>
    <row r="182" spans="1:33">
      <c r="A182" t="s">
        <v>340</v>
      </c>
      <c r="B182" s="3" t="s">
        <v>327</v>
      </c>
      <c r="C182" s="3" t="s">
        <v>194</v>
      </c>
      <c r="D182" s="1">
        <v>17</v>
      </c>
      <c r="E182" s="1">
        <v>35</v>
      </c>
      <c r="F182" s="1">
        <v>19</v>
      </c>
      <c r="G182" s="1">
        <v>0</v>
      </c>
      <c r="H182" s="1">
        <v>18</v>
      </c>
      <c r="I182" s="1">
        <v>14</v>
      </c>
      <c r="J182" s="1">
        <v>10</v>
      </c>
      <c r="K182" s="1">
        <v>12</v>
      </c>
      <c r="L182" s="1">
        <v>8</v>
      </c>
      <c r="N182" s="1" t="s">
        <v>49</v>
      </c>
      <c r="O182" s="3" t="s">
        <v>194</v>
      </c>
      <c r="P182" s="3">
        <v>19</v>
      </c>
      <c r="Q182" s="3">
        <v>7</v>
      </c>
      <c r="R182" s="3">
        <v>0</v>
      </c>
      <c r="S182" s="3">
        <v>6</v>
      </c>
      <c r="T182" s="3">
        <v>6</v>
      </c>
      <c r="U182" s="3">
        <v>2</v>
      </c>
      <c r="V182" s="3">
        <v>4</v>
      </c>
      <c r="W182" s="3">
        <v>1</v>
      </c>
      <c r="X182" s="3">
        <v>5</v>
      </c>
      <c r="Y182" s="3"/>
      <c r="Z182">
        <f t="shared" si="132"/>
        <v>16</v>
      </c>
      <c r="AA182">
        <f t="shared" si="133"/>
        <v>12</v>
      </c>
      <c r="AB182">
        <f t="shared" si="134"/>
        <v>0</v>
      </c>
      <c r="AC182">
        <f t="shared" si="135"/>
        <v>12</v>
      </c>
      <c r="AD182">
        <f t="shared" si="136"/>
        <v>8</v>
      </c>
      <c r="AE182">
        <f t="shared" si="137"/>
        <v>8</v>
      </c>
      <c r="AF182">
        <f t="shared" si="138"/>
        <v>8</v>
      </c>
      <c r="AG182">
        <f t="shared" si="139"/>
        <v>7</v>
      </c>
    </row>
    <row r="183" spans="1:33">
      <c r="A183" t="s">
        <v>341</v>
      </c>
      <c r="B183" s="3" t="s">
        <v>328</v>
      </c>
      <c r="C183" s="3" t="s">
        <v>179</v>
      </c>
      <c r="D183" s="1">
        <v>12</v>
      </c>
      <c r="E183" s="1">
        <v>31</v>
      </c>
      <c r="F183" s="1">
        <v>9</v>
      </c>
      <c r="G183" s="1">
        <v>0</v>
      </c>
      <c r="H183" s="1">
        <v>11</v>
      </c>
      <c r="I183" s="1">
        <v>10</v>
      </c>
      <c r="J183" s="1">
        <v>12</v>
      </c>
      <c r="K183" s="1">
        <v>9</v>
      </c>
      <c r="L183" s="1">
        <v>27</v>
      </c>
      <c r="N183" s="1" t="s">
        <v>19</v>
      </c>
      <c r="O183" s="3" t="s">
        <v>179</v>
      </c>
      <c r="P183" s="3">
        <v>18</v>
      </c>
      <c r="Q183" s="3">
        <v>6</v>
      </c>
      <c r="R183" s="3">
        <v>0</v>
      </c>
      <c r="S183" s="3">
        <v>4</v>
      </c>
      <c r="T183" s="3">
        <v>4</v>
      </c>
      <c r="U183" s="3">
        <v>2</v>
      </c>
      <c r="V183" s="3">
        <v>6</v>
      </c>
      <c r="W183" s="3">
        <v>2</v>
      </c>
      <c r="X183" s="3">
        <v>5</v>
      </c>
      <c r="Y183" s="3"/>
      <c r="Z183">
        <f t="shared" si="132"/>
        <v>13</v>
      </c>
      <c r="AA183">
        <f t="shared" si="133"/>
        <v>3</v>
      </c>
      <c r="AB183">
        <f t="shared" si="134"/>
        <v>0</v>
      </c>
      <c r="AC183">
        <f t="shared" si="135"/>
        <v>7</v>
      </c>
      <c r="AD183">
        <f t="shared" si="136"/>
        <v>6</v>
      </c>
      <c r="AE183">
        <f t="shared" si="137"/>
        <v>10</v>
      </c>
      <c r="AF183">
        <f t="shared" si="138"/>
        <v>3</v>
      </c>
      <c r="AG183">
        <f t="shared" si="139"/>
        <v>25</v>
      </c>
    </row>
    <row r="184" spans="1:33">
      <c r="A184" t="s">
        <v>342</v>
      </c>
      <c r="B184" s="3" t="s">
        <v>329</v>
      </c>
      <c r="C184" s="3" t="s">
        <v>205</v>
      </c>
      <c r="D184" s="1">
        <v>12</v>
      </c>
      <c r="E184" s="1">
        <v>30</v>
      </c>
      <c r="F184" s="1">
        <v>12</v>
      </c>
      <c r="G184" s="1">
        <v>0</v>
      </c>
      <c r="H184" s="1">
        <v>15</v>
      </c>
      <c r="I184" s="1">
        <v>12</v>
      </c>
      <c r="J184" s="1">
        <v>9</v>
      </c>
      <c r="K184" s="1">
        <v>11</v>
      </c>
      <c r="L184" s="1">
        <v>7</v>
      </c>
      <c r="N184" s="1" t="s">
        <v>16</v>
      </c>
      <c r="O184" s="3" t="s">
        <v>205</v>
      </c>
      <c r="P184" s="3">
        <v>17</v>
      </c>
      <c r="Q184" s="3">
        <v>5</v>
      </c>
      <c r="R184" s="3">
        <v>0</v>
      </c>
      <c r="S184" s="3">
        <v>7</v>
      </c>
      <c r="T184" s="3">
        <v>6</v>
      </c>
      <c r="U184" s="3">
        <v>2</v>
      </c>
      <c r="V184" s="3">
        <v>5</v>
      </c>
      <c r="W184" s="3">
        <v>2</v>
      </c>
      <c r="X184" s="3">
        <v>5</v>
      </c>
      <c r="Y184" s="3"/>
      <c r="Z184">
        <f t="shared" si="132"/>
        <v>13</v>
      </c>
      <c r="AA184">
        <f t="shared" si="133"/>
        <v>7</v>
      </c>
      <c r="AB184">
        <f t="shared" si="134"/>
        <v>0</v>
      </c>
      <c r="AC184">
        <f t="shared" si="135"/>
        <v>8</v>
      </c>
      <c r="AD184">
        <f t="shared" si="136"/>
        <v>6</v>
      </c>
      <c r="AE184">
        <f t="shared" si="137"/>
        <v>7</v>
      </c>
      <c r="AF184">
        <f t="shared" si="138"/>
        <v>6</v>
      </c>
      <c r="AG184">
        <f t="shared" si="139"/>
        <v>5</v>
      </c>
    </row>
    <row r="185" spans="1:33"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3"/>
      <c r="Y185" s="3"/>
      <c r="Z185" s="3"/>
    </row>
    <row r="186" spans="1:33"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3"/>
      <c r="Y186" s="3"/>
      <c r="Z186" s="3"/>
    </row>
    <row r="187" spans="1:33"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33"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33">
      <c r="O189" s="1"/>
      <c r="P189" s="1"/>
      <c r="Q189" s="1"/>
      <c r="R189" s="1"/>
      <c r="S189" s="1"/>
      <c r="T189" s="1"/>
      <c r="U189" s="1"/>
      <c r="V189" s="1"/>
      <c r="W189" s="1"/>
    </row>
    <row r="190" spans="1:33">
      <c r="O190" s="1"/>
      <c r="P190" s="1"/>
      <c r="Q190" s="1"/>
      <c r="R190" s="1"/>
      <c r="S190" s="1"/>
      <c r="T190" s="1"/>
      <c r="U190" s="1"/>
      <c r="V190" s="1"/>
      <c r="W190" s="1"/>
    </row>
    <row r="191" spans="1:33">
      <c r="O191" s="1"/>
      <c r="P191" s="1"/>
      <c r="Q191" s="1"/>
      <c r="R191" s="1"/>
      <c r="S191" s="6"/>
      <c r="T191" s="1"/>
      <c r="U191" s="1"/>
      <c r="V191" s="1"/>
      <c r="W191" s="1"/>
    </row>
    <row r="192" spans="1:33">
      <c r="O192" s="1"/>
      <c r="P192" s="1"/>
      <c r="Q192" s="7"/>
      <c r="R192" s="1"/>
      <c r="S192" s="1"/>
      <c r="T192" s="1"/>
      <c r="U192" s="1"/>
      <c r="V192" s="1"/>
      <c r="W192" s="1"/>
    </row>
    <row r="193" spans="14:23">
      <c r="O193" s="1"/>
      <c r="P193" s="1"/>
      <c r="Q193" s="7"/>
      <c r="R193" s="1"/>
      <c r="S193" s="1"/>
      <c r="T193" s="1"/>
      <c r="U193" s="1"/>
      <c r="V193" s="1"/>
      <c r="W193" s="1"/>
    </row>
    <row r="194" spans="14:23">
      <c r="O194" s="1"/>
      <c r="P194" s="1"/>
      <c r="Q194" s="7"/>
      <c r="R194" s="1"/>
      <c r="S194" s="1"/>
      <c r="T194" s="1"/>
      <c r="U194" s="1"/>
      <c r="V194" s="1"/>
      <c r="W194" s="1"/>
    </row>
    <row r="195" spans="14:23">
      <c r="O195" s="1"/>
      <c r="P195" s="1"/>
      <c r="Q195" s="7"/>
      <c r="R195" s="6"/>
      <c r="S195" s="6"/>
      <c r="T195" s="1"/>
      <c r="U195" s="1"/>
      <c r="V195" s="1"/>
      <c r="W195" s="1"/>
    </row>
    <row r="196" spans="14:23">
      <c r="O196" s="1"/>
      <c r="P196" s="1"/>
      <c r="Q196" s="1"/>
      <c r="R196" s="7"/>
      <c r="S196" s="1"/>
      <c r="T196" s="7"/>
      <c r="U196" s="1"/>
      <c r="V196" s="1"/>
      <c r="W196" s="1"/>
    </row>
    <row r="197" spans="14:23">
      <c r="O197" s="1"/>
      <c r="P197" s="1"/>
      <c r="Q197" s="7"/>
      <c r="R197" s="1"/>
      <c r="S197" s="1"/>
      <c r="T197" s="1"/>
      <c r="U197" s="1"/>
      <c r="V197" s="1"/>
      <c r="W197" s="1"/>
    </row>
    <row r="198" spans="14:23">
      <c r="O198" s="1"/>
      <c r="P198" s="1"/>
      <c r="Q198" s="7"/>
      <c r="R198" s="1"/>
      <c r="S198" s="1"/>
      <c r="T198" s="1"/>
      <c r="U198" s="1"/>
      <c r="V198" s="1"/>
      <c r="W198" s="1"/>
    </row>
    <row r="199" spans="14:23">
      <c r="O199" s="1"/>
      <c r="P199" s="1"/>
      <c r="Q199" s="1"/>
      <c r="R199" s="1"/>
      <c r="S199" s="1"/>
      <c r="T199" s="1"/>
      <c r="U199" s="1"/>
      <c r="V199" s="1"/>
      <c r="W199" s="1"/>
    </row>
    <row r="200" spans="14:23">
      <c r="O200" s="1"/>
      <c r="P200" s="7"/>
      <c r="Q200" s="1"/>
      <c r="R200" s="1"/>
      <c r="S200" s="1"/>
      <c r="T200" s="1"/>
      <c r="U200" s="1"/>
      <c r="V200" s="1"/>
      <c r="W200" s="1"/>
    </row>
    <row r="201" spans="14:23">
      <c r="O201" s="1"/>
      <c r="P201" s="1"/>
      <c r="Q201" s="1"/>
      <c r="R201" s="1"/>
      <c r="S201" s="1"/>
      <c r="T201" s="1"/>
      <c r="U201" s="1"/>
      <c r="V201" s="1"/>
      <c r="W201" s="1"/>
    </row>
    <row r="202" spans="14:23">
      <c r="O202" s="1"/>
      <c r="P202" s="1"/>
      <c r="Q202" s="1"/>
      <c r="R202" s="1"/>
      <c r="S202" s="1"/>
      <c r="T202" s="1"/>
      <c r="U202" s="1"/>
      <c r="V202" s="1"/>
      <c r="W202" s="1"/>
    </row>
    <row r="203" spans="14:23">
      <c r="N203" s="1"/>
      <c r="O203" s="1"/>
      <c r="P203" s="1"/>
      <c r="Q203" s="7"/>
      <c r="R203" s="6"/>
      <c r="S203" s="1"/>
      <c r="T203" s="1"/>
      <c r="U203" s="1"/>
      <c r="V203" s="1"/>
      <c r="W203" s="1"/>
    </row>
    <row r="204" spans="14:23"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4:23">
      <c r="N205" s="1"/>
      <c r="O205" s="1"/>
      <c r="P205" s="1"/>
      <c r="Q205" s="1"/>
      <c r="R205" s="1"/>
      <c r="S205" s="1"/>
      <c r="T205" s="1"/>
      <c r="U205" s="1"/>
      <c r="V205" s="6"/>
      <c r="W205" s="1"/>
    </row>
    <row r="206" spans="14:23">
      <c r="N206" s="1"/>
      <c r="O206" s="1"/>
      <c r="P206" s="1"/>
      <c r="Q206" s="1"/>
      <c r="R206" s="1"/>
      <c r="S206" s="1"/>
      <c r="T206" s="1"/>
      <c r="U206" s="7"/>
      <c r="V206" s="1"/>
      <c r="W206" s="1"/>
    </row>
    <row r="209" spans="14:23"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4:23"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4:23"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4:23"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4:23"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4:23"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4:23"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4:23"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4:23"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4:23"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4:23"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4:23"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4:23"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4:23">
      <c r="N222" s="1"/>
      <c r="O222" s="1"/>
      <c r="P222" s="1"/>
      <c r="Q222" s="7"/>
      <c r="R222" s="1"/>
      <c r="S222" s="1"/>
      <c r="T222" s="1"/>
      <c r="U222" s="1"/>
      <c r="V222" s="1"/>
      <c r="W222" s="1"/>
    </row>
    <row r="223" spans="14:23">
      <c r="N223" s="1"/>
      <c r="O223" s="1"/>
      <c r="P223" s="1"/>
      <c r="Q223" s="7"/>
      <c r="R223" s="1"/>
      <c r="S223" s="1"/>
      <c r="T223" s="1"/>
      <c r="U223" s="6"/>
      <c r="V223" s="1"/>
      <c r="W223" s="1"/>
    </row>
    <row r="224" spans="14:23">
      <c r="N224" s="1"/>
      <c r="O224" s="6"/>
      <c r="P224" s="6"/>
      <c r="Q224" s="7"/>
      <c r="R224" s="1"/>
      <c r="S224" s="1"/>
      <c r="T224" s="7"/>
      <c r="U224" s="1"/>
      <c r="V224" s="7"/>
      <c r="W224" s="1"/>
    </row>
    <row r="225" spans="14:23">
      <c r="N225" s="1"/>
      <c r="O225" s="1"/>
      <c r="P225" s="1"/>
      <c r="Q225" s="7"/>
      <c r="R225" s="6"/>
      <c r="S225" s="1"/>
      <c r="T225" s="1"/>
      <c r="U225" s="1"/>
      <c r="V225" s="1"/>
      <c r="W225" s="1"/>
    </row>
    <row r="226" spans="14:23">
      <c r="N226" s="1"/>
      <c r="O226" s="1"/>
      <c r="P226" s="1"/>
      <c r="Q226" s="7"/>
      <c r="R226" s="1"/>
      <c r="S226" s="1"/>
      <c r="T226" s="1"/>
      <c r="U226" s="1"/>
      <c r="V226" s="1"/>
      <c r="W226" s="1"/>
    </row>
    <row r="227" spans="14:23">
      <c r="N227" s="1"/>
      <c r="O227" s="1"/>
      <c r="P227" s="1"/>
      <c r="Q227" s="1"/>
      <c r="R227" s="1"/>
      <c r="S227" s="6"/>
      <c r="T227" s="1"/>
      <c r="U227" s="1"/>
      <c r="V227" s="1"/>
      <c r="W227" s="1"/>
    </row>
    <row r="228" spans="14:23">
      <c r="N228" s="1"/>
      <c r="O228" s="1"/>
      <c r="P228" s="1"/>
      <c r="Q228" s="7"/>
      <c r="R228" s="1"/>
      <c r="S228" s="1"/>
      <c r="T228" s="1"/>
      <c r="U228" s="1"/>
      <c r="V228" s="1"/>
      <c r="W228" s="1"/>
    </row>
    <row r="229" spans="14:23">
      <c r="N229" s="1"/>
      <c r="O229" s="1"/>
      <c r="P229" s="1"/>
      <c r="Q229" s="1"/>
      <c r="R229" s="1"/>
      <c r="S229" s="1"/>
      <c r="T229" s="7"/>
      <c r="U229" s="1"/>
      <c r="V229" s="1"/>
      <c r="W229" s="1"/>
    </row>
    <row r="230" spans="14:23">
      <c r="N230" s="1"/>
      <c r="O230" s="1"/>
      <c r="P230" s="7"/>
      <c r="Q230" s="1"/>
      <c r="R230" s="1"/>
      <c r="S230" s="1"/>
      <c r="T230" s="1"/>
      <c r="U230" s="1"/>
      <c r="V230" s="1"/>
      <c r="W230" s="1"/>
    </row>
    <row r="231" spans="14:23"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4:23">
      <c r="N232" s="1"/>
      <c r="O232" s="7"/>
      <c r="P232" s="7"/>
      <c r="Q232" s="1"/>
      <c r="R232" s="1"/>
      <c r="S232" s="1"/>
      <c r="T232" s="1"/>
      <c r="U232" s="7"/>
      <c r="V232" s="1"/>
      <c r="W232" s="1"/>
    </row>
    <row r="233" spans="14:23"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4:23"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4:23"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4:23">
      <c r="N236" s="1"/>
      <c r="O236" s="1"/>
      <c r="P236" s="1"/>
      <c r="Q236" s="1"/>
      <c r="R236" s="1"/>
      <c r="S236" s="1"/>
      <c r="T236" s="7"/>
      <c r="U236" s="1"/>
      <c r="V236" s="1"/>
      <c r="W236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6003-9E8F-8C44-A61B-523F2455C78B}">
  <dimension ref="A1:U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RowHeight="20"/>
  <cols>
    <col min="6" max="6" width="16.7109375" customWidth="1"/>
  </cols>
  <sheetData>
    <row r="1" spans="1:21">
      <c r="B1" s="2" t="s">
        <v>436</v>
      </c>
      <c r="C1" s="2" t="s">
        <v>370</v>
      </c>
      <c r="D1" s="2" t="s">
        <v>524</v>
      </c>
      <c r="E1" s="2" t="s">
        <v>371</v>
      </c>
      <c r="F1" s="2" t="s">
        <v>114</v>
      </c>
      <c r="G1" s="2" t="s">
        <v>343</v>
      </c>
      <c r="H1" s="2" t="s">
        <v>344</v>
      </c>
      <c r="I1" s="2" t="s">
        <v>345</v>
      </c>
      <c r="J1" s="2" t="s">
        <v>346</v>
      </c>
      <c r="K1" s="2" t="s">
        <v>347</v>
      </c>
      <c r="L1" s="2" t="s">
        <v>348</v>
      </c>
      <c r="M1" s="2" t="s">
        <v>349</v>
      </c>
      <c r="N1" s="2" t="s">
        <v>350</v>
      </c>
      <c r="O1" s="2" t="s">
        <v>353</v>
      </c>
      <c r="P1" s="2" t="s">
        <v>354</v>
      </c>
      <c r="Q1" s="2" t="s">
        <v>355</v>
      </c>
      <c r="R1" s="2" t="s">
        <v>356</v>
      </c>
      <c r="S1" s="2" t="s">
        <v>357</v>
      </c>
      <c r="T1" s="2" t="s">
        <v>358</v>
      </c>
      <c r="U1" s="2" t="s">
        <v>359</v>
      </c>
    </row>
    <row r="2" spans="1:21">
      <c r="A2" t="s">
        <v>229</v>
      </c>
      <c r="B2" s="3" t="s">
        <v>437</v>
      </c>
      <c r="C2" s="3">
        <v>1</v>
      </c>
      <c r="D2" s="3">
        <v>0</v>
      </c>
      <c r="E2" s="3">
        <v>1</v>
      </c>
      <c r="F2" s="3" t="s">
        <v>525</v>
      </c>
      <c r="G2" s="3">
        <v>45</v>
      </c>
      <c r="H2" s="3">
        <v>45</v>
      </c>
      <c r="I2" s="3">
        <v>30</v>
      </c>
      <c r="J2" s="3">
        <v>40</v>
      </c>
      <c r="K2" s="3">
        <v>45</v>
      </c>
      <c r="L2" s="3">
        <v>45</v>
      </c>
      <c r="M2" s="3">
        <v>35</v>
      </c>
      <c r="N2" s="3">
        <v>25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64</v>
      </c>
      <c r="B3" s="3" t="s">
        <v>438</v>
      </c>
      <c r="C3" s="3">
        <v>0</v>
      </c>
      <c r="D3" s="3">
        <v>1</v>
      </c>
      <c r="E3" s="3">
        <v>2</v>
      </c>
      <c r="F3" s="3" t="s">
        <v>528</v>
      </c>
      <c r="G3" s="3">
        <v>40</v>
      </c>
      <c r="H3" s="3">
        <v>10</v>
      </c>
      <c r="I3" s="3">
        <v>35</v>
      </c>
      <c r="J3" s="3">
        <v>30</v>
      </c>
      <c r="K3" s="3">
        <v>40</v>
      </c>
      <c r="L3" s="3">
        <v>55</v>
      </c>
      <c r="M3" s="3">
        <v>15</v>
      </c>
      <c r="N3" s="3">
        <v>35</v>
      </c>
      <c r="O3" s="8">
        <v>-2</v>
      </c>
      <c r="P3" s="3">
        <v>2</v>
      </c>
      <c r="Q3" s="3">
        <v>0</v>
      </c>
      <c r="R3" s="3">
        <v>1</v>
      </c>
      <c r="S3" s="3">
        <v>0</v>
      </c>
      <c r="T3" s="8">
        <v>-1</v>
      </c>
      <c r="U3" s="3">
        <v>1</v>
      </c>
    </row>
    <row r="4" spans="1:21">
      <c r="A4" t="s">
        <v>12</v>
      </c>
      <c r="B4" s="3" t="s">
        <v>439</v>
      </c>
      <c r="C4" s="3">
        <v>0</v>
      </c>
      <c r="D4" s="3">
        <v>1</v>
      </c>
      <c r="E4" s="3">
        <v>1</v>
      </c>
      <c r="F4" s="3" t="s">
        <v>528</v>
      </c>
      <c r="G4" s="3">
        <v>50</v>
      </c>
      <c r="H4" s="3">
        <v>30</v>
      </c>
      <c r="I4" s="3">
        <v>15</v>
      </c>
      <c r="J4" s="3">
        <v>40</v>
      </c>
      <c r="K4" s="3">
        <v>35</v>
      </c>
      <c r="L4" s="3">
        <v>45</v>
      </c>
      <c r="M4" s="3">
        <v>25</v>
      </c>
      <c r="N4" s="3">
        <v>25</v>
      </c>
      <c r="O4" s="3">
        <v>2</v>
      </c>
      <c r="P4" s="8">
        <v>-2</v>
      </c>
      <c r="Q4" s="3">
        <v>2</v>
      </c>
      <c r="R4" s="3">
        <v>0</v>
      </c>
      <c r="S4" s="8">
        <v>-1</v>
      </c>
      <c r="T4" s="3">
        <v>0</v>
      </c>
      <c r="U4" s="8">
        <v>-1</v>
      </c>
    </row>
    <row r="5" spans="1:21">
      <c r="A5" t="s">
        <v>18</v>
      </c>
      <c r="B5" s="3" t="s">
        <v>440</v>
      </c>
      <c r="C5" s="3">
        <v>0</v>
      </c>
      <c r="D5" s="3">
        <v>0</v>
      </c>
      <c r="E5" s="3">
        <v>1</v>
      </c>
      <c r="F5" s="3" t="s">
        <v>395</v>
      </c>
      <c r="G5" s="3">
        <v>55</v>
      </c>
      <c r="H5" s="3">
        <v>40</v>
      </c>
      <c r="I5" s="3">
        <v>0</v>
      </c>
      <c r="J5" s="3">
        <v>45</v>
      </c>
      <c r="K5" s="3">
        <v>65</v>
      </c>
      <c r="L5" s="3">
        <v>20</v>
      </c>
      <c r="M5" s="3">
        <v>20</v>
      </c>
      <c r="N5" s="3">
        <v>35</v>
      </c>
      <c r="O5" s="8">
        <v>-2</v>
      </c>
      <c r="P5" s="3">
        <v>0</v>
      </c>
      <c r="Q5" s="3">
        <v>2</v>
      </c>
      <c r="R5" s="3">
        <v>3</v>
      </c>
      <c r="S5" s="8">
        <v>-2</v>
      </c>
      <c r="T5" s="8">
        <v>-1</v>
      </c>
      <c r="U5" s="3">
        <v>1</v>
      </c>
    </row>
    <row r="6" spans="1:21">
      <c r="A6" t="s">
        <v>8</v>
      </c>
      <c r="B6" s="3" t="s">
        <v>441</v>
      </c>
      <c r="C6" s="3">
        <v>0</v>
      </c>
      <c r="D6" s="3">
        <v>0</v>
      </c>
      <c r="E6" s="3">
        <v>2</v>
      </c>
      <c r="F6" s="3" t="s">
        <v>402</v>
      </c>
      <c r="G6" s="3">
        <v>25</v>
      </c>
      <c r="H6" s="3">
        <v>50</v>
      </c>
      <c r="I6" s="3">
        <v>25</v>
      </c>
      <c r="J6" s="3">
        <v>60</v>
      </c>
      <c r="K6" s="3">
        <v>60</v>
      </c>
      <c r="L6" s="3">
        <v>40</v>
      </c>
      <c r="M6" s="3">
        <v>15</v>
      </c>
      <c r="N6" s="3">
        <v>35</v>
      </c>
      <c r="O6" s="3">
        <v>0</v>
      </c>
      <c r="P6" s="3">
        <v>0</v>
      </c>
      <c r="Q6" s="3">
        <v>1</v>
      </c>
      <c r="R6" s="3">
        <v>3</v>
      </c>
      <c r="S6" s="3">
        <v>0</v>
      </c>
      <c r="T6" s="8">
        <v>-3</v>
      </c>
      <c r="U6" s="3">
        <v>0</v>
      </c>
    </row>
    <row r="7" spans="1:21">
      <c r="A7" t="s">
        <v>15</v>
      </c>
      <c r="B7" s="3" t="s">
        <v>442</v>
      </c>
      <c r="C7" s="3">
        <v>0</v>
      </c>
      <c r="D7" s="3">
        <v>0</v>
      </c>
      <c r="E7" s="3">
        <v>1</v>
      </c>
      <c r="F7" s="3" t="s">
        <v>405</v>
      </c>
      <c r="G7" s="3">
        <v>40</v>
      </c>
      <c r="H7" s="3">
        <v>45</v>
      </c>
      <c r="I7" s="3">
        <v>5</v>
      </c>
      <c r="J7" s="3">
        <v>50</v>
      </c>
      <c r="K7" s="3">
        <v>40</v>
      </c>
      <c r="L7" s="3">
        <v>40</v>
      </c>
      <c r="M7" s="3">
        <v>40</v>
      </c>
      <c r="N7" s="3">
        <v>25</v>
      </c>
      <c r="O7" s="3">
        <v>1</v>
      </c>
      <c r="P7" s="3">
        <v>0</v>
      </c>
      <c r="Q7" s="3">
        <v>2</v>
      </c>
      <c r="R7" s="3">
        <v>0</v>
      </c>
      <c r="S7" s="8">
        <v>-1</v>
      </c>
      <c r="T7" s="3">
        <v>0</v>
      </c>
      <c r="U7" s="8">
        <v>-1</v>
      </c>
    </row>
    <row r="8" spans="1:21">
      <c r="A8" t="s">
        <v>82</v>
      </c>
      <c r="B8" s="3" t="s">
        <v>443</v>
      </c>
      <c r="C8" s="3">
        <v>0</v>
      </c>
      <c r="D8" s="3">
        <v>0</v>
      </c>
      <c r="E8" s="3">
        <v>1</v>
      </c>
      <c r="F8" s="3" t="s">
        <v>416</v>
      </c>
      <c r="G8" s="3">
        <v>30</v>
      </c>
      <c r="H8" s="3">
        <v>25</v>
      </c>
      <c r="I8" s="3">
        <v>10</v>
      </c>
      <c r="J8" s="3">
        <v>20</v>
      </c>
      <c r="K8" s="3">
        <v>35</v>
      </c>
      <c r="L8" s="3">
        <v>30</v>
      </c>
      <c r="M8" s="3">
        <v>15</v>
      </c>
      <c r="N8" s="3">
        <v>35</v>
      </c>
      <c r="O8" s="8">
        <v>-1</v>
      </c>
      <c r="P8" s="3">
        <v>0</v>
      </c>
      <c r="Q8" s="8">
        <v>-1</v>
      </c>
      <c r="R8" s="3">
        <v>3</v>
      </c>
      <c r="S8" s="8">
        <v>-1</v>
      </c>
      <c r="T8" s="8">
        <v>-2</v>
      </c>
      <c r="U8" s="3">
        <v>2</v>
      </c>
    </row>
    <row r="9" spans="1:21">
      <c r="A9" t="s">
        <v>84</v>
      </c>
      <c r="B9" s="3" t="s">
        <v>444</v>
      </c>
      <c r="C9" s="3">
        <v>0</v>
      </c>
      <c r="D9" s="3">
        <v>0</v>
      </c>
      <c r="E9" s="3">
        <v>1</v>
      </c>
      <c r="F9" s="3" t="s">
        <v>387</v>
      </c>
      <c r="G9" s="3">
        <v>45</v>
      </c>
      <c r="H9" s="3">
        <v>15</v>
      </c>
      <c r="I9" s="3">
        <v>35</v>
      </c>
      <c r="J9" s="3">
        <v>55</v>
      </c>
      <c r="K9" s="3">
        <v>30</v>
      </c>
      <c r="L9" s="3">
        <v>45</v>
      </c>
      <c r="M9" s="3">
        <v>35</v>
      </c>
      <c r="N9" s="3">
        <v>35</v>
      </c>
      <c r="O9" s="3">
        <v>0</v>
      </c>
      <c r="P9" s="3">
        <v>1</v>
      </c>
      <c r="Q9" s="3">
        <v>1</v>
      </c>
      <c r="R9" s="8">
        <v>-2</v>
      </c>
      <c r="S9" s="3">
        <v>0</v>
      </c>
      <c r="T9" s="3">
        <v>0</v>
      </c>
      <c r="U9" s="3">
        <v>1</v>
      </c>
    </row>
    <row r="10" spans="1:21">
      <c r="A10" t="s">
        <v>68</v>
      </c>
      <c r="B10" s="3" t="s">
        <v>445</v>
      </c>
      <c r="C10" s="3">
        <v>0</v>
      </c>
      <c r="D10" s="3">
        <v>0</v>
      </c>
      <c r="E10" s="3">
        <v>2</v>
      </c>
      <c r="F10" s="3" t="s">
        <v>403</v>
      </c>
      <c r="G10" s="3">
        <v>30</v>
      </c>
      <c r="H10" s="3">
        <v>40</v>
      </c>
      <c r="I10" s="3">
        <v>5</v>
      </c>
      <c r="J10" s="3">
        <v>50</v>
      </c>
      <c r="K10" s="3">
        <v>55</v>
      </c>
      <c r="L10" s="3">
        <v>45</v>
      </c>
      <c r="M10" s="3">
        <v>35</v>
      </c>
      <c r="N10" s="3">
        <v>30</v>
      </c>
      <c r="O10" s="3">
        <v>0</v>
      </c>
      <c r="P10" s="3">
        <v>0</v>
      </c>
      <c r="Q10" s="3">
        <v>1</v>
      </c>
      <c r="R10" s="3">
        <v>1</v>
      </c>
      <c r="S10" s="3">
        <v>1</v>
      </c>
      <c r="T10" s="3">
        <v>0</v>
      </c>
      <c r="U10" s="8">
        <v>-2</v>
      </c>
    </row>
    <row r="11" spans="1:21">
      <c r="A11" t="s">
        <v>65</v>
      </c>
      <c r="B11" s="3" t="s">
        <v>446</v>
      </c>
      <c r="C11" s="3">
        <v>0</v>
      </c>
      <c r="D11" s="3">
        <v>0</v>
      </c>
      <c r="E11" s="3">
        <v>2</v>
      </c>
      <c r="F11" s="3" t="s">
        <v>380</v>
      </c>
      <c r="G11" s="3">
        <v>20</v>
      </c>
      <c r="H11" s="3">
        <v>25</v>
      </c>
      <c r="I11" s="3">
        <v>15</v>
      </c>
      <c r="J11" s="3">
        <v>50</v>
      </c>
      <c r="K11" s="3">
        <v>45</v>
      </c>
      <c r="L11" s="3">
        <v>35</v>
      </c>
      <c r="M11" s="3">
        <v>45</v>
      </c>
      <c r="N11" s="3">
        <v>20</v>
      </c>
      <c r="O11" s="8">
        <v>-1</v>
      </c>
      <c r="P11" s="3">
        <v>0</v>
      </c>
      <c r="Q11" s="8">
        <v>-2</v>
      </c>
      <c r="R11" s="3">
        <v>1</v>
      </c>
      <c r="S11" s="3">
        <v>0</v>
      </c>
      <c r="T11" s="3">
        <v>2</v>
      </c>
      <c r="U11" s="3">
        <v>0</v>
      </c>
    </row>
    <row r="12" spans="1:21">
      <c r="A12" t="s">
        <v>66</v>
      </c>
      <c r="B12" s="3" t="s">
        <v>447</v>
      </c>
      <c r="C12" s="3">
        <v>0</v>
      </c>
      <c r="D12" s="3">
        <v>0</v>
      </c>
      <c r="E12" s="3">
        <v>2</v>
      </c>
      <c r="F12" s="3" t="s">
        <v>527</v>
      </c>
      <c r="G12" s="3">
        <v>45</v>
      </c>
      <c r="H12" s="3">
        <v>30</v>
      </c>
      <c r="I12" s="3">
        <v>50</v>
      </c>
      <c r="J12" s="3">
        <v>40</v>
      </c>
      <c r="K12" s="3">
        <v>40</v>
      </c>
      <c r="L12" s="3">
        <v>55</v>
      </c>
      <c r="M12" s="3">
        <v>30</v>
      </c>
      <c r="N12" s="3">
        <v>20</v>
      </c>
      <c r="O12" s="3">
        <v>0</v>
      </c>
      <c r="P12" s="3">
        <v>2</v>
      </c>
      <c r="Q12" s="8">
        <v>-1</v>
      </c>
      <c r="R12" s="3">
        <v>1</v>
      </c>
      <c r="S12" s="3">
        <v>0</v>
      </c>
      <c r="T12" s="8">
        <v>-1</v>
      </c>
      <c r="U12" s="3">
        <v>0</v>
      </c>
    </row>
    <row r="13" spans="1:21">
      <c r="A13" t="s">
        <v>71</v>
      </c>
      <c r="B13" s="3" t="s">
        <v>448</v>
      </c>
      <c r="C13" s="3">
        <v>0</v>
      </c>
      <c r="D13" s="3">
        <v>0</v>
      </c>
      <c r="E13" s="3">
        <v>2</v>
      </c>
      <c r="F13" s="3" t="s">
        <v>377</v>
      </c>
      <c r="G13" s="3">
        <v>25</v>
      </c>
      <c r="H13" s="3">
        <v>55</v>
      </c>
      <c r="I13" s="3">
        <v>10</v>
      </c>
      <c r="J13" s="3">
        <v>45</v>
      </c>
      <c r="K13" s="3">
        <v>55</v>
      </c>
      <c r="L13" s="3">
        <v>25</v>
      </c>
      <c r="M13" s="3">
        <v>20</v>
      </c>
      <c r="N13" s="3">
        <v>30</v>
      </c>
      <c r="O13" s="3">
        <v>1</v>
      </c>
      <c r="P13" s="3">
        <v>0</v>
      </c>
      <c r="Q13" s="3">
        <v>1</v>
      </c>
      <c r="R13" s="3">
        <v>2</v>
      </c>
      <c r="S13" s="8">
        <v>-1</v>
      </c>
      <c r="T13" s="8">
        <v>-3</v>
      </c>
      <c r="U13" s="3">
        <v>1</v>
      </c>
    </row>
    <row r="14" spans="1:21">
      <c r="A14" t="s">
        <v>39</v>
      </c>
      <c r="B14" s="3" t="s">
        <v>449</v>
      </c>
      <c r="C14" s="3">
        <v>0</v>
      </c>
      <c r="D14" s="3">
        <v>0</v>
      </c>
      <c r="E14" s="3">
        <v>1</v>
      </c>
      <c r="F14" s="3" t="s">
        <v>390</v>
      </c>
      <c r="G14" s="3">
        <v>55</v>
      </c>
      <c r="H14" s="3">
        <v>30</v>
      </c>
      <c r="I14" s="3">
        <v>20</v>
      </c>
      <c r="J14" s="3">
        <v>50</v>
      </c>
      <c r="K14" s="3">
        <v>20</v>
      </c>
      <c r="L14" s="3">
        <v>25</v>
      </c>
      <c r="M14" s="3">
        <v>45</v>
      </c>
      <c r="N14" s="3">
        <v>5</v>
      </c>
      <c r="O14" s="8">
        <v>-1</v>
      </c>
      <c r="P14" s="3">
        <v>0</v>
      </c>
      <c r="Q14" s="3">
        <v>2</v>
      </c>
      <c r="R14" s="8">
        <v>-2</v>
      </c>
      <c r="S14" s="8">
        <v>-1</v>
      </c>
      <c r="T14" s="3">
        <v>3</v>
      </c>
      <c r="U14" s="8">
        <v>-1</v>
      </c>
    </row>
    <row r="15" spans="1:21">
      <c r="A15" t="s">
        <v>28</v>
      </c>
      <c r="B15" s="3" t="s">
        <v>450</v>
      </c>
      <c r="C15" s="3">
        <v>0</v>
      </c>
      <c r="D15" s="3">
        <v>0</v>
      </c>
      <c r="E15" s="3">
        <v>1</v>
      </c>
      <c r="F15" s="3" t="s">
        <v>395</v>
      </c>
      <c r="G15" s="3">
        <v>40</v>
      </c>
      <c r="H15" s="3">
        <v>50</v>
      </c>
      <c r="I15" s="3">
        <v>45</v>
      </c>
      <c r="J15" s="3">
        <v>60</v>
      </c>
      <c r="K15" s="3">
        <v>30</v>
      </c>
      <c r="L15" s="3">
        <v>55</v>
      </c>
      <c r="M15" s="3">
        <v>45</v>
      </c>
      <c r="N15" s="3">
        <v>10</v>
      </c>
      <c r="O15" s="3">
        <v>1</v>
      </c>
      <c r="P15" s="3">
        <v>0</v>
      </c>
      <c r="Q15" s="3">
        <v>3</v>
      </c>
      <c r="R15" s="8">
        <v>-2</v>
      </c>
      <c r="S15" s="3">
        <v>0</v>
      </c>
      <c r="T15" s="3">
        <v>1</v>
      </c>
      <c r="U15" s="8">
        <v>-2</v>
      </c>
    </row>
    <row r="16" spans="1:21">
      <c r="A16" t="s">
        <v>72</v>
      </c>
      <c r="B16" s="3" t="s">
        <v>451</v>
      </c>
      <c r="C16" s="3">
        <v>0</v>
      </c>
      <c r="D16" s="3">
        <v>0</v>
      </c>
      <c r="E16" s="3">
        <v>2</v>
      </c>
      <c r="F16" s="3" t="s">
        <v>386</v>
      </c>
      <c r="G16" s="3">
        <v>35</v>
      </c>
      <c r="H16" s="3">
        <v>5</v>
      </c>
      <c r="I16" s="3">
        <v>65</v>
      </c>
      <c r="J16" s="3">
        <v>50</v>
      </c>
      <c r="K16" s="3">
        <v>15</v>
      </c>
      <c r="L16" s="3">
        <v>35</v>
      </c>
      <c r="M16" s="3">
        <v>25</v>
      </c>
      <c r="N16" s="3">
        <v>45</v>
      </c>
      <c r="O16" s="3">
        <v>0</v>
      </c>
      <c r="P16" s="3">
        <v>3</v>
      </c>
      <c r="Q16" s="3">
        <v>2</v>
      </c>
      <c r="R16" s="8">
        <v>-2</v>
      </c>
      <c r="S16" s="8">
        <v>-1</v>
      </c>
      <c r="T16" s="8">
        <v>-2</v>
      </c>
      <c r="U16" s="3">
        <v>1</v>
      </c>
    </row>
    <row r="17" spans="1:21">
      <c r="A17" t="s">
        <v>73</v>
      </c>
      <c r="B17" s="3" t="s">
        <v>452</v>
      </c>
      <c r="C17" s="3">
        <v>0</v>
      </c>
      <c r="D17" s="3">
        <v>0</v>
      </c>
      <c r="E17" s="3">
        <v>2</v>
      </c>
      <c r="F17" s="3" t="s">
        <v>390</v>
      </c>
      <c r="G17" s="3">
        <v>45</v>
      </c>
      <c r="H17" s="3">
        <v>45</v>
      </c>
      <c r="I17" s="3">
        <v>15</v>
      </c>
      <c r="J17" s="3">
        <v>40</v>
      </c>
      <c r="K17" s="3">
        <v>45</v>
      </c>
      <c r="L17" s="3">
        <v>40</v>
      </c>
      <c r="M17" s="3">
        <v>35</v>
      </c>
      <c r="N17" s="3">
        <v>40</v>
      </c>
      <c r="O17" s="3">
        <v>1</v>
      </c>
      <c r="P17" s="8">
        <v>-1</v>
      </c>
      <c r="Q17" s="8">
        <v>-1</v>
      </c>
      <c r="R17" s="3">
        <v>1</v>
      </c>
      <c r="S17" s="3">
        <v>0</v>
      </c>
      <c r="T17" s="8">
        <v>-1</v>
      </c>
      <c r="U17" s="3">
        <v>2</v>
      </c>
    </row>
    <row r="18" spans="1:21">
      <c r="A18" t="s">
        <v>37</v>
      </c>
      <c r="B18" s="3" t="s">
        <v>453</v>
      </c>
      <c r="C18" s="3">
        <v>0</v>
      </c>
      <c r="D18" s="3">
        <v>0</v>
      </c>
      <c r="E18" s="3">
        <v>1</v>
      </c>
      <c r="F18" s="3" t="s">
        <v>527</v>
      </c>
      <c r="G18" s="3">
        <v>55</v>
      </c>
      <c r="H18" s="3">
        <v>50</v>
      </c>
      <c r="I18" s="3">
        <v>20</v>
      </c>
      <c r="J18" s="3">
        <v>40</v>
      </c>
      <c r="K18" s="3">
        <v>45</v>
      </c>
      <c r="L18" s="3">
        <v>40</v>
      </c>
      <c r="M18" s="3">
        <v>40</v>
      </c>
      <c r="N18" s="3">
        <v>20</v>
      </c>
      <c r="O18" s="3">
        <v>2</v>
      </c>
      <c r="P18" s="8">
        <v>-3</v>
      </c>
      <c r="Q18" s="3">
        <v>0</v>
      </c>
      <c r="R18" s="3">
        <v>1</v>
      </c>
      <c r="S18" s="3">
        <v>0</v>
      </c>
      <c r="T18" s="3">
        <v>1</v>
      </c>
      <c r="U18" s="3">
        <v>0</v>
      </c>
    </row>
    <row r="19" spans="1:21">
      <c r="A19" t="s">
        <v>74</v>
      </c>
      <c r="B19" s="3" t="s">
        <v>454</v>
      </c>
      <c r="C19" s="3">
        <v>0</v>
      </c>
      <c r="D19" s="3">
        <v>0</v>
      </c>
      <c r="E19" s="3">
        <v>2</v>
      </c>
      <c r="F19" s="3" t="s">
        <v>393</v>
      </c>
      <c r="G19" s="3">
        <v>30</v>
      </c>
      <c r="H19" s="3">
        <v>20</v>
      </c>
      <c r="I19" s="3">
        <v>0</v>
      </c>
      <c r="J19" s="3">
        <v>30</v>
      </c>
      <c r="K19" s="3">
        <v>60</v>
      </c>
      <c r="L19" s="3">
        <v>30</v>
      </c>
      <c r="M19" s="3">
        <v>15</v>
      </c>
      <c r="N19" s="3">
        <v>40</v>
      </c>
      <c r="O19" s="3">
        <v>0</v>
      </c>
      <c r="P19" s="3">
        <v>0</v>
      </c>
      <c r="Q19" s="3">
        <v>1</v>
      </c>
      <c r="R19" s="3">
        <v>3</v>
      </c>
      <c r="S19" s="8">
        <v>-1</v>
      </c>
      <c r="T19" s="8">
        <v>-1</v>
      </c>
      <c r="U19" s="8">
        <v>-1</v>
      </c>
    </row>
    <row r="20" spans="1:21">
      <c r="A20" t="s">
        <v>41</v>
      </c>
      <c r="B20" s="3" t="s">
        <v>455</v>
      </c>
      <c r="C20" s="3">
        <v>0</v>
      </c>
      <c r="D20" s="3">
        <v>0</v>
      </c>
      <c r="E20" s="3">
        <v>1</v>
      </c>
      <c r="F20" s="3" t="s">
        <v>386</v>
      </c>
      <c r="G20" s="3">
        <v>50</v>
      </c>
      <c r="H20" s="3">
        <v>30</v>
      </c>
      <c r="I20" s="3">
        <v>40</v>
      </c>
      <c r="J20" s="3">
        <v>30</v>
      </c>
      <c r="K20" s="3">
        <v>45</v>
      </c>
      <c r="L20" s="3">
        <v>60</v>
      </c>
      <c r="M20" s="3">
        <v>40</v>
      </c>
      <c r="N20" s="3">
        <v>20</v>
      </c>
      <c r="O20" s="3">
        <v>0</v>
      </c>
      <c r="P20" s="3">
        <v>1</v>
      </c>
      <c r="Q20" s="8">
        <v>-1</v>
      </c>
      <c r="R20" s="3">
        <v>2</v>
      </c>
      <c r="S20" s="3">
        <v>1</v>
      </c>
      <c r="T20" s="8">
        <v>-1</v>
      </c>
      <c r="U20" s="8">
        <v>-1</v>
      </c>
    </row>
    <row r="21" spans="1:21">
      <c r="A21" t="s">
        <v>75</v>
      </c>
      <c r="B21" s="3" t="s">
        <v>456</v>
      </c>
      <c r="C21" s="3">
        <v>0</v>
      </c>
      <c r="D21" s="3">
        <v>0</v>
      </c>
      <c r="E21" s="3">
        <v>2</v>
      </c>
      <c r="F21" s="3" t="s">
        <v>383</v>
      </c>
      <c r="G21" s="3">
        <v>30</v>
      </c>
      <c r="H21" s="3">
        <v>40</v>
      </c>
      <c r="I21" s="3">
        <v>20</v>
      </c>
      <c r="J21" s="3">
        <v>40</v>
      </c>
      <c r="K21" s="3">
        <v>40</v>
      </c>
      <c r="L21" s="3">
        <v>40</v>
      </c>
      <c r="M21" s="3">
        <v>40</v>
      </c>
      <c r="N21" s="3">
        <v>30</v>
      </c>
      <c r="O21" s="3">
        <v>1</v>
      </c>
      <c r="P21" s="8">
        <v>-1</v>
      </c>
      <c r="Q21" s="3">
        <v>1</v>
      </c>
      <c r="R21" s="3">
        <v>1</v>
      </c>
      <c r="S21" s="8">
        <v>-1</v>
      </c>
      <c r="T21" s="3">
        <v>1</v>
      </c>
      <c r="U21" s="8">
        <v>-1</v>
      </c>
    </row>
    <row r="22" spans="1:21">
      <c r="A22" t="s">
        <v>34</v>
      </c>
      <c r="B22" s="3" t="s">
        <v>457</v>
      </c>
      <c r="C22" s="3">
        <v>0</v>
      </c>
      <c r="D22" s="3">
        <v>0</v>
      </c>
      <c r="E22" s="3">
        <v>1</v>
      </c>
      <c r="F22" s="3" t="s">
        <v>377</v>
      </c>
      <c r="G22" s="3">
        <v>55</v>
      </c>
      <c r="H22" s="3">
        <v>35</v>
      </c>
      <c r="I22" s="3">
        <v>0</v>
      </c>
      <c r="J22" s="3">
        <v>25</v>
      </c>
      <c r="K22" s="3">
        <v>15</v>
      </c>
      <c r="L22" s="3">
        <v>45</v>
      </c>
      <c r="M22" s="3">
        <v>45</v>
      </c>
      <c r="N22" s="3">
        <v>15</v>
      </c>
      <c r="O22" s="3">
        <v>1</v>
      </c>
      <c r="P22" s="3">
        <v>0</v>
      </c>
      <c r="Q22" s="8">
        <v>-1</v>
      </c>
      <c r="R22" s="8">
        <v>-2</v>
      </c>
      <c r="S22" s="3">
        <v>0</v>
      </c>
      <c r="T22" s="3">
        <v>2</v>
      </c>
      <c r="U22" s="3">
        <v>0</v>
      </c>
    </row>
    <row r="23" spans="1:21">
      <c r="A23" t="s">
        <v>25</v>
      </c>
      <c r="B23" s="3" t="s">
        <v>458</v>
      </c>
      <c r="C23" s="3">
        <v>0</v>
      </c>
      <c r="D23" s="3">
        <v>0</v>
      </c>
      <c r="E23" s="3">
        <v>1</v>
      </c>
      <c r="F23" s="3" t="s">
        <v>393</v>
      </c>
      <c r="G23" s="3">
        <v>50</v>
      </c>
      <c r="H23" s="3">
        <v>35</v>
      </c>
      <c r="I23" s="3">
        <v>0</v>
      </c>
      <c r="J23" s="3">
        <v>60</v>
      </c>
      <c r="K23" s="3">
        <v>40</v>
      </c>
      <c r="L23" s="3">
        <v>45</v>
      </c>
      <c r="M23" s="3">
        <v>35</v>
      </c>
      <c r="N23" s="3">
        <v>20</v>
      </c>
      <c r="O23" s="3">
        <v>1</v>
      </c>
      <c r="P23" s="3">
        <v>0</v>
      </c>
      <c r="Q23" s="3">
        <v>3</v>
      </c>
      <c r="R23" s="8">
        <v>-2</v>
      </c>
      <c r="S23" s="3">
        <v>1</v>
      </c>
      <c r="T23" s="3">
        <v>0</v>
      </c>
      <c r="U23" s="8">
        <v>-2</v>
      </c>
    </row>
    <row r="24" spans="1:21">
      <c r="A24" t="s">
        <v>76</v>
      </c>
      <c r="B24" s="3" t="s">
        <v>459</v>
      </c>
      <c r="C24" s="3">
        <v>0</v>
      </c>
      <c r="D24" s="3">
        <v>0</v>
      </c>
      <c r="E24" s="3">
        <v>2</v>
      </c>
      <c r="F24" s="3" t="s">
        <v>395</v>
      </c>
      <c r="G24" s="3">
        <v>30</v>
      </c>
      <c r="H24" s="3">
        <v>65</v>
      </c>
      <c r="I24" s="3">
        <v>0</v>
      </c>
      <c r="J24" s="3">
        <v>20</v>
      </c>
      <c r="K24" s="3">
        <v>50</v>
      </c>
      <c r="L24" s="3">
        <v>30</v>
      </c>
      <c r="M24" s="3">
        <v>25</v>
      </c>
      <c r="N24" s="3">
        <v>40</v>
      </c>
      <c r="O24" s="3">
        <v>3</v>
      </c>
      <c r="P24" s="3">
        <v>0</v>
      </c>
      <c r="Q24" s="8">
        <v>-1</v>
      </c>
      <c r="R24" s="8">
        <v>-1</v>
      </c>
      <c r="S24" s="3">
        <v>0</v>
      </c>
      <c r="T24" s="8">
        <v>-1</v>
      </c>
      <c r="U24" s="3">
        <v>1</v>
      </c>
    </row>
    <row r="25" spans="1:21">
      <c r="A25" t="s">
        <v>77</v>
      </c>
      <c r="B25" s="3" t="s">
        <v>460</v>
      </c>
      <c r="C25" s="3">
        <v>0</v>
      </c>
      <c r="D25" s="3">
        <v>0</v>
      </c>
      <c r="E25" s="3">
        <v>2</v>
      </c>
      <c r="F25" s="3" t="s">
        <v>392</v>
      </c>
      <c r="G25" s="3">
        <v>40</v>
      </c>
      <c r="H25" s="3">
        <v>45</v>
      </c>
      <c r="I25" s="3">
        <v>5</v>
      </c>
      <c r="J25" s="3">
        <v>20</v>
      </c>
      <c r="K25" s="3">
        <v>45</v>
      </c>
      <c r="L25" s="3">
        <v>10</v>
      </c>
      <c r="M25" s="3">
        <v>20</v>
      </c>
      <c r="N25" s="3">
        <v>10</v>
      </c>
      <c r="O25" s="3">
        <v>2</v>
      </c>
      <c r="P25" s="3">
        <v>0</v>
      </c>
      <c r="Q25" s="3">
        <v>0</v>
      </c>
      <c r="R25" s="3">
        <v>2</v>
      </c>
      <c r="S25" s="8">
        <v>-1</v>
      </c>
      <c r="T25" s="8">
        <v>-2</v>
      </c>
      <c r="U25" s="8">
        <v>-1</v>
      </c>
    </row>
    <row r="26" spans="1:21">
      <c r="A26" t="s">
        <v>30</v>
      </c>
      <c r="B26" s="3" t="s">
        <v>461</v>
      </c>
      <c r="C26" s="3">
        <v>0</v>
      </c>
      <c r="D26" s="3">
        <v>0</v>
      </c>
      <c r="E26" s="3">
        <v>1</v>
      </c>
      <c r="F26" s="3" t="s">
        <v>400</v>
      </c>
      <c r="G26" s="3">
        <v>45</v>
      </c>
      <c r="H26" s="3">
        <v>40</v>
      </c>
      <c r="I26" s="3">
        <v>10</v>
      </c>
      <c r="J26" s="3">
        <v>25</v>
      </c>
      <c r="K26" s="3">
        <v>45</v>
      </c>
      <c r="L26" s="3">
        <v>50</v>
      </c>
      <c r="M26" s="3">
        <v>35</v>
      </c>
      <c r="N26" s="3">
        <v>40</v>
      </c>
      <c r="O26" s="3">
        <v>1</v>
      </c>
      <c r="P26" s="3">
        <v>0</v>
      </c>
      <c r="Q26" s="8">
        <v>-3</v>
      </c>
      <c r="R26" s="3">
        <v>2</v>
      </c>
      <c r="S26" s="3">
        <v>1</v>
      </c>
      <c r="T26" s="8">
        <v>-2</v>
      </c>
      <c r="U26" s="3">
        <v>2</v>
      </c>
    </row>
    <row r="27" spans="1:21">
      <c r="A27" t="s">
        <v>21</v>
      </c>
      <c r="B27" s="3" t="s">
        <v>462</v>
      </c>
      <c r="C27" s="3">
        <v>0</v>
      </c>
      <c r="D27" s="3">
        <v>0</v>
      </c>
      <c r="E27" s="3">
        <v>1</v>
      </c>
      <c r="F27" s="3" t="s">
        <v>378</v>
      </c>
      <c r="G27" s="3">
        <v>50</v>
      </c>
      <c r="H27" s="3">
        <v>45</v>
      </c>
      <c r="I27" s="3">
        <v>0</v>
      </c>
      <c r="J27" s="3">
        <v>50</v>
      </c>
      <c r="K27" s="3">
        <v>45</v>
      </c>
      <c r="L27" s="3">
        <v>40</v>
      </c>
      <c r="M27" s="3">
        <v>35</v>
      </c>
      <c r="N27" s="3">
        <v>25</v>
      </c>
      <c r="O27" s="3">
        <v>1</v>
      </c>
      <c r="P27" s="3">
        <v>0</v>
      </c>
      <c r="Q27" s="3">
        <v>2</v>
      </c>
      <c r="R27" s="3">
        <v>1</v>
      </c>
      <c r="S27" s="3">
        <v>1</v>
      </c>
      <c r="T27" s="8">
        <v>-2</v>
      </c>
      <c r="U27" s="8">
        <v>-2</v>
      </c>
    </row>
    <row r="28" spans="1:21">
      <c r="A28" t="s">
        <v>80</v>
      </c>
      <c r="B28" s="3" t="s">
        <v>463</v>
      </c>
      <c r="C28" s="3">
        <v>0</v>
      </c>
      <c r="D28" s="3">
        <v>0</v>
      </c>
      <c r="E28" s="3">
        <v>2</v>
      </c>
      <c r="F28" s="3" t="s">
        <v>418</v>
      </c>
      <c r="G28" s="3">
        <v>30</v>
      </c>
      <c r="H28" s="3">
        <v>45</v>
      </c>
      <c r="I28" s="3">
        <v>20</v>
      </c>
      <c r="J28" s="3">
        <v>40</v>
      </c>
      <c r="K28" s="3">
        <v>50</v>
      </c>
      <c r="L28" s="3">
        <v>40</v>
      </c>
      <c r="M28" s="3">
        <v>25</v>
      </c>
      <c r="N28" s="3">
        <v>20</v>
      </c>
      <c r="O28" s="3">
        <v>2</v>
      </c>
      <c r="P28" s="3">
        <v>0</v>
      </c>
      <c r="Q28" s="3">
        <v>0</v>
      </c>
      <c r="R28" s="3">
        <v>1</v>
      </c>
      <c r="S28" s="8">
        <v>-1</v>
      </c>
      <c r="T28" s="3" t="s">
        <v>351</v>
      </c>
      <c r="U28" s="8">
        <v>-2</v>
      </c>
    </row>
    <row r="29" spans="1:21">
      <c r="A29" t="s">
        <v>86</v>
      </c>
      <c r="B29" s="3" t="s">
        <v>464</v>
      </c>
      <c r="C29" s="3">
        <v>0</v>
      </c>
      <c r="D29" s="3">
        <v>0</v>
      </c>
      <c r="E29" s="3">
        <v>1</v>
      </c>
      <c r="F29" s="3" t="s">
        <v>397</v>
      </c>
      <c r="G29" s="3">
        <v>25</v>
      </c>
      <c r="H29" s="3">
        <v>25</v>
      </c>
      <c r="I29" s="3">
        <v>5</v>
      </c>
      <c r="J29" s="3">
        <v>40</v>
      </c>
      <c r="K29" s="3">
        <v>15</v>
      </c>
      <c r="L29" s="3">
        <v>30</v>
      </c>
      <c r="M29" s="3">
        <v>25</v>
      </c>
      <c r="N29" s="3">
        <v>30</v>
      </c>
      <c r="O29" s="8">
        <v>-1</v>
      </c>
      <c r="P29" s="3">
        <v>0</v>
      </c>
      <c r="Q29" s="3">
        <v>3</v>
      </c>
      <c r="R29" s="8">
        <v>-1</v>
      </c>
      <c r="S29" s="3">
        <v>0</v>
      </c>
      <c r="T29" s="8">
        <v>-1</v>
      </c>
      <c r="U29">
        <v>0</v>
      </c>
    </row>
    <row r="30" spans="1:21">
      <c r="A30" t="s">
        <v>62</v>
      </c>
      <c r="B30" s="3" t="s">
        <v>465</v>
      </c>
      <c r="C30" s="3">
        <v>0</v>
      </c>
      <c r="D30" s="3">
        <v>0</v>
      </c>
      <c r="E30" s="3">
        <v>1</v>
      </c>
      <c r="F30" s="3" t="s">
        <v>407</v>
      </c>
      <c r="G30" s="3">
        <v>15</v>
      </c>
      <c r="H30" s="3">
        <v>5</v>
      </c>
      <c r="I30" s="3">
        <v>0</v>
      </c>
      <c r="J30" s="3">
        <v>5</v>
      </c>
      <c r="K30" s="3">
        <v>0</v>
      </c>
      <c r="L30" s="3">
        <v>15</v>
      </c>
      <c r="M30" s="3">
        <v>5</v>
      </c>
      <c r="N30" s="3">
        <v>5</v>
      </c>
      <c r="O30" s="3">
        <v>2</v>
      </c>
      <c r="P30" s="3">
        <v>0</v>
      </c>
      <c r="Q30" s="3">
        <v>1</v>
      </c>
      <c r="R30" s="8">
        <v>-2</v>
      </c>
      <c r="S30" s="3">
        <v>0</v>
      </c>
      <c r="T30" s="3">
        <v>2</v>
      </c>
      <c r="U30" s="8">
        <v>-2</v>
      </c>
    </row>
    <row r="31" spans="1:21">
      <c r="A31" t="s">
        <v>91</v>
      </c>
      <c r="B31" s="3" t="s">
        <v>466</v>
      </c>
      <c r="C31" s="3">
        <v>0</v>
      </c>
      <c r="D31" s="3">
        <v>0</v>
      </c>
      <c r="E31" s="3">
        <v>2</v>
      </c>
      <c r="F31" s="3" t="s">
        <v>423</v>
      </c>
      <c r="G31" s="3">
        <v>30</v>
      </c>
      <c r="H31" s="3">
        <v>5</v>
      </c>
      <c r="I31" s="3">
        <v>65</v>
      </c>
      <c r="J31" s="3">
        <v>25</v>
      </c>
      <c r="K31" s="3">
        <v>55</v>
      </c>
      <c r="L31" s="3">
        <v>70</v>
      </c>
      <c r="M31" s="3">
        <v>15</v>
      </c>
      <c r="N31" s="3">
        <v>40</v>
      </c>
      <c r="O31" s="8">
        <v>-1</v>
      </c>
      <c r="P31" s="3">
        <v>3</v>
      </c>
      <c r="Q31" s="8">
        <v>-2</v>
      </c>
      <c r="R31" s="3">
        <v>1</v>
      </c>
      <c r="S31" s="3">
        <v>1</v>
      </c>
      <c r="T31" s="8">
        <v>-3</v>
      </c>
      <c r="U31" s="3">
        <v>1</v>
      </c>
    </row>
    <row r="32" spans="1:21">
      <c r="A32" t="s">
        <v>54</v>
      </c>
      <c r="B32" s="3" t="s">
        <v>467</v>
      </c>
      <c r="C32" s="3">
        <v>0</v>
      </c>
      <c r="D32" s="3">
        <v>0</v>
      </c>
      <c r="E32" s="3">
        <v>1</v>
      </c>
      <c r="F32" s="3" t="s">
        <v>410</v>
      </c>
      <c r="G32" s="3">
        <v>50</v>
      </c>
      <c r="H32" s="3">
        <v>45</v>
      </c>
      <c r="I32" s="3">
        <v>0</v>
      </c>
      <c r="J32" s="3">
        <v>55</v>
      </c>
      <c r="K32" s="3">
        <v>35</v>
      </c>
      <c r="L32" s="3">
        <v>5</v>
      </c>
      <c r="M32" s="3">
        <v>45</v>
      </c>
      <c r="N32" s="3">
        <v>20</v>
      </c>
      <c r="O32" s="3">
        <v>1</v>
      </c>
      <c r="P32" s="3">
        <v>0</v>
      </c>
      <c r="Q32" s="3">
        <v>3</v>
      </c>
      <c r="R32" s="3">
        <v>0</v>
      </c>
      <c r="S32" s="8">
        <v>-3</v>
      </c>
      <c r="T32" s="3">
        <v>1</v>
      </c>
      <c r="U32" s="8">
        <v>-1</v>
      </c>
    </row>
    <row r="33" spans="1:21">
      <c r="A33" t="s">
        <v>2</v>
      </c>
      <c r="B33" s="3" t="s">
        <v>468</v>
      </c>
      <c r="C33" s="3">
        <v>0</v>
      </c>
      <c r="D33" s="3">
        <v>0</v>
      </c>
      <c r="E33" s="3">
        <v>2</v>
      </c>
      <c r="F33" s="3" t="s">
        <v>408</v>
      </c>
      <c r="G33" s="3">
        <v>35</v>
      </c>
      <c r="H33" s="3">
        <v>60</v>
      </c>
      <c r="I33" s="3">
        <v>0</v>
      </c>
      <c r="J33" s="3">
        <v>35</v>
      </c>
      <c r="K33" s="3">
        <v>50</v>
      </c>
      <c r="L33" s="3">
        <v>50</v>
      </c>
      <c r="M33" s="3">
        <v>35</v>
      </c>
      <c r="N33" s="3">
        <v>30</v>
      </c>
      <c r="O33" s="3">
        <v>3</v>
      </c>
      <c r="P33" s="3">
        <v>0</v>
      </c>
      <c r="Q33" s="8">
        <v>-1</v>
      </c>
      <c r="R33" s="3">
        <v>1</v>
      </c>
      <c r="S33" s="3">
        <v>0</v>
      </c>
      <c r="T33" s="8">
        <v>-1</v>
      </c>
      <c r="U33" s="8">
        <v>-1</v>
      </c>
    </row>
    <row r="34" spans="1:21">
      <c r="A34" t="s">
        <v>56</v>
      </c>
      <c r="B34" s="3" t="s">
        <v>469</v>
      </c>
      <c r="C34" s="3">
        <v>0</v>
      </c>
      <c r="D34" s="3">
        <v>0</v>
      </c>
      <c r="E34" s="3">
        <v>1</v>
      </c>
      <c r="F34" s="3" t="s">
        <v>420</v>
      </c>
      <c r="G34" s="3">
        <v>55</v>
      </c>
      <c r="H34" s="3">
        <v>35</v>
      </c>
      <c r="I34" s="3">
        <v>30</v>
      </c>
      <c r="J34" s="3">
        <v>55</v>
      </c>
      <c r="K34" s="3">
        <v>35</v>
      </c>
      <c r="L34" s="3">
        <v>60</v>
      </c>
      <c r="M34" s="3">
        <v>40</v>
      </c>
      <c r="N34" s="3">
        <v>20</v>
      </c>
      <c r="O34" s="3">
        <v>0</v>
      </c>
      <c r="P34" s="3">
        <v>1</v>
      </c>
      <c r="Q34" s="3">
        <v>1</v>
      </c>
      <c r="R34" s="8">
        <v>-1</v>
      </c>
      <c r="S34" s="3">
        <v>1</v>
      </c>
      <c r="T34" s="3">
        <v>0</v>
      </c>
      <c r="U34" s="8">
        <v>-1</v>
      </c>
    </row>
    <row r="35" spans="1:21">
      <c r="A35" t="s">
        <v>60</v>
      </c>
      <c r="B35" s="3" t="s">
        <v>470</v>
      </c>
      <c r="C35" s="3">
        <v>0</v>
      </c>
      <c r="D35" s="3">
        <v>0</v>
      </c>
      <c r="E35" s="3">
        <v>1</v>
      </c>
      <c r="F35" s="3" t="s">
        <v>415</v>
      </c>
      <c r="G35" s="3">
        <v>40</v>
      </c>
      <c r="H35" s="3">
        <v>35</v>
      </c>
      <c r="I35" s="3">
        <v>20</v>
      </c>
      <c r="J35" s="3">
        <v>40</v>
      </c>
      <c r="K35" s="3">
        <v>50</v>
      </c>
      <c r="L35" s="3">
        <v>30</v>
      </c>
      <c r="M35" s="3">
        <v>30</v>
      </c>
      <c r="N35" s="3">
        <v>40</v>
      </c>
      <c r="O35" s="8">
        <v>-2</v>
      </c>
      <c r="P35" s="3">
        <v>0</v>
      </c>
      <c r="Q35" s="8">
        <v>-1</v>
      </c>
      <c r="R35" s="3">
        <v>3</v>
      </c>
      <c r="S35" s="3">
        <v>0</v>
      </c>
      <c r="T35" s="3">
        <v>0</v>
      </c>
      <c r="U35" s="3">
        <v>1</v>
      </c>
    </row>
    <row r="36" spans="1:21">
      <c r="A36" t="s">
        <v>92</v>
      </c>
      <c r="B36" s="3" t="s">
        <v>471</v>
      </c>
      <c r="C36" s="3">
        <v>0</v>
      </c>
      <c r="D36" s="3">
        <v>0</v>
      </c>
      <c r="E36" s="3">
        <v>2</v>
      </c>
      <c r="F36" s="3" t="s">
        <v>420</v>
      </c>
      <c r="G36" s="3">
        <v>30</v>
      </c>
      <c r="H36" s="3">
        <v>5</v>
      </c>
      <c r="I36" s="3">
        <v>50</v>
      </c>
      <c r="J36" s="3">
        <v>35</v>
      </c>
      <c r="K36" s="3">
        <v>50</v>
      </c>
      <c r="L36" s="3">
        <v>20</v>
      </c>
      <c r="M36" s="3">
        <v>15</v>
      </c>
      <c r="N36" s="3">
        <v>30</v>
      </c>
      <c r="O36" s="3">
        <v>0</v>
      </c>
      <c r="P36" s="3">
        <v>3</v>
      </c>
      <c r="Q36" s="8">
        <v>-2</v>
      </c>
      <c r="R36" s="3">
        <v>2</v>
      </c>
      <c r="S36" s="8">
        <v>-1</v>
      </c>
      <c r="T36" s="8">
        <v>-2</v>
      </c>
      <c r="U36" s="3">
        <v>1</v>
      </c>
    </row>
    <row r="37" spans="1:21">
      <c r="A37" t="s">
        <v>93</v>
      </c>
      <c r="B37" s="3" t="s">
        <v>472</v>
      </c>
      <c r="C37" s="3">
        <v>0</v>
      </c>
      <c r="D37" s="3">
        <v>0</v>
      </c>
      <c r="E37" s="3">
        <v>2</v>
      </c>
      <c r="F37" s="3" t="s">
        <v>419</v>
      </c>
      <c r="G37" s="3">
        <v>40</v>
      </c>
      <c r="H37" s="3">
        <v>50</v>
      </c>
      <c r="I37" s="3">
        <v>25</v>
      </c>
      <c r="J37" s="3">
        <v>50</v>
      </c>
      <c r="K37" s="3">
        <v>55</v>
      </c>
      <c r="L37" s="3">
        <v>25</v>
      </c>
      <c r="M37" s="3">
        <v>35</v>
      </c>
      <c r="N37" s="3">
        <v>45</v>
      </c>
      <c r="O37" s="3">
        <v>1</v>
      </c>
      <c r="P37" s="8">
        <v>-1</v>
      </c>
      <c r="Q37" s="3">
        <v>1</v>
      </c>
      <c r="R37" s="3">
        <v>1</v>
      </c>
      <c r="S37" s="8">
        <v>-2</v>
      </c>
      <c r="T37" s="3">
        <v>1</v>
      </c>
      <c r="U37" s="3">
        <v>0</v>
      </c>
    </row>
    <row r="38" spans="1:21">
      <c r="A38" t="s">
        <v>94</v>
      </c>
      <c r="B38" s="3" t="s">
        <v>473</v>
      </c>
      <c r="C38" s="3">
        <v>0</v>
      </c>
      <c r="D38" s="3">
        <v>0</v>
      </c>
      <c r="E38" s="3">
        <v>2</v>
      </c>
      <c r="F38" s="3" t="s">
        <v>412</v>
      </c>
      <c r="G38" s="3">
        <v>40</v>
      </c>
      <c r="H38" s="3">
        <v>30</v>
      </c>
      <c r="I38" s="3">
        <v>5</v>
      </c>
      <c r="J38" s="3">
        <v>25</v>
      </c>
      <c r="K38" s="3">
        <v>45</v>
      </c>
      <c r="L38" s="3">
        <v>30</v>
      </c>
      <c r="M38" s="3">
        <v>45</v>
      </c>
      <c r="N38" s="3">
        <v>30</v>
      </c>
      <c r="O38" s="8">
        <v>-1</v>
      </c>
      <c r="P38" s="3">
        <v>0</v>
      </c>
      <c r="Q38" s="8">
        <v>-1</v>
      </c>
      <c r="R38" s="3">
        <v>2</v>
      </c>
      <c r="S38" s="3">
        <v>0</v>
      </c>
      <c r="T38" s="3">
        <v>1</v>
      </c>
      <c r="U38" s="3">
        <v>0</v>
      </c>
    </row>
    <row r="39" spans="1:21">
      <c r="A39" t="s">
        <v>95</v>
      </c>
      <c r="B39" s="3" t="s">
        <v>474</v>
      </c>
      <c r="C39" s="3">
        <v>0</v>
      </c>
      <c r="D39" s="3">
        <v>0</v>
      </c>
      <c r="E39" s="3">
        <v>2</v>
      </c>
      <c r="F39" s="3" t="s">
        <v>417</v>
      </c>
      <c r="G39" s="3">
        <v>45</v>
      </c>
      <c r="H39" s="3">
        <v>30</v>
      </c>
      <c r="I39" s="3">
        <v>10</v>
      </c>
      <c r="J39" s="3">
        <v>55</v>
      </c>
      <c r="K39" s="3">
        <v>30</v>
      </c>
      <c r="L39" s="3">
        <v>45</v>
      </c>
      <c r="M39" s="3">
        <v>40</v>
      </c>
      <c r="N39" s="3">
        <v>25</v>
      </c>
      <c r="O39" s="8">
        <v>-1</v>
      </c>
      <c r="P39" s="3">
        <v>0</v>
      </c>
      <c r="Q39" s="3">
        <v>2</v>
      </c>
      <c r="R39" s="8">
        <v>-2</v>
      </c>
      <c r="S39" s="3">
        <v>0</v>
      </c>
      <c r="T39" s="3">
        <v>2</v>
      </c>
      <c r="U39" s="8">
        <v>-1</v>
      </c>
    </row>
    <row r="40" spans="1:21">
      <c r="A40" t="s">
        <v>58</v>
      </c>
      <c r="B40" s="3" t="s">
        <v>475</v>
      </c>
      <c r="C40" s="3">
        <v>0</v>
      </c>
      <c r="D40" s="3">
        <v>0</v>
      </c>
      <c r="E40" s="3">
        <v>1</v>
      </c>
      <c r="F40" s="3" t="s">
        <v>412</v>
      </c>
      <c r="G40" s="3">
        <v>50</v>
      </c>
      <c r="H40" s="3">
        <v>45</v>
      </c>
      <c r="I40" s="3">
        <v>0</v>
      </c>
      <c r="J40" s="3">
        <v>45</v>
      </c>
      <c r="K40" s="3">
        <v>30</v>
      </c>
      <c r="L40" s="3">
        <v>55</v>
      </c>
      <c r="M40" s="3">
        <v>35</v>
      </c>
      <c r="N40" s="3">
        <v>25</v>
      </c>
      <c r="O40" s="3">
        <v>1</v>
      </c>
      <c r="P40" s="3">
        <v>0</v>
      </c>
      <c r="Q40" s="3">
        <v>2</v>
      </c>
      <c r="R40" s="8">
        <v>-1</v>
      </c>
      <c r="S40" s="3">
        <v>1</v>
      </c>
      <c r="T40" s="8">
        <v>-1</v>
      </c>
      <c r="U40" s="8">
        <v>-1</v>
      </c>
    </row>
    <row r="41" spans="1:21">
      <c r="A41" t="s">
        <v>96</v>
      </c>
      <c r="B41" s="3" t="s">
        <v>476</v>
      </c>
      <c r="C41" s="3">
        <v>0</v>
      </c>
      <c r="D41" s="3">
        <v>0</v>
      </c>
      <c r="E41" s="3">
        <v>2</v>
      </c>
      <c r="F41" s="3" t="s">
        <v>405</v>
      </c>
      <c r="G41" s="3">
        <v>30</v>
      </c>
      <c r="H41" s="3">
        <v>50</v>
      </c>
      <c r="I41" s="3">
        <v>5</v>
      </c>
      <c r="J41" s="3">
        <v>30</v>
      </c>
      <c r="K41" s="3">
        <v>50</v>
      </c>
      <c r="L41" s="3">
        <v>35</v>
      </c>
      <c r="M41" s="3">
        <v>25</v>
      </c>
      <c r="N41" s="3">
        <v>45</v>
      </c>
      <c r="O41" s="3">
        <v>1</v>
      </c>
      <c r="P41" s="3">
        <v>0</v>
      </c>
      <c r="Q41" s="8">
        <v>-1</v>
      </c>
      <c r="R41" s="3">
        <v>1</v>
      </c>
      <c r="S41" s="3">
        <v>0</v>
      </c>
      <c r="T41" s="8">
        <v>-2</v>
      </c>
      <c r="U41" s="3">
        <v>2</v>
      </c>
    </row>
    <row r="42" spans="1:21">
      <c r="A42" t="s">
        <v>48</v>
      </c>
      <c r="B42" s="3" t="s">
        <v>477</v>
      </c>
      <c r="C42" s="3">
        <v>0</v>
      </c>
      <c r="D42" s="3">
        <v>0</v>
      </c>
      <c r="E42" s="3">
        <v>1</v>
      </c>
      <c r="F42" s="3" t="s">
        <v>408</v>
      </c>
      <c r="G42" s="3">
        <v>50</v>
      </c>
      <c r="H42" s="3">
        <v>40</v>
      </c>
      <c r="I42" s="3">
        <v>0</v>
      </c>
      <c r="J42" s="3">
        <v>50</v>
      </c>
      <c r="K42" s="3">
        <v>10</v>
      </c>
      <c r="L42" s="3">
        <v>35</v>
      </c>
      <c r="M42" s="3">
        <v>55</v>
      </c>
      <c r="N42" s="3">
        <v>45</v>
      </c>
      <c r="O42" s="3">
        <v>0</v>
      </c>
      <c r="P42" s="3">
        <v>0</v>
      </c>
      <c r="Q42" s="3">
        <v>0</v>
      </c>
      <c r="R42" s="8">
        <v>-3</v>
      </c>
      <c r="S42" s="3">
        <v>0</v>
      </c>
      <c r="T42" s="3">
        <v>3</v>
      </c>
      <c r="U42" s="3">
        <v>1</v>
      </c>
    </row>
    <row r="43" spans="1:21">
      <c r="A43" t="s">
        <v>97</v>
      </c>
      <c r="B43" s="3" t="s">
        <v>478</v>
      </c>
      <c r="C43" s="3">
        <v>0</v>
      </c>
      <c r="D43" s="3">
        <v>0</v>
      </c>
      <c r="E43" s="3">
        <v>2</v>
      </c>
      <c r="F43" s="3" t="s">
        <v>410</v>
      </c>
      <c r="G43" s="3">
        <v>65</v>
      </c>
      <c r="H43" s="3">
        <v>55</v>
      </c>
      <c r="I43" s="3">
        <v>0</v>
      </c>
      <c r="J43" s="3">
        <v>35</v>
      </c>
      <c r="K43" s="3">
        <v>50</v>
      </c>
      <c r="L43" s="3">
        <v>45</v>
      </c>
      <c r="M43" s="3">
        <v>20</v>
      </c>
      <c r="N43" s="3">
        <v>5</v>
      </c>
      <c r="O43" s="3">
        <v>3</v>
      </c>
      <c r="P43" s="3">
        <v>0</v>
      </c>
      <c r="Q43" s="3">
        <v>0</v>
      </c>
      <c r="R43" s="3">
        <v>2</v>
      </c>
      <c r="S43" s="3">
        <v>0</v>
      </c>
      <c r="T43" s="8">
        <v>-2</v>
      </c>
      <c r="U43" s="8">
        <v>-2</v>
      </c>
    </row>
    <row r="44" spans="1:21">
      <c r="A44" t="s">
        <v>45</v>
      </c>
      <c r="B44" s="3" t="s">
        <v>479</v>
      </c>
      <c r="C44" s="3">
        <v>0</v>
      </c>
      <c r="D44" s="3">
        <v>0</v>
      </c>
      <c r="E44" s="3">
        <v>1</v>
      </c>
      <c r="F44" s="3" t="s">
        <v>422</v>
      </c>
      <c r="G44" s="3">
        <v>45</v>
      </c>
      <c r="H44" s="3">
        <v>25</v>
      </c>
      <c r="I44" s="3">
        <v>55</v>
      </c>
      <c r="J44" s="3">
        <v>35</v>
      </c>
      <c r="K44" s="3">
        <v>45</v>
      </c>
      <c r="L44" s="3">
        <v>45</v>
      </c>
      <c r="M44" s="3">
        <v>30</v>
      </c>
      <c r="N44" s="3">
        <v>45</v>
      </c>
      <c r="O44" s="8">
        <v>-2</v>
      </c>
      <c r="P44" s="3">
        <v>2</v>
      </c>
      <c r="Q44" s="3">
        <v>0</v>
      </c>
      <c r="R44" s="8">
        <v>-2</v>
      </c>
      <c r="S44" s="3">
        <v>0</v>
      </c>
      <c r="T44" s="3">
        <v>0</v>
      </c>
      <c r="U44" s="3">
        <v>2</v>
      </c>
    </row>
    <row r="45" spans="1:21">
      <c r="A45" t="s">
        <v>51</v>
      </c>
      <c r="B45" s="3" t="s">
        <v>480</v>
      </c>
      <c r="C45" s="3">
        <v>0</v>
      </c>
      <c r="D45" s="3">
        <v>0</v>
      </c>
      <c r="E45" s="3">
        <v>1</v>
      </c>
      <c r="F45" s="3" t="s">
        <v>425</v>
      </c>
      <c r="G45" s="3">
        <v>60</v>
      </c>
      <c r="H45" s="3">
        <v>60</v>
      </c>
      <c r="I45" s="3">
        <v>0</v>
      </c>
      <c r="J45" s="3">
        <v>20</v>
      </c>
      <c r="K45" s="3">
        <v>35</v>
      </c>
      <c r="L45" s="3">
        <v>30</v>
      </c>
      <c r="M45" s="3">
        <v>50</v>
      </c>
      <c r="N45" s="3">
        <v>25</v>
      </c>
      <c r="O45" s="3">
        <v>3</v>
      </c>
      <c r="P45" s="3">
        <v>0</v>
      </c>
      <c r="Q45" s="8">
        <v>-2</v>
      </c>
      <c r="R45" s="8">
        <v>-1</v>
      </c>
      <c r="S45" s="3">
        <v>0</v>
      </c>
      <c r="T45" s="3">
        <v>2</v>
      </c>
      <c r="U45" s="8">
        <v>-1</v>
      </c>
    </row>
    <row r="46" spans="1:21">
      <c r="A46" t="s">
        <v>42</v>
      </c>
      <c r="B46" s="3" t="s">
        <v>481</v>
      </c>
      <c r="C46" s="3">
        <v>0</v>
      </c>
      <c r="D46" s="3">
        <v>0</v>
      </c>
      <c r="E46" s="3">
        <v>1</v>
      </c>
      <c r="F46" s="3" t="s">
        <v>406</v>
      </c>
      <c r="G46" s="3">
        <v>45</v>
      </c>
      <c r="H46" s="3">
        <v>50</v>
      </c>
      <c r="I46" s="3">
        <v>5</v>
      </c>
      <c r="J46" s="3">
        <v>40</v>
      </c>
      <c r="K46" s="3">
        <v>35</v>
      </c>
      <c r="L46" s="3">
        <v>60</v>
      </c>
      <c r="M46" s="3">
        <v>40</v>
      </c>
      <c r="N46" s="3">
        <v>15</v>
      </c>
      <c r="O46" s="3">
        <v>2</v>
      </c>
      <c r="P46" s="8">
        <v>-1</v>
      </c>
      <c r="Q46" s="8">
        <v>-1</v>
      </c>
      <c r="R46" s="8">
        <v>-1</v>
      </c>
      <c r="S46" s="3">
        <v>2</v>
      </c>
      <c r="T46" s="3">
        <v>1</v>
      </c>
      <c r="U46" s="8">
        <v>-2</v>
      </c>
    </row>
    <row r="47" spans="1:21">
      <c r="A47" t="s">
        <v>99</v>
      </c>
      <c r="B47" s="3" t="s">
        <v>482</v>
      </c>
      <c r="C47" s="3">
        <v>0</v>
      </c>
      <c r="D47" s="3">
        <v>0</v>
      </c>
      <c r="E47" s="3">
        <v>2</v>
      </c>
      <c r="F47" s="3" t="s">
        <v>528</v>
      </c>
      <c r="G47" s="3">
        <v>35</v>
      </c>
      <c r="H47" s="3">
        <v>40</v>
      </c>
      <c r="I47" s="3">
        <v>20</v>
      </c>
      <c r="J47" s="3">
        <v>45</v>
      </c>
      <c r="K47" s="3">
        <v>30</v>
      </c>
      <c r="L47" s="3">
        <v>35</v>
      </c>
      <c r="M47" s="3">
        <v>30</v>
      </c>
      <c r="N47" s="3">
        <v>30</v>
      </c>
      <c r="O47" s="3">
        <v>1</v>
      </c>
      <c r="P47" s="8">
        <v>-1</v>
      </c>
      <c r="Q47" s="3">
        <v>2</v>
      </c>
      <c r="R47" s="3">
        <v>0</v>
      </c>
      <c r="S47" s="8">
        <v>-1</v>
      </c>
      <c r="T47" s="3">
        <v>1</v>
      </c>
      <c r="U47" s="8">
        <v>-1</v>
      </c>
    </row>
    <row r="48" spans="1:21">
      <c r="A48" t="s">
        <v>101</v>
      </c>
      <c r="B48" s="3" t="s">
        <v>483</v>
      </c>
      <c r="C48" s="3">
        <v>0</v>
      </c>
      <c r="D48" s="3">
        <v>0</v>
      </c>
      <c r="E48" s="3">
        <v>1</v>
      </c>
      <c r="F48" s="3" t="s">
        <v>379</v>
      </c>
      <c r="G48" s="3">
        <v>20</v>
      </c>
      <c r="H48" s="3">
        <v>20</v>
      </c>
      <c r="I48" s="3">
        <v>0</v>
      </c>
      <c r="J48" s="3">
        <v>15</v>
      </c>
      <c r="K48" s="3">
        <v>5</v>
      </c>
      <c r="L48" s="3">
        <v>20</v>
      </c>
      <c r="M48" s="3">
        <v>10</v>
      </c>
      <c r="N48" s="3">
        <v>10</v>
      </c>
      <c r="O48" s="3">
        <v>2</v>
      </c>
      <c r="P48" s="8">
        <v>-1</v>
      </c>
      <c r="Q48" s="3">
        <v>1</v>
      </c>
      <c r="R48" s="3">
        <v>0</v>
      </c>
      <c r="S48" s="8">
        <v>-1</v>
      </c>
      <c r="T48" s="3">
        <v>2</v>
      </c>
      <c r="U48" s="8">
        <v>-2</v>
      </c>
    </row>
    <row r="49" spans="1:21">
      <c r="A49" t="s">
        <v>4</v>
      </c>
      <c r="B49" s="3" t="s">
        <v>484</v>
      </c>
      <c r="C49" s="3">
        <v>0</v>
      </c>
      <c r="D49" s="3">
        <v>0</v>
      </c>
      <c r="E49" s="3">
        <v>1</v>
      </c>
      <c r="F49" s="3" t="s">
        <v>525</v>
      </c>
      <c r="G49" s="3">
        <v>30</v>
      </c>
      <c r="H49" s="3">
        <v>35</v>
      </c>
      <c r="I49" s="3">
        <v>30</v>
      </c>
      <c r="J49" s="3">
        <v>40</v>
      </c>
      <c r="K49" s="3">
        <v>45</v>
      </c>
      <c r="L49" s="3">
        <v>45</v>
      </c>
      <c r="M49" s="3">
        <v>25</v>
      </c>
      <c r="N49" s="3">
        <v>25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t="s">
        <v>7</v>
      </c>
      <c r="B50" s="3" t="s">
        <v>485</v>
      </c>
      <c r="C50" s="3">
        <v>0</v>
      </c>
      <c r="D50" s="3">
        <v>0</v>
      </c>
      <c r="E50" s="3">
        <v>1</v>
      </c>
      <c r="F50" s="3" t="s">
        <v>390</v>
      </c>
      <c r="G50" s="3">
        <v>35</v>
      </c>
      <c r="H50" s="3">
        <v>45</v>
      </c>
      <c r="I50" s="3">
        <v>5</v>
      </c>
      <c r="J50" s="3">
        <v>45</v>
      </c>
      <c r="K50" s="3">
        <v>35</v>
      </c>
      <c r="L50" s="3">
        <v>25</v>
      </c>
      <c r="M50" s="3">
        <v>35</v>
      </c>
      <c r="N50" s="3">
        <v>25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t="s">
        <v>11</v>
      </c>
      <c r="B51" s="3" t="s">
        <v>486</v>
      </c>
      <c r="C51" s="3">
        <v>0</v>
      </c>
      <c r="D51" s="3">
        <v>0</v>
      </c>
      <c r="E51" s="3">
        <v>1</v>
      </c>
      <c r="F51" s="3" t="s">
        <v>423</v>
      </c>
      <c r="G51" s="3">
        <v>45</v>
      </c>
      <c r="H51" s="3">
        <v>45</v>
      </c>
      <c r="I51" s="3">
        <v>30</v>
      </c>
      <c r="J51" s="3">
        <v>20</v>
      </c>
      <c r="K51" s="3">
        <v>30</v>
      </c>
      <c r="L51" s="3">
        <v>30</v>
      </c>
      <c r="M51" s="3">
        <v>30</v>
      </c>
      <c r="N51" s="3">
        <v>35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14</v>
      </c>
      <c r="B52" s="3" t="s">
        <v>487</v>
      </c>
      <c r="C52" s="3">
        <v>0</v>
      </c>
      <c r="D52" s="3">
        <v>0</v>
      </c>
      <c r="E52" s="3">
        <v>2</v>
      </c>
      <c r="F52" s="3" t="s">
        <v>405</v>
      </c>
      <c r="G52" s="3">
        <v>35</v>
      </c>
      <c r="H52" s="3">
        <v>35</v>
      </c>
      <c r="I52" s="3">
        <v>10</v>
      </c>
      <c r="J52" s="3">
        <v>55</v>
      </c>
      <c r="K52" s="3">
        <v>50</v>
      </c>
      <c r="L52" s="3">
        <v>35</v>
      </c>
      <c r="M52" s="3">
        <v>25</v>
      </c>
      <c r="N52" s="3">
        <v>35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t="s">
        <v>17</v>
      </c>
      <c r="B53" s="3" t="s">
        <v>488</v>
      </c>
      <c r="C53" s="3">
        <v>0</v>
      </c>
      <c r="D53" s="3">
        <v>0</v>
      </c>
      <c r="E53" s="3">
        <v>2</v>
      </c>
      <c r="F53" s="3" t="s">
        <v>398</v>
      </c>
      <c r="G53" s="3">
        <v>45</v>
      </c>
      <c r="H53" s="3">
        <v>35</v>
      </c>
      <c r="I53" s="3">
        <v>5</v>
      </c>
      <c r="J53" s="3">
        <v>55</v>
      </c>
      <c r="K53" s="3">
        <v>35</v>
      </c>
      <c r="L53" s="3">
        <v>50</v>
      </c>
      <c r="M53" s="3">
        <v>30</v>
      </c>
      <c r="N53" s="3">
        <v>20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5</v>
      </c>
      <c r="B54" s="3" t="s">
        <v>489</v>
      </c>
      <c r="C54" s="3">
        <v>0</v>
      </c>
      <c r="D54" s="3">
        <v>0</v>
      </c>
      <c r="E54" s="3">
        <v>1</v>
      </c>
      <c r="F54" s="3" t="s">
        <v>383</v>
      </c>
      <c r="G54" s="3">
        <v>50</v>
      </c>
      <c r="H54" s="3">
        <v>50</v>
      </c>
      <c r="I54" s="3">
        <v>0</v>
      </c>
      <c r="J54" s="3">
        <v>40</v>
      </c>
      <c r="K54" s="3">
        <v>35</v>
      </c>
      <c r="L54" s="3">
        <v>35</v>
      </c>
      <c r="M54" s="3">
        <v>45</v>
      </c>
      <c r="N54" s="3">
        <v>30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t="s">
        <v>24</v>
      </c>
      <c r="B55" s="3" t="s">
        <v>490</v>
      </c>
      <c r="C55" s="3">
        <v>0</v>
      </c>
      <c r="D55" s="3">
        <v>0</v>
      </c>
      <c r="E55" s="3">
        <v>1</v>
      </c>
      <c r="F55" s="3" t="s">
        <v>393</v>
      </c>
      <c r="G55" s="3">
        <v>45</v>
      </c>
      <c r="H55" s="3">
        <v>40</v>
      </c>
      <c r="I55" s="3">
        <v>0</v>
      </c>
      <c r="J55" s="3">
        <v>45</v>
      </c>
      <c r="K55" s="3">
        <v>50</v>
      </c>
      <c r="L55" s="3">
        <v>45</v>
      </c>
      <c r="M55" s="3">
        <v>40</v>
      </c>
      <c r="N55" s="3">
        <v>15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 t="s">
        <v>27</v>
      </c>
      <c r="B56" s="3" t="s">
        <v>491</v>
      </c>
      <c r="C56" s="3">
        <v>0</v>
      </c>
      <c r="D56" s="3">
        <v>0</v>
      </c>
      <c r="E56" s="3">
        <v>1</v>
      </c>
      <c r="F56" s="3" t="s">
        <v>395</v>
      </c>
      <c r="G56" s="3">
        <v>40</v>
      </c>
      <c r="H56" s="3">
        <v>45</v>
      </c>
      <c r="I56" s="3">
        <v>50</v>
      </c>
      <c r="J56" s="3">
        <v>55</v>
      </c>
      <c r="K56" s="3">
        <v>45</v>
      </c>
      <c r="L56" s="3">
        <v>50</v>
      </c>
      <c r="M56" s="3">
        <v>30</v>
      </c>
      <c r="N56" s="3">
        <v>20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t="s">
        <v>29</v>
      </c>
      <c r="B57" s="3" t="s">
        <v>492</v>
      </c>
      <c r="C57" s="3">
        <v>0</v>
      </c>
      <c r="D57" s="3">
        <v>0</v>
      </c>
      <c r="E57" s="3">
        <v>2</v>
      </c>
      <c r="F57" s="3" t="s">
        <v>400</v>
      </c>
      <c r="G57" s="3">
        <v>35</v>
      </c>
      <c r="H57" s="3">
        <v>30</v>
      </c>
      <c r="I57" s="3">
        <v>15</v>
      </c>
      <c r="J57" s="3">
        <v>35</v>
      </c>
      <c r="K57" s="3">
        <v>55</v>
      </c>
      <c r="L57" s="3">
        <v>60</v>
      </c>
      <c r="M57" s="3">
        <v>30</v>
      </c>
      <c r="N57" s="3">
        <v>50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t="s">
        <v>33</v>
      </c>
      <c r="B58" s="3" t="s">
        <v>493</v>
      </c>
      <c r="C58" s="3">
        <v>0</v>
      </c>
      <c r="D58" s="3">
        <v>0</v>
      </c>
      <c r="E58" s="3">
        <v>1</v>
      </c>
      <c r="F58" s="3" t="s">
        <v>377</v>
      </c>
      <c r="G58" s="3">
        <v>50</v>
      </c>
      <c r="H58" s="3">
        <v>40</v>
      </c>
      <c r="I58" s="3">
        <v>0</v>
      </c>
      <c r="J58" s="3">
        <v>40</v>
      </c>
      <c r="K58" s="3">
        <v>40</v>
      </c>
      <c r="L58" s="3">
        <v>25</v>
      </c>
      <c r="M58" s="3">
        <v>30</v>
      </c>
      <c r="N58" s="3">
        <v>20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t="s">
        <v>36</v>
      </c>
      <c r="B59" s="3" t="s">
        <v>494</v>
      </c>
      <c r="C59" s="3">
        <v>0</v>
      </c>
      <c r="D59" s="3">
        <v>0</v>
      </c>
      <c r="E59" s="3">
        <v>2</v>
      </c>
      <c r="F59" s="3" t="s">
        <v>527</v>
      </c>
      <c r="G59" s="3">
        <v>45</v>
      </c>
      <c r="H59" s="3">
        <v>40</v>
      </c>
      <c r="I59" s="3">
        <v>35</v>
      </c>
      <c r="J59" s="3">
        <v>45</v>
      </c>
      <c r="K59" s="3">
        <v>50</v>
      </c>
      <c r="L59" s="3">
        <v>50</v>
      </c>
      <c r="M59" s="3">
        <v>30</v>
      </c>
      <c r="N59" s="3">
        <v>20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t="s">
        <v>38</v>
      </c>
      <c r="B60" s="3" t="s">
        <v>495</v>
      </c>
      <c r="C60" s="3">
        <v>0</v>
      </c>
      <c r="D60" s="3">
        <v>0</v>
      </c>
      <c r="E60" s="3">
        <v>2</v>
      </c>
      <c r="F60" s="3" t="s">
        <v>390</v>
      </c>
      <c r="G60" s="3">
        <v>55</v>
      </c>
      <c r="H60" s="3">
        <v>35</v>
      </c>
      <c r="I60" s="3">
        <v>15</v>
      </c>
      <c r="J60" s="3">
        <v>40</v>
      </c>
      <c r="K60" s="3">
        <v>40</v>
      </c>
      <c r="L60" s="3">
        <v>45</v>
      </c>
      <c r="M60" s="3">
        <v>35</v>
      </c>
      <c r="N60" s="3">
        <v>20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t="s">
        <v>40</v>
      </c>
      <c r="B61" s="3" t="s">
        <v>496</v>
      </c>
      <c r="C61" s="3">
        <v>0</v>
      </c>
      <c r="D61" s="3">
        <v>0</v>
      </c>
      <c r="E61" s="3">
        <v>2</v>
      </c>
      <c r="F61" s="3" t="s">
        <v>386</v>
      </c>
      <c r="G61" s="3">
        <v>40</v>
      </c>
      <c r="H61" s="3">
        <v>15</v>
      </c>
      <c r="I61" s="3">
        <v>60</v>
      </c>
      <c r="J61" s="3">
        <v>10</v>
      </c>
      <c r="K61" s="3">
        <v>50</v>
      </c>
      <c r="L61" s="3">
        <v>30</v>
      </c>
      <c r="M61" s="3">
        <v>25</v>
      </c>
      <c r="N61" s="3">
        <v>35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t="s">
        <v>6</v>
      </c>
      <c r="B62" s="3" t="s">
        <v>497</v>
      </c>
      <c r="C62" s="3">
        <v>0</v>
      </c>
      <c r="D62" s="3">
        <v>0</v>
      </c>
      <c r="E62" s="3">
        <v>1</v>
      </c>
      <c r="F62" s="3" t="s">
        <v>405</v>
      </c>
      <c r="G62" s="3">
        <v>40</v>
      </c>
      <c r="H62" s="3">
        <v>45</v>
      </c>
      <c r="I62" s="3">
        <v>5</v>
      </c>
      <c r="J62" s="3">
        <v>45</v>
      </c>
      <c r="K62" s="3">
        <v>45</v>
      </c>
      <c r="L62" s="3">
        <v>45</v>
      </c>
      <c r="M62" s="3">
        <v>35</v>
      </c>
      <c r="N62" s="3">
        <v>20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t="s">
        <v>44</v>
      </c>
      <c r="B63" s="3" t="s">
        <v>498</v>
      </c>
      <c r="C63" s="3">
        <v>0</v>
      </c>
      <c r="D63" s="3">
        <v>0</v>
      </c>
      <c r="E63" s="3">
        <v>1</v>
      </c>
      <c r="F63" s="3" t="s">
        <v>423</v>
      </c>
      <c r="G63" s="3">
        <v>55</v>
      </c>
      <c r="H63" s="3">
        <v>15</v>
      </c>
      <c r="I63" s="3">
        <v>65</v>
      </c>
      <c r="J63" s="3">
        <v>20</v>
      </c>
      <c r="K63" s="3">
        <v>35</v>
      </c>
      <c r="L63" s="3">
        <v>25</v>
      </c>
      <c r="M63" s="3">
        <v>25</v>
      </c>
      <c r="N63" s="3">
        <v>55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t="s">
        <v>47</v>
      </c>
      <c r="B64" s="3" t="s">
        <v>499</v>
      </c>
      <c r="C64" s="3">
        <v>0</v>
      </c>
      <c r="D64" s="3">
        <v>0</v>
      </c>
      <c r="E64" s="3">
        <v>1</v>
      </c>
      <c r="F64" s="3" t="s">
        <v>408</v>
      </c>
      <c r="G64" s="3">
        <v>40</v>
      </c>
      <c r="H64" s="3">
        <v>50</v>
      </c>
      <c r="I64" s="3">
        <v>0</v>
      </c>
      <c r="J64" s="3">
        <v>40</v>
      </c>
      <c r="K64" s="3">
        <v>30</v>
      </c>
      <c r="L64" s="3">
        <v>55</v>
      </c>
      <c r="M64" s="3">
        <v>45</v>
      </c>
      <c r="N64" s="3">
        <v>35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t="s">
        <v>50</v>
      </c>
      <c r="B65" s="3" t="s">
        <v>500</v>
      </c>
      <c r="C65" s="3">
        <v>0</v>
      </c>
      <c r="D65" s="3">
        <v>0</v>
      </c>
      <c r="E65" s="3">
        <v>2</v>
      </c>
      <c r="F65" s="3" t="s">
        <v>425</v>
      </c>
      <c r="G65" s="3">
        <v>50</v>
      </c>
      <c r="H65" s="3">
        <v>50</v>
      </c>
      <c r="I65" s="3">
        <v>0</v>
      </c>
      <c r="J65" s="3">
        <v>40</v>
      </c>
      <c r="K65" s="3">
        <v>40</v>
      </c>
      <c r="L65" s="3">
        <v>35</v>
      </c>
      <c r="M65" s="3">
        <v>45</v>
      </c>
      <c r="N65" s="3">
        <v>30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t="s">
        <v>53</v>
      </c>
      <c r="B66" s="3" t="s">
        <v>501</v>
      </c>
      <c r="C66" s="3">
        <v>0</v>
      </c>
      <c r="D66" s="3">
        <v>0</v>
      </c>
      <c r="E66" s="3">
        <v>1</v>
      </c>
      <c r="F66" s="3" t="s">
        <v>417</v>
      </c>
      <c r="G66" s="3">
        <v>30</v>
      </c>
      <c r="H66" s="3">
        <v>30</v>
      </c>
      <c r="I66" s="3">
        <v>5</v>
      </c>
      <c r="J66" s="3">
        <v>45</v>
      </c>
      <c r="K66" s="3">
        <v>40</v>
      </c>
      <c r="L66" s="3">
        <v>75</v>
      </c>
      <c r="M66" s="3">
        <v>55</v>
      </c>
      <c r="N66" s="3">
        <v>15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t="s">
        <v>55</v>
      </c>
      <c r="B67" s="3" t="s">
        <v>502</v>
      </c>
      <c r="C67" s="3">
        <v>0</v>
      </c>
      <c r="D67" s="3">
        <v>0</v>
      </c>
      <c r="E67" s="3">
        <v>2</v>
      </c>
      <c r="F67" s="3" t="s">
        <v>420</v>
      </c>
      <c r="G67" s="3">
        <v>45</v>
      </c>
      <c r="H67" s="3">
        <v>15</v>
      </c>
      <c r="I67" s="3">
        <v>45</v>
      </c>
      <c r="J67" s="3">
        <v>40</v>
      </c>
      <c r="K67" s="3">
        <v>45</v>
      </c>
      <c r="L67" s="3">
        <v>65</v>
      </c>
      <c r="M67" s="3">
        <v>20</v>
      </c>
      <c r="N67" s="3">
        <v>30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t="s">
        <v>57</v>
      </c>
      <c r="B68" s="3" t="s">
        <v>503</v>
      </c>
      <c r="C68" s="3">
        <v>0</v>
      </c>
      <c r="D68" s="3">
        <v>0</v>
      </c>
      <c r="E68" s="3">
        <v>2</v>
      </c>
      <c r="F68" s="3" t="s">
        <v>412</v>
      </c>
      <c r="G68" s="3">
        <v>25</v>
      </c>
      <c r="H68" s="3">
        <v>60</v>
      </c>
      <c r="I68" s="3">
        <v>0</v>
      </c>
      <c r="J68" s="3">
        <v>35</v>
      </c>
      <c r="K68" s="3">
        <v>35</v>
      </c>
      <c r="L68" s="3">
        <v>45</v>
      </c>
      <c r="M68" s="3">
        <v>35</v>
      </c>
      <c r="N68" s="3">
        <v>40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t="s">
        <v>59</v>
      </c>
      <c r="B69" s="3" t="s">
        <v>504</v>
      </c>
      <c r="C69" s="3">
        <v>0</v>
      </c>
      <c r="D69" s="3">
        <v>0</v>
      </c>
      <c r="E69" s="3">
        <v>2</v>
      </c>
      <c r="F69" s="3" t="s">
        <v>415</v>
      </c>
      <c r="G69" s="3">
        <v>30</v>
      </c>
      <c r="H69" s="3">
        <v>45</v>
      </c>
      <c r="I69" s="3">
        <v>30</v>
      </c>
      <c r="J69" s="3">
        <v>35</v>
      </c>
      <c r="K69" s="3">
        <v>40</v>
      </c>
      <c r="L69" s="3">
        <v>50</v>
      </c>
      <c r="M69" s="3">
        <v>25</v>
      </c>
      <c r="N69" s="3">
        <v>45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112</v>
      </c>
      <c r="B70" s="3" t="s">
        <v>505</v>
      </c>
      <c r="C70" s="3">
        <v>0</v>
      </c>
      <c r="D70" s="3">
        <v>0</v>
      </c>
      <c r="E70" s="3">
        <v>2</v>
      </c>
      <c r="F70" s="3" t="s">
        <v>415</v>
      </c>
      <c r="G70" s="3">
        <v>35</v>
      </c>
      <c r="H70" s="3">
        <v>30</v>
      </c>
      <c r="I70" s="3">
        <v>55</v>
      </c>
      <c r="J70" s="3">
        <v>30</v>
      </c>
      <c r="K70" s="3">
        <v>40</v>
      </c>
      <c r="L70" s="3">
        <v>70</v>
      </c>
      <c r="M70" s="3">
        <v>20</v>
      </c>
      <c r="N70" s="3">
        <v>45</v>
      </c>
      <c r="O70" s="8">
        <v>-1</v>
      </c>
      <c r="P70" s="3">
        <v>1</v>
      </c>
      <c r="Q70" s="3">
        <v>0</v>
      </c>
      <c r="R70" s="8">
        <v>-1</v>
      </c>
      <c r="S70" s="3">
        <v>2</v>
      </c>
      <c r="T70" s="8">
        <v>-2</v>
      </c>
      <c r="U70" s="3">
        <v>2</v>
      </c>
    </row>
    <row r="71" spans="1:21">
      <c r="A71" t="s">
        <v>361</v>
      </c>
      <c r="B71" s="3" t="s">
        <v>506</v>
      </c>
      <c r="C71" s="3">
        <v>0</v>
      </c>
      <c r="D71" s="3">
        <v>0</v>
      </c>
      <c r="E71" s="3">
        <v>1</v>
      </c>
      <c r="F71" s="3" t="s">
        <v>431</v>
      </c>
      <c r="G71" s="3">
        <v>45</v>
      </c>
      <c r="H71" s="3">
        <v>30</v>
      </c>
      <c r="I71" s="3">
        <v>5</v>
      </c>
      <c r="J71" s="3">
        <v>50</v>
      </c>
      <c r="K71" s="3">
        <v>55</v>
      </c>
      <c r="L71" s="3">
        <v>60</v>
      </c>
      <c r="M71" s="3">
        <v>35</v>
      </c>
      <c r="N71" s="3">
        <v>20</v>
      </c>
      <c r="O71" s="8">
        <v>-1</v>
      </c>
      <c r="P71" s="3">
        <v>0</v>
      </c>
      <c r="Q71" s="3">
        <v>1</v>
      </c>
      <c r="R71" s="3">
        <v>1</v>
      </c>
      <c r="S71" s="3">
        <v>1</v>
      </c>
      <c r="T71" s="3">
        <v>0</v>
      </c>
      <c r="U71" s="8">
        <v>-1</v>
      </c>
    </row>
    <row r="72" spans="1:21">
      <c r="A72" t="s">
        <v>105</v>
      </c>
      <c r="B72" s="3" t="s">
        <v>507</v>
      </c>
      <c r="C72" s="3">
        <v>0</v>
      </c>
      <c r="D72" s="3">
        <v>0</v>
      </c>
      <c r="E72" s="3">
        <v>1</v>
      </c>
      <c r="F72" s="3" t="s">
        <v>432</v>
      </c>
      <c r="G72" s="3">
        <v>50</v>
      </c>
      <c r="H72" s="3">
        <v>45</v>
      </c>
      <c r="I72" s="3">
        <v>0</v>
      </c>
      <c r="J72" s="3">
        <v>40</v>
      </c>
      <c r="K72" s="3">
        <v>35</v>
      </c>
      <c r="L72" s="3">
        <v>45</v>
      </c>
      <c r="M72" s="3">
        <v>40</v>
      </c>
      <c r="N72" s="3">
        <v>10</v>
      </c>
      <c r="O72" s="3">
        <v>2</v>
      </c>
      <c r="P72" s="3">
        <v>0</v>
      </c>
      <c r="Q72" s="3">
        <v>0</v>
      </c>
      <c r="R72" s="8">
        <v>-1</v>
      </c>
      <c r="S72" s="3">
        <v>0</v>
      </c>
      <c r="T72" s="3">
        <v>1</v>
      </c>
      <c r="U72" s="8">
        <v>-1</v>
      </c>
    </row>
    <row r="73" spans="1:21">
      <c r="A73" t="s">
        <v>360</v>
      </c>
      <c r="B73" s="3" t="s">
        <v>508</v>
      </c>
      <c r="C73" s="3">
        <v>0</v>
      </c>
      <c r="D73" s="3">
        <v>0</v>
      </c>
      <c r="E73" s="3">
        <v>2</v>
      </c>
      <c r="F73" s="3" t="s">
        <v>433</v>
      </c>
      <c r="G73" s="3">
        <v>40</v>
      </c>
      <c r="H73" s="3">
        <v>35</v>
      </c>
      <c r="I73" s="3">
        <v>5</v>
      </c>
      <c r="J73" s="3">
        <v>45</v>
      </c>
      <c r="K73" s="3">
        <v>50</v>
      </c>
      <c r="L73" s="3">
        <v>50</v>
      </c>
      <c r="M73" s="3">
        <v>25</v>
      </c>
      <c r="N73" s="3">
        <v>35</v>
      </c>
      <c r="O73" s="3">
        <v>0</v>
      </c>
      <c r="P73" s="3">
        <v>0</v>
      </c>
      <c r="Q73" s="3">
        <v>0</v>
      </c>
      <c r="R73" s="3">
        <v>2</v>
      </c>
      <c r="S73" s="3">
        <v>0</v>
      </c>
      <c r="T73" s="8">
        <v>-1</v>
      </c>
      <c r="U73" s="3">
        <v>0</v>
      </c>
    </row>
    <row r="74" spans="1:21">
      <c r="A74" t="s">
        <v>108</v>
      </c>
      <c r="B74" s="3" t="s">
        <v>509</v>
      </c>
      <c r="C74" s="3">
        <v>0</v>
      </c>
      <c r="D74" s="3">
        <v>0</v>
      </c>
      <c r="E74" s="3">
        <v>1</v>
      </c>
      <c r="F74" s="3" t="s">
        <v>434</v>
      </c>
      <c r="G74" s="3">
        <v>35</v>
      </c>
      <c r="H74" s="3">
        <v>30</v>
      </c>
      <c r="I74" s="3">
        <v>40</v>
      </c>
      <c r="J74" s="3">
        <v>45</v>
      </c>
      <c r="K74" s="3">
        <v>30</v>
      </c>
      <c r="L74" s="3">
        <v>25</v>
      </c>
      <c r="M74" s="3">
        <v>25</v>
      </c>
      <c r="N74" s="3">
        <v>40</v>
      </c>
      <c r="O74" s="3">
        <v>0</v>
      </c>
      <c r="P74" s="3">
        <v>2</v>
      </c>
      <c r="Q74" s="3">
        <v>0</v>
      </c>
      <c r="R74" s="3">
        <v>0</v>
      </c>
      <c r="S74" s="8">
        <v>-1</v>
      </c>
      <c r="T74" s="8">
        <v>-1</v>
      </c>
      <c r="U74" s="3">
        <v>1</v>
      </c>
    </row>
    <row r="75" spans="1:21">
      <c r="A75" t="s">
        <v>110</v>
      </c>
      <c r="B75" s="3" t="s">
        <v>510</v>
      </c>
      <c r="C75" s="3">
        <v>0</v>
      </c>
      <c r="D75" s="3">
        <v>0</v>
      </c>
      <c r="E75" s="3">
        <v>2</v>
      </c>
      <c r="F75" s="3" t="s">
        <v>435</v>
      </c>
      <c r="G75" s="3">
        <v>40</v>
      </c>
      <c r="H75" s="3">
        <v>50</v>
      </c>
      <c r="I75" s="3">
        <v>0</v>
      </c>
      <c r="J75" s="3">
        <v>25</v>
      </c>
      <c r="K75" s="3">
        <v>45</v>
      </c>
      <c r="L75" s="3">
        <v>15</v>
      </c>
      <c r="M75" s="3">
        <v>50</v>
      </c>
      <c r="N75" s="3">
        <v>15</v>
      </c>
      <c r="O75" s="3">
        <v>1</v>
      </c>
      <c r="P75" s="3">
        <v>0</v>
      </c>
      <c r="Q75" s="3">
        <v>0</v>
      </c>
      <c r="R75" s="3">
        <v>1</v>
      </c>
      <c r="S75" s="8">
        <v>-2</v>
      </c>
      <c r="T75" s="3">
        <v>3</v>
      </c>
      <c r="U75" s="8">
        <v>-3</v>
      </c>
    </row>
    <row r="76" spans="1:21">
      <c r="A76" t="s">
        <v>330</v>
      </c>
      <c r="B76" s="3" t="s">
        <v>511</v>
      </c>
      <c r="C76" s="3">
        <v>0</v>
      </c>
      <c r="D76" s="3">
        <v>0</v>
      </c>
      <c r="E76" s="3">
        <v>2</v>
      </c>
      <c r="F76" s="3" t="s">
        <v>424</v>
      </c>
      <c r="G76" s="3">
        <v>35</v>
      </c>
      <c r="H76" s="3">
        <v>10</v>
      </c>
      <c r="I76" s="3">
        <v>55</v>
      </c>
      <c r="J76" s="3">
        <v>30</v>
      </c>
      <c r="K76" s="3">
        <v>45</v>
      </c>
      <c r="L76" s="3">
        <v>25</v>
      </c>
      <c r="M76" s="3">
        <v>15</v>
      </c>
      <c r="N76" s="3">
        <v>35</v>
      </c>
      <c r="O76" s="3">
        <v>0</v>
      </c>
      <c r="P76" s="3">
        <v>1</v>
      </c>
      <c r="Q76" s="3">
        <v>1</v>
      </c>
      <c r="R76" s="3">
        <v>0</v>
      </c>
      <c r="S76" s="8">
        <v>-1</v>
      </c>
      <c r="T76" s="8">
        <v>-1</v>
      </c>
      <c r="U76" s="3">
        <v>0</v>
      </c>
    </row>
    <row r="77" spans="1:21">
      <c r="A77" t="s">
        <v>336</v>
      </c>
      <c r="B77" s="3" t="s">
        <v>512</v>
      </c>
      <c r="C77" s="3">
        <v>0</v>
      </c>
      <c r="D77" s="3">
        <v>0</v>
      </c>
      <c r="E77" s="3">
        <v>1</v>
      </c>
      <c r="F77" s="3" t="s">
        <v>383</v>
      </c>
      <c r="G77" s="3">
        <v>40</v>
      </c>
      <c r="H77" s="3">
        <v>50</v>
      </c>
      <c r="I77" s="3">
        <v>5</v>
      </c>
      <c r="J77" s="3">
        <v>45</v>
      </c>
      <c r="K77" s="3">
        <v>45</v>
      </c>
      <c r="L77" s="3">
        <v>15</v>
      </c>
      <c r="M77" s="3">
        <v>35</v>
      </c>
      <c r="N77" s="3">
        <v>30</v>
      </c>
      <c r="O77" s="3">
        <v>1</v>
      </c>
      <c r="P77" s="3">
        <v>0</v>
      </c>
      <c r="Q77" s="3">
        <v>2</v>
      </c>
      <c r="R77" s="3">
        <v>2</v>
      </c>
      <c r="S77" s="8">
        <v>-2</v>
      </c>
      <c r="T77" s="8">
        <v>-2</v>
      </c>
      <c r="U77" s="3">
        <v>0</v>
      </c>
    </row>
    <row r="78" spans="1:21">
      <c r="A78" t="s">
        <v>337</v>
      </c>
      <c r="B78" s="3" t="s">
        <v>513</v>
      </c>
      <c r="C78" s="3">
        <v>0</v>
      </c>
      <c r="D78" s="3">
        <v>0</v>
      </c>
      <c r="E78" s="3">
        <v>1</v>
      </c>
      <c r="F78" s="3" t="s">
        <v>381</v>
      </c>
      <c r="G78" s="3">
        <v>65</v>
      </c>
      <c r="H78" s="3">
        <v>55</v>
      </c>
      <c r="I78" s="3">
        <v>10</v>
      </c>
      <c r="J78" s="3">
        <v>45</v>
      </c>
      <c r="K78" s="3">
        <v>20</v>
      </c>
      <c r="L78" s="3">
        <v>15</v>
      </c>
      <c r="M78" s="3">
        <v>45</v>
      </c>
      <c r="N78" s="3">
        <v>10</v>
      </c>
      <c r="O78" s="3">
        <v>1</v>
      </c>
      <c r="P78" s="3">
        <v>0</v>
      </c>
      <c r="Q78" s="3">
        <v>1</v>
      </c>
      <c r="R78" s="3">
        <v>0</v>
      </c>
      <c r="S78" s="8">
        <v>-1</v>
      </c>
      <c r="T78" s="3">
        <v>1</v>
      </c>
      <c r="U78" s="8">
        <v>-1</v>
      </c>
    </row>
    <row r="79" spans="1:21">
      <c r="A79" t="s">
        <v>339</v>
      </c>
      <c r="B79" s="3" t="s">
        <v>514</v>
      </c>
      <c r="C79" s="3">
        <v>0</v>
      </c>
      <c r="D79" s="3">
        <v>0</v>
      </c>
      <c r="E79" s="3">
        <v>1</v>
      </c>
      <c r="F79" s="3" t="s">
        <v>411</v>
      </c>
      <c r="G79" s="3">
        <v>85</v>
      </c>
      <c r="H79" s="3">
        <v>60</v>
      </c>
      <c r="I79" s="3">
        <v>5</v>
      </c>
      <c r="J79" s="3">
        <v>35</v>
      </c>
      <c r="K79" s="3">
        <v>30</v>
      </c>
      <c r="L79" s="3">
        <v>35</v>
      </c>
      <c r="M79" s="3">
        <v>15</v>
      </c>
      <c r="N79" s="3">
        <v>10</v>
      </c>
      <c r="O79" s="3">
        <v>2</v>
      </c>
      <c r="P79" s="8">
        <v>-1</v>
      </c>
      <c r="Q79" s="3">
        <v>2</v>
      </c>
      <c r="R79" s="8">
        <v>-3</v>
      </c>
      <c r="S79" s="3">
        <v>0</v>
      </c>
      <c r="T79" s="3">
        <v>0</v>
      </c>
      <c r="U79" s="3">
        <v>0</v>
      </c>
    </row>
    <row r="80" spans="1:21">
      <c r="A80" t="s">
        <v>338</v>
      </c>
      <c r="B80" s="3" t="s">
        <v>515</v>
      </c>
      <c r="C80" s="3">
        <v>0</v>
      </c>
      <c r="D80" s="3">
        <v>0</v>
      </c>
      <c r="E80" s="3">
        <v>1</v>
      </c>
      <c r="F80" s="3" t="s">
        <v>411</v>
      </c>
      <c r="G80" s="3">
        <v>85</v>
      </c>
      <c r="H80" s="3">
        <v>45</v>
      </c>
      <c r="I80" s="3">
        <v>5</v>
      </c>
      <c r="J80" s="3">
        <v>25</v>
      </c>
      <c r="K80" s="3">
        <v>45</v>
      </c>
      <c r="L80" s="3">
        <v>35</v>
      </c>
      <c r="M80" s="3">
        <v>25</v>
      </c>
      <c r="N80" s="3">
        <v>5</v>
      </c>
      <c r="O80" s="3">
        <v>1</v>
      </c>
      <c r="P80" s="8">
        <v>-1</v>
      </c>
      <c r="Q80" s="8">
        <v>-3</v>
      </c>
      <c r="R80" s="3">
        <v>2</v>
      </c>
      <c r="S80" s="3">
        <v>0</v>
      </c>
      <c r="T80" s="3">
        <v>3</v>
      </c>
      <c r="U80" s="8">
        <v>-2</v>
      </c>
    </row>
    <row r="81" spans="1:21">
      <c r="A81" t="s">
        <v>331</v>
      </c>
      <c r="B81" s="3" t="s">
        <v>516</v>
      </c>
      <c r="C81" s="3">
        <v>0</v>
      </c>
      <c r="D81" s="3">
        <v>0</v>
      </c>
      <c r="E81" s="3">
        <v>1</v>
      </c>
      <c r="F81" s="3" t="s">
        <v>419</v>
      </c>
      <c r="G81" s="3">
        <v>35</v>
      </c>
      <c r="H81" s="3">
        <v>45</v>
      </c>
      <c r="I81" s="3">
        <v>20</v>
      </c>
      <c r="J81" s="3">
        <v>45</v>
      </c>
      <c r="K81" s="3">
        <v>45</v>
      </c>
      <c r="L81" s="3">
        <v>15</v>
      </c>
      <c r="M81" s="3">
        <v>35</v>
      </c>
      <c r="N81" s="3">
        <v>20</v>
      </c>
      <c r="O81" s="3">
        <v>1</v>
      </c>
      <c r="P81" s="8">
        <v>-1</v>
      </c>
      <c r="Q81" s="3">
        <v>1</v>
      </c>
      <c r="R81" s="3">
        <v>0</v>
      </c>
      <c r="S81" s="8">
        <v>-1</v>
      </c>
      <c r="T81" s="3">
        <v>1</v>
      </c>
      <c r="U81" s="8">
        <v>-1</v>
      </c>
    </row>
    <row r="82" spans="1:21">
      <c r="A82" t="s">
        <v>335</v>
      </c>
      <c r="B82" s="3" t="s">
        <v>517</v>
      </c>
      <c r="C82" s="3">
        <v>0</v>
      </c>
      <c r="D82" s="3">
        <v>0</v>
      </c>
      <c r="E82" s="3">
        <v>2</v>
      </c>
      <c r="F82" s="3" t="s">
        <v>416</v>
      </c>
      <c r="G82" s="3">
        <v>45</v>
      </c>
      <c r="H82" s="3">
        <v>20</v>
      </c>
      <c r="I82" s="3">
        <v>20</v>
      </c>
      <c r="J82" s="3">
        <v>20</v>
      </c>
      <c r="K82" s="3">
        <v>25</v>
      </c>
      <c r="L82" s="3">
        <v>55</v>
      </c>
      <c r="M82" s="3">
        <v>35</v>
      </c>
      <c r="N82" s="3">
        <v>35</v>
      </c>
      <c r="O82" s="3">
        <v>0</v>
      </c>
      <c r="P82" s="3">
        <v>1</v>
      </c>
      <c r="Q82" s="8">
        <v>-2</v>
      </c>
      <c r="R82" s="8">
        <v>-2</v>
      </c>
      <c r="S82" s="3">
        <v>2</v>
      </c>
      <c r="T82" s="3">
        <v>1</v>
      </c>
      <c r="U82" s="3">
        <v>1</v>
      </c>
    </row>
    <row r="83" spans="1:21">
      <c r="A83" t="s">
        <v>334</v>
      </c>
      <c r="B83" s="3" t="s">
        <v>518</v>
      </c>
      <c r="C83" s="3">
        <v>0</v>
      </c>
      <c r="D83" s="3">
        <v>0</v>
      </c>
      <c r="E83" s="3">
        <v>1</v>
      </c>
      <c r="F83" s="3" t="s">
        <v>411</v>
      </c>
      <c r="G83" s="3">
        <v>55</v>
      </c>
      <c r="H83" s="3">
        <v>45</v>
      </c>
      <c r="I83" s="3">
        <v>5</v>
      </c>
      <c r="J83" s="3">
        <v>45</v>
      </c>
      <c r="K83" s="3">
        <v>45</v>
      </c>
      <c r="L83" s="3">
        <v>35</v>
      </c>
      <c r="M83" s="3">
        <v>25</v>
      </c>
      <c r="N83" s="3">
        <v>10</v>
      </c>
      <c r="O83" s="3">
        <v>1</v>
      </c>
      <c r="P83" s="8">
        <v>-1</v>
      </c>
      <c r="Q83" s="3">
        <v>1</v>
      </c>
      <c r="R83" s="3">
        <v>1</v>
      </c>
      <c r="S83" s="8">
        <v>-1</v>
      </c>
      <c r="T83" s="3">
        <v>0</v>
      </c>
      <c r="U83" s="8">
        <v>-1</v>
      </c>
    </row>
    <row r="84" spans="1:21">
      <c r="A84" t="s">
        <v>332</v>
      </c>
      <c r="B84" s="3" t="s">
        <v>519</v>
      </c>
      <c r="C84" s="3">
        <v>0</v>
      </c>
      <c r="D84" s="3">
        <v>0</v>
      </c>
      <c r="E84" s="3">
        <v>1</v>
      </c>
      <c r="F84" s="3" t="s">
        <v>416</v>
      </c>
      <c r="G84" s="3">
        <v>30</v>
      </c>
      <c r="H84" s="3">
        <v>25</v>
      </c>
      <c r="I84" s="3">
        <v>15</v>
      </c>
      <c r="J84" s="3">
        <v>25</v>
      </c>
      <c r="K84" s="3">
        <v>35</v>
      </c>
      <c r="L84" s="3">
        <v>25</v>
      </c>
      <c r="M84" s="3">
        <v>25</v>
      </c>
      <c r="N84" s="3">
        <v>30</v>
      </c>
      <c r="O84" s="8">
        <v>-1</v>
      </c>
      <c r="P84" s="3">
        <v>1</v>
      </c>
      <c r="Q84" s="3">
        <v>2</v>
      </c>
      <c r="R84" s="3">
        <v>2</v>
      </c>
      <c r="S84" s="8">
        <v>-2</v>
      </c>
      <c r="T84" s="8">
        <v>-2</v>
      </c>
      <c r="U84" s="3">
        <v>1</v>
      </c>
    </row>
    <row r="85" spans="1:21">
      <c r="A85" t="s">
        <v>333</v>
      </c>
      <c r="B85" s="3" t="s">
        <v>520</v>
      </c>
      <c r="C85" s="3">
        <v>0</v>
      </c>
      <c r="D85" s="3">
        <v>0</v>
      </c>
      <c r="E85" s="3">
        <v>1</v>
      </c>
      <c r="F85" s="3" t="s">
        <v>385</v>
      </c>
      <c r="G85" s="3">
        <v>45</v>
      </c>
      <c r="H85" s="3">
        <v>35</v>
      </c>
      <c r="I85" s="3">
        <v>35</v>
      </c>
      <c r="J85" s="3">
        <v>35</v>
      </c>
      <c r="K85" s="3">
        <v>25</v>
      </c>
      <c r="L85" s="3">
        <v>15</v>
      </c>
      <c r="M85" s="3">
        <v>45</v>
      </c>
      <c r="N85" s="3">
        <v>25</v>
      </c>
      <c r="O85" s="3">
        <v>1</v>
      </c>
      <c r="P85" s="3">
        <v>2</v>
      </c>
      <c r="Q85" s="3">
        <v>2</v>
      </c>
      <c r="R85" s="8">
        <v>-1</v>
      </c>
      <c r="S85" s="8">
        <v>-1</v>
      </c>
      <c r="T85" s="8">
        <v>-1</v>
      </c>
      <c r="U85" s="8">
        <v>-2</v>
      </c>
    </row>
    <row r="86" spans="1:21">
      <c r="A86" t="s">
        <v>340</v>
      </c>
      <c r="B86" s="3" t="s">
        <v>521</v>
      </c>
      <c r="C86" s="3">
        <v>0</v>
      </c>
      <c r="D86" s="3">
        <v>0</v>
      </c>
      <c r="E86" s="3">
        <v>1</v>
      </c>
      <c r="F86" s="3" t="s">
        <v>410</v>
      </c>
      <c r="G86" s="3">
        <v>75</v>
      </c>
      <c r="H86" s="3">
        <v>40</v>
      </c>
      <c r="I86" s="3">
        <v>5</v>
      </c>
      <c r="J86" s="3">
        <v>25</v>
      </c>
      <c r="K86" s="3">
        <v>25</v>
      </c>
      <c r="L86" s="3">
        <v>15</v>
      </c>
      <c r="M86" s="3">
        <v>65</v>
      </c>
      <c r="N86" s="3">
        <v>15</v>
      </c>
      <c r="O86" s="3">
        <v>1</v>
      </c>
      <c r="P86" s="8">
        <v>-1</v>
      </c>
      <c r="Q86" s="8">
        <v>-2</v>
      </c>
      <c r="R86" s="8">
        <v>-2</v>
      </c>
      <c r="S86" s="8">
        <v>-2</v>
      </c>
      <c r="T86" s="3">
        <v>3</v>
      </c>
      <c r="U86" s="3">
        <v>3</v>
      </c>
    </row>
    <row r="87" spans="1:21">
      <c r="A87" t="s">
        <v>341</v>
      </c>
      <c r="B87" s="3" t="s">
        <v>522</v>
      </c>
      <c r="C87" s="3">
        <v>0</v>
      </c>
      <c r="D87" s="3">
        <v>0</v>
      </c>
      <c r="E87" s="3">
        <v>1</v>
      </c>
      <c r="F87" s="3" t="s">
        <v>398</v>
      </c>
      <c r="G87" s="3">
        <v>45</v>
      </c>
      <c r="H87" s="3">
        <v>40</v>
      </c>
      <c r="I87" s="3">
        <v>20</v>
      </c>
      <c r="J87" s="3">
        <v>50</v>
      </c>
      <c r="K87" s="3">
        <v>30</v>
      </c>
      <c r="L87" s="3">
        <v>25</v>
      </c>
      <c r="M87" s="3">
        <v>40</v>
      </c>
      <c r="N87" s="3">
        <v>25</v>
      </c>
      <c r="O87" s="8">
        <v>-2</v>
      </c>
      <c r="P87" s="3">
        <v>2</v>
      </c>
      <c r="Q87" s="3">
        <v>0</v>
      </c>
      <c r="R87" s="3">
        <v>1</v>
      </c>
      <c r="S87" s="3">
        <v>1</v>
      </c>
      <c r="T87" s="8">
        <v>-3</v>
      </c>
      <c r="U87" s="3">
        <v>1</v>
      </c>
    </row>
    <row r="88" spans="1:21">
      <c r="A88" t="s">
        <v>342</v>
      </c>
      <c r="B88" s="3" t="s">
        <v>523</v>
      </c>
      <c r="C88" s="3">
        <v>0</v>
      </c>
      <c r="D88" s="3">
        <v>0</v>
      </c>
      <c r="E88" s="3">
        <v>1</v>
      </c>
      <c r="F88" s="3" t="s">
        <v>412</v>
      </c>
      <c r="G88" s="3">
        <v>40</v>
      </c>
      <c r="H88" s="3">
        <v>35</v>
      </c>
      <c r="I88" s="3">
        <v>10</v>
      </c>
      <c r="J88" s="3">
        <v>35</v>
      </c>
      <c r="K88" s="3">
        <v>35</v>
      </c>
      <c r="L88" s="3">
        <v>60</v>
      </c>
      <c r="M88" s="3">
        <v>35</v>
      </c>
      <c r="N88" s="3">
        <v>30</v>
      </c>
      <c r="O88" s="8">
        <v>-2</v>
      </c>
      <c r="P88" s="3">
        <v>2</v>
      </c>
      <c r="Q88" s="8">
        <v>-2</v>
      </c>
      <c r="R88" s="3">
        <v>1</v>
      </c>
      <c r="S88" s="3">
        <v>3</v>
      </c>
      <c r="T88" s="8">
        <v>-3</v>
      </c>
      <c r="U88" s="3"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18BD-E9E5-D84A-9D80-B9A2425548BD}">
  <dimension ref="A1:Y9"/>
  <sheetViews>
    <sheetView workbookViewId="0">
      <selection sqref="A1:XFD1"/>
    </sheetView>
  </sheetViews>
  <sheetFormatPr baseColWidth="10" defaultRowHeight="20"/>
  <cols>
    <col min="1" max="1" width="17.85546875" customWidth="1"/>
    <col min="2" max="2" width="8" customWidth="1"/>
  </cols>
  <sheetData>
    <row r="1" spans="1:25">
      <c r="B1" t="s">
        <v>436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552</v>
      </c>
      <c r="L1" t="s">
        <v>545</v>
      </c>
      <c r="M1" t="s">
        <v>546</v>
      </c>
      <c r="N1" t="s">
        <v>547</v>
      </c>
      <c r="O1" t="s">
        <v>548</v>
      </c>
      <c r="P1" t="s">
        <v>549</v>
      </c>
      <c r="Q1" t="s">
        <v>550</v>
      </c>
      <c r="R1" t="s">
        <v>551</v>
      </c>
      <c r="S1" t="s">
        <v>538</v>
      </c>
      <c r="T1" t="s">
        <v>539</v>
      </c>
      <c r="U1" t="s">
        <v>540</v>
      </c>
      <c r="V1" t="s">
        <v>541</v>
      </c>
      <c r="W1" t="s">
        <v>542</v>
      </c>
      <c r="X1" t="s">
        <v>543</v>
      </c>
      <c r="Y1" t="s">
        <v>544</v>
      </c>
    </row>
    <row r="2" spans="1:25">
      <c r="A2" s="1" t="s">
        <v>530</v>
      </c>
      <c r="B2" t="s">
        <v>561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0</v>
      </c>
      <c r="K2" s="1">
        <v>15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5</v>
      </c>
      <c r="R2" s="1">
        <v>5</v>
      </c>
      <c r="S2" s="1">
        <v>1</v>
      </c>
      <c r="T2" s="1">
        <v>1</v>
      </c>
      <c r="U2" s="1">
        <v>0</v>
      </c>
      <c r="V2" s="1">
        <v>0</v>
      </c>
      <c r="W2" s="1">
        <v>2</v>
      </c>
      <c r="X2" s="1">
        <v>2</v>
      </c>
      <c r="Y2" s="1">
        <v>2</v>
      </c>
    </row>
    <row r="3" spans="1:25">
      <c r="A3" s="1" t="s">
        <v>531</v>
      </c>
      <c r="B3" t="s">
        <v>562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 s="1">
        <v>0</v>
      </c>
      <c r="K3" s="1">
        <v>0</v>
      </c>
      <c r="L3" s="1">
        <v>15</v>
      </c>
      <c r="M3" s="1">
        <v>0</v>
      </c>
      <c r="N3" s="1">
        <v>5</v>
      </c>
      <c r="O3" s="1">
        <v>0</v>
      </c>
      <c r="P3" s="1">
        <v>0</v>
      </c>
      <c r="Q3" s="1">
        <v>5</v>
      </c>
      <c r="R3" s="1">
        <v>0</v>
      </c>
      <c r="S3" s="1">
        <v>4</v>
      </c>
      <c r="T3" s="1">
        <v>0</v>
      </c>
      <c r="U3" s="1">
        <v>2</v>
      </c>
      <c r="V3" s="1">
        <v>0</v>
      </c>
      <c r="W3" s="1">
        <v>0</v>
      </c>
      <c r="X3" s="1">
        <v>2</v>
      </c>
      <c r="Y3" s="1">
        <v>0</v>
      </c>
    </row>
    <row r="4" spans="1:25">
      <c r="A4" s="1" t="s">
        <v>532</v>
      </c>
      <c r="B4" t="s">
        <v>563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 s="1">
        <v>0</v>
      </c>
      <c r="K4" s="1">
        <v>0</v>
      </c>
      <c r="L4" s="1">
        <v>0</v>
      </c>
      <c r="M4" s="1">
        <v>20</v>
      </c>
      <c r="N4" s="1">
        <v>0</v>
      </c>
      <c r="O4" s="1">
        <v>5</v>
      </c>
      <c r="P4" s="1">
        <v>0</v>
      </c>
      <c r="Q4" s="1">
        <v>0</v>
      </c>
      <c r="R4" s="1">
        <v>5</v>
      </c>
      <c r="S4" s="1">
        <v>0</v>
      </c>
      <c r="T4" s="1">
        <v>4</v>
      </c>
      <c r="U4" s="1">
        <v>0</v>
      </c>
      <c r="V4" s="1">
        <v>2</v>
      </c>
      <c r="W4" s="1">
        <v>0</v>
      </c>
      <c r="X4" s="1">
        <v>0</v>
      </c>
      <c r="Y4" s="1">
        <v>2</v>
      </c>
    </row>
    <row r="5" spans="1:25">
      <c r="A5" s="1" t="s">
        <v>533</v>
      </c>
      <c r="B5" t="s">
        <v>564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 s="1">
        <v>0</v>
      </c>
      <c r="K5" s="1">
        <v>0</v>
      </c>
      <c r="L5" s="1">
        <v>5</v>
      </c>
      <c r="M5" s="1">
        <v>0</v>
      </c>
      <c r="N5" s="1">
        <v>25</v>
      </c>
      <c r="O5" s="1">
        <v>0</v>
      </c>
      <c r="P5" s="1">
        <v>0</v>
      </c>
      <c r="Q5" s="1">
        <v>5</v>
      </c>
      <c r="R5" s="1">
        <v>0</v>
      </c>
      <c r="S5" s="1">
        <v>2</v>
      </c>
      <c r="T5" s="1">
        <v>0</v>
      </c>
      <c r="U5" s="1">
        <v>4</v>
      </c>
      <c r="V5" s="1">
        <v>0</v>
      </c>
      <c r="W5" s="1">
        <v>0</v>
      </c>
      <c r="X5" s="1">
        <v>2</v>
      </c>
      <c r="Y5" s="1">
        <v>0</v>
      </c>
    </row>
    <row r="6" spans="1:25">
      <c r="A6" s="1" t="s">
        <v>534</v>
      </c>
      <c r="B6" t="s">
        <v>565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15</v>
      </c>
      <c r="P6" s="1">
        <v>5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4</v>
      </c>
      <c r="W6" s="1">
        <v>2</v>
      </c>
      <c r="X6" s="1">
        <v>0</v>
      </c>
      <c r="Y6" s="1">
        <v>0</v>
      </c>
    </row>
    <row r="7" spans="1:25">
      <c r="A7" s="1" t="s">
        <v>535</v>
      </c>
      <c r="B7" t="s">
        <v>566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 s="1">
        <v>0</v>
      </c>
      <c r="K7" s="1">
        <v>0</v>
      </c>
      <c r="L7" s="1">
        <v>5</v>
      </c>
      <c r="M7" s="1">
        <v>5</v>
      </c>
      <c r="N7" s="1">
        <v>0</v>
      </c>
      <c r="O7" s="1">
        <v>0</v>
      </c>
      <c r="P7" s="1">
        <v>25</v>
      </c>
      <c r="Q7" s="1">
        <v>0</v>
      </c>
      <c r="R7" s="1">
        <v>0</v>
      </c>
      <c r="S7" s="1">
        <v>2</v>
      </c>
      <c r="T7" s="1">
        <v>2</v>
      </c>
      <c r="U7" s="1">
        <v>0</v>
      </c>
      <c r="V7" s="1">
        <v>0</v>
      </c>
      <c r="W7" s="1">
        <v>4</v>
      </c>
      <c r="X7" s="1">
        <v>0</v>
      </c>
      <c r="Y7" s="1">
        <v>0</v>
      </c>
    </row>
    <row r="8" spans="1:25">
      <c r="A8" s="1" t="s">
        <v>536</v>
      </c>
      <c r="B8" t="s">
        <v>567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5</v>
      </c>
      <c r="Q8" s="1">
        <v>10</v>
      </c>
      <c r="R8" s="1">
        <v>5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4</v>
      </c>
      <c r="Y8" s="1">
        <v>2</v>
      </c>
    </row>
    <row r="9" spans="1:25">
      <c r="A9" s="1" t="s">
        <v>537</v>
      </c>
      <c r="B9" t="s">
        <v>568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 s="1">
        <v>0</v>
      </c>
      <c r="M9" s="1">
        <v>5</v>
      </c>
      <c r="N9" s="1">
        <v>0</v>
      </c>
      <c r="O9" s="1">
        <v>5</v>
      </c>
      <c r="P9" s="1">
        <v>0</v>
      </c>
      <c r="Q9" s="1">
        <v>0</v>
      </c>
      <c r="R9" s="1">
        <v>10</v>
      </c>
      <c r="S9" s="1">
        <v>0</v>
      </c>
      <c r="T9" s="1">
        <v>2</v>
      </c>
      <c r="U9" s="1">
        <v>0</v>
      </c>
      <c r="V9" s="1">
        <v>2</v>
      </c>
      <c r="W9" s="1">
        <v>0</v>
      </c>
      <c r="X9" s="1">
        <v>0</v>
      </c>
      <c r="Y9" s="1">
        <v>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397B-8CA1-2D4D-B9B0-FA1CF157AC05}">
  <dimension ref="A1:Y23"/>
  <sheetViews>
    <sheetView workbookViewId="0">
      <selection activeCell="E26" sqref="E26"/>
    </sheetView>
  </sheetViews>
  <sheetFormatPr baseColWidth="10" defaultRowHeight="20"/>
  <cols>
    <col min="1" max="1" width="17.85546875" customWidth="1"/>
    <col min="2" max="2" width="8" customWidth="1"/>
  </cols>
  <sheetData>
    <row r="1" spans="1:25">
      <c r="B1" t="s">
        <v>436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552</v>
      </c>
      <c r="L1" t="s">
        <v>545</v>
      </c>
      <c r="M1" t="s">
        <v>546</v>
      </c>
      <c r="N1" t="s">
        <v>547</v>
      </c>
      <c r="O1" t="s">
        <v>548</v>
      </c>
      <c r="P1" t="s">
        <v>549</v>
      </c>
      <c r="Q1" t="s">
        <v>550</v>
      </c>
      <c r="R1" t="s">
        <v>551</v>
      </c>
      <c r="S1" t="s">
        <v>538</v>
      </c>
      <c r="T1" t="s">
        <v>539</v>
      </c>
      <c r="U1" t="s">
        <v>540</v>
      </c>
      <c r="V1" t="s">
        <v>541</v>
      </c>
      <c r="W1" t="s">
        <v>542</v>
      </c>
      <c r="X1" t="s">
        <v>543</v>
      </c>
      <c r="Y1" t="s">
        <v>544</v>
      </c>
    </row>
    <row r="2" spans="1:25">
      <c r="A2" s="1" t="s">
        <v>553</v>
      </c>
      <c r="B2" t="s">
        <v>561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0</v>
      </c>
      <c r="K2" s="1">
        <v>-10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-5</v>
      </c>
      <c r="R2" s="1">
        <v>-5</v>
      </c>
      <c r="S2" s="1">
        <v>-1</v>
      </c>
      <c r="T2" s="1">
        <v>-1</v>
      </c>
      <c r="U2" s="1">
        <v>0</v>
      </c>
      <c r="V2" s="1">
        <v>0</v>
      </c>
      <c r="W2" s="1">
        <v>-1</v>
      </c>
      <c r="X2" s="1">
        <v>-1</v>
      </c>
      <c r="Y2" s="1">
        <v>-1</v>
      </c>
    </row>
    <row r="3" spans="1:25">
      <c r="A3" s="1" t="s">
        <v>554</v>
      </c>
      <c r="B3" t="s">
        <v>562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s="1">
        <v>0</v>
      </c>
      <c r="K3" s="1">
        <v>0</v>
      </c>
      <c r="L3" s="1">
        <v>-10</v>
      </c>
      <c r="M3" s="1">
        <v>0</v>
      </c>
      <c r="N3" s="1">
        <v>-5</v>
      </c>
      <c r="O3" s="1">
        <v>0</v>
      </c>
      <c r="P3" s="1">
        <v>0</v>
      </c>
      <c r="Q3" s="1">
        <v>-5</v>
      </c>
      <c r="R3" s="1">
        <v>0</v>
      </c>
      <c r="S3" s="1">
        <v>-3</v>
      </c>
      <c r="T3" s="1">
        <v>0</v>
      </c>
      <c r="U3" s="1">
        <v>-1</v>
      </c>
      <c r="V3" s="1">
        <v>0</v>
      </c>
      <c r="W3" s="1">
        <v>0</v>
      </c>
      <c r="X3" s="1">
        <v>-1</v>
      </c>
      <c r="Y3" s="1">
        <v>0</v>
      </c>
    </row>
    <row r="4" spans="1:25">
      <c r="A4" s="1" t="s">
        <v>555</v>
      </c>
      <c r="B4" t="s">
        <v>563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 s="1">
        <v>0</v>
      </c>
      <c r="K4" s="1">
        <v>0</v>
      </c>
      <c r="L4" s="1">
        <v>0</v>
      </c>
      <c r="M4" s="1">
        <v>-15</v>
      </c>
      <c r="N4" s="1">
        <v>0</v>
      </c>
      <c r="O4" s="1">
        <v>-5</v>
      </c>
      <c r="P4" s="1">
        <v>0</v>
      </c>
      <c r="Q4" s="1">
        <v>0</v>
      </c>
      <c r="R4" s="1">
        <v>-5</v>
      </c>
      <c r="S4" s="1">
        <v>0</v>
      </c>
      <c r="T4" s="1">
        <v>-3</v>
      </c>
      <c r="U4" s="1">
        <v>0</v>
      </c>
      <c r="V4" s="1">
        <v>-1</v>
      </c>
      <c r="W4" s="1">
        <v>0</v>
      </c>
      <c r="X4" s="1">
        <v>0</v>
      </c>
      <c r="Y4" s="1">
        <v>-1</v>
      </c>
    </row>
    <row r="5" spans="1:25">
      <c r="A5" s="1" t="s">
        <v>556</v>
      </c>
      <c r="B5" t="s">
        <v>564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 s="1">
        <v>0</v>
      </c>
      <c r="K5" s="1">
        <v>0</v>
      </c>
      <c r="L5" s="1">
        <v>-5</v>
      </c>
      <c r="M5" s="1">
        <v>0</v>
      </c>
      <c r="N5" s="1">
        <v>-20</v>
      </c>
      <c r="O5" s="1">
        <v>0</v>
      </c>
      <c r="P5" s="1">
        <v>0</v>
      </c>
      <c r="Q5" s="1">
        <v>-5</v>
      </c>
      <c r="R5" s="1">
        <v>0</v>
      </c>
      <c r="S5" s="1">
        <v>-1</v>
      </c>
      <c r="T5" s="1">
        <v>0</v>
      </c>
      <c r="U5" s="1">
        <v>-3</v>
      </c>
      <c r="V5" s="1">
        <v>0</v>
      </c>
      <c r="W5" s="1">
        <v>0</v>
      </c>
      <c r="X5" s="1">
        <v>-1</v>
      </c>
      <c r="Y5" s="1">
        <v>0</v>
      </c>
    </row>
    <row r="6" spans="1:25">
      <c r="A6" s="1" t="s">
        <v>557</v>
      </c>
      <c r="B6" t="s">
        <v>565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 s="1">
        <v>0</v>
      </c>
      <c r="K6" s="1">
        <v>0</v>
      </c>
      <c r="L6" s="1">
        <v>0</v>
      </c>
      <c r="M6" s="1">
        <v>0</v>
      </c>
      <c r="N6" s="1">
        <v>-5</v>
      </c>
      <c r="O6" s="1">
        <v>-10</v>
      </c>
      <c r="P6" s="1">
        <v>-5</v>
      </c>
      <c r="Q6" s="1">
        <v>0</v>
      </c>
      <c r="R6" s="1">
        <v>0</v>
      </c>
      <c r="S6" s="1">
        <v>0</v>
      </c>
      <c r="T6" s="1">
        <v>0</v>
      </c>
      <c r="U6" s="1">
        <v>-1</v>
      </c>
      <c r="V6" s="1">
        <v>-3</v>
      </c>
      <c r="W6" s="1">
        <v>-1</v>
      </c>
      <c r="X6" s="1">
        <v>0</v>
      </c>
      <c r="Y6" s="1">
        <v>0</v>
      </c>
    </row>
    <row r="7" spans="1:25">
      <c r="A7" s="1" t="s">
        <v>558</v>
      </c>
      <c r="B7" t="s">
        <v>566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 s="1">
        <v>0</v>
      </c>
      <c r="K7" s="1">
        <v>0</v>
      </c>
      <c r="L7" s="1">
        <v>-5</v>
      </c>
      <c r="M7" s="1">
        <v>-5</v>
      </c>
      <c r="N7" s="1">
        <v>0</v>
      </c>
      <c r="O7" s="1">
        <v>0</v>
      </c>
      <c r="P7" s="1">
        <v>-20</v>
      </c>
      <c r="Q7" s="1">
        <v>0</v>
      </c>
      <c r="R7" s="1">
        <v>0</v>
      </c>
      <c r="S7" s="1">
        <v>-1</v>
      </c>
      <c r="T7" s="1">
        <v>-1</v>
      </c>
      <c r="U7" s="1">
        <v>0</v>
      </c>
      <c r="V7" s="1">
        <v>0</v>
      </c>
      <c r="W7" s="1">
        <v>-3</v>
      </c>
      <c r="X7" s="1">
        <v>0</v>
      </c>
      <c r="Y7" s="1">
        <v>0</v>
      </c>
    </row>
    <row r="8" spans="1:25">
      <c r="A8" s="1" t="s">
        <v>559</v>
      </c>
      <c r="B8" t="s">
        <v>567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-5</v>
      </c>
      <c r="Q8" s="1">
        <v>-10</v>
      </c>
      <c r="R8" s="1">
        <v>-5</v>
      </c>
      <c r="S8" s="1">
        <v>0</v>
      </c>
      <c r="T8" s="1">
        <v>0</v>
      </c>
      <c r="U8" s="1">
        <v>0</v>
      </c>
      <c r="V8" s="1">
        <v>0</v>
      </c>
      <c r="W8" s="1">
        <v>-1</v>
      </c>
      <c r="X8" s="1">
        <v>-3</v>
      </c>
      <c r="Y8" s="1">
        <v>-1</v>
      </c>
    </row>
    <row r="9" spans="1:25">
      <c r="A9" s="1" t="s">
        <v>560</v>
      </c>
      <c r="B9" t="s">
        <v>568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 s="1">
        <v>0</v>
      </c>
      <c r="M9" s="1">
        <v>-5</v>
      </c>
      <c r="N9" s="1">
        <v>0</v>
      </c>
      <c r="O9" s="1">
        <v>-5</v>
      </c>
      <c r="P9" s="1">
        <v>0</v>
      </c>
      <c r="Q9" s="1">
        <v>0</v>
      </c>
      <c r="R9" s="1">
        <v>-10</v>
      </c>
      <c r="S9" s="1">
        <v>0</v>
      </c>
      <c r="T9" s="1">
        <v>-1</v>
      </c>
      <c r="U9" s="1">
        <v>0</v>
      </c>
      <c r="V9" s="1">
        <v>-1</v>
      </c>
      <c r="W9" s="1">
        <v>0</v>
      </c>
      <c r="X9" s="1">
        <v>0</v>
      </c>
      <c r="Y9" s="1">
        <v>-3</v>
      </c>
    </row>
    <row r="14" spans="1:25">
      <c r="O14" s="1"/>
      <c r="P14" s="1"/>
    </row>
    <row r="15" spans="1:25">
      <c r="O15" s="1"/>
      <c r="P15" s="1"/>
    </row>
    <row r="16" spans="1:25">
      <c r="C16" s="3"/>
      <c r="D16" s="3"/>
      <c r="E16" s="3"/>
      <c r="O16" s="1"/>
      <c r="P16" s="1"/>
    </row>
    <row r="17" spans="3:16">
      <c r="C17" s="3"/>
      <c r="D17" s="3"/>
      <c r="E17" s="3"/>
      <c r="O17" s="1"/>
      <c r="P17" s="1"/>
    </row>
    <row r="18" spans="3:16">
      <c r="C18" s="3"/>
      <c r="D18" s="3"/>
      <c r="E18" s="3"/>
      <c r="O18" s="1"/>
      <c r="P18" s="1"/>
    </row>
    <row r="19" spans="3:16">
      <c r="C19" s="3"/>
      <c r="D19" s="3"/>
      <c r="E19" s="3"/>
      <c r="O19" s="1"/>
      <c r="P19" s="1"/>
    </row>
    <row r="20" spans="3:16">
      <c r="C20" s="3"/>
      <c r="D20" s="3"/>
      <c r="E20" s="3"/>
      <c r="O20" s="1"/>
      <c r="P20" s="1"/>
    </row>
    <row r="21" spans="3:16">
      <c r="C21" s="3"/>
      <c r="D21" s="3"/>
      <c r="E21" s="3"/>
      <c r="O21" s="1"/>
      <c r="P21" s="1"/>
    </row>
    <row r="22" spans="3:16">
      <c r="C22" s="3"/>
      <c r="D22" s="3"/>
      <c r="E22" s="3"/>
    </row>
    <row r="23" spans="3:16">
      <c r="C23" s="3"/>
      <c r="D23" s="3"/>
      <c r="E23" s="3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DF49-EB7A-FA4F-9147-6335278F2E01}">
  <dimension ref="A1:L113"/>
  <sheetViews>
    <sheetView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C7" sqref="C7:C8"/>
    </sheetView>
  </sheetViews>
  <sheetFormatPr baseColWidth="10" defaultRowHeight="20"/>
  <cols>
    <col min="1" max="1" width="15" customWidth="1"/>
  </cols>
  <sheetData>
    <row r="1" spans="1:12">
      <c r="B1" s="2" t="s">
        <v>113</v>
      </c>
      <c r="C1" s="2" t="s">
        <v>369</v>
      </c>
      <c r="D1" s="2" t="s">
        <v>115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</row>
    <row r="2" spans="1:12">
      <c r="A2" t="s">
        <v>229</v>
      </c>
      <c r="B2" s="3" t="s">
        <v>437</v>
      </c>
      <c r="C2" s="3"/>
      <c r="D2" s="3">
        <v>1</v>
      </c>
      <c r="E2">
        <v>2</v>
      </c>
      <c r="F2">
        <v>0</v>
      </c>
      <c r="G2">
        <v>1</v>
      </c>
      <c r="H2">
        <v>3</v>
      </c>
      <c r="I2">
        <v>1</v>
      </c>
      <c r="J2">
        <v>3</v>
      </c>
      <c r="K2">
        <v>1</v>
      </c>
      <c r="L2">
        <v>0</v>
      </c>
    </row>
    <row r="3" spans="1:12">
      <c r="A3" t="s">
        <v>64</v>
      </c>
      <c r="B3" s="3" t="s">
        <v>438</v>
      </c>
      <c r="C3" s="3"/>
      <c r="D3" s="3">
        <v>1</v>
      </c>
      <c r="E3">
        <v>1</v>
      </c>
      <c r="F3">
        <v>1</v>
      </c>
      <c r="G3">
        <v>4</v>
      </c>
      <c r="H3">
        <v>1</v>
      </c>
      <c r="I3">
        <v>2</v>
      </c>
      <c r="J3">
        <v>8</v>
      </c>
      <c r="K3">
        <v>0</v>
      </c>
      <c r="L3">
        <v>5</v>
      </c>
    </row>
    <row r="4" spans="1:12">
      <c r="A4" t="s">
        <v>248</v>
      </c>
      <c r="B4" s="3" t="s">
        <v>438</v>
      </c>
      <c r="C4" s="3" t="s">
        <v>362</v>
      </c>
      <c r="D4" s="3">
        <v>13</v>
      </c>
      <c r="E4">
        <v>6</v>
      </c>
      <c r="F4">
        <v>3</v>
      </c>
      <c r="G4">
        <v>9</v>
      </c>
      <c r="H4">
        <v>6</v>
      </c>
      <c r="I4">
        <v>9</v>
      </c>
      <c r="J4">
        <v>16</v>
      </c>
      <c r="K4">
        <v>2</v>
      </c>
      <c r="L4">
        <v>10</v>
      </c>
    </row>
    <row r="5" spans="1:12">
      <c r="A5" t="s">
        <v>12</v>
      </c>
      <c r="B5" s="3" t="s">
        <v>439</v>
      </c>
      <c r="C5" s="3"/>
      <c r="D5" s="3">
        <v>1</v>
      </c>
      <c r="E5">
        <v>3</v>
      </c>
      <c r="F5">
        <v>4</v>
      </c>
      <c r="G5">
        <v>1</v>
      </c>
      <c r="H5">
        <v>3</v>
      </c>
      <c r="I5">
        <v>1</v>
      </c>
      <c r="J5">
        <v>6</v>
      </c>
      <c r="K5">
        <v>2</v>
      </c>
      <c r="L5">
        <v>2</v>
      </c>
    </row>
    <row r="6" spans="1:12">
      <c r="A6" t="s">
        <v>249</v>
      </c>
      <c r="B6" s="3" t="s">
        <v>439</v>
      </c>
      <c r="C6" s="3" t="s">
        <v>362</v>
      </c>
      <c r="D6" s="3">
        <v>13</v>
      </c>
      <c r="E6">
        <v>9</v>
      </c>
      <c r="F6">
        <v>9</v>
      </c>
      <c r="G6">
        <v>4</v>
      </c>
      <c r="H6">
        <v>10</v>
      </c>
      <c r="I6">
        <v>7</v>
      </c>
      <c r="J6">
        <v>13</v>
      </c>
      <c r="K6">
        <v>6</v>
      </c>
      <c r="L6">
        <v>6</v>
      </c>
    </row>
    <row r="7" spans="1:12">
      <c r="A7" t="s">
        <v>18</v>
      </c>
      <c r="B7" s="3" t="s">
        <v>440</v>
      </c>
      <c r="C7" s="3"/>
      <c r="D7" s="3">
        <v>3</v>
      </c>
      <c r="E7">
        <v>3</v>
      </c>
      <c r="F7">
        <v>4</v>
      </c>
      <c r="G7">
        <v>0</v>
      </c>
      <c r="H7">
        <v>1</v>
      </c>
      <c r="I7">
        <v>4</v>
      </c>
      <c r="J7">
        <v>3</v>
      </c>
      <c r="K7">
        <v>2</v>
      </c>
      <c r="L7">
        <v>7</v>
      </c>
    </row>
    <row r="8" spans="1:12">
      <c r="A8" t="s">
        <v>8</v>
      </c>
      <c r="B8" s="3" t="s">
        <v>441</v>
      </c>
      <c r="C8" s="3"/>
      <c r="D8" s="3">
        <v>1</v>
      </c>
      <c r="E8">
        <v>0</v>
      </c>
      <c r="F8">
        <v>2</v>
      </c>
      <c r="G8">
        <v>2</v>
      </c>
      <c r="H8">
        <v>2</v>
      </c>
      <c r="I8">
        <v>3</v>
      </c>
      <c r="J8">
        <v>3</v>
      </c>
      <c r="K8">
        <v>2</v>
      </c>
      <c r="L8">
        <v>4</v>
      </c>
    </row>
    <row r="9" spans="1:12">
      <c r="A9" t="s">
        <v>15</v>
      </c>
      <c r="B9" s="3" t="s">
        <v>442</v>
      </c>
      <c r="C9" s="3"/>
      <c r="D9" s="3">
        <v>6</v>
      </c>
      <c r="E9">
        <v>5</v>
      </c>
      <c r="F9">
        <v>5</v>
      </c>
      <c r="G9">
        <v>0</v>
      </c>
      <c r="H9">
        <v>4</v>
      </c>
      <c r="I9">
        <v>3</v>
      </c>
      <c r="J9">
        <v>4</v>
      </c>
      <c r="K9">
        <v>5</v>
      </c>
      <c r="L9">
        <v>2</v>
      </c>
    </row>
    <row r="10" spans="1:12">
      <c r="A10" t="s">
        <v>82</v>
      </c>
      <c r="B10" s="3" t="s">
        <v>443</v>
      </c>
      <c r="C10" s="3"/>
      <c r="D10" s="3">
        <v>10</v>
      </c>
      <c r="E10">
        <v>17</v>
      </c>
      <c r="F10">
        <v>16</v>
      </c>
      <c r="G10">
        <v>5</v>
      </c>
      <c r="H10">
        <v>17</v>
      </c>
      <c r="I10">
        <v>17</v>
      </c>
      <c r="J10">
        <v>13</v>
      </c>
      <c r="K10">
        <v>11</v>
      </c>
      <c r="L10">
        <v>16</v>
      </c>
    </row>
    <row r="11" spans="1:12">
      <c r="A11" t="s">
        <v>84</v>
      </c>
      <c r="B11" s="3" t="s">
        <v>444</v>
      </c>
      <c r="C11" s="3"/>
      <c r="D11" s="3">
        <v>5</v>
      </c>
      <c r="E11">
        <v>15</v>
      </c>
      <c r="F11">
        <v>8</v>
      </c>
      <c r="G11">
        <v>16</v>
      </c>
      <c r="H11">
        <v>19</v>
      </c>
      <c r="I11">
        <v>11</v>
      </c>
      <c r="J11">
        <v>15</v>
      </c>
      <c r="K11">
        <v>11</v>
      </c>
      <c r="L11">
        <v>18</v>
      </c>
    </row>
    <row r="12" spans="1:12">
      <c r="A12" t="s">
        <v>68</v>
      </c>
      <c r="B12" s="3" t="s">
        <v>445</v>
      </c>
      <c r="C12" s="3"/>
      <c r="D12" s="3">
        <v>1</v>
      </c>
      <c r="E12">
        <v>-1</v>
      </c>
      <c r="F12">
        <v>1</v>
      </c>
      <c r="G12">
        <v>0</v>
      </c>
      <c r="H12">
        <v>1</v>
      </c>
      <c r="I12">
        <v>2</v>
      </c>
      <c r="J12">
        <v>0</v>
      </c>
      <c r="K12">
        <v>0</v>
      </c>
      <c r="L12">
        <v>1</v>
      </c>
    </row>
    <row r="13" spans="1:12">
      <c r="A13" t="s">
        <v>65</v>
      </c>
      <c r="B13" s="3" t="s">
        <v>446</v>
      </c>
      <c r="C13" s="3"/>
      <c r="D13" s="3">
        <v>4</v>
      </c>
      <c r="E13">
        <v>2</v>
      </c>
      <c r="F13">
        <v>2</v>
      </c>
      <c r="G13">
        <v>1</v>
      </c>
      <c r="H13">
        <v>4</v>
      </c>
      <c r="I13">
        <v>3</v>
      </c>
      <c r="J13">
        <v>5</v>
      </c>
      <c r="K13">
        <v>3</v>
      </c>
      <c r="L13">
        <v>2</v>
      </c>
    </row>
    <row r="14" spans="1:12">
      <c r="A14" t="s">
        <v>66</v>
      </c>
      <c r="B14" s="3" t="s">
        <v>447</v>
      </c>
      <c r="C14" s="3"/>
      <c r="D14" s="3">
        <v>1</v>
      </c>
      <c r="E14">
        <v>0</v>
      </c>
      <c r="F14">
        <v>3</v>
      </c>
      <c r="G14">
        <v>3</v>
      </c>
      <c r="H14">
        <v>0</v>
      </c>
      <c r="I14">
        <v>2</v>
      </c>
      <c r="J14">
        <v>5</v>
      </c>
      <c r="K14">
        <v>3</v>
      </c>
      <c r="L14">
        <v>2</v>
      </c>
    </row>
    <row r="15" spans="1:12">
      <c r="A15" t="s">
        <v>71</v>
      </c>
      <c r="B15" s="3" t="s">
        <v>448</v>
      </c>
      <c r="C15" s="3"/>
      <c r="D15" s="3">
        <v>4</v>
      </c>
      <c r="E15">
        <v>3</v>
      </c>
      <c r="F15">
        <v>5</v>
      </c>
      <c r="G15">
        <v>0</v>
      </c>
      <c r="H15">
        <v>6</v>
      </c>
      <c r="I15">
        <v>3</v>
      </c>
      <c r="J15">
        <v>2</v>
      </c>
      <c r="K15">
        <v>3</v>
      </c>
      <c r="L15">
        <v>6</v>
      </c>
    </row>
    <row r="16" spans="1:12">
      <c r="A16" t="s">
        <v>39</v>
      </c>
      <c r="B16" s="3" t="s">
        <v>449</v>
      </c>
      <c r="C16" s="3"/>
      <c r="D16" s="3">
        <v>5</v>
      </c>
      <c r="E16">
        <v>6</v>
      </c>
      <c r="F16">
        <v>5</v>
      </c>
      <c r="G16">
        <v>0</v>
      </c>
      <c r="H16">
        <v>8</v>
      </c>
      <c r="I16">
        <v>3</v>
      </c>
      <c r="J16">
        <v>3</v>
      </c>
      <c r="K16">
        <v>7</v>
      </c>
      <c r="L16">
        <v>4</v>
      </c>
    </row>
    <row r="17" spans="1:12">
      <c r="A17" t="s">
        <v>28</v>
      </c>
      <c r="B17" s="3" t="s">
        <v>450</v>
      </c>
      <c r="C17" s="3"/>
      <c r="D17" s="3">
        <v>7</v>
      </c>
      <c r="E17">
        <v>7</v>
      </c>
      <c r="F17">
        <v>8</v>
      </c>
      <c r="G17">
        <v>3</v>
      </c>
      <c r="H17">
        <v>6</v>
      </c>
      <c r="I17">
        <v>3</v>
      </c>
      <c r="J17">
        <v>8</v>
      </c>
      <c r="K17">
        <v>6</v>
      </c>
      <c r="L17">
        <v>4</v>
      </c>
    </row>
    <row r="18" spans="1:12">
      <c r="A18" t="s">
        <v>72</v>
      </c>
      <c r="B18" s="3" t="s">
        <v>451</v>
      </c>
      <c r="C18" s="3"/>
      <c r="D18" s="3">
        <v>5</v>
      </c>
      <c r="E18">
        <v>5</v>
      </c>
      <c r="F18">
        <v>0</v>
      </c>
      <c r="G18">
        <v>5</v>
      </c>
      <c r="H18">
        <v>6</v>
      </c>
      <c r="I18">
        <v>1</v>
      </c>
      <c r="J18">
        <v>5</v>
      </c>
      <c r="K18">
        <v>4</v>
      </c>
      <c r="L18">
        <v>7</v>
      </c>
    </row>
    <row r="19" spans="1:12">
      <c r="A19" t="s">
        <v>73</v>
      </c>
      <c r="B19" s="3" t="s">
        <v>452</v>
      </c>
      <c r="C19" s="3"/>
      <c r="D19" s="3">
        <v>8</v>
      </c>
      <c r="E19">
        <v>7</v>
      </c>
      <c r="F19">
        <v>6</v>
      </c>
      <c r="G19">
        <v>4</v>
      </c>
      <c r="H19">
        <v>8</v>
      </c>
      <c r="I19">
        <v>9</v>
      </c>
      <c r="J19">
        <v>8</v>
      </c>
      <c r="K19">
        <v>7</v>
      </c>
      <c r="L19">
        <v>9</v>
      </c>
    </row>
    <row r="20" spans="1:12">
      <c r="A20" t="s">
        <v>37</v>
      </c>
      <c r="B20" s="3" t="s">
        <v>453</v>
      </c>
      <c r="C20" s="3"/>
      <c r="D20" s="3">
        <v>7</v>
      </c>
      <c r="E20">
        <v>8</v>
      </c>
      <c r="F20">
        <v>9</v>
      </c>
      <c r="G20">
        <v>4</v>
      </c>
      <c r="H20">
        <v>4</v>
      </c>
      <c r="I20">
        <v>5</v>
      </c>
      <c r="J20">
        <v>8</v>
      </c>
      <c r="K20">
        <v>8</v>
      </c>
      <c r="L20">
        <v>3</v>
      </c>
    </row>
    <row r="21" spans="1:12">
      <c r="A21" t="s">
        <v>74</v>
      </c>
      <c r="B21" s="3" t="s">
        <v>454</v>
      </c>
      <c r="C21" s="3"/>
      <c r="D21" s="3">
        <v>3</v>
      </c>
      <c r="E21">
        <v>2</v>
      </c>
      <c r="F21">
        <v>3</v>
      </c>
      <c r="G21">
        <v>0</v>
      </c>
      <c r="H21">
        <v>2</v>
      </c>
      <c r="I21">
        <v>5</v>
      </c>
      <c r="J21">
        <v>4</v>
      </c>
      <c r="K21">
        <v>1</v>
      </c>
      <c r="L21">
        <v>2</v>
      </c>
    </row>
    <row r="22" spans="1:12">
      <c r="A22" t="s">
        <v>41</v>
      </c>
      <c r="B22" s="3" t="s">
        <v>455</v>
      </c>
      <c r="C22" s="3"/>
      <c r="D22" s="3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7</v>
      </c>
      <c r="K22">
        <v>3</v>
      </c>
      <c r="L22">
        <v>2</v>
      </c>
    </row>
    <row r="23" spans="1:12">
      <c r="A23" t="s">
        <v>75</v>
      </c>
      <c r="B23" s="3" t="s">
        <v>456</v>
      </c>
      <c r="C23" s="3"/>
      <c r="D23" s="3">
        <v>10</v>
      </c>
      <c r="E23">
        <v>8</v>
      </c>
      <c r="F23">
        <v>7</v>
      </c>
      <c r="G23">
        <v>0</v>
      </c>
      <c r="H23">
        <v>5</v>
      </c>
      <c r="I23">
        <v>6</v>
      </c>
      <c r="J23">
        <v>9</v>
      </c>
      <c r="K23">
        <v>8</v>
      </c>
      <c r="L23">
        <v>6</v>
      </c>
    </row>
    <row r="24" spans="1:12">
      <c r="A24" t="s">
        <v>34</v>
      </c>
      <c r="B24" s="3" t="s">
        <v>457</v>
      </c>
      <c r="C24" s="3"/>
      <c r="D24" s="3">
        <v>10</v>
      </c>
      <c r="E24">
        <v>9</v>
      </c>
      <c r="F24">
        <v>7</v>
      </c>
      <c r="G24">
        <v>0</v>
      </c>
      <c r="H24">
        <v>4</v>
      </c>
      <c r="I24">
        <v>6</v>
      </c>
      <c r="J24">
        <v>7</v>
      </c>
      <c r="K24">
        <v>9</v>
      </c>
      <c r="L24">
        <v>1</v>
      </c>
    </row>
    <row r="25" spans="1:12">
      <c r="A25" t="s">
        <v>25</v>
      </c>
      <c r="B25" s="3" t="s">
        <v>458</v>
      </c>
      <c r="C25" s="3"/>
      <c r="D25" s="3">
        <v>11</v>
      </c>
      <c r="E25">
        <v>9</v>
      </c>
      <c r="F25">
        <v>8</v>
      </c>
      <c r="G25">
        <v>0</v>
      </c>
      <c r="H25">
        <v>10</v>
      </c>
      <c r="I25">
        <v>6</v>
      </c>
      <c r="J25">
        <v>11</v>
      </c>
      <c r="K25">
        <v>6</v>
      </c>
      <c r="L25">
        <v>3</v>
      </c>
    </row>
    <row r="26" spans="1:12">
      <c r="A26" t="s">
        <v>76</v>
      </c>
      <c r="B26" s="3" t="s">
        <v>459</v>
      </c>
      <c r="C26" s="3"/>
      <c r="D26" s="3">
        <v>10</v>
      </c>
      <c r="E26">
        <v>6</v>
      </c>
      <c r="F26">
        <v>12</v>
      </c>
      <c r="G26">
        <v>0</v>
      </c>
      <c r="H26">
        <v>2</v>
      </c>
      <c r="I26">
        <v>4</v>
      </c>
      <c r="J26">
        <v>6</v>
      </c>
      <c r="K26">
        <v>6</v>
      </c>
      <c r="L26">
        <v>7</v>
      </c>
    </row>
    <row r="27" spans="1:12">
      <c r="A27" t="s">
        <v>77</v>
      </c>
      <c r="B27" s="3" t="s">
        <v>460</v>
      </c>
      <c r="C27" s="3"/>
      <c r="D27" s="3">
        <v>1</v>
      </c>
      <c r="E27">
        <v>11</v>
      </c>
      <c r="F27">
        <v>13</v>
      </c>
      <c r="G27">
        <v>4</v>
      </c>
      <c r="H27">
        <v>5</v>
      </c>
      <c r="I27">
        <v>12</v>
      </c>
      <c r="J27">
        <v>9</v>
      </c>
      <c r="K27">
        <v>6</v>
      </c>
      <c r="L27">
        <v>6</v>
      </c>
    </row>
    <row r="28" spans="1:12">
      <c r="A28" t="s">
        <v>30</v>
      </c>
      <c r="B28" s="3" t="s">
        <v>461</v>
      </c>
      <c r="C28" s="3"/>
      <c r="D28" s="3">
        <v>14</v>
      </c>
      <c r="E28">
        <v>14</v>
      </c>
      <c r="F28">
        <v>10</v>
      </c>
      <c r="G28">
        <v>0</v>
      </c>
      <c r="H28">
        <v>6</v>
      </c>
      <c r="I28">
        <v>11</v>
      </c>
      <c r="J28">
        <v>10</v>
      </c>
      <c r="K28">
        <v>8</v>
      </c>
      <c r="L28">
        <v>10</v>
      </c>
    </row>
    <row r="29" spans="1:12">
      <c r="A29" t="s">
        <v>21</v>
      </c>
      <c r="B29" s="3" t="s">
        <v>462</v>
      </c>
      <c r="C29" s="3"/>
      <c r="D29" s="3">
        <v>4</v>
      </c>
      <c r="E29">
        <v>18</v>
      </c>
      <c r="F29">
        <v>14</v>
      </c>
      <c r="G29">
        <v>0</v>
      </c>
      <c r="H29">
        <v>11</v>
      </c>
      <c r="I29">
        <v>13</v>
      </c>
      <c r="J29">
        <v>16</v>
      </c>
      <c r="K29">
        <v>11</v>
      </c>
      <c r="L29">
        <v>8</v>
      </c>
    </row>
    <row r="30" spans="1:12">
      <c r="A30" t="s">
        <v>80</v>
      </c>
      <c r="B30" s="3" t="s">
        <v>463</v>
      </c>
      <c r="C30" s="3"/>
      <c r="D30" s="3">
        <v>1</v>
      </c>
      <c r="E30">
        <v>11</v>
      </c>
      <c r="F30">
        <v>15</v>
      </c>
      <c r="G30">
        <v>4</v>
      </c>
      <c r="H30">
        <v>8</v>
      </c>
      <c r="I30">
        <v>13</v>
      </c>
      <c r="J30">
        <v>11</v>
      </c>
      <c r="K30">
        <v>12</v>
      </c>
      <c r="L30">
        <v>5</v>
      </c>
    </row>
    <row r="31" spans="1:12">
      <c r="A31" t="s">
        <v>86</v>
      </c>
      <c r="B31" s="3" t="s">
        <v>464</v>
      </c>
      <c r="C31" s="3"/>
      <c r="D31" s="3">
        <v>10</v>
      </c>
      <c r="E31">
        <v>20</v>
      </c>
      <c r="F31">
        <v>18</v>
      </c>
      <c r="G31">
        <v>3</v>
      </c>
      <c r="H31">
        <v>20</v>
      </c>
      <c r="I31">
        <v>16</v>
      </c>
      <c r="J31">
        <v>16</v>
      </c>
      <c r="K31">
        <v>15</v>
      </c>
      <c r="L31">
        <v>16</v>
      </c>
    </row>
    <row r="32" spans="1:12">
      <c r="A32" t="s">
        <v>250</v>
      </c>
      <c r="B32" s="3" t="s">
        <v>440</v>
      </c>
      <c r="C32" s="3" t="s">
        <v>363</v>
      </c>
      <c r="D32" s="3">
        <v>9</v>
      </c>
      <c r="E32">
        <v>6</v>
      </c>
      <c r="F32">
        <v>6</v>
      </c>
      <c r="G32">
        <v>0</v>
      </c>
      <c r="H32">
        <v>4</v>
      </c>
      <c r="I32">
        <v>8</v>
      </c>
      <c r="J32">
        <v>5</v>
      </c>
      <c r="K32">
        <v>4</v>
      </c>
      <c r="L32">
        <v>10</v>
      </c>
    </row>
    <row r="33" spans="1:12">
      <c r="A33" t="s">
        <v>257</v>
      </c>
      <c r="B33" s="3" t="s">
        <v>443</v>
      </c>
      <c r="C33" s="3" t="s">
        <v>364</v>
      </c>
      <c r="D33" s="3">
        <v>2</v>
      </c>
      <c r="E33">
        <v>14</v>
      </c>
      <c r="F33">
        <v>14</v>
      </c>
      <c r="G33">
        <v>4</v>
      </c>
      <c r="H33">
        <v>15</v>
      </c>
      <c r="I33">
        <v>14</v>
      </c>
      <c r="J33">
        <v>11</v>
      </c>
      <c r="K33">
        <v>10</v>
      </c>
      <c r="L33">
        <v>13</v>
      </c>
    </row>
    <row r="34" spans="1:12">
      <c r="A34" t="s">
        <v>62</v>
      </c>
      <c r="B34" s="3" t="s">
        <v>465</v>
      </c>
      <c r="C34" s="3"/>
      <c r="D34" s="3">
        <v>3</v>
      </c>
      <c r="E34">
        <v>3</v>
      </c>
      <c r="F34">
        <v>0</v>
      </c>
      <c r="G34">
        <v>0</v>
      </c>
      <c r="H34">
        <v>9</v>
      </c>
      <c r="I34">
        <v>2</v>
      </c>
      <c r="J34">
        <v>6</v>
      </c>
      <c r="K34">
        <v>0</v>
      </c>
      <c r="L34">
        <v>2</v>
      </c>
    </row>
    <row r="35" spans="1:12">
      <c r="A35" t="s">
        <v>251</v>
      </c>
      <c r="B35" s="3" t="s">
        <v>465</v>
      </c>
      <c r="C35" s="3" t="s">
        <v>365</v>
      </c>
      <c r="D35" s="3">
        <v>10</v>
      </c>
      <c r="E35">
        <v>13</v>
      </c>
      <c r="F35">
        <v>7</v>
      </c>
      <c r="G35">
        <v>0</v>
      </c>
      <c r="H35">
        <v>18</v>
      </c>
      <c r="I35">
        <v>4</v>
      </c>
      <c r="J35">
        <v>10</v>
      </c>
      <c r="K35">
        <v>10</v>
      </c>
      <c r="L35">
        <v>4</v>
      </c>
    </row>
    <row r="36" spans="1:12">
      <c r="A36" t="s">
        <v>91</v>
      </c>
      <c r="B36" s="3" t="s">
        <v>466</v>
      </c>
      <c r="C36" s="3"/>
      <c r="D36" s="3">
        <v>5</v>
      </c>
      <c r="E36">
        <v>4</v>
      </c>
      <c r="F36">
        <v>2</v>
      </c>
      <c r="G36">
        <v>8</v>
      </c>
      <c r="H36">
        <v>-2</v>
      </c>
      <c r="I36">
        <v>5</v>
      </c>
      <c r="J36">
        <v>10</v>
      </c>
      <c r="K36">
        <v>3</v>
      </c>
      <c r="L36">
        <v>7</v>
      </c>
    </row>
    <row r="37" spans="1:12">
      <c r="A37" t="s">
        <v>54</v>
      </c>
      <c r="B37" s="3" t="s">
        <v>467</v>
      </c>
      <c r="C37" s="3"/>
      <c r="D37" s="3">
        <v>7</v>
      </c>
      <c r="E37">
        <v>5</v>
      </c>
      <c r="F37">
        <v>5</v>
      </c>
      <c r="G37">
        <v>0</v>
      </c>
      <c r="H37">
        <v>3</v>
      </c>
      <c r="I37">
        <v>2</v>
      </c>
      <c r="J37">
        <v>-1</v>
      </c>
      <c r="K37">
        <v>5</v>
      </c>
      <c r="L37">
        <v>3</v>
      </c>
    </row>
    <row r="38" spans="1:12">
      <c r="A38" t="s">
        <v>2</v>
      </c>
      <c r="B38" s="3" t="s">
        <v>468</v>
      </c>
      <c r="C38" s="3"/>
      <c r="D38" s="3">
        <v>6</v>
      </c>
      <c r="E38">
        <v>4</v>
      </c>
      <c r="F38">
        <v>5</v>
      </c>
      <c r="G38">
        <v>0</v>
      </c>
      <c r="H38">
        <v>3</v>
      </c>
      <c r="I38">
        <v>2</v>
      </c>
      <c r="J38">
        <v>7</v>
      </c>
      <c r="K38">
        <v>4</v>
      </c>
      <c r="L38">
        <v>3</v>
      </c>
    </row>
    <row r="39" spans="1:12">
      <c r="A39" t="s">
        <v>56</v>
      </c>
      <c r="B39" s="3" t="s">
        <v>469</v>
      </c>
      <c r="C39" s="3"/>
      <c r="D39" s="3">
        <v>5</v>
      </c>
      <c r="E39">
        <v>5</v>
      </c>
      <c r="F39">
        <v>5</v>
      </c>
      <c r="G39">
        <v>2</v>
      </c>
      <c r="H39">
        <v>7</v>
      </c>
      <c r="I39">
        <v>4</v>
      </c>
      <c r="J39">
        <v>8</v>
      </c>
      <c r="K39">
        <v>3</v>
      </c>
      <c r="L39">
        <v>2</v>
      </c>
    </row>
    <row r="40" spans="1:12">
      <c r="A40" t="s">
        <v>60</v>
      </c>
      <c r="B40" s="3" t="s">
        <v>470</v>
      </c>
      <c r="C40" s="3"/>
      <c r="D40" s="3">
        <v>8</v>
      </c>
      <c r="E40">
        <v>6</v>
      </c>
      <c r="F40">
        <v>6</v>
      </c>
      <c r="G40">
        <v>4</v>
      </c>
      <c r="H40">
        <v>5</v>
      </c>
      <c r="I40">
        <v>7</v>
      </c>
      <c r="J40">
        <v>5</v>
      </c>
      <c r="K40">
        <v>5</v>
      </c>
      <c r="L40">
        <v>8</v>
      </c>
    </row>
    <row r="41" spans="1:12">
      <c r="A41" t="s">
        <v>92</v>
      </c>
      <c r="B41" s="3" t="s">
        <v>471</v>
      </c>
      <c r="C41" s="3"/>
      <c r="D41" s="3">
        <v>9</v>
      </c>
      <c r="E41">
        <v>4</v>
      </c>
      <c r="F41">
        <v>1</v>
      </c>
      <c r="G41">
        <v>6</v>
      </c>
      <c r="H41">
        <v>2</v>
      </c>
      <c r="I41">
        <v>8</v>
      </c>
      <c r="J41">
        <v>2</v>
      </c>
      <c r="K41">
        <v>1</v>
      </c>
      <c r="L41">
        <v>3</v>
      </c>
    </row>
    <row r="42" spans="1:12">
      <c r="A42" t="s">
        <v>93</v>
      </c>
      <c r="B42" s="3" t="s">
        <v>472</v>
      </c>
      <c r="C42" s="3"/>
      <c r="D42" s="3">
        <v>1</v>
      </c>
      <c r="E42">
        <v>12</v>
      </c>
      <c r="F42">
        <v>12</v>
      </c>
      <c r="G42">
        <v>5</v>
      </c>
      <c r="H42">
        <v>9</v>
      </c>
      <c r="I42">
        <v>14</v>
      </c>
      <c r="J42">
        <v>12</v>
      </c>
      <c r="K42">
        <v>10</v>
      </c>
      <c r="L42">
        <v>9</v>
      </c>
    </row>
    <row r="43" spans="1:12">
      <c r="A43" t="s">
        <v>94</v>
      </c>
      <c r="B43" s="3" t="s">
        <v>473</v>
      </c>
      <c r="C43" s="3"/>
      <c r="D43" s="3">
        <v>10</v>
      </c>
      <c r="E43">
        <v>7</v>
      </c>
      <c r="F43">
        <v>7</v>
      </c>
      <c r="G43">
        <v>3</v>
      </c>
      <c r="H43">
        <v>5</v>
      </c>
      <c r="I43">
        <v>9</v>
      </c>
      <c r="J43">
        <v>7</v>
      </c>
      <c r="K43">
        <v>6</v>
      </c>
      <c r="L43">
        <v>6</v>
      </c>
    </row>
    <row r="44" spans="1:12">
      <c r="A44" t="s">
        <v>95</v>
      </c>
      <c r="B44" s="3" t="s">
        <v>474</v>
      </c>
      <c r="C44" s="3"/>
      <c r="D44" s="3">
        <v>9</v>
      </c>
      <c r="E44">
        <v>6</v>
      </c>
      <c r="F44">
        <v>7</v>
      </c>
      <c r="G44">
        <v>0</v>
      </c>
      <c r="H44">
        <v>9</v>
      </c>
      <c r="I44">
        <v>5</v>
      </c>
      <c r="J44">
        <v>8</v>
      </c>
      <c r="K44">
        <v>7</v>
      </c>
      <c r="L44">
        <v>7</v>
      </c>
    </row>
    <row r="45" spans="1:12">
      <c r="A45" t="s">
        <v>58</v>
      </c>
      <c r="B45" s="3" t="s">
        <v>475</v>
      </c>
      <c r="C45" s="3"/>
      <c r="D45" s="3">
        <v>12</v>
      </c>
      <c r="E45">
        <v>11</v>
      </c>
      <c r="F45">
        <v>10</v>
      </c>
      <c r="G45">
        <v>0</v>
      </c>
      <c r="H45">
        <v>9</v>
      </c>
      <c r="I45">
        <v>7</v>
      </c>
      <c r="J45">
        <v>12</v>
      </c>
      <c r="K45">
        <v>5</v>
      </c>
      <c r="L45">
        <v>5</v>
      </c>
    </row>
    <row r="46" spans="1:12">
      <c r="A46" t="s">
        <v>96</v>
      </c>
      <c r="B46" s="3" t="s">
        <v>476</v>
      </c>
      <c r="C46" s="3"/>
      <c r="D46" s="3">
        <v>10</v>
      </c>
      <c r="E46">
        <v>8</v>
      </c>
      <c r="F46">
        <v>7</v>
      </c>
      <c r="G46">
        <v>0</v>
      </c>
      <c r="H46">
        <v>4</v>
      </c>
      <c r="I46">
        <v>8</v>
      </c>
      <c r="J46">
        <v>6</v>
      </c>
      <c r="K46">
        <v>5</v>
      </c>
      <c r="L46">
        <v>7</v>
      </c>
    </row>
    <row r="47" spans="1:12">
      <c r="A47" t="s">
        <v>48</v>
      </c>
      <c r="B47" s="3" t="s">
        <v>477</v>
      </c>
      <c r="C47" s="3"/>
      <c r="D47" s="3">
        <v>15</v>
      </c>
      <c r="E47">
        <v>12</v>
      </c>
      <c r="F47">
        <v>7</v>
      </c>
      <c r="G47">
        <v>0</v>
      </c>
      <c r="H47">
        <v>10</v>
      </c>
      <c r="I47">
        <v>3</v>
      </c>
      <c r="J47">
        <v>9</v>
      </c>
      <c r="K47">
        <v>11</v>
      </c>
      <c r="L47">
        <v>9</v>
      </c>
    </row>
    <row r="48" spans="1:12">
      <c r="A48" t="s">
        <v>97</v>
      </c>
      <c r="B48" s="3" t="s">
        <v>478</v>
      </c>
      <c r="C48" s="3"/>
      <c r="D48" s="3">
        <v>10</v>
      </c>
      <c r="E48">
        <v>9</v>
      </c>
      <c r="F48">
        <v>8</v>
      </c>
      <c r="G48">
        <v>0</v>
      </c>
      <c r="H48">
        <v>4</v>
      </c>
      <c r="I48">
        <v>7</v>
      </c>
      <c r="J48">
        <v>7</v>
      </c>
      <c r="K48">
        <v>4</v>
      </c>
      <c r="L48">
        <v>1</v>
      </c>
    </row>
    <row r="49" spans="1:12">
      <c r="A49" t="s">
        <v>45</v>
      </c>
      <c r="B49" s="3" t="s">
        <v>479</v>
      </c>
      <c r="C49" s="3"/>
      <c r="D49" s="3">
        <v>2</v>
      </c>
      <c r="E49">
        <v>15</v>
      </c>
      <c r="F49">
        <v>6</v>
      </c>
      <c r="G49">
        <v>14</v>
      </c>
      <c r="H49">
        <v>8</v>
      </c>
      <c r="I49">
        <v>10</v>
      </c>
      <c r="J49">
        <v>12</v>
      </c>
      <c r="K49">
        <v>8</v>
      </c>
      <c r="L49">
        <v>14</v>
      </c>
    </row>
    <row r="50" spans="1:12">
      <c r="A50" t="s">
        <v>51</v>
      </c>
      <c r="B50" s="3" t="s">
        <v>480</v>
      </c>
      <c r="C50" s="3"/>
      <c r="D50" s="3">
        <v>15</v>
      </c>
      <c r="E50">
        <v>16</v>
      </c>
      <c r="F50">
        <v>11</v>
      </c>
      <c r="G50">
        <v>0</v>
      </c>
      <c r="H50">
        <v>6</v>
      </c>
      <c r="I50">
        <v>7</v>
      </c>
      <c r="J50">
        <v>9</v>
      </c>
      <c r="K50">
        <v>12</v>
      </c>
      <c r="L50">
        <v>7</v>
      </c>
    </row>
    <row r="51" spans="1:12">
      <c r="A51" t="s">
        <v>42</v>
      </c>
      <c r="B51" s="3" t="s">
        <v>481</v>
      </c>
      <c r="C51" s="3"/>
      <c r="D51" s="3">
        <v>4</v>
      </c>
      <c r="E51">
        <v>19</v>
      </c>
      <c r="F51">
        <v>15</v>
      </c>
      <c r="G51">
        <v>3</v>
      </c>
      <c r="H51">
        <v>11</v>
      </c>
      <c r="I51">
        <v>8</v>
      </c>
      <c r="J51">
        <v>16</v>
      </c>
      <c r="K51">
        <v>16</v>
      </c>
      <c r="L51">
        <v>5</v>
      </c>
    </row>
    <row r="52" spans="1:12">
      <c r="A52" t="s">
        <v>99</v>
      </c>
      <c r="B52" s="3" t="s">
        <v>482</v>
      </c>
      <c r="C52" s="3"/>
      <c r="D52" s="3">
        <v>5</v>
      </c>
      <c r="E52">
        <v>11</v>
      </c>
      <c r="F52">
        <v>14</v>
      </c>
      <c r="G52">
        <v>11</v>
      </c>
      <c r="H52">
        <v>16</v>
      </c>
      <c r="I52">
        <v>7</v>
      </c>
      <c r="J52">
        <v>7</v>
      </c>
      <c r="K52">
        <v>9</v>
      </c>
      <c r="L52">
        <v>19</v>
      </c>
    </row>
    <row r="53" spans="1:12">
      <c r="A53" t="s">
        <v>300</v>
      </c>
      <c r="B53" s="3" t="s">
        <v>447</v>
      </c>
      <c r="C53" s="3" t="s">
        <v>366</v>
      </c>
      <c r="D53" s="3">
        <v>4</v>
      </c>
      <c r="E53">
        <v>3</v>
      </c>
      <c r="F53">
        <v>4</v>
      </c>
      <c r="G53">
        <v>5</v>
      </c>
      <c r="H53">
        <v>1</v>
      </c>
      <c r="I53">
        <v>5</v>
      </c>
      <c r="J53">
        <v>7</v>
      </c>
      <c r="K53">
        <v>5</v>
      </c>
      <c r="L53">
        <v>3</v>
      </c>
    </row>
    <row r="54" spans="1:12">
      <c r="A54" t="s">
        <v>299</v>
      </c>
      <c r="B54" s="3" t="s">
        <v>448</v>
      </c>
      <c r="C54" s="3" t="s">
        <v>366</v>
      </c>
      <c r="D54" s="3">
        <v>4</v>
      </c>
      <c r="E54">
        <v>3</v>
      </c>
      <c r="F54">
        <v>3</v>
      </c>
      <c r="G54">
        <v>0</v>
      </c>
      <c r="H54">
        <v>4</v>
      </c>
      <c r="I54">
        <v>3</v>
      </c>
      <c r="J54">
        <v>2</v>
      </c>
      <c r="K54">
        <v>3</v>
      </c>
      <c r="L54">
        <v>6</v>
      </c>
    </row>
    <row r="55" spans="1:12">
      <c r="A55" t="s">
        <v>298</v>
      </c>
      <c r="B55" s="3" t="s">
        <v>449</v>
      </c>
      <c r="C55" s="3" t="s">
        <v>366</v>
      </c>
      <c r="D55" s="3">
        <v>5</v>
      </c>
      <c r="E55">
        <v>6</v>
      </c>
      <c r="F55">
        <v>5</v>
      </c>
      <c r="G55">
        <v>0</v>
      </c>
      <c r="H55">
        <v>8</v>
      </c>
      <c r="I55">
        <v>3</v>
      </c>
      <c r="J55">
        <v>3</v>
      </c>
      <c r="K55">
        <v>7</v>
      </c>
      <c r="L55">
        <v>4</v>
      </c>
    </row>
    <row r="56" spans="1:12">
      <c r="A56" t="s">
        <v>292</v>
      </c>
      <c r="B56" s="3" t="s">
        <v>455</v>
      </c>
      <c r="C56" s="3" t="s">
        <v>366</v>
      </c>
      <c r="D56" s="3">
        <v>9</v>
      </c>
      <c r="E56">
        <v>7</v>
      </c>
      <c r="F56">
        <v>2</v>
      </c>
      <c r="G56">
        <v>5</v>
      </c>
      <c r="H56">
        <v>4</v>
      </c>
      <c r="I56">
        <v>7</v>
      </c>
      <c r="J56">
        <v>10</v>
      </c>
      <c r="K56">
        <v>4</v>
      </c>
      <c r="L56">
        <v>4</v>
      </c>
    </row>
    <row r="57" spans="1:12">
      <c r="A57" t="s">
        <v>297</v>
      </c>
      <c r="B57" s="3" t="s">
        <v>451</v>
      </c>
      <c r="C57" s="3" t="s">
        <v>366</v>
      </c>
      <c r="D57" s="3">
        <v>7</v>
      </c>
      <c r="E57">
        <v>5</v>
      </c>
      <c r="F57">
        <v>1</v>
      </c>
      <c r="G57">
        <v>6</v>
      </c>
      <c r="H57">
        <v>7</v>
      </c>
      <c r="I57">
        <v>1</v>
      </c>
      <c r="J57">
        <v>5</v>
      </c>
      <c r="K57">
        <v>4</v>
      </c>
      <c r="L57">
        <v>7</v>
      </c>
    </row>
    <row r="58" spans="1:12">
      <c r="A58" t="s">
        <v>296</v>
      </c>
      <c r="B58" s="3" t="s">
        <v>460</v>
      </c>
      <c r="C58" s="3" t="s">
        <v>366</v>
      </c>
      <c r="D58" s="3">
        <v>1</v>
      </c>
      <c r="E58">
        <v>11</v>
      </c>
      <c r="F58">
        <v>14</v>
      </c>
      <c r="G58">
        <v>3</v>
      </c>
      <c r="H58">
        <v>7</v>
      </c>
      <c r="I58">
        <v>13</v>
      </c>
      <c r="J58">
        <v>10</v>
      </c>
      <c r="K58">
        <v>6</v>
      </c>
      <c r="L58">
        <v>6</v>
      </c>
    </row>
    <row r="59" spans="1:12">
      <c r="A59" t="s">
        <v>293</v>
      </c>
      <c r="B59" s="3" t="s">
        <v>466</v>
      </c>
      <c r="C59" s="3" t="s">
        <v>366</v>
      </c>
      <c r="D59" s="3">
        <v>7</v>
      </c>
      <c r="E59">
        <v>5</v>
      </c>
      <c r="F59">
        <v>2</v>
      </c>
      <c r="G59">
        <v>10</v>
      </c>
      <c r="H59">
        <v>0</v>
      </c>
      <c r="I59">
        <v>6</v>
      </c>
      <c r="J59">
        <v>12</v>
      </c>
      <c r="K59">
        <v>3</v>
      </c>
      <c r="L59">
        <v>9</v>
      </c>
    </row>
    <row r="60" spans="1:12">
      <c r="A60" t="s">
        <v>294</v>
      </c>
      <c r="B60" s="3" t="s">
        <v>467</v>
      </c>
      <c r="C60" s="3" t="s">
        <v>366</v>
      </c>
      <c r="D60" s="3">
        <v>9</v>
      </c>
      <c r="E60">
        <v>7</v>
      </c>
      <c r="F60">
        <v>6</v>
      </c>
      <c r="G60">
        <v>0</v>
      </c>
      <c r="H60">
        <v>4</v>
      </c>
      <c r="I60">
        <v>3</v>
      </c>
      <c r="J60">
        <v>-1</v>
      </c>
      <c r="K60">
        <v>5</v>
      </c>
      <c r="L60">
        <v>3</v>
      </c>
    </row>
    <row r="61" spans="1:12">
      <c r="A61" t="s">
        <v>295</v>
      </c>
      <c r="B61" s="3" t="s">
        <v>468</v>
      </c>
      <c r="C61" s="3" t="s">
        <v>366</v>
      </c>
      <c r="D61" s="3">
        <v>8</v>
      </c>
      <c r="E61">
        <v>5</v>
      </c>
      <c r="F61">
        <v>6</v>
      </c>
      <c r="G61">
        <v>0</v>
      </c>
      <c r="H61">
        <v>4</v>
      </c>
      <c r="I61">
        <v>2</v>
      </c>
      <c r="J61">
        <v>8</v>
      </c>
      <c r="K61">
        <v>5</v>
      </c>
      <c r="L61">
        <v>3</v>
      </c>
    </row>
    <row r="62" spans="1:12">
      <c r="A62" t="s">
        <v>256</v>
      </c>
      <c r="B62" s="3" t="s">
        <v>442</v>
      </c>
      <c r="C62" s="3" t="s">
        <v>366</v>
      </c>
      <c r="D62" s="3">
        <v>18</v>
      </c>
      <c r="E62">
        <v>22</v>
      </c>
      <c r="F62">
        <v>13</v>
      </c>
      <c r="G62">
        <v>3</v>
      </c>
      <c r="H62">
        <v>11</v>
      </c>
      <c r="I62">
        <v>7</v>
      </c>
      <c r="J62">
        <v>8</v>
      </c>
      <c r="K62">
        <v>14</v>
      </c>
      <c r="L62">
        <v>11</v>
      </c>
    </row>
    <row r="63" spans="1:12">
      <c r="A63" t="s">
        <v>301</v>
      </c>
      <c r="B63" s="3" t="s">
        <v>452</v>
      </c>
      <c r="C63" s="3" t="s">
        <v>366</v>
      </c>
      <c r="D63" s="3">
        <v>17</v>
      </c>
      <c r="E63">
        <v>8</v>
      </c>
      <c r="F63">
        <v>11</v>
      </c>
      <c r="G63">
        <v>5</v>
      </c>
      <c r="H63">
        <v>13</v>
      </c>
      <c r="I63">
        <v>16</v>
      </c>
      <c r="J63">
        <v>12</v>
      </c>
      <c r="K63">
        <v>10</v>
      </c>
      <c r="L63">
        <v>17</v>
      </c>
    </row>
    <row r="64" spans="1:12">
      <c r="A64" t="s">
        <v>302</v>
      </c>
      <c r="B64" s="3" t="s">
        <v>453</v>
      </c>
      <c r="C64" s="3" t="s">
        <v>366</v>
      </c>
      <c r="D64" s="3">
        <v>13</v>
      </c>
      <c r="E64">
        <v>12</v>
      </c>
      <c r="F64">
        <v>10</v>
      </c>
      <c r="G64">
        <v>5</v>
      </c>
      <c r="H64">
        <v>6</v>
      </c>
      <c r="I64">
        <v>8</v>
      </c>
      <c r="J64">
        <v>12</v>
      </c>
      <c r="K64">
        <v>12</v>
      </c>
      <c r="L64">
        <v>5</v>
      </c>
    </row>
    <row r="65" spans="1:12">
      <c r="A65" t="s">
        <v>303</v>
      </c>
      <c r="B65" s="3" t="s">
        <v>454</v>
      </c>
      <c r="C65" s="3" t="s">
        <v>366</v>
      </c>
      <c r="D65" s="3">
        <v>11</v>
      </c>
      <c r="E65">
        <v>8</v>
      </c>
      <c r="F65">
        <v>7</v>
      </c>
      <c r="G65">
        <v>0</v>
      </c>
      <c r="H65">
        <v>8</v>
      </c>
      <c r="I65">
        <v>12</v>
      </c>
      <c r="J65">
        <v>9</v>
      </c>
      <c r="K65">
        <v>4</v>
      </c>
      <c r="L65">
        <v>9</v>
      </c>
    </row>
    <row r="66" spans="1:12">
      <c r="A66" t="s">
        <v>304</v>
      </c>
      <c r="B66" s="3" t="s">
        <v>463</v>
      </c>
      <c r="C66" s="3" t="s">
        <v>366</v>
      </c>
      <c r="D66" s="3">
        <v>3</v>
      </c>
      <c r="E66">
        <v>13</v>
      </c>
      <c r="F66">
        <v>14</v>
      </c>
      <c r="G66">
        <v>4</v>
      </c>
      <c r="H66">
        <v>9</v>
      </c>
      <c r="I66">
        <v>13</v>
      </c>
      <c r="J66">
        <v>11</v>
      </c>
      <c r="K66">
        <v>13</v>
      </c>
      <c r="L66">
        <v>6</v>
      </c>
    </row>
    <row r="67" spans="1:12">
      <c r="A67" t="s">
        <v>305</v>
      </c>
      <c r="B67" s="3" t="s">
        <v>469</v>
      </c>
      <c r="C67" s="3" t="s">
        <v>366</v>
      </c>
      <c r="D67" s="3">
        <v>12</v>
      </c>
      <c r="E67">
        <v>8</v>
      </c>
      <c r="F67">
        <v>8</v>
      </c>
      <c r="G67">
        <v>6</v>
      </c>
      <c r="H67">
        <v>9</v>
      </c>
      <c r="I67">
        <v>7</v>
      </c>
      <c r="J67">
        <v>11</v>
      </c>
      <c r="K67">
        <v>4</v>
      </c>
      <c r="L67">
        <v>5</v>
      </c>
    </row>
    <row r="68" spans="1:12">
      <c r="A68" t="s">
        <v>306</v>
      </c>
      <c r="B68" s="3" t="s">
        <v>475</v>
      </c>
      <c r="C68" s="3" t="s">
        <v>366</v>
      </c>
      <c r="D68" s="3">
        <v>16</v>
      </c>
      <c r="E68">
        <v>13</v>
      </c>
      <c r="F68">
        <v>12</v>
      </c>
      <c r="G68">
        <v>0</v>
      </c>
      <c r="H68">
        <v>12</v>
      </c>
      <c r="I68">
        <v>10</v>
      </c>
      <c r="J68">
        <v>14</v>
      </c>
      <c r="K68">
        <v>7</v>
      </c>
      <c r="L68">
        <v>6</v>
      </c>
    </row>
    <row r="69" spans="1:12">
      <c r="A69" t="s">
        <v>307</v>
      </c>
      <c r="B69" s="3" t="s">
        <v>476</v>
      </c>
      <c r="C69" s="3" t="s">
        <v>366</v>
      </c>
      <c r="D69" s="3">
        <v>16</v>
      </c>
      <c r="E69">
        <v>10</v>
      </c>
      <c r="F69">
        <v>10</v>
      </c>
      <c r="G69">
        <v>0</v>
      </c>
      <c r="H69">
        <v>5</v>
      </c>
      <c r="I69">
        <v>10</v>
      </c>
      <c r="J69">
        <v>9</v>
      </c>
      <c r="K69">
        <v>7</v>
      </c>
      <c r="L69">
        <v>8</v>
      </c>
    </row>
    <row r="70" spans="1:12">
      <c r="A70" t="s">
        <v>308</v>
      </c>
      <c r="B70" s="3" t="s">
        <v>470</v>
      </c>
      <c r="C70" s="3" t="s">
        <v>366</v>
      </c>
      <c r="D70" s="3">
        <v>14</v>
      </c>
      <c r="E70">
        <v>8</v>
      </c>
      <c r="F70">
        <v>8</v>
      </c>
      <c r="G70">
        <v>5</v>
      </c>
      <c r="H70">
        <v>7</v>
      </c>
      <c r="I70">
        <v>9</v>
      </c>
      <c r="J70">
        <v>6</v>
      </c>
      <c r="K70">
        <v>8</v>
      </c>
      <c r="L70">
        <v>12</v>
      </c>
    </row>
    <row r="71" spans="1:12">
      <c r="A71" t="s">
        <v>101</v>
      </c>
      <c r="B71" s="3" t="s">
        <v>483</v>
      </c>
      <c r="C71" s="3"/>
      <c r="D71" s="3">
        <v>10</v>
      </c>
      <c r="E71">
        <v>21</v>
      </c>
      <c r="F71">
        <v>21</v>
      </c>
      <c r="G71">
        <v>0</v>
      </c>
      <c r="H71">
        <v>21</v>
      </c>
      <c r="I71">
        <v>16</v>
      </c>
      <c r="J71">
        <v>15</v>
      </c>
      <c r="K71">
        <v>22</v>
      </c>
      <c r="L71">
        <v>12</v>
      </c>
    </row>
    <row r="72" spans="1:12">
      <c r="A72" t="s">
        <v>4</v>
      </c>
      <c r="B72" s="3" t="s">
        <v>484</v>
      </c>
      <c r="C72" s="3"/>
      <c r="D72" s="3">
        <v>10</v>
      </c>
      <c r="E72">
        <v>7</v>
      </c>
      <c r="F72">
        <v>3</v>
      </c>
      <c r="G72">
        <v>6</v>
      </c>
      <c r="H72">
        <v>8</v>
      </c>
      <c r="I72">
        <v>8</v>
      </c>
      <c r="J72">
        <v>9</v>
      </c>
      <c r="K72">
        <v>5</v>
      </c>
      <c r="L72">
        <v>5</v>
      </c>
    </row>
    <row r="73" spans="1:12">
      <c r="A73" t="s">
        <v>7</v>
      </c>
      <c r="B73" s="3" t="s">
        <v>485</v>
      </c>
      <c r="C73" s="3"/>
      <c r="D73" s="3">
        <v>10</v>
      </c>
      <c r="E73">
        <v>9</v>
      </c>
      <c r="F73">
        <v>6</v>
      </c>
      <c r="G73">
        <v>1</v>
      </c>
      <c r="H73">
        <v>7</v>
      </c>
      <c r="I73">
        <v>7</v>
      </c>
      <c r="J73">
        <v>5</v>
      </c>
      <c r="K73">
        <v>8</v>
      </c>
      <c r="L73">
        <v>7</v>
      </c>
    </row>
    <row r="74" spans="1:12">
      <c r="A74" t="s">
        <v>11</v>
      </c>
      <c r="B74" s="3" t="s">
        <v>486</v>
      </c>
      <c r="C74" s="3"/>
      <c r="D74" s="3">
        <v>10</v>
      </c>
      <c r="E74">
        <v>8</v>
      </c>
      <c r="F74">
        <v>7</v>
      </c>
      <c r="G74">
        <v>7</v>
      </c>
      <c r="H74">
        <v>2</v>
      </c>
      <c r="I74">
        <v>6</v>
      </c>
      <c r="J74">
        <v>4</v>
      </c>
      <c r="K74">
        <v>6</v>
      </c>
      <c r="L74">
        <v>7</v>
      </c>
    </row>
    <row r="75" spans="1:12">
      <c r="A75" t="s">
        <v>14</v>
      </c>
      <c r="B75" s="3" t="s">
        <v>487</v>
      </c>
      <c r="C75" s="3"/>
      <c r="D75" s="3">
        <v>10</v>
      </c>
      <c r="E75">
        <v>8</v>
      </c>
      <c r="F75">
        <v>6</v>
      </c>
      <c r="G75">
        <v>2</v>
      </c>
      <c r="H75">
        <v>7</v>
      </c>
      <c r="I75">
        <v>6</v>
      </c>
      <c r="J75">
        <v>7</v>
      </c>
      <c r="K75">
        <v>4</v>
      </c>
      <c r="L75">
        <v>6</v>
      </c>
    </row>
    <row r="76" spans="1:12">
      <c r="A76" t="s">
        <v>17</v>
      </c>
      <c r="B76" s="3" t="s">
        <v>488</v>
      </c>
      <c r="C76" s="3"/>
      <c r="D76" s="3">
        <v>10</v>
      </c>
      <c r="E76">
        <v>8</v>
      </c>
      <c r="F76">
        <v>6</v>
      </c>
      <c r="G76">
        <v>2</v>
      </c>
      <c r="H76">
        <v>10</v>
      </c>
      <c r="I76">
        <v>4</v>
      </c>
      <c r="J76">
        <v>10</v>
      </c>
      <c r="K76">
        <v>4</v>
      </c>
      <c r="L76">
        <v>2</v>
      </c>
    </row>
    <row r="77" spans="1:12">
      <c r="A77" t="s">
        <v>5</v>
      </c>
      <c r="B77" s="3" t="s">
        <v>489</v>
      </c>
      <c r="C77" s="3"/>
      <c r="D77" s="3">
        <v>10</v>
      </c>
      <c r="E77">
        <v>8</v>
      </c>
      <c r="F77">
        <v>7</v>
      </c>
      <c r="G77">
        <v>0</v>
      </c>
      <c r="H77">
        <v>5</v>
      </c>
      <c r="I77">
        <v>3</v>
      </c>
      <c r="J77">
        <v>6</v>
      </c>
      <c r="K77">
        <v>8</v>
      </c>
      <c r="L77">
        <v>5</v>
      </c>
    </row>
    <row r="78" spans="1:12">
      <c r="A78" t="s">
        <v>24</v>
      </c>
      <c r="B78" s="3" t="s">
        <v>490</v>
      </c>
      <c r="C78" s="3"/>
      <c r="D78" s="3">
        <v>10</v>
      </c>
      <c r="E78">
        <v>7</v>
      </c>
      <c r="F78">
        <v>6</v>
      </c>
      <c r="G78">
        <v>0</v>
      </c>
      <c r="H78">
        <v>5</v>
      </c>
      <c r="I78">
        <v>6</v>
      </c>
      <c r="J78">
        <v>8</v>
      </c>
      <c r="K78">
        <v>4</v>
      </c>
      <c r="L78">
        <v>1</v>
      </c>
    </row>
    <row r="79" spans="1:12">
      <c r="A79" t="s">
        <v>27</v>
      </c>
      <c r="B79" s="3" t="s">
        <v>491</v>
      </c>
      <c r="C79" s="3"/>
      <c r="D79" s="3">
        <v>10</v>
      </c>
      <c r="E79">
        <v>6</v>
      </c>
      <c r="F79">
        <v>7</v>
      </c>
      <c r="G79">
        <v>4</v>
      </c>
      <c r="H79">
        <v>7</v>
      </c>
      <c r="I79">
        <v>6</v>
      </c>
      <c r="J79">
        <v>9</v>
      </c>
      <c r="K79">
        <v>4</v>
      </c>
      <c r="L79">
        <v>9</v>
      </c>
    </row>
    <row r="80" spans="1:12">
      <c r="A80" t="s">
        <v>29</v>
      </c>
      <c r="B80" s="3" t="s">
        <v>492</v>
      </c>
      <c r="C80" s="3"/>
      <c r="D80" s="3">
        <v>10</v>
      </c>
      <c r="E80">
        <v>7</v>
      </c>
      <c r="F80">
        <v>4</v>
      </c>
      <c r="G80">
        <v>3</v>
      </c>
      <c r="H80">
        <v>6</v>
      </c>
      <c r="I80">
        <v>7</v>
      </c>
      <c r="J80">
        <v>10</v>
      </c>
      <c r="K80">
        <v>6</v>
      </c>
      <c r="L80">
        <v>11</v>
      </c>
    </row>
    <row r="81" spans="1:12">
      <c r="A81" t="s">
        <v>33</v>
      </c>
      <c r="B81" s="3" t="s">
        <v>493</v>
      </c>
      <c r="C81" s="3"/>
      <c r="D81" s="3">
        <v>10</v>
      </c>
      <c r="E81">
        <v>6</v>
      </c>
      <c r="F81">
        <v>6</v>
      </c>
      <c r="G81">
        <v>1</v>
      </c>
      <c r="H81">
        <v>7</v>
      </c>
      <c r="I81">
        <v>5</v>
      </c>
      <c r="J81">
        <v>4</v>
      </c>
      <c r="K81">
        <v>5</v>
      </c>
      <c r="L81">
        <v>4</v>
      </c>
    </row>
    <row r="82" spans="1:12">
      <c r="A82" t="s">
        <v>36</v>
      </c>
      <c r="B82" s="3" t="s">
        <v>494</v>
      </c>
      <c r="C82" s="3"/>
      <c r="D82" s="3">
        <v>10</v>
      </c>
      <c r="E82">
        <v>6</v>
      </c>
      <c r="F82">
        <v>7</v>
      </c>
      <c r="G82">
        <v>6</v>
      </c>
      <c r="H82">
        <v>6</v>
      </c>
      <c r="I82">
        <v>8</v>
      </c>
      <c r="J82">
        <v>10</v>
      </c>
      <c r="K82">
        <v>3</v>
      </c>
      <c r="L82">
        <v>5</v>
      </c>
    </row>
    <row r="83" spans="1:12">
      <c r="A83" t="s">
        <v>38</v>
      </c>
      <c r="B83" s="3" t="s">
        <v>495</v>
      </c>
      <c r="C83" s="3"/>
      <c r="D83" s="3">
        <v>10</v>
      </c>
      <c r="E83">
        <v>8</v>
      </c>
      <c r="F83">
        <v>8</v>
      </c>
      <c r="G83">
        <v>3</v>
      </c>
      <c r="H83">
        <v>5</v>
      </c>
      <c r="I83">
        <v>6</v>
      </c>
      <c r="J83">
        <v>9</v>
      </c>
      <c r="K83">
        <v>5</v>
      </c>
      <c r="L83">
        <v>6</v>
      </c>
    </row>
    <row r="84" spans="1:12">
      <c r="A84" t="s">
        <v>40</v>
      </c>
      <c r="B84" s="3" t="s">
        <v>496</v>
      </c>
      <c r="C84" s="3"/>
      <c r="D84" s="3">
        <v>10</v>
      </c>
      <c r="E84">
        <v>8</v>
      </c>
      <c r="F84">
        <v>1</v>
      </c>
      <c r="G84">
        <v>10</v>
      </c>
      <c r="H84">
        <v>0</v>
      </c>
      <c r="I84">
        <v>7</v>
      </c>
      <c r="J84">
        <v>6</v>
      </c>
      <c r="K84">
        <v>5</v>
      </c>
      <c r="L84">
        <v>12</v>
      </c>
    </row>
    <row r="85" spans="1:12">
      <c r="A85" t="s">
        <v>6</v>
      </c>
      <c r="B85" s="3" t="s">
        <v>497</v>
      </c>
      <c r="C85" s="3"/>
      <c r="D85" s="3">
        <v>10</v>
      </c>
      <c r="E85">
        <v>7</v>
      </c>
      <c r="F85">
        <v>5</v>
      </c>
      <c r="G85">
        <v>2</v>
      </c>
      <c r="H85">
        <v>7</v>
      </c>
      <c r="I85">
        <v>6</v>
      </c>
      <c r="J85">
        <v>7</v>
      </c>
      <c r="K85">
        <v>6</v>
      </c>
      <c r="L85">
        <v>3</v>
      </c>
    </row>
    <row r="86" spans="1:12">
      <c r="A86" t="s">
        <v>44</v>
      </c>
      <c r="B86" s="3" t="s">
        <v>498</v>
      </c>
      <c r="C86" s="3"/>
      <c r="D86" s="3">
        <v>10</v>
      </c>
      <c r="E86">
        <v>8</v>
      </c>
      <c r="F86">
        <v>5</v>
      </c>
      <c r="G86">
        <v>9</v>
      </c>
      <c r="H86">
        <v>1</v>
      </c>
      <c r="I86">
        <v>4</v>
      </c>
      <c r="J86">
        <v>5</v>
      </c>
      <c r="K86">
        <v>6</v>
      </c>
      <c r="L86">
        <v>13</v>
      </c>
    </row>
    <row r="87" spans="1:12">
      <c r="A87" t="s">
        <v>47</v>
      </c>
      <c r="B87" s="3" t="s">
        <v>499</v>
      </c>
      <c r="C87" s="3"/>
      <c r="D87" s="3">
        <v>10</v>
      </c>
      <c r="E87">
        <v>8</v>
      </c>
      <c r="F87">
        <v>7</v>
      </c>
      <c r="G87">
        <v>0</v>
      </c>
      <c r="H87">
        <v>6</v>
      </c>
      <c r="I87">
        <v>4</v>
      </c>
      <c r="J87">
        <v>7</v>
      </c>
      <c r="K87">
        <v>6</v>
      </c>
      <c r="L87">
        <v>7</v>
      </c>
    </row>
    <row r="88" spans="1:12">
      <c r="A88" t="s">
        <v>50</v>
      </c>
      <c r="B88" s="3" t="s">
        <v>500</v>
      </c>
      <c r="C88" s="3"/>
      <c r="D88" s="3">
        <v>10</v>
      </c>
      <c r="E88">
        <v>7</v>
      </c>
      <c r="F88">
        <v>6</v>
      </c>
      <c r="G88">
        <v>0</v>
      </c>
      <c r="H88">
        <v>6</v>
      </c>
      <c r="I88">
        <v>6</v>
      </c>
      <c r="J88">
        <v>11</v>
      </c>
      <c r="K88">
        <v>9</v>
      </c>
      <c r="L88">
        <v>8</v>
      </c>
    </row>
    <row r="89" spans="1:12">
      <c r="A89" t="s">
        <v>53</v>
      </c>
      <c r="B89" s="3" t="s">
        <v>501</v>
      </c>
      <c r="C89" s="3"/>
      <c r="D89" s="3">
        <v>10</v>
      </c>
      <c r="E89">
        <v>6</v>
      </c>
      <c r="F89">
        <v>4</v>
      </c>
      <c r="G89">
        <v>0</v>
      </c>
      <c r="H89">
        <v>6</v>
      </c>
      <c r="I89">
        <v>6</v>
      </c>
      <c r="J89">
        <v>15</v>
      </c>
      <c r="K89">
        <v>8</v>
      </c>
      <c r="L89">
        <v>4</v>
      </c>
    </row>
    <row r="90" spans="1:12">
      <c r="A90" t="s">
        <v>55</v>
      </c>
      <c r="B90" s="3" t="s">
        <v>502</v>
      </c>
      <c r="C90" s="3"/>
      <c r="D90" s="3">
        <v>10</v>
      </c>
      <c r="E90">
        <v>7</v>
      </c>
      <c r="F90">
        <v>3</v>
      </c>
      <c r="G90">
        <v>6</v>
      </c>
      <c r="H90">
        <v>6</v>
      </c>
      <c r="I90">
        <v>7</v>
      </c>
      <c r="J90">
        <v>12</v>
      </c>
      <c r="K90">
        <v>2</v>
      </c>
      <c r="L90">
        <v>5</v>
      </c>
    </row>
    <row r="91" spans="1:12">
      <c r="A91" t="s">
        <v>57</v>
      </c>
      <c r="B91" s="3" t="s">
        <v>503</v>
      </c>
      <c r="C91" s="3"/>
      <c r="D91" s="3">
        <v>10</v>
      </c>
      <c r="E91">
        <v>6</v>
      </c>
      <c r="F91">
        <v>7</v>
      </c>
      <c r="G91">
        <v>1</v>
      </c>
      <c r="H91">
        <v>3</v>
      </c>
      <c r="I91">
        <v>6</v>
      </c>
      <c r="J91">
        <v>7</v>
      </c>
      <c r="K91">
        <v>5</v>
      </c>
      <c r="L91">
        <v>6</v>
      </c>
    </row>
    <row r="92" spans="1:12">
      <c r="A92" t="s">
        <v>59</v>
      </c>
      <c r="B92" s="3" t="s">
        <v>504</v>
      </c>
      <c r="C92" s="3"/>
      <c r="D92" s="3">
        <v>10</v>
      </c>
      <c r="E92">
        <v>5</v>
      </c>
      <c r="F92">
        <v>8</v>
      </c>
      <c r="G92">
        <v>5</v>
      </c>
      <c r="H92">
        <v>5</v>
      </c>
      <c r="I92">
        <v>5</v>
      </c>
      <c r="J92">
        <v>11</v>
      </c>
      <c r="K92">
        <v>3</v>
      </c>
      <c r="L92">
        <v>10</v>
      </c>
    </row>
    <row r="93" spans="1:12">
      <c r="A93" t="s">
        <v>112</v>
      </c>
      <c r="B93" s="3" t="s">
        <v>505</v>
      </c>
      <c r="C93" s="3"/>
      <c r="D93" s="3">
        <v>10</v>
      </c>
      <c r="E93">
        <v>7</v>
      </c>
      <c r="F93">
        <v>6</v>
      </c>
      <c r="G93">
        <v>10</v>
      </c>
      <c r="H93">
        <v>6</v>
      </c>
      <c r="I93">
        <v>6</v>
      </c>
      <c r="J93">
        <v>14</v>
      </c>
      <c r="K93">
        <v>4</v>
      </c>
      <c r="L93">
        <v>11</v>
      </c>
    </row>
    <row r="94" spans="1:12">
      <c r="A94" t="s">
        <v>252</v>
      </c>
      <c r="B94" s="3" t="s">
        <v>506</v>
      </c>
      <c r="C94" s="3" t="s">
        <v>367</v>
      </c>
      <c r="D94" s="3">
        <v>15</v>
      </c>
      <c r="E94">
        <v>10</v>
      </c>
      <c r="F94">
        <v>8</v>
      </c>
      <c r="G94">
        <v>2</v>
      </c>
      <c r="H94">
        <v>13</v>
      </c>
      <c r="I94">
        <v>13</v>
      </c>
      <c r="J94">
        <v>17</v>
      </c>
      <c r="K94">
        <v>8</v>
      </c>
      <c r="L94">
        <v>8</v>
      </c>
    </row>
    <row r="95" spans="1:12">
      <c r="A95" t="s">
        <v>105</v>
      </c>
      <c r="B95" s="3" t="s">
        <v>507</v>
      </c>
      <c r="C95" s="3"/>
      <c r="D95" s="3">
        <v>15</v>
      </c>
      <c r="E95">
        <v>11</v>
      </c>
      <c r="F95">
        <v>10</v>
      </c>
      <c r="G95">
        <v>0</v>
      </c>
      <c r="H95">
        <v>9</v>
      </c>
      <c r="I95">
        <v>7</v>
      </c>
      <c r="J95">
        <v>13</v>
      </c>
      <c r="K95">
        <v>9</v>
      </c>
      <c r="L95">
        <v>7</v>
      </c>
    </row>
    <row r="96" spans="1:12">
      <c r="A96" t="s">
        <v>253</v>
      </c>
      <c r="B96" s="3" t="s">
        <v>508</v>
      </c>
      <c r="C96" s="3" t="s">
        <v>367</v>
      </c>
      <c r="D96" s="3">
        <v>15</v>
      </c>
      <c r="E96">
        <v>10</v>
      </c>
      <c r="F96">
        <v>9</v>
      </c>
      <c r="G96">
        <v>2</v>
      </c>
      <c r="H96">
        <v>11</v>
      </c>
      <c r="I96">
        <v>12</v>
      </c>
      <c r="J96">
        <v>15</v>
      </c>
      <c r="K96">
        <v>7</v>
      </c>
      <c r="L96">
        <v>10</v>
      </c>
    </row>
    <row r="97" spans="1:12">
      <c r="A97" t="s">
        <v>108</v>
      </c>
      <c r="B97" s="3" t="s">
        <v>509</v>
      </c>
      <c r="C97" s="3"/>
      <c r="D97" s="3">
        <v>15</v>
      </c>
      <c r="E97">
        <v>7</v>
      </c>
      <c r="F97">
        <v>7</v>
      </c>
      <c r="G97">
        <v>11</v>
      </c>
      <c r="H97">
        <v>12</v>
      </c>
      <c r="I97">
        <v>6</v>
      </c>
      <c r="J97">
        <v>8</v>
      </c>
      <c r="K97">
        <v>7</v>
      </c>
      <c r="L97">
        <v>9</v>
      </c>
    </row>
    <row r="98" spans="1:12">
      <c r="A98" t="s">
        <v>254</v>
      </c>
      <c r="B98" s="3" t="s">
        <v>506</v>
      </c>
      <c r="C98" s="3" t="s">
        <v>368</v>
      </c>
      <c r="D98" s="3">
        <v>10</v>
      </c>
      <c r="E98">
        <v>6</v>
      </c>
      <c r="F98">
        <v>6</v>
      </c>
      <c r="G98">
        <v>2</v>
      </c>
      <c r="H98">
        <v>9</v>
      </c>
      <c r="I98">
        <v>9</v>
      </c>
      <c r="J98">
        <v>13</v>
      </c>
      <c r="K98">
        <v>5</v>
      </c>
      <c r="L98">
        <v>7</v>
      </c>
    </row>
    <row r="99" spans="1:12">
      <c r="A99" t="s">
        <v>255</v>
      </c>
      <c r="B99" s="3" t="s">
        <v>508</v>
      </c>
      <c r="C99" s="3" t="s">
        <v>368</v>
      </c>
      <c r="D99" s="3">
        <v>10</v>
      </c>
      <c r="E99">
        <v>6</v>
      </c>
      <c r="F99">
        <v>6</v>
      </c>
      <c r="G99">
        <v>2</v>
      </c>
      <c r="H99">
        <v>8</v>
      </c>
      <c r="I99">
        <v>9</v>
      </c>
      <c r="J99">
        <v>12</v>
      </c>
      <c r="K99">
        <v>4</v>
      </c>
      <c r="L99">
        <v>8</v>
      </c>
    </row>
    <row r="100" spans="1:12">
      <c r="A100" t="s">
        <v>110</v>
      </c>
      <c r="B100" s="3" t="s">
        <v>510</v>
      </c>
      <c r="C100" s="3"/>
      <c r="D100" s="3">
        <v>10</v>
      </c>
      <c r="E100">
        <v>4</v>
      </c>
      <c r="F100">
        <v>7</v>
      </c>
      <c r="G100">
        <v>0</v>
      </c>
      <c r="H100">
        <v>2</v>
      </c>
      <c r="I100">
        <v>7</v>
      </c>
      <c r="J100">
        <v>2</v>
      </c>
      <c r="K100">
        <v>11</v>
      </c>
      <c r="L100">
        <v>3</v>
      </c>
    </row>
    <row r="101" spans="1:12">
      <c r="A101" t="s">
        <v>330</v>
      </c>
      <c r="B101" s="3" t="s">
        <v>511</v>
      </c>
      <c r="C101" s="3"/>
      <c r="D101" s="1">
        <v>6</v>
      </c>
      <c r="E101">
        <v>17</v>
      </c>
      <c r="F101">
        <v>5</v>
      </c>
      <c r="G101">
        <v>7</v>
      </c>
      <c r="H101">
        <v>11</v>
      </c>
      <c r="I101">
        <v>9</v>
      </c>
      <c r="J101">
        <v>18</v>
      </c>
      <c r="K101">
        <v>12</v>
      </c>
      <c r="L101">
        <v>8</v>
      </c>
    </row>
    <row r="102" spans="1:12">
      <c r="A102" t="s">
        <v>336</v>
      </c>
      <c r="B102" s="3" t="s">
        <v>512</v>
      </c>
      <c r="C102" s="3"/>
      <c r="D102" s="1">
        <v>10</v>
      </c>
      <c r="E102">
        <v>13</v>
      </c>
      <c r="F102">
        <v>8</v>
      </c>
      <c r="G102">
        <v>0</v>
      </c>
      <c r="H102">
        <v>9</v>
      </c>
      <c r="I102">
        <v>6</v>
      </c>
      <c r="J102">
        <v>5</v>
      </c>
      <c r="K102">
        <v>4</v>
      </c>
      <c r="L102">
        <v>3</v>
      </c>
    </row>
    <row r="103" spans="1:12">
      <c r="A103" t="s">
        <v>337</v>
      </c>
      <c r="B103" s="3" t="s">
        <v>513</v>
      </c>
      <c r="C103" s="3"/>
      <c r="D103" s="1">
        <v>1</v>
      </c>
      <c r="E103">
        <v>17</v>
      </c>
      <c r="F103">
        <v>11</v>
      </c>
      <c r="G103">
        <v>8</v>
      </c>
      <c r="H103">
        <v>10</v>
      </c>
      <c r="I103">
        <v>6</v>
      </c>
      <c r="J103">
        <v>5</v>
      </c>
      <c r="K103">
        <v>9</v>
      </c>
      <c r="L103">
        <v>6</v>
      </c>
    </row>
    <row r="104" spans="1:12">
      <c r="A104" t="s">
        <v>339</v>
      </c>
      <c r="B104" s="3" t="s">
        <v>514</v>
      </c>
      <c r="C104" s="3"/>
      <c r="D104" s="1">
        <v>1</v>
      </c>
      <c r="E104">
        <v>9</v>
      </c>
      <c r="F104">
        <v>2</v>
      </c>
      <c r="G104">
        <v>0</v>
      </c>
      <c r="H104">
        <v>5</v>
      </c>
      <c r="I104">
        <v>4</v>
      </c>
      <c r="J104">
        <v>3</v>
      </c>
      <c r="K104">
        <v>7</v>
      </c>
      <c r="L104">
        <v>5</v>
      </c>
    </row>
    <row r="105" spans="1:12">
      <c r="A105" t="s">
        <v>338</v>
      </c>
      <c r="B105" s="3" t="s">
        <v>515</v>
      </c>
      <c r="C105" s="3"/>
      <c r="D105" s="1">
        <v>1</v>
      </c>
      <c r="E105">
        <v>9</v>
      </c>
      <c r="F105">
        <v>2</v>
      </c>
      <c r="G105">
        <v>0</v>
      </c>
      <c r="H105">
        <v>5</v>
      </c>
      <c r="I105">
        <v>4</v>
      </c>
      <c r="J105">
        <v>3</v>
      </c>
      <c r="K105">
        <v>7</v>
      </c>
      <c r="L105">
        <v>5</v>
      </c>
    </row>
    <row r="106" spans="1:12">
      <c r="A106" t="s">
        <v>331</v>
      </c>
      <c r="B106" s="3" t="s">
        <v>516</v>
      </c>
      <c r="C106" s="3"/>
      <c r="D106" s="1">
        <v>5</v>
      </c>
      <c r="E106">
        <v>15</v>
      </c>
      <c r="F106">
        <v>10</v>
      </c>
      <c r="G106">
        <v>2</v>
      </c>
      <c r="H106">
        <v>7</v>
      </c>
      <c r="I106">
        <v>8</v>
      </c>
      <c r="J106">
        <v>11</v>
      </c>
      <c r="K106">
        <v>8</v>
      </c>
      <c r="L106">
        <v>7</v>
      </c>
    </row>
    <row r="107" spans="1:12">
      <c r="A107" t="s">
        <v>335</v>
      </c>
      <c r="B107" s="3" t="s">
        <v>517</v>
      </c>
      <c r="C107" s="3"/>
      <c r="D107" s="1">
        <v>3</v>
      </c>
      <c r="E107">
        <v>12</v>
      </c>
      <c r="F107">
        <v>11</v>
      </c>
      <c r="G107">
        <v>1</v>
      </c>
      <c r="H107">
        <v>6</v>
      </c>
      <c r="I107">
        <v>3</v>
      </c>
      <c r="J107">
        <v>9</v>
      </c>
      <c r="K107">
        <v>6</v>
      </c>
      <c r="L107">
        <v>5</v>
      </c>
    </row>
    <row r="108" spans="1:12">
      <c r="A108" t="s">
        <v>334</v>
      </c>
      <c r="B108" s="3" t="s">
        <v>518</v>
      </c>
      <c r="C108" s="3"/>
      <c r="D108" s="1">
        <v>6</v>
      </c>
      <c r="E108">
        <v>29</v>
      </c>
      <c r="F108">
        <v>9</v>
      </c>
      <c r="G108">
        <v>0</v>
      </c>
      <c r="H108">
        <v>11</v>
      </c>
      <c r="I108">
        <v>5</v>
      </c>
      <c r="J108">
        <v>6</v>
      </c>
      <c r="K108">
        <v>7</v>
      </c>
      <c r="L108">
        <v>7</v>
      </c>
    </row>
    <row r="109" spans="1:12">
      <c r="A109" t="s">
        <v>332</v>
      </c>
      <c r="B109" s="3" t="s">
        <v>519</v>
      </c>
      <c r="C109" s="3"/>
      <c r="D109" s="1">
        <v>2</v>
      </c>
      <c r="E109">
        <v>21</v>
      </c>
      <c r="F109">
        <v>6</v>
      </c>
      <c r="G109">
        <v>0</v>
      </c>
      <c r="H109">
        <v>10</v>
      </c>
      <c r="I109">
        <v>3</v>
      </c>
      <c r="J109">
        <v>10</v>
      </c>
      <c r="K109">
        <v>9</v>
      </c>
      <c r="L109">
        <v>4</v>
      </c>
    </row>
    <row r="110" spans="1:12">
      <c r="A110" t="s">
        <v>333</v>
      </c>
      <c r="B110" s="3" t="s">
        <v>520</v>
      </c>
      <c r="C110" s="3"/>
      <c r="D110" s="1">
        <v>4</v>
      </c>
      <c r="E110">
        <v>24</v>
      </c>
      <c r="F110">
        <v>5</v>
      </c>
      <c r="G110">
        <v>1</v>
      </c>
      <c r="H110">
        <v>9</v>
      </c>
      <c r="I110">
        <v>4</v>
      </c>
      <c r="J110">
        <v>-4</v>
      </c>
      <c r="K110">
        <v>6</v>
      </c>
      <c r="L110">
        <v>5</v>
      </c>
    </row>
    <row r="111" spans="1:12">
      <c r="A111" t="s">
        <v>340</v>
      </c>
      <c r="B111" s="3" t="s">
        <v>521</v>
      </c>
      <c r="C111" s="3"/>
      <c r="D111" s="1">
        <v>17</v>
      </c>
      <c r="E111">
        <v>16</v>
      </c>
      <c r="F111">
        <v>12</v>
      </c>
      <c r="G111">
        <v>0</v>
      </c>
      <c r="H111">
        <v>12</v>
      </c>
      <c r="I111">
        <v>8</v>
      </c>
      <c r="J111">
        <v>8</v>
      </c>
      <c r="K111">
        <v>8</v>
      </c>
      <c r="L111">
        <v>7</v>
      </c>
    </row>
    <row r="112" spans="1:12">
      <c r="A112" t="s">
        <v>341</v>
      </c>
      <c r="B112" s="3" t="s">
        <v>522</v>
      </c>
      <c r="C112" s="3"/>
      <c r="D112" s="1">
        <v>12</v>
      </c>
      <c r="E112">
        <v>13</v>
      </c>
      <c r="F112">
        <v>3</v>
      </c>
      <c r="G112">
        <v>0</v>
      </c>
      <c r="H112">
        <v>7</v>
      </c>
      <c r="I112">
        <v>6</v>
      </c>
      <c r="J112">
        <v>10</v>
      </c>
      <c r="K112">
        <v>3</v>
      </c>
      <c r="L112">
        <v>25</v>
      </c>
    </row>
    <row r="113" spans="1:12">
      <c r="A113" t="s">
        <v>342</v>
      </c>
      <c r="B113" s="3" t="s">
        <v>523</v>
      </c>
      <c r="C113" s="3"/>
      <c r="D113" s="1">
        <v>12</v>
      </c>
      <c r="E113">
        <v>13</v>
      </c>
      <c r="F113">
        <v>7</v>
      </c>
      <c r="G113">
        <v>0</v>
      </c>
      <c r="H113">
        <v>8</v>
      </c>
      <c r="I113">
        <v>6</v>
      </c>
      <c r="J113">
        <v>7</v>
      </c>
      <c r="K113">
        <v>6</v>
      </c>
      <c r="L113">
        <v>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F18A-1C23-7745-AEBC-A1B8834D40D1}">
  <dimension ref="A1:AE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baseColWidth="10" defaultRowHeight="20"/>
  <cols>
    <col min="1" max="1" width="15" customWidth="1"/>
  </cols>
  <sheetData>
    <row r="1" spans="1:31">
      <c r="B1" s="9" t="s">
        <v>436</v>
      </c>
      <c r="C1" s="9" t="s">
        <v>372</v>
      </c>
      <c r="D1" s="9" t="s">
        <v>373</v>
      </c>
      <c r="E1" s="9" t="s">
        <v>371</v>
      </c>
      <c r="F1" s="9" t="s">
        <v>374</v>
      </c>
      <c r="G1" s="9" t="s">
        <v>375</v>
      </c>
      <c r="H1" s="9" t="s">
        <v>309</v>
      </c>
      <c r="I1" s="9" t="s">
        <v>310</v>
      </c>
      <c r="J1" s="9" t="s">
        <v>311</v>
      </c>
      <c r="K1" s="9" t="s">
        <v>312</v>
      </c>
      <c r="L1" s="9" t="s">
        <v>313</v>
      </c>
      <c r="M1" s="9" t="s">
        <v>314</v>
      </c>
      <c r="N1" s="9" t="s">
        <v>315</v>
      </c>
      <c r="O1" s="9" t="s">
        <v>316</v>
      </c>
      <c r="P1" s="9" t="s">
        <v>343</v>
      </c>
      <c r="Q1" s="9" t="s">
        <v>344</v>
      </c>
      <c r="R1" s="9" t="s">
        <v>345</v>
      </c>
      <c r="S1" s="9" t="s">
        <v>346</v>
      </c>
      <c r="T1" s="9" t="s">
        <v>347</v>
      </c>
      <c r="U1" s="9" t="s">
        <v>348</v>
      </c>
      <c r="V1" s="9" t="s">
        <v>349</v>
      </c>
      <c r="W1" s="9" t="s">
        <v>350</v>
      </c>
      <c r="X1" s="9" t="s">
        <v>352</v>
      </c>
      <c r="Y1" s="9" t="s">
        <v>353</v>
      </c>
      <c r="Z1" s="9" t="s">
        <v>354</v>
      </c>
      <c r="AA1" s="9" t="s">
        <v>355</v>
      </c>
      <c r="AB1" s="9" t="s">
        <v>356</v>
      </c>
      <c r="AC1" s="9" t="s">
        <v>357</v>
      </c>
      <c r="AD1" s="9" t="s">
        <v>358</v>
      </c>
      <c r="AE1" s="9" t="s">
        <v>359</v>
      </c>
    </row>
    <row r="2" spans="1:31">
      <c r="A2" s="1" t="s">
        <v>262</v>
      </c>
      <c r="B2" s="3" t="s">
        <v>376</v>
      </c>
      <c r="C2" s="3">
        <v>1</v>
      </c>
      <c r="D2" s="3">
        <v>0</v>
      </c>
      <c r="E2" s="3">
        <v>0</v>
      </c>
      <c r="F2" s="3">
        <v>21</v>
      </c>
      <c r="G2" s="3">
        <f>IF(OR(C2=1,D2=1),40,20)</f>
        <v>40</v>
      </c>
      <c r="H2" s="3">
        <v>19</v>
      </c>
      <c r="I2" s="3">
        <v>10</v>
      </c>
      <c r="J2" s="3">
        <v>4</v>
      </c>
      <c r="K2" s="3">
        <v>5</v>
      </c>
      <c r="L2" s="3">
        <v>6</v>
      </c>
      <c r="M2" s="3">
        <v>4</v>
      </c>
      <c r="N2" s="3">
        <v>7</v>
      </c>
      <c r="O2" s="3">
        <v>3</v>
      </c>
      <c r="P2" s="3">
        <v>15</v>
      </c>
      <c r="Q2" s="3">
        <v>15</v>
      </c>
      <c r="R2" s="3">
        <v>10</v>
      </c>
      <c r="S2" s="3">
        <v>10</v>
      </c>
      <c r="T2" s="3">
        <v>10</v>
      </c>
      <c r="U2" s="3">
        <v>10</v>
      </c>
      <c r="V2" s="3">
        <v>15</v>
      </c>
      <c r="W2" s="3">
        <v>0</v>
      </c>
      <c r="X2" s="3">
        <v>60</v>
      </c>
      <c r="Y2" s="3">
        <v>34</v>
      </c>
      <c r="Z2" s="3">
        <v>28</v>
      </c>
      <c r="AA2" s="3">
        <v>29</v>
      </c>
      <c r="AB2" s="3">
        <v>30</v>
      </c>
      <c r="AC2" s="3">
        <v>33</v>
      </c>
      <c r="AD2" s="3">
        <v>31</v>
      </c>
      <c r="AE2" s="3">
        <v>28</v>
      </c>
    </row>
    <row r="3" spans="1:31">
      <c r="A3" s="1" t="s">
        <v>23</v>
      </c>
      <c r="B3" s="3" t="s">
        <v>377</v>
      </c>
      <c r="C3" s="3">
        <v>0</v>
      </c>
      <c r="D3" s="3">
        <v>0</v>
      </c>
      <c r="E3" s="3">
        <v>0</v>
      </c>
      <c r="F3" s="3">
        <v>1</v>
      </c>
      <c r="G3" s="3">
        <f t="shared" ref="G3:G63" si="0">IF(OR(C3=1,D3=1),40,20)</f>
        <v>20</v>
      </c>
      <c r="H3" s="3">
        <v>17</v>
      </c>
      <c r="I3" s="3">
        <v>4</v>
      </c>
      <c r="J3" s="3">
        <v>0</v>
      </c>
      <c r="K3" s="3">
        <v>5</v>
      </c>
      <c r="L3" s="3">
        <v>8</v>
      </c>
      <c r="M3" s="3">
        <v>3</v>
      </c>
      <c r="N3" s="3">
        <v>3</v>
      </c>
      <c r="O3" s="3">
        <v>3</v>
      </c>
      <c r="P3" s="3">
        <v>10</v>
      </c>
      <c r="Q3" s="3">
        <v>10</v>
      </c>
      <c r="R3" s="3">
        <v>0</v>
      </c>
      <c r="S3" s="3">
        <v>15</v>
      </c>
      <c r="T3" s="3">
        <v>20</v>
      </c>
      <c r="U3" s="3">
        <v>15</v>
      </c>
      <c r="V3" s="3">
        <v>0</v>
      </c>
      <c r="W3" s="3">
        <v>10</v>
      </c>
      <c r="X3" s="3">
        <v>40</v>
      </c>
      <c r="Y3" s="3">
        <v>20</v>
      </c>
      <c r="Z3" s="3">
        <v>16</v>
      </c>
      <c r="AA3" s="3">
        <v>23</v>
      </c>
      <c r="AB3" s="3">
        <v>25</v>
      </c>
      <c r="AC3" s="3">
        <v>24</v>
      </c>
      <c r="AD3" s="3">
        <v>18</v>
      </c>
      <c r="AE3" s="3">
        <v>20</v>
      </c>
    </row>
    <row r="4" spans="1:31">
      <c r="A4" s="1" t="s">
        <v>79</v>
      </c>
      <c r="B4" s="3" t="s">
        <v>378</v>
      </c>
      <c r="C4" s="3">
        <v>1</v>
      </c>
      <c r="D4" s="3">
        <v>0</v>
      </c>
      <c r="E4" s="3">
        <v>0</v>
      </c>
      <c r="F4" s="3">
        <v>21</v>
      </c>
      <c r="G4" s="3">
        <f t="shared" si="0"/>
        <v>40</v>
      </c>
      <c r="H4" s="3">
        <v>18</v>
      </c>
      <c r="I4" s="3">
        <v>6</v>
      </c>
      <c r="J4" s="3">
        <v>2</v>
      </c>
      <c r="K4" s="3">
        <v>7</v>
      </c>
      <c r="L4" s="3">
        <v>11</v>
      </c>
      <c r="M4" s="3">
        <v>4</v>
      </c>
      <c r="N4" s="3">
        <v>5</v>
      </c>
      <c r="O4" s="3">
        <v>5</v>
      </c>
      <c r="P4" s="3">
        <v>10</v>
      </c>
      <c r="Q4" s="3">
        <v>10</v>
      </c>
      <c r="R4" s="3">
        <v>5</v>
      </c>
      <c r="S4" s="3">
        <v>15</v>
      </c>
      <c r="T4" s="3">
        <v>20</v>
      </c>
      <c r="U4" s="3">
        <v>15</v>
      </c>
      <c r="V4" s="3">
        <v>0</v>
      </c>
      <c r="W4" s="3">
        <v>10</v>
      </c>
      <c r="X4" s="3">
        <v>55</v>
      </c>
      <c r="Y4" s="3">
        <v>30</v>
      </c>
      <c r="Z4" s="3">
        <v>28</v>
      </c>
      <c r="AA4" s="3">
        <v>32</v>
      </c>
      <c r="AB4" s="3">
        <v>35</v>
      </c>
      <c r="AC4" s="3">
        <v>33</v>
      </c>
      <c r="AD4" s="3">
        <v>27</v>
      </c>
      <c r="AE4" s="3">
        <v>31</v>
      </c>
    </row>
    <row r="5" spans="1:31">
      <c r="A5" s="1" t="s">
        <v>102</v>
      </c>
      <c r="B5" s="3" t="s">
        <v>379</v>
      </c>
      <c r="C5" s="3">
        <v>1</v>
      </c>
      <c r="D5" s="3">
        <v>0</v>
      </c>
      <c r="E5" s="3">
        <v>0</v>
      </c>
      <c r="F5" s="3">
        <v>21</v>
      </c>
      <c r="G5" s="3">
        <f t="shared" si="0"/>
        <v>40</v>
      </c>
      <c r="H5" s="3">
        <v>20</v>
      </c>
      <c r="I5" s="3">
        <v>8</v>
      </c>
      <c r="J5" s="3">
        <v>0</v>
      </c>
      <c r="K5" s="3">
        <v>6</v>
      </c>
      <c r="L5" s="3">
        <v>9</v>
      </c>
      <c r="M5" s="3">
        <v>3</v>
      </c>
      <c r="N5" s="3">
        <v>7</v>
      </c>
      <c r="O5" s="3">
        <v>3</v>
      </c>
      <c r="P5" s="3">
        <v>20</v>
      </c>
      <c r="Q5" s="3">
        <v>15</v>
      </c>
      <c r="R5" s="3">
        <v>0</v>
      </c>
      <c r="S5" s="3">
        <v>10</v>
      </c>
      <c r="T5" s="3">
        <v>10</v>
      </c>
      <c r="U5" s="3">
        <v>10</v>
      </c>
      <c r="V5" s="3">
        <v>10</v>
      </c>
      <c r="W5" s="3">
        <v>0</v>
      </c>
      <c r="X5" s="3">
        <v>65</v>
      </c>
      <c r="Y5" s="3">
        <v>33</v>
      </c>
      <c r="Z5" s="3">
        <v>25</v>
      </c>
      <c r="AA5" s="3">
        <v>30</v>
      </c>
      <c r="AB5" s="3">
        <v>30</v>
      </c>
      <c r="AC5" s="3">
        <v>31</v>
      </c>
      <c r="AD5" s="3">
        <v>31</v>
      </c>
      <c r="AE5" s="3">
        <v>28</v>
      </c>
    </row>
    <row r="6" spans="1:31">
      <c r="A6" s="1" t="s">
        <v>35</v>
      </c>
      <c r="B6" s="3" t="s">
        <v>380</v>
      </c>
      <c r="C6" s="3">
        <v>0</v>
      </c>
      <c r="D6" s="3">
        <v>0</v>
      </c>
      <c r="E6" s="3">
        <v>0</v>
      </c>
      <c r="F6" s="3">
        <v>1</v>
      </c>
      <c r="G6" s="3">
        <f t="shared" si="0"/>
        <v>20</v>
      </c>
      <c r="H6" s="3">
        <v>18</v>
      </c>
      <c r="I6" s="3">
        <v>6</v>
      </c>
      <c r="J6" s="3">
        <v>1</v>
      </c>
      <c r="K6" s="3">
        <v>2</v>
      </c>
      <c r="L6" s="3">
        <v>5</v>
      </c>
      <c r="M6" s="3">
        <v>0</v>
      </c>
      <c r="N6" s="3">
        <v>7</v>
      </c>
      <c r="O6" s="3">
        <v>1</v>
      </c>
      <c r="P6" s="3">
        <v>20</v>
      </c>
      <c r="Q6" s="3">
        <v>20</v>
      </c>
      <c r="R6" s="3">
        <v>10</v>
      </c>
      <c r="S6" s="3">
        <v>0</v>
      </c>
      <c r="T6" s="3">
        <v>10</v>
      </c>
      <c r="U6" s="3">
        <v>0</v>
      </c>
      <c r="V6" s="3">
        <v>20</v>
      </c>
      <c r="W6" s="3">
        <v>0</v>
      </c>
      <c r="X6" s="3">
        <v>45</v>
      </c>
      <c r="Y6" s="3">
        <v>24</v>
      </c>
      <c r="Z6" s="3">
        <v>19</v>
      </c>
      <c r="AA6" s="3">
        <v>16</v>
      </c>
      <c r="AB6" s="3">
        <v>20</v>
      </c>
      <c r="AC6" s="3">
        <v>17</v>
      </c>
      <c r="AD6" s="3">
        <v>23</v>
      </c>
      <c r="AE6" s="3">
        <v>18</v>
      </c>
    </row>
    <row r="7" spans="1:31">
      <c r="A7" s="1" t="s">
        <v>100</v>
      </c>
      <c r="B7" s="3" t="s">
        <v>381</v>
      </c>
      <c r="C7" s="3">
        <v>1</v>
      </c>
      <c r="D7" s="3">
        <v>0</v>
      </c>
      <c r="E7" s="3">
        <v>0</v>
      </c>
      <c r="F7" s="3">
        <v>21</v>
      </c>
      <c r="G7" s="3">
        <f t="shared" si="0"/>
        <v>40</v>
      </c>
      <c r="H7" s="3">
        <v>19</v>
      </c>
      <c r="I7" s="3">
        <v>9</v>
      </c>
      <c r="J7" s="3">
        <v>5</v>
      </c>
      <c r="K7" s="3">
        <v>2</v>
      </c>
      <c r="L7" s="3">
        <v>7</v>
      </c>
      <c r="M7" s="3">
        <v>0</v>
      </c>
      <c r="N7" s="3">
        <v>10</v>
      </c>
      <c r="O7" s="3">
        <v>5</v>
      </c>
      <c r="P7" s="3">
        <v>10</v>
      </c>
      <c r="Q7" s="3">
        <v>20</v>
      </c>
      <c r="R7" s="3">
        <v>15</v>
      </c>
      <c r="S7" s="3">
        <v>0</v>
      </c>
      <c r="T7" s="3">
        <v>10</v>
      </c>
      <c r="U7" s="3">
        <v>0</v>
      </c>
      <c r="V7" s="3">
        <v>20</v>
      </c>
      <c r="W7" s="3">
        <v>5</v>
      </c>
      <c r="X7" s="3">
        <v>60</v>
      </c>
      <c r="Y7" s="3">
        <v>34</v>
      </c>
      <c r="Z7" s="3">
        <v>28</v>
      </c>
      <c r="AA7" s="3">
        <v>25</v>
      </c>
      <c r="AB7" s="3">
        <v>30</v>
      </c>
      <c r="AC7" s="3">
        <v>25</v>
      </c>
      <c r="AD7" s="3">
        <v>36</v>
      </c>
      <c r="AE7" s="3">
        <v>31</v>
      </c>
    </row>
    <row r="8" spans="1:31">
      <c r="A8" s="1" t="s">
        <v>264</v>
      </c>
      <c r="B8" s="3" t="s">
        <v>382</v>
      </c>
      <c r="C8" s="3">
        <v>1</v>
      </c>
      <c r="D8" s="3">
        <v>0</v>
      </c>
      <c r="E8" s="3">
        <v>0</v>
      </c>
      <c r="F8" s="3">
        <v>21</v>
      </c>
      <c r="G8" s="3">
        <f t="shared" si="0"/>
        <v>40</v>
      </c>
      <c r="H8" s="3">
        <v>21</v>
      </c>
      <c r="I8" s="3">
        <v>8</v>
      </c>
      <c r="J8" s="3">
        <v>0</v>
      </c>
      <c r="K8" s="3">
        <v>9</v>
      </c>
      <c r="L8" s="3">
        <v>8</v>
      </c>
      <c r="M8" s="3">
        <v>3</v>
      </c>
      <c r="N8" s="3">
        <v>8</v>
      </c>
      <c r="O8" s="3">
        <v>2</v>
      </c>
      <c r="P8" s="3">
        <v>20</v>
      </c>
      <c r="Q8" s="3">
        <v>15</v>
      </c>
      <c r="R8" s="3">
        <v>0</v>
      </c>
      <c r="S8" s="3">
        <v>15</v>
      </c>
      <c r="T8" s="3">
        <v>10</v>
      </c>
      <c r="U8" s="3">
        <v>5</v>
      </c>
      <c r="V8" s="3">
        <v>15</v>
      </c>
      <c r="W8" s="3">
        <v>0</v>
      </c>
      <c r="X8" s="3">
        <v>65</v>
      </c>
      <c r="Y8" s="3">
        <v>33</v>
      </c>
      <c r="Z8" s="3">
        <v>25</v>
      </c>
      <c r="AA8" s="3">
        <v>32</v>
      </c>
      <c r="AB8" s="3">
        <v>31</v>
      </c>
      <c r="AC8" s="3">
        <v>30</v>
      </c>
      <c r="AD8" s="3">
        <v>32</v>
      </c>
      <c r="AE8" s="3">
        <v>27</v>
      </c>
    </row>
    <row r="9" spans="1:31">
      <c r="A9" s="1" t="s">
        <v>22</v>
      </c>
      <c r="B9" s="3" t="s">
        <v>383</v>
      </c>
      <c r="C9" s="3">
        <v>0</v>
      </c>
      <c r="D9" s="3">
        <v>0</v>
      </c>
      <c r="E9" s="3">
        <v>0</v>
      </c>
      <c r="F9" s="3">
        <v>1</v>
      </c>
      <c r="G9" s="3">
        <f t="shared" si="0"/>
        <v>20</v>
      </c>
      <c r="H9" s="3">
        <v>17</v>
      </c>
      <c r="I9" s="3">
        <v>6</v>
      </c>
      <c r="J9" s="3">
        <v>0</v>
      </c>
      <c r="K9" s="3">
        <v>6</v>
      </c>
      <c r="L9" s="3">
        <v>6</v>
      </c>
      <c r="M9" s="3">
        <v>2</v>
      </c>
      <c r="N9" s="3">
        <v>5</v>
      </c>
      <c r="O9" s="3">
        <v>2</v>
      </c>
      <c r="P9" s="3">
        <v>15</v>
      </c>
      <c r="Q9" s="3">
        <v>15</v>
      </c>
      <c r="R9" s="3">
        <v>0</v>
      </c>
      <c r="S9" s="3">
        <v>15</v>
      </c>
      <c r="T9" s="3">
        <v>15</v>
      </c>
      <c r="U9" s="3">
        <v>5</v>
      </c>
      <c r="V9" s="3">
        <v>10</v>
      </c>
      <c r="W9" s="3">
        <v>5</v>
      </c>
      <c r="X9" s="3">
        <v>40</v>
      </c>
      <c r="Y9" s="3">
        <v>22</v>
      </c>
      <c r="Z9" s="3">
        <v>15</v>
      </c>
      <c r="AA9" s="3">
        <v>23</v>
      </c>
      <c r="AB9" s="3">
        <v>22</v>
      </c>
      <c r="AC9" s="3">
        <v>21</v>
      </c>
      <c r="AD9" s="3">
        <v>22</v>
      </c>
      <c r="AE9" s="3">
        <v>21</v>
      </c>
    </row>
    <row r="10" spans="1:31">
      <c r="A10" s="1" t="s">
        <v>265</v>
      </c>
      <c r="B10" s="3" t="s">
        <v>384</v>
      </c>
      <c r="C10" s="3">
        <v>1</v>
      </c>
      <c r="D10" s="3">
        <v>0</v>
      </c>
      <c r="E10" s="3">
        <v>0</v>
      </c>
      <c r="F10" s="3">
        <v>21</v>
      </c>
      <c r="G10" s="3">
        <f t="shared" si="0"/>
        <v>40</v>
      </c>
      <c r="H10" s="3">
        <v>18</v>
      </c>
      <c r="I10" s="3">
        <v>9</v>
      </c>
      <c r="J10" s="3">
        <v>0</v>
      </c>
      <c r="K10" s="3">
        <v>8</v>
      </c>
      <c r="L10" s="3">
        <v>8</v>
      </c>
      <c r="M10" s="3">
        <v>3</v>
      </c>
      <c r="N10" s="3">
        <v>7</v>
      </c>
      <c r="O10" s="3">
        <v>3</v>
      </c>
      <c r="P10" s="3">
        <v>15</v>
      </c>
      <c r="Q10" s="3">
        <v>15</v>
      </c>
      <c r="R10" s="3">
        <v>0</v>
      </c>
      <c r="S10" s="3">
        <v>15</v>
      </c>
      <c r="T10" s="3">
        <v>15</v>
      </c>
      <c r="U10" s="3">
        <v>5</v>
      </c>
      <c r="V10" s="3">
        <v>10</v>
      </c>
      <c r="W10" s="3">
        <v>5</v>
      </c>
      <c r="X10" s="3">
        <v>60</v>
      </c>
      <c r="Y10" s="3">
        <v>34</v>
      </c>
      <c r="Z10" s="3">
        <v>25</v>
      </c>
      <c r="AA10" s="3">
        <v>33</v>
      </c>
      <c r="AB10" s="3">
        <v>32</v>
      </c>
      <c r="AC10" s="3">
        <v>29</v>
      </c>
      <c r="AD10" s="3">
        <v>30</v>
      </c>
      <c r="AE10" s="3">
        <v>29</v>
      </c>
    </row>
    <row r="11" spans="1:31">
      <c r="A11" s="1" t="s">
        <v>90</v>
      </c>
      <c r="B11" s="3" t="s">
        <v>385</v>
      </c>
      <c r="C11" s="3">
        <v>1</v>
      </c>
      <c r="D11" s="3">
        <v>0</v>
      </c>
      <c r="E11" s="3">
        <v>0</v>
      </c>
      <c r="F11" s="3">
        <v>21</v>
      </c>
      <c r="G11" s="3">
        <f t="shared" si="0"/>
        <v>40</v>
      </c>
      <c r="H11" s="3">
        <v>20</v>
      </c>
      <c r="I11" s="3">
        <v>7</v>
      </c>
      <c r="J11" s="3">
        <v>5</v>
      </c>
      <c r="K11" s="3">
        <v>7</v>
      </c>
      <c r="L11" s="3">
        <v>7</v>
      </c>
      <c r="M11" s="3">
        <v>5</v>
      </c>
      <c r="N11" s="3">
        <v>7</v>
      </c>
      <c r="O11" s="3">
        <v>6</v>
      </c>
      <c r="P11" s="3">
        <v>20</v>
      </c>
      <c r="Q11" s="3">
        <v>10</v>
      </c>
      <c r="R11" s="3">
        <v>10</v>
      </c>
      <c r="S11" s="3">
        <v>10</v>
      </c>
      <c r="T11" s="3">
        <v>10</v>
      </c>
      <c r="U11" s="3">
        <v>15</v>
      </c>
      <c r="V11" s="3">
        <v>5</v>
      </c>
      <c r="W11" s="3">
        <v>10</v>
      </c>
      <c r="X11" s="3">
        <v>65</v>
      </c>
      <c r="Y11" s="3">
        <v>31</v>
      </c>
      <c r="Z11" s="3">
        <v>30</v>
      </c>
      <c r="AA11" s="3">
        <v>30</v>
      </c>
      <c r="AB11" s="3">
        <v>31</v>
      </c>
      <c r="AC11" s="3">
        <v>35</v>
      </c>
      <c r="AD11" s="3">
        <v>30</v>
      </c>
      <c r="AE11" s="3">
        <v>32</v>
      </c>
    </row>
    <row r="12" spans="1:31">
      <c r="A12" s="1" t="s">
        <v>32</v>
      </c>
      <c r="B12" s="3" t="s">
        <v>386</v>
      </c>
      <c r="C12" s="3">
        <v>0</v>
      </c>
      <c r="D12" s="3">
        <v>0</v>
      </c>
      <c r="E12" s="3">
        <v>0</v>
      </c>
      <c r="F12" s="3">
        <v>1</v>
      </c>
      <c r="G12" s="3">
        <f t="shared" si="0"/>
        <v>20</v>
      </c>
      <c r="H12" s="3">
        <v>15</v>
      </c>
      <c r="I12" s="3">
        <v>0</v>
      </c>
      <c r="J12" s="3">
        <v>4</v>
      </c>
      <c r="K12" s="3">
        <v>5</v>
      </c>
      <c r="L12" s="3">
        <v>6</v>
      </c>
      <c r="M12" s="3">
        <v>1</v>
      </c>
      <c r="N12" s="3">
        <v>1</v>
      </c>
      <c r="O12" s="3">
        <v>3</v>
      </c>
      <c r="P12" s="3">
        <v>0</v>
      </c>
      <c r="Q12" s="3">
        <v>5</v>
      </c>
      <c r="R12" s="3">
        <v>15</v>
      </c>
      <c r="S12" s="3">
        <v>10</v>
      </c>
      <c r="T12" s="3">
        <v>15</v>
      </c>
      <c r="U12" s="3">
        <v>5</v>
      </c>
      <c r="V12" s="3">
        <v>0</v>
      </c>
      <c r="W12" s="3">
        <v>10</v>
      </c>
      <c r="X12" s="3">
        <v>35</v>
      </c>
      <c r="Y12" s="3">
        <v>17</v>
      </c>
      <c r="Z12" s="3">
        <v>22</v>
      </c>
      <c r="AA12" s="3">
        <v>20</v>
      </c>
      <c r="AB12" s="3">
        <v>23</v>
      </c>
      <c r="AC12" s="3">
        <v>19</v>
      </c>
      <c r="AD12" s="3">
        <v>16</v>
      </c>
      <c r="AE12" s="3">
        <v>20</v>
      </c>
    </row>
    <row r="13" spans="1:31">
      <c r="A13" s="1" t="s">
        <v>85</v>
      </c>
      <c r="B13" s="3" t="s">
        <v>387</v>
      </c>
      <c r="C13" s="3">
        <v>1</v>
      </c>
      <c r="D13" s="3">
        <v>0</v>
      </c>
      <c r="E13" s="3">
        <v>0</v>
      </c>
      <c r="F13" s="3">
        <v>21</v>
      </c>
      <c r="G13" s="3">
        <f t="shared" si="0"/>
        <v>40</v>
      </c>
      <c r="H13" s="3">
        <v>16</v>
      </c>
      <c r="I13" s="3">
        <v>0</v>
      </c>
      <c r="J13" s="3">
        <v>7</v>
      </c>
      <c r="K13" s="3">
        <v>6</v>
      </c>
      <c r="L13" s="3">
        <v>7</v>
      </c>
      <c r="M13" s="3">
        <v>2</v>
      </c>
      <c r="N13" s="3">
        <v>3</v>
      </c>
      <c r="O13" s="3">
        <v>6</v>
      </c>
      <c r="P13" s="3">
        <v>0</v>
      </c>
      <c r="Q13" s="3">
        <v>0</v>
      </c>
      <c r="R13" s="3">
        <v>20</v>
      </c>
      <c r="S13" s="3">
        <v>10</v>
      </c>
      <c r="T13" s="3">
        <v>15</v>
      </c>
      <c r="U13" s="3">
        <v>0</v>
      </c>
      <c r="V13" s="3">
        <v>0</v>
      </c>
      <c r="W13" s="3">
        <v>15</v>
      </c>
      <c r="X13" s="3">
        <v>45</v>
      </c>
      <c r="Y13" s="3">
        <v>25</v>
      </c>
      <c r="Z13" s="3">
        <v>33</v>
      </c>
      <c r="AA13" s="3">
        <v>31</v>
      </c>
      <c r="AB13" s="3">
        <v>32</v>
      </c>
      <c r="AC13" s="3">
        <v>27</v>
      </c>
      <c r="AD13" s="3">
        <v>25</v>
      </c>
      <c r="AE13" s="3">
        <v>31</v>
      </c>
    </row>
    <row r="14" spans="1:31">
      <c r="A14" s="1" t="s">
        <v>282</v>
      </c>
      <c r="B14" s="3" t="s">
        <v>527</v>
      </c>
      <c r="C14" s="3">
        <v>0</v>
      </c>
      <c r="D14" s="3">
        <v>0</v>
      </c>
      <c r="E14" s="3">
        <v>0</v>
      </c>
      <c r="F14" s="3">
        <v>1</v>
      </c>
      <c r="G14" s="3">
        <f t="shared" si="0"/>
        <v>20</v>
      </c>
      <c r="H14" s="3">
        <v>16</v>
      </c>
      <c r="I14" s="3">
        <v>0</v>
      </c>
      <c r="J14" s="3">
        <v>3</v>
      </c>
      <c r="K14" s="3">
        <v>5</v>
      </c>
      <c r="L14" s="3">
        <v>5</v>
      </c>
      <c r="M14" s="3">
        <v>4</v>
      </c>
      <c r="N14" s="3">
        <v>2</v>
      </c>
      <c r="O14" s="3">
        <v>5</v>
      </c>
      <c r="P14" s="3">
        <v>0</v>
      </c>
      <c r="Q14" s="3">
        <v>5</v>
      </c>
      <c r="R14" s="3">
        <v>10</v>
      </c>
      <c r="S14" s="3">
        <v>10</v>
      </c>
      <c r="T14" s="3">
        <v>15</v>
      </c>
      <c r="U14" s="3">
        <v>15</v>
      </c>
      <c r="V14" s="3">
        <v>0</v>
      </c>
      <c r="W14" s="3">
        <v>20</v>
      </c>
      <c r="X14" s="3">
        <v>35</v>
      </c>
      <c r="Y14" s="3">
        <v>18</v>
      </c>
      <c r="Z14" s="3">
        <v>21</v>
      </c>
      <c r="AA14" s="3">
        <v>20</v>
      </c>
      <c r="AB14" s="3">
        <v>22</v>
      </c>
      <c r="AC14" s="3">
        <v>23</v>
      </c>
      <c r="AD14" s="3">
        <v>17</v>
      </c>
      <c r="AE14" s="3">
        <v>24</v>
      </c>
    </row>
    <row r="15" spans="1:31">
      <c r="A15" s="1" t="s">
        <v>266</v>
      </c>
      <c r="B15" s="3" t="s">
        <v>388</v>
      </c>
      <c r="C15" s="3">
        <v>1</v>
      </c>
      <c r="D15" s="3">
        <v>0</v>
      </c>
      <c r="E15" s="3">
        <v>1</v>
      </c>
      <c r="F15" s="3">
        <v>21</v>
      </c>
      <c r="G15" s="3">
        <f t="shared" si="0"/>
        <v>40</v>
      </c>
      <c r="H15" s="3">
        <v>19</v>
      </c>
      <c r="I15" s="3">
        <v>8</v>
      </c>
      <c r="J15" s="3">
        <v>6</v>
      </c>
      <c r="K15" s="3">
        <v>6</v>
      </c>
      <c r="L15" s="3">
        <v>8</v>
      </c>
      <c r="M15" s="3">
        <v>5</v>
      </c>
      <c r="N15" s="3">
        <v>6</v>
      </c>
      <c r="O15" s="3">
        <v>7</v>
      </c>
      <c r="P15" s="3">
        <v>10</v>
      </c>
      <c r="Q15" s="3">
        <v>15</v>
      </c>
      <c r="R15" s="3">
        <v>5</v>
      </c>
      <c r="S15" s="3">
        <v>5</v>
      </c>
      <c r="T15" s="3">
        <v>15</v>
      </c>
      <c r="U15" s="3">
        <v>15</v>
      </c>
      <c r="V15" s="3">
        <v>10</v>
      </c>
      <c r="W15" s="3">
        <v>10</v>
      </c>
      <c r="X15" s="3">
        <v>55</v>
      </c>
      <c r="Y15" s="3">
        <v>32</v>
      </c>
      <c r="Z15" s="3">
        <v>30</v>
      </c>
      <c r="AA15" s="3">
        <v>31</v>
      </c>
      <c r="AB15" s="3">
        <v>33</v>
      </c>
      <c r="AC15" s="3">
        <v>32</v>
      </c>
      <c r="AD15" s="3">
        <v>28</v>
      </c>
      <c r="AE15" s="3">
        <v>32</v>
      </c>
    </row>
    <row r="16" spans="1:31">
      <c r="A16" s="1" t="s">
        <v>267</v>
      </c>
      <c r="B16" s="3" t="s">
        <v>389</v>
      </c>
      <c r="C16" s="3">
        <v>1</v>
      </c>
      <c r="D16" s="3">
        <v>0</v>
      </c>
      <c r="E16" s="3">
        <v>2</v>
      </c>
      <c r="F16" s="3">
        <v>21</v>
      </c>
      <c r="G16" s="3">
        <f t="shared" si="0"/>
        <v>40</v>
      </c>
      <c r="H16" s="3">
        <v>19</v>
      </c>
      <c r="I16" s="3">
        <v>6</v>
      </c>
      <c r="J16" s="3">
        <v>7</v>
      </c>
      <c r="K16" s="3">
        <v>6</v>
      </c>
      <c r="L16" s="3">
        <v>9</v>
      </c>
      <c r="M16" s="3">
        <v>5</v>
      </c>
      <c r="N16" s="3">
        <v>5</v>
      </c>
      <c r="O16" s="3">
        <v>8</v>
      </c>
      <c r="P16" s="3">
        <v>10</v>
      </c>
      <c r="Q16" s="3">
        <v>10</v>
      </c>
      <c r="R16" s="3">
        <v>10</v>
      </c>
      <c r="S16" s="3">
        <v>5</v>
      </c>
      <c r="T16" s="3">
        <v>15</v>
      </c>
      <c r="U16" s="3">
        <v>15</v>
      </c>
      <c r="V16" s="3">
        <v>0</v>
      </c>
      <c r="W16" s="3">
        <v>20</v>
      </c>
      <c r="X16" s="3">
        <v>50</v>
      </c>
      <c r="Y16" s="3">
        <v>29</v>
      </c>
      <c r="Z16" s="3">
        <v>32</v>
      </c>
      <c r="AA16" s="3">
        <v>30</v>
      </c>
      <c r="AB16" s="3">
        <v>33</v>
      </c>
      <c r="AC16" s="3">
        <v>34</v>
      </c>
      <c r="AD16" s="3">
        <v>26</v>
      </c>
      <c r="AE16" s="3">
        <v>34</v>
      </c>
    </row>
    <row r="17" spans="1:31">
      <c r="A17" s="1" t="s">
        <v>9</v>
      </c>
      <c r="B17" s="3" t="s">
        <v>390</v>
      </c>
      <c r="C17" s="3">
        <v>0</v>
      </c>
      <c r="D17" s="3">
        <v>0</v>
      </c>
      <c r="E17" s="3">
        <v>0</v>
      </c>
      <c r="F17" s="3">
        <v>1</v>
      </c>
      <c r="G17" s="3">
        <f t="shared" si="0"/>
        <v>20</v>
      </c>
      <c r="H17" s="3">
        <v>16</v>
      </c>
      <c r="I17" s="3">
        <v>3</v>
      </c>
      <c r="J17" s="3">
        <v>0</v>
      </c>
      <c r="K17" s="3">
        <v>5</v>
      </c>
      <c r="L17" s="3">
        <v>7</v>
      </c>
      <c r="M17" s="3">
        <v>4</v>
      </c>
      <c r="N17" s="3">
        <v>2</v>
      </c>
      <c r="O17" s="3">
        <v>6</v>
      </c>
      <c r="P17" s="3">
        <v>0</v>
      </c>
      <c r="Q17" s="3">
        <v>10</v>
      </c>
      <c r="R17" s="3">
        <v>0</v>
      </c>
      <c r="S17" s="3">
        <v>10</v>
      </c>
      <c r="T17" s="3">
        <v>15</v>
      </c>
      <c r="U17" s="3">
        <v>20</v>
      </c>
      <c r="V17" s="3">
        <v>0</v>
      </c>
      <c r="W17" s="3">
        <v>20</v>
      </c>
      <c r="X17" s="3">
        <v>35</v>
      </c>
      <c r="Y17" s="3">
        <v>19</v>
      </c>
      <c r="Z17" s="3">
        <v>16</v>
      </c>
      <c r="AA17" s="3">
        <v>21</v>
      </c>
      <c r="AB17" s="3">
        <v>23</v>
      </c>
      <c r="AC17" s="3">
        <v>25</v>
      </c>
      <c r="AD17" s="3">
        <v>18</v>
      </c>
      <c r="AE17" s="3">
        <v>25</v>
      </c>
    </row>
    <row r="18" spans="1:31">
      <c r="A18" s="1" t="s">
        <v>268</v>
      </c>
      <c r="B18" s="3" t="s">
        <v>391</v>
      </c>
      <c r="C18" s="3">
        <v>1</v>
      </c>
      <c r="D18" s="3">
        <v>0</v>
      </c>
      <c r="E18" s="3">
        <v>0</v>
      </c>
      <c r="F18" s="3">
        <v>21</v>
      </c>
      <c r="G18" s="3">
        <f t="shared" si="0"/>
        <v>40</v>
      </c>
      <c r="H18" s="3">
        <v>18</v>
      </c>
      <c r="I18" s="3">
        <v>5</v>
      </c>
      <c r="J18" s="3">
        <v>4</v>
      </c>
      <c r="K18" s="3">
        <v>6</v>
      </c>
      <c r="L18" s="3">
        <v>10</v>
      </c>
      <c r="M18" s="3">
        <v>5</v>
      </c>
      <c r="N18" s="3">
        <v>5</v>
      </c>
      <c r="O18" s="3">
        <v>9</v>
      </c>
      <c r="P18" s="3">
        <v>0</v>
      </c>
      <c r="Q18" s="3">
        <v>10</v>
      </c>
      <c r="R18" s="3">
        <v>10</v>
      </c>
      <c r="S18" s="3">
        <v>10</v>
      </c>
      <c r="T18" s="3">
        <v>15</v>
      </c>
      <c r="U18" s="3">
        <v>20</v>
      </c>
      <c r="V18" s="3">
        <v>0</v>
      </c>
      <c r="W18" s="3">
        <v>20</v>
      </c>
      <c r="X18" s="3">
        <v>55</v>
      </c>
      <c r="Y18" s="3">
        <v>28</v>
      </c>
      <c r="Z18" s="3">
        <v>27</v>
      </c>
      <c r="AA18" s="3">
        <v>30</v>
      </c>
      <c r="AB18" s="3">
        <v>34</v>
      </c>
      <c r="AC18" s="3">
        <v>35</v>
      </c>
      <c r="AD18" s="3">
        <v>27</v>
      </c>
      <c r="AE18" s="3">
        <v>35</v>
      </c>
    </row>
    <row r="19" spans="1:31">
      <c r="A19" s="1" t="s">
        <v>78</v>
      </c>
      <c r="B19" s="3" t="s">
        <v>392</v>
      </c>
      <c r="C19" s="3">
        <v>1</v>
      </c>
      <c r="D19" s="3">
        <v>0</v>
      </c>
      <c r="E19" s="3">
        <v>0</v>
      </c>
      <c r="F19" s="3">
        <v>21</v>
      </c>
      <c r="G19" s="3">
        <f t="shared" si="0"/>
        <v>40</v>
      </c>
      <c r="H19" s="3">
        <v>17</v>
      </c>
      <c r="I19" s="3">
        <v>4</v>
      </c>
      <c r="J19" s="3">
        <v>1</v>
      </c>
      <c r="K19" s="3">
        <v>9</v>
      </c>
      <c r="L19" s="3">
        <v>8</v>
      </c>
      <c r="M19" s="3">
        <v>5</v>
      </c>
      <c r="N19" s="3">
        <v>4</v>
      </c>
      <c r="O19" s="3">
        <v>7</v>
      </c>
      <c r="P19" s="3">
        <v>0</v>
      </c>
      <c r="Q19" s="3">
        <v>5</v>
      </c>
      <c r="R19" s="3">
        <v>0</v>
      </c>
      <c r="S19" s="3">
        <v>15</v>
      </c>
      <c r="T19" s="3">
        <v>15</v>
      </c>
      <c r="U19" s="3">
        <v>15</v>
      </c>
      <c r="V19" s="3">
        <v>0</v>
      </c>
      <c r="W19" s="3">
        <v>15</v>
      </c>
      <c r="X19" s="3">
        <v>50</v>
      </c>
      <c r="Y19" s="3">
        <v>27</v>
      </c>
      <c r="Z19" s="3">
        <v>26</v>
      </c>
      <c r="AA19" s="3">
        <v>33</v>
      </c>
      <c r="AB19" s="3">
        <v>31</v>
      </c>
      <c r="AC19" s="3">
        <v>34</v>
      </c>
      <c r="AD19" s="3">
        <v>25</v>
      </c>
      <c r="AE19" s="3">
        <v>31</v>
      </c>
    </row>
    <row r="20" spans="1:31">
      <c r="A20" s="1" t="s">
        <v>26</v>
      </c>
      <c r="B20" s="3" t="s">
        <v>393</v>
      </c>
      <c r="C20" s="3">
        <v>0</v>
      </c>
      <c r="D20" s="3">
        <v>0</v>
      </c>
      <c r="E20" s="3">
        <v>0</v>
      </c>
      <c r="F20" s="3">
        <v>1</v>
      </c>
      <c r="G20" s="3">
        <f t="shared" si="0"/>
        <v>20</v>
      </c>
      <c r="H20" s="3">
        <v>17</v>
      </c>
      <c r="I20" s="3">
        <v>5</v>
      </c>
      <c r="J20" s="3">
        <v>0</v>
      </c>
      <c r="K20" s="3">
        <v>7</v>
      </c>
      <c r="L20" s="3">
        <v>5</v>
      </c>
      <c r="M20" s="3">
        <v>2</v>
      </c>
      <c r="N20" s="3">
        <v>4</v>
      </c>
      <c r="O20" s="3">
        <v>1</v>
      </c>
      <c r="P20" s="3">
        <v>10</v>
      </c>
      <c r="Q20" s="3">
        <v>15</v>
      </c>
      <c r="R20" s="3">
        <v>0</v>
      </c>
      <c r="S20" s="3">
        <v>15</v>
      </c>
      <c r="T20" s="3">
        <v>15</v>
      </c>
      <c r="U20" s="3">
        <v>5</v>
      </c>
      <c r="V20" s="3">
        <v>10</v>
      </c>
      <c r="W20" s="3">
        <v>0</v>
      </c>
      <c r="X20" s="3">
        <v>40</v>
      </c>
      <c r="Y20" s="3">
        <v>21</v>
      </c>
      <c r="Z20" s="3">
        <v>15</v>
      </c>
      <c r="AA20" s="3">
        <v>23</v>
      </c>
      <c r="AB20" s="3">
        <v>21</v>
      </c>
      <c r="AC20" s="3">
        <v>20</v>
      </c>
      <c r="AD20" s="3">
        <v>20</v>
      </c>
      <c r="AE20" s="3">
        <v>17</v>
      </c>
    </row>
    <row r="21" spans="1:31">
      <c r="A21" s="1" t="s">
        <v>269</v>
      </c>
      <c r="B21" s="3" t="s">
        <v>394</v>
      </c>
      <c r="C21" s="3">
        <v>1</v>
      </c>
      <c r="D21" s="3">
        <v>0</v>
      </c>
      <c r="E21" s="3">
        <v>0</v>
      </c>
      <c r="F21" s="3">
        <v>21</v>
      </c>
      <c r="G21" s="3">
        <f t="shared" si="0"/>
        <v>40</v>
      </c>
      <c r="H21" s="3">
        <v>19</v>
      </c>
      <c r="I21" s="3">
        <v>7</v>
      </c>
      <c r="J21" s="3">
        <v>0</v>
      </c>
      <c r="K21" s="3">
        <v>10</v>
      </c>
      <c r="L21" s="3">
        <v>9</v>
      </c>
      <c r="M21" s="3">
        <v>3</v>
      </c>
      <c r="N21" s="3">
        <v>6</v>
      </c>
      <c r="O21" s="3">
        <v>2</v>
      </c>
      <c r="P21" s="3">
        <v>10</v>
      </c>
      <c r="Q21" s="3">
        <v>15</v>
      </c>
      <c r="R21" s="3">
        <v>0</v>
      </c>
      <c r="S21" s="3">
        <v>20</v>
      </c>
      <c r="T21" s="3">
        <v>15</v>
      </c>
      <c r="U21" s="3">
        <v>5</v>
      </c>
      <c r="V21" s="3">
        <v>10</v>
      </c>
      <c r="W21" s="3">
        <v>0</v>
      </c>
      <c r="X21" s="3">
        <v>55</v>
      </c>
      <c r="Y21" s="3">
        <v>31</v>
      </c>
      <c r="Z21" s="3">
        <v>25</v>
      </c>
      <c r="AA21" s="3">
        <v>35</v>
      </c>
      <c r="AB21" s="3">
        <v>33</v>
      </c>
      <c r="AC21" s="3">
        <v>30</v>
      </c>
      <c r="AD21" s="3">
        <v>31</v>
      </c>
      <c r="AE21" s="3">
        <v>28</v>
      </c>
    </row>
    <row r="22" spans="1:31">
      <c r="A22" s="1" t="s">
        <v>20</v>
      </c>
      <c r="B22" s="3" t="s">
        <v>395</v>
      </c>
      <c r="C22" s="3">
        <v>0</v>
      </c>
      <c r="D22" s="3">
        <v>0</v>
      </c>
      <c r="E22" s="3">
        <v>0</v>
      </c>
      <c r="F22" s="3">
        <v>1</v>
      </c>
      <c r="G22" s="3">
        <f t="shared" si="0"/>
        <v>20</v>
      </c>
      <c r="H22" s="3">
        <v>16</v>
      </c>
      <c r="I22" s="3">
        <v>3</v>
      </c>
      <c r="J22" s="3">
        <v>0</v>
      </c>
      <c r="K22" s="3">
        <v>8</v>
      </c>
      <c r="L22" s="3">
        <v>8</v>
      </c>
      <c r="M22" s="3">
        <v>1</v>
      </c>
      <c r="N22" s="3">
        <v>3</v>
      </c>
      <c r="O22" s="3">
        <v>3</v>
      </c>
      <c r="P22" s="3">
        <v>5</v>
      </c>
      <c r="Q22" s="3">
        <v>5</v>
      </c>
      <c r="R22" s="3">
        <v>0</v>
      </c>
      <c r="S22" s="3">
        <v>20</v>
      </c>
      <c r="T22" s="3">
        <v>20</v>
      </c>
      <c r="U22" s="3">
        <v>0</v>
      </c>
      <c r="V22" s="3">
        <v>5</v>
      </c>
      <c r="W22" s="3">
        <v>15</v>
      </c>
      <c r="X22" s="3">
        <v>35</v>
      </c>
      <c r="Y22" s="3">
        <v>17</v>
      </c>
      <c r="Z22" s="3">
        <v>15</v>
      </c>
      <c r="AA22" s="3">
        <v>25</v>
      </c>
      <c r="AB22" s="3">
        <v>25</v>
      </c>
      <c r="AC22" s="3">
        <v>18</v>
      </c>
      <c r="AD22" s="3">
        <v>19</v>
      </c>
      <c r="AE22" s="3">
        <v>20</v>
      </c>
    </row>
    <row r="23" spans="1:31">
      <c r="A23" s="1" t="s">
        <v>270</v>
      </c>
      <c r="B23" s="3" t="s">
        <v>396</v>
      </c>
      <c r="C23" s="3">
        <v>1</v>
      </c>
      <c r="D23" s="3">
        <v>0</v>
      </c>
      <c r="E23" s="3">
        <v>0</v>
      </c>
      <c r="F23" s="3">
        <v>21</v>
      </c>
      <c r="G23" s="3">
        <f t="shared" si="0"/>
        <v>40</v>
      </c>
      <c r="H23" s="3">
        <v>17</v>
      </c>
      <c r="I23" s="3">
        <v>5</v>
      </c>
      <c r="J23" s="3">
        <v>0</v>
      </c>
      <c r="K23" s="3">
        <v>10</v>
      </c>
      <c r="L23" s="3">
        <v>11</v>
      </c>
      <c r="M23" s="3">
        <v>2</v>
      </c>
      <c r="N23" s="3">
        <v>4</v>
      </c>
      <c r="O23" s="3">
        <v>8</v>
      </c>
      <c r="P23" s="3">
        <v>5</v>
      </c>
      <c r="Q23" s="3">
        <v>5</v>
      </c>
      <c r="R23" s="3">
        <v>0</v>
      </c>
      <c r="S23" s="3">
        <v>20</v>
      </c>
      <c r="T23" s="3">
        <v>20</v>
      </c>
      <c r="U23" s="3">
        <v>0</v>
      </c>
      <c r="V23" s="3">
        <v>5</v>
      </c>
      <c r="W23" s="3">
        <v>20</v>
      </c>
      <c r="X23" s="3">
        <v>55</v>
      </c>
      <c r="Y23" s="3">
        <v>27</v>
      </c>
      <c r="Z23" s="3">
        <v>25</v>
      </c>
      <c r="AA23" s="3">
        <v>35</v>
      </c>
      <c r="AB23" s="3">
        <v>35</v>
      </c>
      <c r="AC23" s="3">
        <v>28</v>
      </c>
      <c r="AD23" s="3">
        <v>26</v>
      </c>
      <c r="AE23" s="3">
        <v>34</v>
      </c>
    </row>
    <row r="24" spans="1:31">
      <c r="A24" s="1" t="s">
        <v>87</v>
      </c>
      <c r="B24" s="3" t="s">
        <v>397</v>
      </c>
      <c r="C24" s="3">
        <v>1</v>
      </c>
      <c r="D24" s="3">
        <v>0</v>
      </c>
      <c r="E24" s="3">
        <v>0</v>
      </c>
      <c r="F24" s="3">
        <v>21</v>
      </c>
      <c r="G24" s="3">
        <f t="shared" si="0"/>
        <v>40</v>
      </c>
      <c r="H24" s="3">
        <v>18</v>
      </c>
      <c r="I24" s="3">
        <v>7</v>
      </c>
      <c r="J24" s="3">
        <v>0</v>
      </c>
      <c r="K24" s="3">
        <v>9</v>
      </c>
      <c r="L24" s="3">
        <v>7</v>
      </c>
      <c r="M24" s="3">
        <v>2</v>
      </c>
      <c r="N24" s="3">
        <v>6</v>
      </c>
      <c r="O24" s="3">
        <v>6</v>
      </c>
      <c r="P24" s="3">
        <v>10</v>
      </c>
      <c r="Q24" s="3">
        <v>10</v>
      </c>
      <c r="R24" s="3">
        <v>0</v>
      </c>
      <c r="S24" s="3">
        <v>15</v>
      </c>
      <c r="T24" s="3">
        <v>10</v>
      </c>
      <c r="U24" s="3">
        <v>5</v>
      </c>
      <c r="V24" s="3">
        <v>5</v>
      </c>
      <c r="W24" s="3">
        <v>15</v>
      </c>
      <c r="X24" s="3">
        <v>60</v>
      </c>
      <c r="Y24" s="3">
        <v>30</v>
      </c>
      <c r="Z24" s="3">
        <v>25</v>
      </c>
      <c r="AA24" s="3">
        <v>33</v>
      </c>
      <c r="AB24" s="3">
        <v>30</v>
      </c>
      <c r="AC24" s="3">
        <v>30</v>
      </c>
      <c r="AD24" s="3">
        <v>31</v>
      </c>
      <c r="AE24" s="3">
        <v>31</v>
      </c>
    </row>
    <row r="25" spans="1:31">
      <c r="A25" s="1" t="s">
        <v>19</v>
      </c>
      <c r="B25" s="3" t="s">
        <v>398</v>
      </c>
      <c r="C25" s="3">
        <v>0</v>
      </c>
      <c r="D25" s="3">
        <v>0</v>
      </c>
      <c r="E25" s="3">
        <v>0</v>
      </c>
      <c r="F25" s="3">
        <v>1</v>
      </c>
      <c r="G25" s="3">
        <f t="shared" si="0"/>
        <v>20</v>
      </c>
      <c r="H25" s="3">
        <v>18</v>
      </c>
      <c r="I25" s="3">
        <v>6</v>
      </c>
      <c r="J25" s="3">
        <v>0</v>
      </c>
      <c r="K25" s="3">
        <v>4</v>
      </c>
      <c r="L25" s="3">
        <v>4</v>
      </c>
      <c r="M25" s="3">
        <v>2</v>
      </c>
      <c r="N25" s="3">
        <v>6</v>
      </c>
      <c r="O25" s="3">
        <v>2</v>
      </c>
      <c r="P25" s="3">
        <v>20</v>
      </c>
      <c r="Q25" s="3">
        <v>20</v>
      </c>
      <c r="R25" s="3">
        <v>0</v>
      </c>
      <c r="S25" s="3">
        <v>10</v>
      </c>
      <c r="T25" s="3">
        <v>10</v>
      </c>
      <c r="U25" s="3">
        <v>5</v>
      </c>
      <c r="V25" s="3">
        <v>10</v>
      </c>
      <c r="W25" s="3">
        <v>5</v>
      </c>
      <c r="X25" s="3">
        <v>45</v>
      </c>
      <c r="Y25" s="3">
        <v>24</v>
      </c>
      <c r="Z25" s="3">
        <v>15</v>
      </c>
      <c r="AA25" s="3">
        <v>19</v>
      </c>
      <c r="AB25" s="3">
        <v>19</v>
      </c>
      <c r="AC25" s="3">
        <v>21</v>
      </c>
      <c r="AD25" s="3">
        <v>23</v>
      </c>
      <c r="AE25" s="3">
        <v>20</v>
      </c>
    </row>
    <row r="26" spans="1:31">
      <c r="A26" s="1" t="s">
        <v>103</v>
      </c>
      <c r="B26" s="3" t="s">
        <v>399</v>
      </c>
      <c r="C26" s="3">
        <v>1</v>
      </c>
      <c r="D26" s="3">
        <v>0</v>
      </c>
      <c r="E26" s="3">
        <v>0</v>
      </c>
      <c r="F26" s="3">
        <v>21</v>
      </c>
      <c r="G26" s="3">
        <f t="shared" si="0"/>
        <v>40</v>
      </c>
      <c r="H26" s="3">
        <v>20</v>
      </c>
      <c r="I26" s="3">
        <v>8</v>
      </c>
      <c r="J26" s="3">
        <v>0</v>
      </c>
      <c r="K26" s="3">
        <v>6</v>
      </c>
      <c r="L26" s="3">
        <v>5</v>
      </c>
      <c r="M26" s="3">
        <v>4</v>
      </c>
      <c r="N26" s="3">
        <v>8</v>
      </c>
      <c r="O26" s="3">
        <v>5</v>
      </c>
      <c r="P26" s="3">
        <v>20</v>
      </c>
      <c r="Q26" s="3">
        <v>20</v>
      </c>
      <c r="R26" s="3">
        <v>0</v>
      </c>
      <c r="S26" s="3">
        <v>10</v>
      </c>
      <c r="T26" s="3">
        <v>5</v>
      </c>
      <c r="U26" s="3">
        <v>15</v>
      </c>
      <c r="V26" s="3">
        <v>10</v>
      </c>
      <c r="W26" s="3">
        <v>5</v>
      </c>
      <c r="X26" s="3">
        <v>65</v>
      </c>
      <c r="Y26" s="3">
        <v>33</v>
      </c>
      <c r="Z26" s="3">
        <v>25</v>
      </c>
      <c r="AA26" s="3">
        <v>29</v>
      </c>
      <c r="AB26" s="3">
        <v>28</v>
      </c>
      <c r="AC26" s="3">
        <v>32</v>
      </c>
      <c r="AD26" s="3">
        <v>33</v>
      </c>
      <c r="AE26" s="3">
        <v>30</v>
      </c>
    </row>
    <row r="27" spans="1:31">
      <c r="A27" s="1" t="s">
        <v>31</v>
      </c>
      <c r="B27" s="3" t="s">
        <v>400</v>
      </c>
      <c r="C27" s="3">
        <v>0</v>
      </c>
      <c r="D27" s="3">
        <v>0</v>
      </c>
      <c r="E27" s="3">
        <v>0</v>
      </c>
      <c r="F27" s="3">
        <v>1</v>
      </c>
      <c r="G27" s="3">
        <f t="shared" si="0"/>
        <v>20</v>
      </c>
      <c r="H27" s="3">
        <v>16</v>
      </c>
      <c r="I27" s="3">
        <v>5</v>
      </c>
      <c r="J27" s="3">
        <v>1</v>
      </c>
      <c r="K27" s="3">
        <v>6</v>
      </c>
      <c r="L27" s="3">
        <v>8</v>
      </c>
      <c r="M27" s="3">
        <v>4</v>
      </c>
      <c r="N27" s="3">
        <v>1</v>
      </c>
      <c r="O27" s="3">
        <v>4</v>
      </c>
      <c r="P27" s="3">
        <v>10</v>
      </c>
      <c r="Q27" s="3">
        <v>10</v>
      </c>
      <c r="R27" s="3">
        <v>0</v>
      </c>
      <c r="S27" s="3">
        <v>15</v>
      </c>
      <c r="T27" s="3">
        <v>20</v>
      </c>
      <c r="U27" s="3">
        <v>10</v>
      </c>
      <c r="V27" s="3">
        <v>0</v>
      </c>
      <c r="W27" s="3">
        <v>20</v>
      </c>
      <c r="X27" s="3">
        <v>40</v>
      </c>
      <c r="Y27" s="3">
        <v>20</v>
      </c>
      <c r="Z27" s="3">
        <v>18</v>
      </c>
      <c r="AA27" s="3">
        <v>23</v>
      </c>
      <c r="AB27" s="3">
        <v>24</v>
      </c>
      <c r="AC27" s="3">
        <v>24</v>
      </c>
      <c r="AD27" s="3">
        <v>18</v>
      </c>
      <c r="AE27" s="3">
        <v>23</v>
      </c>
    </row>
    <row r="28" spans="1:31">
      <c r="A28" s="1" t="s">
        <v>271</v>
      </c>
      <c r="B28" s="3" t="s">
        <v>401</v>
      </c>
      <c r="C28" s="3">
        <v>1</v>
      </c>
      <c r="D28" s="3">
        <v>0</v>
      </c>
      <c r="E28" s="3">
        <v>0</v>
      </c>
      <c r="F28" s="3">
        <v>21</v>
      </c>
      <c r="G28" s="3">
        <f t="shared" si="0"/>
        <v>40</v>
      </c>
      <c r="H28" s="3">
        <v>19</v>
      </c>
      <c r="I28" s="3">
        <v>6</v>
      </c>
      <c r="J28" s="3">
        <v>2</v>
      </c>
      <c r="K28" s="3">
        <v>9</v>
      </c>
      <c r="L28" s="3">
        <v>10</v>
      </c>
      <c r="M28" s="3">
        <v>5</v>
      </c>
      <c r="N28" s="3">
        <v>2</v>
      </c>
      <c r="O28" s="3">
        <v>8</v>
      </c>
      <c r="P28" s="3">
        <v>10</v>
      </c>
      <c r="Q28" s="3">
        <v>10</v>
      </c>
      <c r="R28" s="3">
        <v>0</v>
      </c>
      <c r="S28" s="3">
        <v>15</v>
      </c>
      <c r="T28" s="3">
        <v>20</v>
      </c>
      <c r="U28" s="3">
        <v>10</v>
      </c>
      <c r="V28" s="3">
        <v>0</v>
      </c>
      <c r="W28" s="3">
        <v>20</v>
      </c>
      <c r="X28" s="3">
        <v>55</v>
      </c>
      <c r="Y28" s="3">
        <v>29</v>
      </c>
      <c r="Z28" s="3">
        <v>29</v>
      </c>
      <c r="AA28" s="3">
        <v>33</v>
      </c>
      <c r="AB28" s="3">
        <v>34</v>
      </c>
      <c r="AC28" s="3">
        <v>33</v>
      </c>
      <c r="AD28" s="3">
        <v>27</v>
      </c>
      <c r="AE28" s="3">
        <v>34</v>
      </c>
    </row>
    <row r="29" spans="1:31">
      <c r="A29" s="1" t="s">
        <v>67</v>
      </c>
      <c r="B29" s="3" t="s">
        <v>402</v>
      </c>
      <c r="C29" s="3">
        <v>0</v>
      </c>
      <c r="D29" s="3">
        <v>1</v>
      </c>
      <c r="E29" s="3">
        <v>2</v>
      </c>
      <c r="F29" s="3">
        <v>1</v>
      </c>
      <c r="G29" s="3">
        <f t="shared" si="0"/>
        <v>40</v>
      </c>
      <c r="H29" s="3">
        <v>16</v>
      </c>
      <c r="I29" s="3">
        <v>3</v>
      </c>
      <c r="J29" s="3">
        <v>0</v>
      </c>
      <c r="K29" s="3">
        <v>6</v>
      </c>
      <c r="L29" s="3">
        <v>5</v>
      </c>
      <c r="M29" s="3">
        <v>3</v>
      </c>
      <c r="N29" s="3">
        <v>2</v>
      </c>
      <c r="O29" s="3">
        <v>3</v>
      </c>
      <c r="P29" s="3">
        <v>0</v>
      </c>
      <c r="Q29" s="3">
        <v>10</v>
      </c>
      <c r="R29" s="3">
        <v>0</v>
      </c>
      <c r="S29" s="3">
        <v>20</v>
      </c>
      <c r="T29" s="3">
        <v>20</v>
      </c>
      <c r="U29" s="3">
        <v>20</v>
      </c>
      <c r="V29" s="3">
        <v>0</v>
      </c>
      <c r="W29" s="3">
        <v>0</v>
      </c>
      <c r="X29" s="3">
        <v>45</v>
      </c>
      <c r="Y29" s="3">
        <v>28</v>
      </c>
      <c r="Z29" s="3">
        <v>27</v>
      </c>
      <c r="AA29" s="3">
        <v>31</v>
      </c>
      <c r="AB29" s="3">
        <v>31</v>
      </c>
      <c r="AC29" s="3">
        <v>35</v>
      </c>
      <c r="AD29" s="3">
        <v>27</v>
      </c>
      <c r="AE29" s="3">
        <v>28</v>
      </c>
    </row>
    <row r="30" spans="1:31">
      <c r="A30" s="1" t="s">
        <v>69</v>
      </c>
      <c r="B30" s="3" t="s">
        <v>403</v>
      </c>
      <c r="C30" s="3">
        <v>0</v>
      </c>
      <c r="D30" s="3">
        <v>0</v>
      </c>
      <c r="E30" s="3">
        <v>0</v>
      </c>
      <c r="F30" s="3">
        <v>1</v>
      </c>
      <c r="G30" s="3">
        <f t="shared" si="0"/>
        <v>20</v>
      </c>
      <c r="H30" s="3">
        <v>17</v>
      </c>
      <c r="I30" s="3">
        <v>5</v>
      </c>
      <c r="J30" s="3">
        <v>0</v>
      </c>
      <c r="K30" s="3">
        <v>4</v>
      </c>
      <c r="L30" s="3">
        <v>5</v>
      </c>
      <c r="M30" s="3">
        <v>3</v>
      </c>
      <c r="N30" s="3">
        <v>4</v>
      </c>
      <c r="O30" s="3">
        <v>0</v>
      </c>
      <c r="P30" s="3">
        <v>10</v>
      </c>
      <c r="Q30" s="3">
        <v>10</v>
      </c>
      <c r="R30" s="3">
        <v>0</v>
      </c>
      <c r="S30" s="3">
        <v>10</v>
      </c>
      <c r="T30" s="3">
        <v>10</v>
      </c>
      <c r="U30" s="3">
        <v>20</v>
      </c>
      <c r="V30" s="3">
        <v>10</v>
      </c>
      <c r="W30" s="3">
        <v>0</v>
      </c>
      <c r="X30" s="3">
        <v>35</v>
      </c>
      <c r="Y30" s="3">
        <v>19</v>
      </c>
      <c r="Z30" s="3">
        <v>15</v>
      </c>
      <c r="AA30" s="3">
        <v>19</v>
      </c>
      <c r="AB30" s="3">
        <v>19</v>
      </c>
      <c r="AC30" s="3">
        <v>22</v>
      </c>
      <c r="AD30" s="3">
        <v>18</v>
      </c>
      <c r="AE30" s="3">
        <v>15</v>
      </c>
    </row>
    <row r="31" spans="1:31">
      <c r="A31" s="1" t="s">
        <v>526</v>
      </c>
      <c r="B31" s="3" t="s">
        <v>525</v>
      </c>
      <c r="C31" s="3">
        <v>0</v>
      </c>
      <c r="D31" s="3">
        <v>0</v>
      </c>
      <c r="E31" s="3">
        <v>0</v>
      </c>
      <c r="F31" s="3">
        <v>1</v>
      </c>
      <c r="G31" s="3">
        <f t="shared" si="0"/>
        <v>20</v>
      </c>
      <c r="H31" s="3">
        <v>17</v>
      </c>
      <c r="I31" s="3">
        <v>7</v>
      </c>
      <c r="J31" s="3">
        <v>3</v>
      </c>
      <c r="K31" s="3">
        <v>4</v>
      </c>
      <c r="L31" s="3">
        <v>5</v>
      </c>
      <c r="M31" s="3">
        <v>2</v>
      </c>
      <c r="N31" s="3">
        <v>5</v>
      </c>
      <c r="O31" s="3">
        <v>2</v>
      </c>
      <c r="P31" s="3">
        <v>15</v>
      </c>
      <c r="Q31" s="3">
        <v>15</v>
      </c>
      <c r="R31" s="3">
        <v>10</v>
      </c>
      <c r="S31" s="3">
        <v>10</v>
      </c>
      <c r="T31" s="3">
        <v>10</v>
      </c>
      <c r="U31" s="3">
        <v>10</v>
      </c>
      <c r="V31" s="3">
        <v>10</v>
      </c>
      <c r="W31" s="3">
        <v>5</v>
      </c>
      <c r="X31" s="3">
        <v>40</v>
      </c>
      <c r="Y31" s="3">
        <v>23</v>
      </c>
      <c r="Z31" s="3">
        <v>17</v>
      </c>
      <c r="AA31" s="3">
        <v>19</v>
      </c>
      <c r="AB31" s="3">
        <v>21</v>
      </c>
      <c r="AC31" s="3">
        <v>22</v>
      </c>
      <c r="AD31" s="3">
        <v>21</v>
      </c>
      <c r="AE31" s="3">
        <v>19</v>
      </c>
    </row>
    <row r="32" spans="1:31">
      <c r="A32" s="1" t="s">
        <v>263</v>
      </c>
      <c r="B32" s="3" t="s">
        <v>404</v>
      </c>
      <c r="C32" s="3">
        <v>1</v>
      </c>
      <c r="D32" s="3">
        <v>0</v>
      </c>
      <c r="E32" s="3">
        <v>0</v>
      </c>
      <c r="F32" s="3">
        <v>21</v>
      </c>
      <c r="G32" s="3">
        <f t="shared" si="0"/>
        <v>40</v>
      </c>
      <c r="H32" s="3">
        <v>18</v>
      </c>
      <c r="I32" s="3">
        <v>8</v>
      </c>
      <c r="J32" s="3">
        <v>6</v>
      </c>
      <c r="K32" s="3">
        <v>4</v>
      </c>
      <c r="L32" s="3">
        <v>7</v>
      </c>
      <c r="M32" s="3">
        <v>2</v>
      </c>
      <c r="N32" s="3">
        <v>6</v>
      </c>
      <c r="O32" s="3">
        <v>6</v>
      </c>
      <c r="P32" s="3">
        <v>15</v>
      </c>
      <c r="Q32" s="3">
        <v>10</v>
      </c>
      <c r="R32" s="3">
        <v>15</v>
      </c>
      <c r="S32" s="3">
        <v>5</v>
      </c>
      <c r="T32" s="3">
        <v>15</v>
      </c>
      <c r="U32" s="3">
        <v>5</v>
      </c>
      <c r="V32" s="3">
        <v>5</v>
      </c>
      <c r="W32" s="3">
        <v>15</v>
      </c>
      <c r="X32" s="3">
        <v>60</v>
      </c>
      <c r="Y32" s="3">
        <v>32</v>
      </c>
      <c r="Z32" s="3">
        <v>31</v>
      </c>
      <c r="AA32" s="3">
        <v>28</v>
      </c>
      <c r="AB32" s="3">
        <v>32</v>
      </c>
      <c r="AC32" s="3">
        <v>27</v>
      </c>
      <c r="AD32" s="3">
        <v>29</v>
      </c>
      <c r="AE32" s="3">
        <v>32</v>
      </c>
    </row>
    <row r="33" spans="1:31">
      <c r="A33" s="1" t="s">
        <v>13</v>
      </c>
      <c r="B33" s="3" t="s">
        <v>405</v>
      </c>
      <c r="C33" s="3">
        <v>0</v>
      </c>
      <c r="D33" s="3">
        <v>0</v>
      </c>
      <c r="E33" s="3">
        <v>0</v>
      </c>
      <c r="F33" s="3">
        <v>1</v>
      </c>
      <c r="G33" s="3">
        <f t="shared" si="0"/>
        <v>20</v>
      </c>
      <c r="H33" s="3">
        <v>17</v>
      </c>
      <c r="I33" s="3">
        <v>6</v>
      </c>
      <c r="J33" s="3">
        <v>0</v>
      </c>
      <c r="K33" s="3">
        <v>5</v>
      </c>
      <c r="L33" s="3">
        <v>5</v>
      </c>
      <c r="M33" s="3">
        <v>3</v>
      </c>
      <c r="N33" s="3">
        <v>5</v>
      </c>
      <c r="O33" s="3">
        <v>3</v>
      </c>
      <c r="P33" s="3">
        <v>10</v>
      </c>
      <c r="Q33" s="3">
        <v>15</v>
      </c>
      <c r="R33" s="3">
        <v>0</v>
      </c>
      <c r="S33" s="3">
        <v>10</v>
      </c>
      <c r="T33" s="3">
        <v>10</v>
      </c>
      <c r="U33" s="3">
        <v>15</v>
      </c>
      <c r="V33" s="3">
        <v>10</v>
      </c>
      <c r="W33" s="3">
        <v>5</v>
      </c>
      <c r="X33" s="3">
        <v>40</v>
      </c>
      <c r="Y33" s="3">
        <v>22</v>
      </c>
      <c r="Z33" s="3">
        <v>15</v>
      </c>
      <c r="AA33" s="3">
        <v>21</v>
      </c>
      <c r="AB33" s="3">
        <v>20</v>
      </c>
      <c r="AC33" s="3">
        <v>24</v>
      </c>
      <c r="AD33" s="3">
        <v>22</v>
      </c>
      <c r="AE33" s="3">
        <v>21</v>
      </c>
    </row>
    <row r="34" spans="1:31">
      <c r="A34" s="1" t="s">
        <v>98</v>
      </c>
      <c r="B34" s="3" t="s">
        <v>406</v>
      </c>
      <c r="C34" s="3">
        <v>1</v>
      </c>
      <c r="D34" s="3">
        <v>0</v>
      </c>
      <c r="E34" s="3">
        <v>0</v>
      </c>
      <c r="F34" s="3">
        <v>21</v>
      </c>
      <c r="G34" s="3">
        <f t="shared" si="0"/>
        <v>40</v>
      </c>
      <c r="H34" s="3">
        <v>19</v>
      </c>
      <c r="I34" s="3">
        <v>8</v>
      </c>
      <c r="J34" s="3">
        <v>1</v>
      </c>
      <c r="K34" s="3">
        <v>7</v>
      </c>
      <c r="L34" s="3">
        <v>7</v>
      </c>
      <c r="M34" s="3">
        <v>4</v>
      </c>
      <c r="N34" s="3">
        <v>7</v>
      </c>
      <c r="O34" s="3">
        <v>6</v>
      </c>
      <c r="P34" s="3">
        <v>10</v>
      </c>
      <c r="Q34" s="3">
        <v>15</v>
      </c>
      <c r="R34" s="3">
        <v>0</v>
      </c>
      <c r="S34" s="3">
        <v>10</v>
      </c>
      <c r="T34" s="3">
        <v>10</v>
      </c>
      <c r="U34" s="3">
        <v>15</v>
      </c>
      <c r="V34" s="3">
        <v>10</v>
      </c>
      <c r="W34" s="3">
        <v>10</v>
      </c>
      <c r="X34" s="3">
        <v>60</v>
      </c>
      <c r="Y34" s="3">
        <v>31</v>
      </c>
      <c r="Z34" s="3">
        <v>26</v>
      </c>
      <c r="AA34" s="3">
        <v>30</v>
      </c>
      <c r="AB34" s="3">
        <v>30</v>
      </c>
      <c r="AC34" s="3">
        <v>32</v>
      </c>
      <c r="AD34" s="3">
        <v>32</v>
      </c>
      <c r="AE34" s="3">
        <v>32</v>
      </c>
    </row>
    <row r="35" spans="1:31">
      <c r="A35" s="1" t="s">
        <v>63</v>
      </c>
      <c r="B35" s="3" t="s">
        <v>407</v>
      </c>
      <c r="C35" s="3">
        <v>1</v>
      </c>
      <c r="D35" s="3">
        <v>0</v>
      </c>
      <c r="E35" s="3">
        <v>0</v>
      </c>
      <c r="F35" s="3">
        <v>21</v>
      </c>
      <c r="G35" s="3">
        <f t="shared" si="0"/>
        <v>40</v>
      </c>
      <c r="H35" s="3">
        <v>21</v>
      </c>
      <c r="I35" s="3">
        <v>10</v>
      </c>
      <c r="J35" s="3">
        <v>0</v>
      </c>
      <c r="K35" s="3">
        <v>6</v>
      </c>
      <c r="L35" s="3">
        <v>6</v>
      </c>
      <c r="M35" s="3">
        <v>3</v>
      </c>
      <c r="N35" s="3">
        <v>10</v>
      </c>
      <c r="O35" s="3">
        <v>2</v>
      </c>
      <c r="P35" s="3">
        <v>20</v>
      </c>
      <c r="Q35" s="3">
        <v>20</v>
      </c>
      <c r="R35" s="3">
        <v>0</v>
      </c>
      <c r="S35" s="3">
        <v>10</v>
      </c>
      <c r="T35" s="3">
        <v>5</v>
      </c>
      <c r="U35" s="3">
        <v>5</v>
      </c>
      <c r="V35" s="3">
        <v>20</v>
      </c>
      <c r="W35" s="3">
        <v>0</v>
      </c>
      <c r="X35" s="3">
        <v>65</v>
      </c>
      <c r="Y35" s="3">
        <v>35</v>
      </c>
      <c r="Z35" s="3">
        <v>25</v>
      </c>
      <c r="AA35" s="3">
        <v>29</v>
      </c>
      <c r="AB35" s="3">
        <v>27</v>
      </c>
      <c r="AC35" s="3">
        <v>28</v>
      </c>
      <c r="AD35" s="3">
        <v>37</v>
      </c>
      <c r="AE35" s="3">
        <v>28</v>
      </c>
    </row>
    <row r="36" spans="1:31">
      <c r="A36" s="1" t="s">
        <v>0</v>
      </c>
      <c r="B36" s="3" t="s">
        <v>408</v>
      </c>
      <c r="C36" s="3">
        <v>0</v>
      </c>
      <c r="D36" s="3">
        <v>0</v>
      </c>
      <c r="E36" s="3">
        <v>0</v>
      </c>
      <c r="F36" s="3">
        <v>1</v>
      </c>
      <c r="G36" s="3">
        <f t="shared" si="0"/>
        <v>20</v>
      </c>
      <c r="H36" s="3">
        <v>19</v>
      </c>
      <c r="I36" s="3">
        <v>8</v>
      </c>
      <c r="J36" s="3">
        <v>0</v>
      </c>
      <c r="K36" s="3">
        <v>5</v>
      </c>
      <c r="L36" s="3">
        <v>3</v>
      </c>
      <c r="M36" s="3">
        <v>3</v>
      </c>
      <c r="N36" s="3">
        <v>8</v>
      </c>
      <c r="O36" s="3">
        <v>1</v>
      </c>
      <c r="P36" s="3">
        <v>20</v>
      </c>
      <c r="Q36" s="3">
        <v>20</v>
      </c>
      <c r="R36" s="3">
        <v>0</v>
      </c>
      <c r="S36" s="3">
        <v>15</v>
      </c>
      <c r="T36" s="3">
        <v>5</v>
      </c>
      <c r="U36" s="3">
        <v>10</v>
      </c>
      <c r="V36" s="3">
        <v>20</v>
      </c>
      <c r="W36" s="3">
        <v>0</v>
      </c>
      <c r="X36" s="3">
        <v>45</v>
      </c>
      <c r="Y36" s="3">
        <v>24</v>
      </c>
      <c r="Z36" s="3">
        <v>15</v>
      </c>
      <c r="AA36" s="3">
        <v>22</v>
      </c>
      <c r="AB36" s="3">
        <v>17</v>
      </c>
      <c r="AC36" s="3">
        <v>22</v>
      </c>
      <c r="AD36" s="3">
        <v>26</v>
      </c>
      <c r="AE36" s="3">
        <v>18</v>
      </c>
    </row>
    <row r="37" spans="1:31">
      <c r="A37" s="1" t="s">
        <v>272</v>
      </c>
      <c r="B37" s="3" t="s">
        <v>409</v>
      </c>
      <c r="C37" s="3">
        <v>1</v>
      </c>
      <c r="D37" s="3">
        <v>0</v>
      </c>
      <c r="E37" s="3">
        <v>0</v>
      </c>
      <c r="F37" s="3">
        <v>21</v>
      </c>
      <c r="G37" s="3">
        <f t="shared" si="0"/>
        <v>40</v>
      </c>
      <c r="H37" s="3">
        <v>22</v>
      </c>
      <c r="I37" s="3">
        <v>11</v>
      </c>
      <c r="J37" s="3">
        <v>0</v>
      </c>
      <c r="K37" s="3">
        <v>7</v>
      </c>
      <c r="L37" s="3">
        <v>3</v>
      </c>
      <c r="M37" s="3">
        <v>4</v>
      </c>
      <c r="N37" s="3">
        <v>12</v>
      </c>
      <c r="O37" s="3">
        <v>3</v>
      </c>
      <c r="P37" s="3">
        <v>25</v>
      </c>
      <c r="Q37" s="3">
        <v>20</v>
      </c>
      <c r="R37" s="3">
        <v>0</v>
      </c>
      <c r="S37" s="3">
        <v>15</v>
      </c>
      <c r="T37" s="3">
        <v>0</v>
      </c>
      <c r="U37" s="3">
        <v>10</v>
      </c>
      <c r="V37" s="3">
        <v>20</v>
      </c>
      <c r="W37" s="3">
        <v>5</v>
      </c>
      <c r="X37" s="3">
        <v>70</v>
      </c>
      <c r="Y37" s="3">
        <v>38</v>
      </c>
      <c r="Z37" s="3">
        <v>25</v>
      </c>
      <c r="AA37" s="3">
        <v>32</v>
      </c>
      <c r="AB37" s="3">
        <v>25</v>
      </c>
      <c r="AC37" s="3">
        <v>32</v>
      </c>
      <c r="AD37" s="3">
        <v>40</v>
      </c>
      <c r="AE37" s="3">
        <v>30</v>
      </c>
    </row>
    <row r="38" spans="1:31">
      <c r="A38" s="1" t="s">
        <v>49</v>
      </c>
      <c r="B38" s="3" t="s">
        <v>410</v>
      </c>
      <c r="C38" s="3">
        <v>0</v>
      </c>
      <c r="D38" s="3">
        <v>0</v>
      </c>
      <c r="E38" s="3">
        <v>0</v>
      </c>
      <c r="F38" s="3">
        <v>1</v>
      </c>
      <c r="G38" s="3">
        <f t="shared" si="0"/>
        <v>20</v>
      </c>
      <c r="H38" s="3">
        <v>19</v>
      </c>
      <c r="I38" s="3">
        <v>7</v>
      </c>
      <c r="J38" s="3">
        <v>0</v>
      </c>
      <c r="K38" s="3">
        <v>6</v>
      </c>
      <c r="L38" s="3">
        <v>6</v>
      </c>
      <c r="M38" s="3">
        <v>2</v>
      </c>
      <c r="N38" s="3">
        <v>4</v>
      </c>
      <c r="O38" s="3">
        <v>1</v>
      </c>
      <c r="P38" s="3">
        <v>20</v>
      </c>
      <c r="Q38" s="3">
        <v>20</v>
      </c>
      <c r="R38" s="3">
        <v>0</v>
      </c>
      <c r="S38" s="3">
        <v>15</v>
      </c>
      <c r="T38" s="3">
        <v>15</v>
      </c>
      <c r="U38" s="3">
        <v>5</v>
      </c>
      <c r="V38" s="3">
        <v>5</v>
      </c>
      <c r="W38" s="3">
        <v>0</v>
      </c>
      <c r="X38" s="3">
        <v>45</v>
      </c>
      <c r="Y38" s="3">
        <v>25</v>
      </c>
      <c r="Z38" s="3">
        <v>15</v>
      </c>
      <c r="AA38" s="3">
        <v>23</v>
      </c>
      <c r="AB38" s="3">
        <v>22</v>
      </c>
      <c r="AC38" s="3">
        <v>21</v>
      </c>
      <c r="AD38" s="3">
        <v>19</v>
      </c>
      <c r="AE38" s="3">
        <v>18</v>
      </c>
    </row>
    <row r="39" spans="1:31">
      <c r="A39" s="1" t="s">
        <v>70</v>
      </c>
      <c r="B39" s="3" t="s">
        <v>411</v>
      </c>
      <c r="C39" s="3">
        <v>1</v>
      </c>
      <c r="D39" s="3">
        <v>0</v>
      </c>
      <c r="E39" s="3">
        <v>0</v>
      </c>
      <c r="F39" s="3">
        <v>21</v>
      </c>
      <c r="G39" s="3">
        <f t="shared" si="0"/>
        <v>40</v>
      </c>
      <c r="H39" s="3">
        <v>24</v>
      </c>
      <c r="I39" s="3">
        <v>12</v>
      </c>
      <c r="J39" s="3">
        <v>0</v>
      </c>
      <c r="K39" s="3">
        <v>8</v>
      </c>
      <c r="L39" s="3">
        <v>9</v>
      </c>
      <c r="M39" s="3">
        <v>0</v>
      </c>
      <c r="N39" s="3">
        <v>5</v>
      </c>
      <c r="O39" s="3">
        <v>0</v>
      </c>
      <c r="P39" s="3">
        <v>30</v>
      </c>
      <c r="Q39" s="3">
        <v>25</v>
      </c>
      <c r="R39" s="3">
        <v>0</v>
      </c>
      <c r="S39" s="3">
        <v>15</v>
      </c>
      <c r="T39" s="3">
        <v>15</v>
      </c>
      <c r="U39" s="3">
        <v>0</v>
      </c>
      <c r="V39" s="3">
        <v>0</v>
      </c>
      <c r="W39" s="3">
        <v>0</v>
      </c>
      <c r="X39" s="3">
        <v>70</v>
      </c>
      <c r="Y39" s="3">
        <v>40</v>
      </c>
      <c r="Z39" s="3">
        <v>25</v>
      </c>
      <c r="AA39" s="3">
        <v>32</v>
      </c>
      <c r="AB39" s="3">
        <v>33</v>
      </c>
      <c r="AC39" s="3">
        <v>25</v>
      </c>
      <c r="AD39" s="3">
        <v>27</v>
      </c>
      <c r="AE39" s="3">
        <v>25</v>
      </c>
    </row>
    <row r="40" spans="1:31">
      <c r="A40" s="1" t="s">
        <v>16</v>
      </c>
      <c r="B40" s="3" t="s">
        <v>412</v>
      </c>
      <c r="C40" s="3">
        <v>0</v>
      </c>
      <c r="D40" s="3">
        <v>0</v>
      </c>
      <c r="E40" s="3">
        <v>0</v>
      </c>
      <c r="F40" s="3">
        <v>1</v>
      </c>
      <c r="G40" s="3">
        <f t="shared" si="0"/>
        <v>20</v>
      </c>
      <c r="H40" s="3">
        <v>17</v>
      </c>
      <c r="I40" s="3">
        <v>5</v>
      </c>
      <c r="J40" s="3">
        <v>0</v>
      </c>
      <c r="K40" s="3">
        <v>7</v>
      </c>
      <c r="L40" s="3">
        <v>6</v>
      </c>
      <c r="M40" s="3">
        <v>2</v>
      </c>
      <c r="N40" s="3">
        <v>5</v>
      </c>
      <c r="O40" s="3">
        <v>2</v>
      </c>
      <c r="P40" s="3">
        <v>10</v>
      </c>
      <c r="Q40" s="3">
        <v>15</v>
      </c>
      <c r="R40" s="3">
        <v>0</v>
      </c>
      <c r="S40" s="3">
        <v>20</v>
      </c>
      <c r="T40" s="3">
        <v>15</v>
      </c>
      <c r="U40" s="3">
        <v>5</v>
      </c>
      <c r="V40" s="3">
        <v>10</v>
      </c>
      <c r="W40" s="3">
        <v>5</v>
      </c>
      <c r="X40" s="3">
        <v>40</v>
      </c>
      <c r="Y40" s="3">
        <v>22</v>
      </c>
      <c r="Z40" s="3">
        <v>15</v>
      </c>
      <c r="AA40" s="3">
        <v>24</v>
      </c>
      <c r="AB40" s="3">
        <v>22</v>
      </c>
      <c r="AC40" s="3">
        <v>20</v>
      </c>
      <c r="AD40" s="3">
        <v>21</v>
      </c>
      <c r="AE40" s="3">
        <v>19</v>
      </c>
    </row>
    <row r="41" spans="1:31">
      <c r="A41" s="1" t="s">
        <v>273</v>
      </c>
      <c r="B41" s="3" t="s">
        <v>413</v>
      </c>
      <c r="C41" s="3">
        <v>1</v>
      </c>
      <c r="D41" s="3">
        <v>0</v>
      </c>
      <c r="E41" s="3">
        <v>0</v>
      </c>
      <c r="F41" s="3">
        <v>21</v>
      </c>
      <c r="G41" s="3">
        <f t="shared" si="0"/>
        <v>40</v>
      </c>
      <c r="H41" s="3">
        <v>20</v>
      </c>
      <c r="I41" s="3">
        <v>8</v>
      </c>
      <c r="J41" s="3">
        <v>0</v>
      </c>
      <c r="K41" s="3">
        <v>10</v>
      </c>
      <c r="L41" s="3">
        <v>8</v>
      </c>
      <c r="M41" s="3">
        <v>3</v>
      </c>
      <c r="N41" s="3">
        <v>7</v>
      </c>
      <c r="O41" s="3">
        <v>2</v>
      </c>
      <c r="P41" s="3">
        <v>20</v>
      </c>
      <c r="Q41" s="3">
        <v>15</v>
      </c>
      <c r="R41" s="3">
        <v>0</v>
      </c>
      <c r="S41" s="3">
        <v>20</v>
      </c>
      <c r="T41" s="3">
        <v>15</v>
      </c>
      <c r="U41" s="3">
        <v>5</v>
      </c>
      <c r="V41" s="3">
        <v>10</v>
      </c>
      <c r="W41" s="3">
        <v>0</v>
      </c>
      <c r="X41" s="3">
        <v>60</v>
      </c>
      <c r="Y41" s="3">
        <v>32</v>
      </c>
      <c r="Z41" s="3">
        <v>25</v>
      </c>
      <c r="AA41" s="3">
        <v>35</v>
      </c>
      <c r="AB41" s="3">
        <v>32</v>
      </c>
      <c r="AC41" s="3">
        <v>31</v>
      </c>
      <c r="AD41" s="3">
        <v>30</v>
      </c>
      <c r="AE41" s="3">
        <v>27</v>
      </c>
    </row>
    <row r="42" spans="1:31">
      <c r="A42" s="1" t="s">
        <v>274</v>
      </c>
      <c r="B42" s="3" t="s">
        <v>414</v>
      </c>
      <c r="C42" s="3">
        <v>1</v>
      </c>
      <c r="D42" s="3">
        <v>0</v>
      </c>
      <c r="E42" s="3">
        <v>0</v>
      </c>
      <c r="F42" s="3">
        <v>21</v>
      </c>
      <c r="G42" s="3">
        <f t="shared" si="0"/>
        <v>40</v>
      </c>
      <c r="H42" s="3">
        <v>18</v>
      </c>
      <c r="I42" s="3">
        <v>6</v>
      </c>
      <c r="J42" s="3">
        <v>0</v>
      </c>
      <c r="K42" s="3">
        <v>8</v>
      </c>
      <c r="L42" s="3">
        <v>9</v>
      </c>
      <c r="M42" s="3">
        <v>3</v>
      </c>
      <c r="N42" s="3">
        <v>5</v>
      </c>
      <c r="O42" s="3">
        <v>6</v>
      </c>
      <c r="P42" s="3">
        <v>10</v>
      </c>
      <c r="Q42" s="3">
        <v>10</v>
      </c>
      <c r="R42" s="3">
        <v>0</v>
      </c>
      <c r="S42" s="3">
        <v>15</v>
      </c>
      <c r="T42" s="3">
        <v>15</v>
      </c>
      <c r="U42" s="3">
        <v>10</v>
      </c>
      <c r="V42" s="3">
        <v>0</v>
      </c>
      <c r="W42" s="3">
        <v>10</v>
      </c>
      <c r="X42" s="3">
        <v>55</v>
      </c>
      <c r="Y42" s="3">
        <v>29</v>
      </c>
      <c r="Z42" s="3">
        <v>25</v>
      </c>
      <c r="AA42" s="3">
        <v>32</v>
      </c>
      <c r="AB42" s="3">
        <v>33</v>
      </c>
      <c r="AC42" s="3">
        <v>30</v>
      </c>
      <c r="AD42" s="3">
        <v>27</v>
      </c>
      <c r="AE42" s="3">
        <v>32</v>
      </c>
    </row>
    <row r="43" spans="1:31">
      <c r="A43" s="1" t="s">
        <v>61</v>
      </c>
      <c r="B43" s="3" t="s">
        <v>415</v>
      </c>
      <c r="C43" s="3">
        <v>0</v>
      </c>
      <c r="D43" s="3">
        <v>0</v>
      </c>
      <c r="E43" s="3">
        <v>0</v>
      </c>
      <c r="F43" s="3">
        <v>1</v>
      </c>
      <c r="G43" s="3">
        <f t="shared" si="0"/>
        <v>20</v>
      </c>
      <c r="H43" s="3">
        <v>16</v>
      </c>
      <c r="I43" s="3">
        <v>3</v>
      </c>
      <c r="J43" s="3">
        <v>1</v>
      </c>
      <c r="K43" s="3">
        <v>4</v>
      </c>
      <c r="L43" s="3">
        <v>8</v>
      </c>
      <c r="M43" s="3">
        <v>1</v>
      </c>
      <c r="N43" s="3">
        <v>2</v>
      </c>
      <c r="O43" s="3">
        <v>4</v>
      </c>
      <c r="P43" s="3">
        <v>0</v>
      </c>
      <c r="Q43" s="3">
        <v>10</v>
      </c>
      <c r="R43" s="3">
        <v>5</v>
      </c>
      <c r="S43" s="3">
        <v>10</v>
      </c>
      <c r="T43" s="3">
        <v>20</v>
      </c>
      <c r="U43" s="3">
        <v>0</v>
      </c>
      <c r="V43" s="3">
        <v>0</v>
      </c>
      <c r="W43" s="3">
        <v>20</v>
      </c>
      <c r="X43" s="3">
        <v>35</v>
      </c>
      <c r="Y43" s="3">
        <v>19</v>
      </c>
      <c r="Z43" s="3">
        <v>18</v>
      </c>
      <c r="AA43" s="3">
        <v>20</v>
      </c>
      <c r="AB43" s="3">
        <v>24</v>
      </c>
      <c r="AC43" s="3">
        <v>18</v>
      </c>
      <c r="AD43" s="3">
        <v>17</v>
      </c>
      <c r="AE43" s="3">
        <v>22</v>
      </c>
    </row>
    <row r="44" spans="1:31">
      <c r="A44" s="1" t="s">
        <v>83</v>
      </c>
      <c r="B44" s="3" t="s">
        <v>416</v>
      </c>
      <c r="C44" s="3">
        <v>1</v>
      </c>
      <c r="D44" s="3">
        <v>0</v>
      </c>
      <c r="E44" s="3">
        <v>0</v>
      </c>
      <c r="F44" s="3">
        <v>21</v>
      </c>
      <c r="G44" s="3">
        <f t="shared" si="0"/>
        <v>40</v>
      </c>
      <c r="H44" s="3">
        <v>17</v>
      </c>
      <c r="I44" s="3">
        <v>4</v>
      </c>
      <c r="J44" s="3">
        <v>6</v>
      </c>
      <c r="K44" s="3">
        <v>6</v>
      </c>
      <c r="L44" s="3">
        <v>10</v>
      </c>
      <c r="M44" s="3">
        <v>2</v>
      </c>
      <c r="N44" s="3">
        <v>3</v>
      </c>
      <c r="O44" s="3">
        <v>8</v>
      </c>
      <c r="P44" s="3">
        <v>0</v>
      </c>
      <c r="Q44" s="3">
        <v>5</v>
      </c>
      <c r="R44" s="3">
        <v>15</v>
      </c>
      <c r="S44" s="3">
        <v>5</v>
      </c>
      <c r="T44" s="3">
        <v>20</v>
      </c>
      <c r="U44" s="3">
        <v>0</v>
      </c>
      <c r="V44" s="3">
        <v>0</v>
      </c>
      <c r="W44" s="3">
        <v>20</v>
      </c>
      <c r="X44" s="3">
        <v>50</v>
      </c>
      <c r="Y44" s="3">
        <v>27</v>
      </c>
      <c r="Z44" s="3">
        <v>31</v>
      </c>
      <c r="AA44" s="3">
        <v>27</v>
      </c>
      <c r="AB44" s="3">
        <v>34</v>
      </c>
      <c r="AC44" s="3">
        <v>27</v>
      </c>
      <c r="AD44" s="3">
        <v>25</v>
      </c>
      <c r="AE44" s="3">
        <v>34</v>
      </c>
    </row>
    <row r="45" spans="1:31">
      <c r="A45" s="1" t="s">
        <v>43</v>
      </c>
      <c r="B45" s="3" t="s">
        <v>417</v>
      </c>
      <c r="C45" s="3">
        <v>0</v>
      </c>
      <c r="D45" s="3">
        <v>0</v>
      </c>
      <c r="E45" s="3">
        <v>0</v>
      </c>
      <c r="F45" s="3">
        <v>1</v>
      </c>
      <c r="G45" s="3">
        <f t="shared" si="0"/>
        <v>20</v>
      </c>
      <c r="H45" s="3">
        <v>17</v>
      </c>
      <c r="I45" s="3">
        <v>6</v>
      </c>
      <c r="J45" s="3">
        <v>0</v>
      </c>
      <c r="K45" s="3">
        <v>5</v>
      </c>
      <c r="L45" s="3">
        <v>4</v>
      </c>
      <c r="M45" s="3">
        <v>2</v>
      </c>
      <c r="N45" s="3">
        <v>7</v>
      </c>
      <c r="O45" s="3">
        <v>0</v>
      </c>
      <c r="P45" s="3">
        <v>10</v>
      </c>
      <c r="Q45" s="3">
        <v>15</v>
      </c>
      <c r="R45" s="3">
        <v>5</v>
      </c>
      <c r="S45" s="3">
        <v>10</v>
      </c>
      <c r="T45" s="3">
        <v>10</v>
      </c>
      <c r="U45" s="3">
        <v>5</v>
      </c>
      <c r="V45" s="3">
        <v>20</v>
      </c>
      <c r="W45" s="3">
        <v>0</v>
      </c>
      <c r="X45" s="3">
        <v>40</v>
      </c>
      <c r="Y45" s="3">
        <v>22</v>
      </c>
      <c r="Z45" s="3">
        <v>17</v>
      </c>
      <c r="AA45" s="3">
        <v>21</v>
      </c>
      <c r="AB45" s="3">
        <v>20</v>
      </c>
      <c r="AC45" s="3">
        <v>19</v>
      </c>
      <c r="AD45" s="3">
        <v>24</v>
      </c>
      <c r="AE45" s="3">
        <v>15</v>
      </c>
    </row>
    <row r="46" spans="1:31">
      <c r="A46" s="1" t="s">
        <v>81</v>
      </c>
      <c r="B46" s="3" t="s">
        <v>418</v>
      </c>
      <c r="C46" s="3">
        <v>1</v>
      </c>
      <c r="D46" s="3">
        <v>0</v>
      </c>
      <c r="E46" s="3">
        <v>0</v>
      </c>
      <c r="F46" s="3">
        <v>21</v>
      </c>
      <c r="G46" s="3">
        <f t="shared" si="0"/>
        <v>40</v>
      </c>
      <c r="H46" s="3">
        <v>19</v>
      </c>
      <c r="I46" s="3">
        <v>8</v>
      </c>
      <c r="J46" s="3">
        <v>0</v>
      </c>
      <c r="K46" s="3">
        <v>9</v>
      </c>
      <c r="L46" s="3">
        <v>6</v>
      </c>
      <c r="M46" s="3">
        <v>3</v>
      </c>
      <c r="N46" s="3">
        <v>10</v>
      </c>
      <c r="O46" s="3">
        <v>1</v>
      </c>
      <c r="P46" s="3">
        <v>10</v>
      </c>
      <c r="Q46" s="3">
        <v>15</v>
      </c>
      <c r="R46" s="3">
        <v>0</v>
      </c>
      <c r="S46" s="3">
        <v>15</v>
      </c>
      <c r="T46" s="3">
        <v>10</v>
      </c>
      <c r="U46" s="3">
        <v>5</v>
      </c>
      <c r="V46" s="3">
        <v>20</v>
      </c>
      <c r="W46" s="3">
        <v>0</v>
      </c>
      <c r="X46" s="3">
        <v>60</v>
      </c>
      <c r="Y46" s="3">
        <v>33</v>
      </c>
      <c r="Z46" s="3">
        <v>25</v>
      </c>
      <c r="AA46" s="3">
        <v>33</v>
      </c>
      <c r="AB46" s="3">
        <v>29</v>
      </c>
      <c r="AC46" s="3">
        <v>28</v>
      </c>
      <c r="AD46" s="3">
        <v>35</v>
      </c>
      <c r="AE46" s="3">
        <v>26</v>
      </c>
    </row>
    <row r="47" spans="1:31">
      <c r="A47" s="1" t="s">
        <v>89</v>
      </c>
      <c r="B47" s="3" t="s">
        <v>419</v>
      </c>
      <c r="C47" s="3">
        <v>1</v>
      </c>
      <c r="D47" s="3">
        <v>0</v>
      </c>
      <c r="E47" s="3">
        <v>0</v>
      </c>
      <c r="F47" s="3">
        <v>21</v>
      </c>
      <c r="G47" s="3">
        <f t="shared" si="0"/>
        <v>40</v>
      </c>
      <c r="H47" s="3">
        <v>18</v>
      </c>
      <c r="I47" s="3">
        <v>7</v>
      </c>
      <c r="J47" s="3">
        <v>6</v>
      </c>
      <c r="K47" s="3">
        <v>6</v>
      </c>
      <c r="L47" s="3">
        <v>5</v>
      </c>
      <c r="M47" s="3">
        <v>0</v>
      </c>
      <c r="N47" s="3">
        <v>8</v>
      </c>
      <c r="O47" s="3">
        <v>6</v>
      </c>
      <c r="P47" s="3">
        <v>0</v>
      </c>
      <c r="Q47" s="3">
        <v>15</v>
      </c>
      <c r="R47" s="3">
        <v>15</v>
      </c>
      <c r="S47" s="3">
        <v>10</v>
      </c>
      <c r="T47" s="3">
        <v>5</v>
      </c>
      <c r="U47" s="3">
        <v>0</v>
      </c>
      <c r="V47" s="3">
        <v>10</v>
      </c>
      <c r="W47" s="3">
        <v>15</v>
      </c>
      <c r="X47" s="3">
        <v>55</v>
      </c>
      <c r="Y47" s="3">
        <v>31</v>
      </c>
      <c r="Z47" s="3">
        <v>30</v>
      </c>
      <c r="AA47" s="3">
        <v>28</v>
      </c>
      <c r="AB47" s="3">
        <v>27</v>
      </c>
      <c r="AC47" s="3">
        <v>25</v>
      </c>
      <c r="AD47" s="3">
        <v>31</v>
      </c>
      <c r="AE47" s="3">
        <v>31</v>
      </c>
    </row>
    <row r="48" spans="1:31">
      <c r="A48" s="1" t="s">
        <v>46</v>
      </c>
      <c r="B48" s="3" t="s">
        <v>420</v>
      </c>
      <c r="C48" s="3">
        <v>0</v>
      </c>
      <c r="D48" s="3">
        <v>0</v>
      </c>
      <c r="E48" s="3">
        <v>0</v>
      </c>
      <c r="F48" s="3">
        <v>1</v>
      </c>
      <c r="G48" s="3">
        <f t="shared" si="0"/>
        <v>20</v>
      </c>
      <c r="H48" s="3">
        <v>16</v>
      </c>
      <c r="I48" s="3">
        <v>0</v>
      </c>
      <c r="J48" s="3">
        <v>6</v>
      </c>
      <c r="K48" s="3">
        <v>3</v>
      </c>
      <c r="L48" s="3">
        <v>3</v>
      </c>
      <c r="M48" s="3">
        <v>1</v>
      </c>
      <c r="N48" s="3">
        <v>3</v>
      </c>
      <c r="O48" s="3">
        <v>5</v>
      </c>
      <c r="P48" s="3">
        <v>0</v>
      </c>
      <c r="Q48" s="3">
        <v>10</v>
      </c>
      <c r="R48" s="3">
        <v>20</v>
      </c>
      <c r="S48" s="3">
        <v>0</v>
      </c>
      <c r="T48" s="3">
        <v>10</v>
      </c>
      <c r="U48" s="3">
        <v>0</v>
      </c>
      <c r="V48" s="3">
        <v>5</v>
      </c>
      <c r="W48" s="3">
        <v>10</v>
      </c>
      <c r="X48" s="3">
        <v>35</v>
      </c>
      <c r="Y48" s="3">
        <v>19</v>
      </c>
      <c r="Z48" s="3">
        <v>24</v>
      </c>
      <c r="AA48" s="3">
        <v>16</v>
      </c>
      <c r="AB48" s="3">
        <v>19</v>
      </c>
      <c r="AC48" s="3">
        <v>18</v>
      </c>
      <c r="AD48" s="3">
        <v>19</v>
      </c>
      <c r="AE48" s="3">
        <v>22</v>
      </c>
    </row>
    <row r="49" spans="1:31">
      <c r="A49" s="1" t="s">
        <v>275</v>
      </c>
      <c r="B49" s="3" t="s">
        <v>421</v>
      </c>
      <c r="C49" s="3">
        <v>1</v>
      </c>
      <c r="D49" s="3">
        <v>0</v>
      </c>
      <c r="E49" s="3">
        <v>0</v>
      </c>
      <c r="F49" s="3">
        <v>21</v>
      </c>
      <c r="G49" s="3">
        <f t="shared" si="0"/>
        <v>40</v>
      </c>
      <c r="H49" s="3">
        <v>17</v>
      </c>
      <c r="I49" s="3">
        <v>0</v>
      </c>
      <c r="J49" s="3">
        <v>9</v>
      </c>
      <c r="K49" s="3">
        <v>4</v>
      </c>
      <c r="L49" s="3">
        <v>6</v>
      </c>
      <c r="M49" s="3">
        <v>1</v>
      </c>
      <c r="N49" s="3">
        <v>5</v>
      </c>
      <c r="O49" s="3">
        <v>8</v>
      </c>
      <c r="P49" s="3">
        <v>0</v>
      </c>
      <c r="Q49" s="3">
        <v>0</v>
      </c>
      <c r="R49" s="3">
        <v>25</v>
      </c>
      <c r="S49" s="3">
        <v>0</v>
      </c>
      <c r="T49" s="3">
        <v>10</v>
      </c>
      <c r="U49" s="3">
        <v>0</v>
      </c>
      <c r="V49" s="3">
        <v>5</v>
      </c>
      <c r="W49" s="3">
        <v>15</v>
      </c>
      <c r="X49" s="3">
        <v>50</v>
      </c>
      <c r="Y49" s="3">
        <v>25</v>
      </c>
      <c r="Z49" s="3">
        <v>35</v>
      </c>
      <c r="AA49" s="3">
        <v>26</v>
      </c>
      <c r="AB49" s="3">
        <v>29</v>
      </c>
      <c r="AC49" s="3">
        <v>26</v>
      </c>
      <c r="AD49" s="3">
        <v>29</v>
      </c>
      <c r="AE49" s="3">
        <v>33</v>
      </c>
    </row>
    <row r="50" spans="1:31">
      <c r="A50" s="1" t="s">
        <v>283</v>
      </c>
      <c r="B50" s="3" t="s">
        <v>422</v>
      </c>
      <c r="C50" s="3">
        <v>1</v>
      </c>
      <c r="D50" s="3">
        <v>0</v>
      </c>
      <c r="E50" s="3">
        <v>0</v>
      </c>
      <c r="F50" s="3">
        <v>21</v>
      </c>
      <c r="G50" s="3">
        <f t="shared" si="0"/>
        <v>40</v>
      </c>
      <c r="H50" s="3">
        <v>19</v>
      </c>
      <c r="I50" s="3">
        <v>8</v>
      </c>
      <c r="J50" s="3">
        <v>6</v>
      </c>
      <c r="K50" s="3">
        <v>6</v>
      </c>
      <c r="L50" s="3">
        <v>5</v>
      </c>
      <c r="M50" s="3">
        <v>3</v>
      </c>
      <c r="N50" s="3">
        <v>8</v>
      </c>
      <c r="O50" s="3">
        <v>6</v>
      </c>
      <c r="P50" s="3">
        <v>15</v>
      </c>
      <c r="Q50" s="3">
        <v>20</v>
      </c>
      <c r="R50" s="3">
        <v>10</v>
      </c>
      <c r="S50" s="3">
        <v>5</v>
      </c>
      <c r="T50" s="3">
        <v>5</v>
      </c>
      <c r="U50" s="3">
        <v>5</v>
      </c>
      <c r="V50" s="3">
        <v>15</v>
      </c>
      <c r="W50" s="3">
        <v>5</v>
      </c>
      <c r="X50" s="3">
        <v>55</v>
      </c>
      <c r="Y50" s="3">
        <v>32</v>
      </c>
      <c r="Z50" s="3">
        <v>31</v>
      </c>
      <c r="AA50" s="3">
        <v>28</v>
      </c>
      <c r="AB50" s="3">
        <v>27</v>
      </c>
      <c r="AC50" s="3">
        <v>31</v>
      </c>
      <c r="AD50" s="3">
        <v>34</v>
      </c>
      <c r="AE50" s="3">
        <v>30</v>
      </c>
    </row>
    <row r="51" spans="1:31">
      <c r="A51" s="1" t="s">
        <v>10</v>
      </c>
      <c r="B51" s="3" t="s">
        <v>423</v>
      </c>
      <c r="C51" s="3">
        <v>0</v>
      </c>
      <c r="D51" s="3">
        <v>0</v>
      </c>
      <c r="E51" s="3">
        <v>0</v>
      </c>
      <c r="F51" s="3">
        <v>1</v>
      </c>
      <c r="G51" s="3">
        <f t="shared" si="0"/>
        <v>20</v>
      </c>
      <c r="H51" s="3">
        <v>15</v>
      </c>
      <c r="I51" s="3">
        <v>0</v>
      </c>
      <c r="J51" s="3">
        <v>3</v>
      </c>
      <c r="K51" s="3">
        <v>7</v>
      </c>
      <c r="L51" s="3">
        <v>5</v>
      </c>
      <c r="M51" s="3">
        <v>4</v>
      </c>
      <c r="N51" s="3">
        <v>1</v>
      </c>
      <c r="O51" s="3">
        <v>4</v>
      </c>
      <c r="P51" s="3">
        <v>0</v>
      </c>
      <c r="Q51" s="3">
        <v>0</v>
      </c>
      <c r="R51" s="3">
        <v>10</v>
      </c>
      <c r="S51" s="3">
        <v>20</v>
      </c>
      <c r="T51" s="3">
        <v>10</v>
      </c>
      <c r="U51" s="3">
        <v>15</v>
      </c>
      <c r="V51" s="3">
        <v>0</v>
      </c>
      <c r="W51" s="3">
        <v>15</v>
      </c>
      <c r="X51" s="3">
        <v>35</v>
      </c>
      <c r="Y51" s="3">
        <v>16</v>
      </c>
      <c r="Z51" s="3">
        <v>19</v>
      </c>
      <c r="AA51" s="3">
        <v>24</v>
      </c>
      <c r="AB51" s="3">
        <v>20</v>
      </c>
      <c r="AC51" s="3">
        <v>23</v>
      </c>
      <c r="AD51" s="3">
        <v>16</v>
      </c>
      <c r="AE51" s="3">
        <v>21</v>
      </c>
    </row>
    <row r="52" spans="1:31">
      <c r="A52" s="1" t="s">
        <v>88</v>
      </c>
      <c r="B52" s="3" t="s">
        <v>424</v>
      </c>
      <c r="C52" s="3">
        <v>1</v>
      </c>
      <c r="D52" s="3">
        <v>0</v>
      </c>
      <c r="E52" s="3">
        <v>0</v>
      </c>
      <c r="F52" s="3">
        <v>21</v>
      </c>
      <c r="G52" s="3">
        <f t="shared" si="0"/>
        <v>40</v>
      </c>
      <c r="H52" s="3">
        <v>16</v>
      </c>
      <c r="I52" s="3">
        <v>0</v>
      </c>
      <c r="J52" s="3">
        <v>7</v>
      </c>
      <c r="K52" s="3">
        <v>6</v>
      </c>
      <c r="L52" s="3">
        <v>7</v>
      </c>
      <c r="M52" s="3">
        <v>5</v>
      </c>
      <c r="N52" s="3">
        <v>2</v>
      </c>
      <c r="O52" s="3">
        <v>7</v>
      </c>
      <c r="P52" s="3">
        <v>0</v>
      </c>
      <c r="Q52" s="3">
        <v>0</v>
      </c>
      <c r="R52" s="3">
        <v>15</v>
      </c>
      <c r="S52" s="3">
        <v>5</v>
      </c>
      <c r="T52" s="3">
        <v>10</v>
      </c>
      <c r="U52" s="3">
        <v>20</v>
      </c>
      <c r="V52" s="3">
        <v>0</v>
      </c>
      <c r="W52" s="3">
        <v>15</v>
      </c>
      <c r="X52" s="3">
        <v>45</v>
      </c>
      <c r="Y52" s="3">
        <v>25</v>
      </c>
      <c r="Z52" s="3">
        <v>33</v>
      </c>
      <c r="AA52" s="3">
        <v>28</v>
      </c>
      <c r="AB52" s="3">
        <v>31</v>
      </c>
      <c r="AC52" s="3">
        <v>33</v>
      </c>
      <c r="AD52" s="3">
        <v>25</v>
      </c>
      <c r="AE52" s="3">
        <v>32</v>
      </c>
    </row>
    <row r="53" spans="1:31">
      <c r="A53" s="1" t="s">
        <v>529</v>
      </c>
      <c r="B53" s="3" t="s">
        <v>528</v>
      </c>
      <c r="C53" s="3">
        <v>1</v>
      </c>
      <c r="D53" s="3">
        <v>0</v>
      </c>
      <c r="E53" s="3">
        <v>0</v>
      </c>
      <c r="F53" s="3">
        <v>21</v>
      </c>
      <c r="G53" s="3">
        <f t="shared" si="0"/>
        <v>40</v>
      </c>
      <c r="H53" s="3">
        <v>18</v>
      </c>
      <c r="I53" s="3">
        <v>4</v>
      </c>
      <c r="J53" s="3">
        <v>5</v>
      </c>
      <c r="K53" s="3">
        <v>9</v>
      </c>
      <c r="L53" s="3">
        <v>8</v>
      </c>
      <c r="M53" s="3">
        <v>4</v>
      </c>
      <c r="N53" s="3">
        <v>5</v>
      </c>
      <c r="O53" s="3">
        <v>4</v>
      </c>
      <c r="P53" s="3">
        <v>0</v>
      </c>
      <c r="Q53" s="3">
        <v>10</v>
      </c>
      <c r="R53" s="3">
        <v>10</v>
      </c>
      <c r="S53" s="3">
        <v>15</v>
      </c>
      <c r="T53" s="3">
        <v>15</v>
      </c>
      <c r="U53" s="3">
        <v>10</v>
      </c>
      <c r="V53" s="3">
        <v>5</v>
      </c>
      <c r="W53" s="3">
        <v>10</v>
      </c>
      <c r="X53" s="3">
        <v>50</v>
      </c>
      <c r="Y53" s="3">
        <v>28</v>
      </c>
      <c r="Z53" s="3">
        <v>31</v>
      </c>
      <c r="AA53" s="3">
        <v>33</v>
      </c>
      <c r="AB53" s="3">
        <v>33</v>
      </c>
      <c r="AC53" s="3">
        <v>32</v>
      </c>
      <c r="AD53" s="3">
        <v>29</v>
      </c>
      <c r="AE53" s="3">
        <v>29</v>
      </c>
    </row>
    <row r="54" spans="1:31">
      <c r="A54" s="1" t="s">
        <v>52</v>
      </c>
      <c r="B54" s="3" t="s">
        <v>425</v>
      </c>
      <c r="C54" s="3">
        <v>0</v>
      </c>
      <c r="D54" s="3">
        <v>0</v>
      </c>
      <c r="E54" s="3">
        <v>0</v>
      </c>
      <c r="F54" s="3">
        <v>1</v>
      </c>
      <c r="G54" s="3">
        <f t="shared" si="0"/>
        <v>20</v>
      </c>
      <c r="H54" s="3">
        <v>19</v>
      </c>
      <c r="I54" s="3">
        <v>8</v>
      </c>
      <c r="J54" s="3">
        <v>0</v>
      </c>
      <c r="K54" s="3">
        <v>4</v>
      </c>
      <c r="L54" s="3">
        <v>6</v>
      </c>
      <c r="M54" s="3">
        <v>0</v>
      </c>
      <c r="N54" s="3">
        <v>4</v>
      </c>
      <c r="O54" s="3">
        <v>0</v>
      </c>
      <c r="P54" s="3">
        <v>20</v>
      </c>
      <c r="Q54" s="3">
        <v>20</v>
      </c>
      <c r="R54" s="3">
        <v>0</v>
      </c>
      <c r="S54" s="3">
        <v>5</v>
      </c>
      <c r="T54" s="3">
        <v>15</v>
      </c>
      <c r="U54" s="3">
        <v>5</v>
      </c>
      <c r="V54" s="3">
        <v>10</v>
      </c>
      <c r="W54" s="3">
        <v>0</v>
      </c>
      <c r="X54" s="3">
        <v>45</v>
      </c>
      <c r="Y54" s="3">
        <v>24</v>
      </c>
      <c r="Z54" s="3">
        <v>15</v>
      </c>
      <c r="AA54" s="3">
        <v>18</v>
      </c>
      <c r="AB54" s="3">
        <v>22</v>
      </c>
      <c r="AC54" s="3">
        <v>17</v>
      </c>
      <c r="AD54" s="3">
        <v>21</v>
      </c>
      <c r="AE54" s="3">
        <v>15</v>
      </c>
    </row>
    <row r="55" spans="1:31">
      <c r="A55" s="1" t="s">
        <v>276</v>
      </c>
      <c r="B55" s="3" t="s">
        <v>426</v>
      </c>
      <c r="C55" s="3">
        <v>1</v>
      </c>
      <c r="D55" s="3">
        <v>0</v>
      </c>
      <c r="E55" s="3">
        <v>0</v>
      </c>
      <c r="F55" s="3">
        <v>21</v>
      </c>
      <c r="G55" s="3">
        <f t="shared" si="0"/>
        <v>40</v>
      </c>
      <c r="H55" s="3">
        <v>22</v>
      </c>
      <c r="I55" s="3">
        <v>11</v>
      </c>
      <c r="J55" s="3">
        <v>0</v>
      </c>
      <c r="K55" s="3">
        <v>6</v>
      </c>
      <c r="L55" s="3">
        <v>7</v>
      </c>
      <c r="M55" s="3">
        <v>1</v>
      </c>
      <c r="N55" s="3">
        <v>7</v>
      </c>
      <c r="O55" s="3">
        <v>1</v>
      </c>
      <c r="P55" s="3">
        <v>20</v>
      </c>
      <c r="Q55" s="3">
        <v>20</v>
      </c>
      <c r="R55" s="3">
        <v>0</v>
      </c>
      <c r="S55" s="3">
        <v>5</v>
      </c>
      <c r="T55" s="3">
        <v>15</v>
      </c>
      <c r="U55" s="3">
        <v>5</v>
      </c>
      <c r="V55" s="3">
        <v>10</v>
      </c>
      <c r="W55" s="3">
        <v>0</v>
      </c>
      <c r="X55" s="3">
        <v>65</v>
      </c>
      <c r="Y55" s="3">
        <v>36</v>
      </c>
      <c r="Z55" s="3">
        <v>25</v>
      </c>
      <c r="AA55" s="3">
        <v>29</v>
      </c>
      <c r="AB55" s="3">
        <v>31</v>
      </c>
      <c r="AC55" s="3">
        <v>26</v>
      </c>
      <c r="AD55" s="3">
        <v>32</v>
      </c>
      <c r="AE55" s="3">
        <v>26</v>
      </c>
    </row>
    <row r="56" spans="1:31">
      <c r="A56" s="1" t="s">
        <v>277</v>
      </c>
      <c r="B56" s="3" t="s">
        <v>427</v>
      </c>
      <c r="C56" s="3">
        <v>0</v>
      </c>
      <c r="D56" s="3">
        <v>1</v>
      </c>
      <c r="E56" s="3">
        <v>0</v>
      </c>
      <c r="F56" s="3">
        <v>1</v>
      </c>
      <c r="G56" s="3">
        <f t="shared" si="0"/>
        <v>40</v>
      </c>
      <c r="H56" s="3">
        <v>19</v>
      </c>
      <c r="I56" s="3">
        <v>8</v>
      </c>
      <c r="J56" s="3">
        <v>3</v>
      </c>
      <c r="K56" s="3">
        <v>6</v>
      </c>
      <c r="L56" s="3">
        <v>8</v>
      </c>
      <c r="M56" s="3">
        <v>1</v>
      </c>
      <c r="N56" s="3">
        <v>6</v>
      </c>
      <c r="O56" s="3">
        <v>9</v>
      </c>
      <c r="P56" s="3">
        <v>15</v>
      </c>
      <c r="Q56" s="3">
        <v>15</v>
      </c>
      <c r="R56" s="3">
        <v>5</v>
      </c>
      <c r="S56" s="3">
        <v>5</v>
      </c>
      <c r="T56" s="3">
        <v>15</v>
      </c>
      <c r="U56" s="3">
        <v>0</v>
      </c>
      <c r="V56" s="3">
        <v>5</v>
      </c>
      <c r="W56" s="3">
        <v>20</v>
      </c>
      <c r="X56" s="3">
        <v>55</v>
      </c>
      <c r="Y56" s="3">
        <v>32</v>
      </c>
      <c r="Z56" s="3">
        <v>28</v>
      </c>
      <c r="AA56" s="3">
        <v>29</v>
      </c>
      <c r="AB56" s="3">
        <v>31</v>
      </c>
      <c r="AC56" s="3">
        <v>26</v>
      </c>
      <c r="AD56" s="3">
        <v>29</v>
      </c>
      <c r="AE56" s="3">
        <v>34</v>
      </c>
    </row>
    <row r="57" spans="1:31">
      <c r="A57" s="1" t="s">
        <v>278</v>
      </c>
      <c r="B57" s="3" t="s">
        <v>428</v>
      </c>
      <c r="C57" s="3">
        <v>0</v>
      </c>
      <c r="D57" s="3">
        <v>1</v>
      </c>
      <c r="E57" s="3">
        <v>0</v>
      </c>
      <c r="F57" s="3">
        <v>1</v>
      </c>
      <c r="G57" s="3">
        <f t="shared" si="0"/>
        <v>40</v>
      </c>
      <c r="H57" s="3">
        <v>17</v>
      </c>
      <c r="I57" s="3">
        <v>4</v>
      </c>
      <c r="J57" s="3">
        <v>7</v>
      </c>
      <c r="K57" s="3">
        <v>5</v>
      </c>
      <c r="L57" s="3">
        <v>9</v>
      </c>
      <c r="M57" s="3">
        <v>4</v>
      </c>
      <c r="N57" s="3">
        <v>3</v>
      </c>
      <c r="O57" s="3">
        <v>9</v>
      </c>
      <c r="P57" s="3">
        <v>0</v>
      </c>
      <c r="Q57" s="3">
        <v>10</v>
      </c>
      <c r="R57" s="3">
        <v>15</v>
      </c>
      <c r="S57" s="3">
        <v>5</v>
      </c>
      <c r="T57" s="3">
        <v>15</v>
      </c>
      <c r="U57" s="3">
        <v>15</v>
      </c>
      <c r="V57" s="3">
        <v>0</v>
      </c>
      <c r="W57" s="3">
        <v>20</v>
      </c>
      <c r="X57" s="3">
        <v>45</v>
      </c>
      <c r="Y57" s="3">
        <v>27</v>
      </c>
      <c r="Z57" s="3">
        <v>32</v>
      </c>
      <c r="AA57" s="3">
        <v>28</v>
      </c>
      <c r="AB57" s="3">
        <v>33</v>
      </c>
      <c r="AC57" s="3">
        <v>32</v>
      </c>
      <c r="AD57" s="3">
        <v>26</v>
      </c>
      <c r="AE57" s="3">
        <v>34</v>
      </c>
    </row>
    <row r="58" spans="1:31">
      <c r="A58" s="1" t="s">
        <v>279</v>
      </c>
      <c r="B58" s="3" t="s">
        <v>429</v>
      </c>
      <c r="C58" s="3">
        <v>0</v>
      </c>
      <c r="D58" s="3">
        <v>1</v>
      </c>
      <c r="E58" s="3">
        <v>0</v>
      </c>
      <c r="F58" s="3">
        <v>1</v>
      </c>
      <c r="G58" s="3">
        <f t="shared" si="0"/>
        <v>40</v>
      </c>
      <c r="H58" s="3">
        <v>18</v>
      </c>
      <c r="I58" s="3">
        <v>10</v>
      </c>
      <c r="J58" s="3">
        <v>0</v>
      </c>
      <c r="K58" s="3">
        <v>7</v>
      </c>
      <c r="L58" s="3">
        <v>2</v>
      </c>
      <c r="M58" s="3">
        <v>4</v>
      </c>
      <c r="N58" s="3">
        <v>3</v>
      </c>
      <c r="O58" s="3">
        <v>1</v>
      </c>
      <c r="P58" s="3">
        <v>5</v>
      </c>
      <c r="Q58" s="3">
        <v>25</v>
      </c>
      <c r="R58" s="3">
        <v>0</v>
      </c>
      <c r="S58" s="3">
        <v>15</v>
      </c>
      <c r="T58" s="3">
        <v>0</v>
      </c>
      <c r="U58" s="3">
        <v>10</v>
      </c>
      <c r="V58" s="3">
        <v>5</v>
      </c>
      <c r="W58" s="3">
        <v>5</v>
      </c>
      <c r="X58" s="3">
        <v>50</v>
      </c>
      <c r="Y58" s="3">
        <v>39</v>
      </c>
      <c r="Z58" s="3">
        <v>25</v>
      </c>
      <c r="AA58" s="3">
        <v>31</v>
      </c>
      <c r="AB58" s="3">
        <v>25</v>
      </c>
      <c r="AC58" s="3">
        <v>32</v>
      </c>
      <c r="AD58" s="3">
        <v>27</v>
      </c>
      <c r="AE58" s="3">
        <v>26</v>
      </c>
    </row>
    <row r="59" spans="1:31">
      <c r="A59" s="1" t="s">
        <v>280</v>
      </c>
      <c r="B59" s="3" t="s">
        <v>430</v>
      </c>
      <c r="C59" s="3">
        <v>0</v>
      </c>
      <c r="D59" s="3">
        <v>1</v>
      </c>
      <c r="E59" s="3">
        <v>2</v>
      </c>
      <c r="F59" s="3">
        <v>1</v>
      </c>
      <c r="G59" s="3">
        <f t="shared" si="0"/>
        <v>40</v>
      </c>
      <c r="H59" s="3">
        <v>17</v>
      </c>
      <c r="I59" s="3">
        <v>0</v>
      </c>
      <c r="J59" s="3">
        <v>10</v>
      </c>
      <c r="K59" s="3">
        <v>5</v>
      </c>
      <c r="L59" s="3">
        <v>9</v>
      </c>
      <c r="M59" s="3">
        <v>3</v>
      </c>
      <c r="N59" s="3">
        <v>4</v>
      </c>
      <c r="O59" s="3">
        <v>5</v>
      </c>
      <c r="P59" s="3">
        <v>5</v>
      </c>
      <c r="Q59" s="3">
        <v>0</v>
      </c>
      <c r="R59" s="3">
        <v>25</v>
      </c>
      <c r="S59" s="3">
        <v>5</v>
      </c>
      <c r="T59" s="3">
        <v>20</v>
      </c>
      <c r="U59" s="3">
        <v>5</v>
      </c>
      <c r="V59" s="3">
        <v>0</v>
      </c>
      <c r="W59" s="3">
        <v>10</v>
      </c>
      <c r="X59" s="3">
        <v>50</v>
      </c>
      <c r="Y59" s="3">
        <v>25</v>
      </c>
      <c r="Z59" s="3">
        <v>36</v>
      </c>
      <c r="AA59" s="3">
        <v>27</v>
      </c>
      <c r="AB59" s="3">
        <v>34</v>
      </c>
      <c r="AC59" s="3">
        <v>28</v>
      </c>
      <c r="AD59" s="3">
        <v>26</v>
      </c>
      <c r="AE59" s="3">
        <v>29</v>
      </c>
    </row>
    <row r="60" spans="1:31">
      <c r="A60" s="1" t="s">
        <v>104</v>
      </c>
      <c r="B60" s="3" t="s">
        <v>431</v>
      </c>
      <c r="C60" s="3">
        <v>0</v>
      </c>
      <c r="D60" s="3">
        <v>1</v>
      </c>
      <c r="E60" s="3">
        <v>1</v>
      </c>
      <c r="F60" s="3">
        <v>1</v>
      </c>
      <c r="G60" s="3">
        <f t="shared" si="0"/>
        <v>40</v>
      </c>
      <c r="H60" s="3">
        <v>19</v>
      </c>
      <c r="I60" s="3">
        <v>7</v>
      </c>
      <c r="J60" s="3">
        <v>0</v>
      </c>
      <c r="K60" s="3">
        <v>10</v>
      </c>
      <c r="L60" s="3">
        <v>9</v>
      </c>
      <c r="M60" s="3">
        <v>7</v>
      </c>
      <c r="N60" s="3">
        <v>7</v>
      </c>
      <c r="O60" s="3">
        <v>2</v>
      </c>
      <c r="P60" s="3">
        <v>15</v>
      </c>
      <c r="Q60" s="3">
        <v>10</v>
      </c>
      <c r="R60" s="3">
        <v>0</v>
      </c>
      <c r="S60" s="3">
        <v>20</v>
      </c>
      <c r="T60" s="3">
        <v>10</v>
      </c>
      <c r="U60" s="3">
        <v>25</v>
      </c>
      <c r="V60" s="3">
        <v>5</v>
      </c>
      <c r="W60" s="3">
        <v>5</v>
      </c>
      <c r="X60" s="3">
        <v>60</v>
      </c>
      <c r="Y60" s="3">
        <v>29</v>
      </c>
      <c r="Z60" s="3">
        <v>26</v>
      </c>
      <c r="AA60" s="3">
        <v>35</v>
      </c>
      <c r="AB60" s="3">
        <v>33</v>
      </c>
      <c r="AC60" s="3">
        <v>40</v>
      </c>
      <c r="AD60" s="3">
        <v>30</v>
      </c>
      <c r="AE60" s="3">
        <v>29</v>
      </c>
    </row>
    <row r="61" spans="1:31">
      <c r="A61" s="1" t="s">
        <v>106</v>
      </c>
      <c r="B61" s="3" t="s">
        <v>432</v>
      </c>
      <c r="C61" s="3">
        <v>0</v>
      </c>
      <c r="D61" s="3">
        <v>1</v>
      </c>
      <c r="E61" s="3">
        <v>1</v>
      </c>
      <c r="F61" s="3">
        <v>1</v>
      </c>
      <c r="G61" s="3">
        <f t="shared" si="0"/>
        <v>40</v>
      </c>
      <c r="H61" s="3">
        <v>21</v>
      </c>
      <c r="I61" s="3">
        <v>10</v>
      </c>
      <c r="J61" s="3">
        <v>0</v>
      </c>
      <c r="K61" s="3">
        <v>6</v>
      </c>
      <c r="L61" s="3">
        <v>7</v>
      </c>
      <c r="M61" s="3">
        <v>3</v>
      </c>
      <c r="N61" s="3">
        <v>9</v>
      </c>
      <c r="O61" s="3">
        <v>1</v>
      </c>
      <c r="P61" s="3">
        <v>20</v>
      </c>
      <c r="Q61" s="3">
        <v>20</v>
      </c>
      <c r="R61" s="3">
        <v>0</v>
      </c>
      <c r="S61" s="3">
        <v>5</v>
      </c>
      <c r="T61" s="3">
        <v>5</v>
      </c>
      <c r="U61" s="3">
        <v>10</v>
      </c>
      <c r="V61" s="3">
        <v>15</v>
      </c>
      <c r="W61" s="3">
        <v>0</v>
      </c>
      <c r="X61" s="3">
        <v>65</v>
      </c>
      <c r="Y61" s="3">
        <v>36</v>
      </c>
      <c r="Z61" s="3">
        <v>25</v>
      </c>
      <c r="AA61" s="3">
        <v>29</v>
      </c>
      <c r="AB61" s="3">
        <v>30</v>
      </c>
      <c r="AC61" s="3">
        <v>30</v>
      </c>
      <c r="AD61" s="3">
        <v>32</v>
      </c>
      <c r="AE61" s="3">
        <v>27</v>
      </c>
    </row>
    <row r="62" spans="1:31">
      <c r="A62" s="1" t="s">
        <v>107</v>
      </c>
      <c r="B62" s="3" t="s">
        <v>433</v>
      </c>
      <c r="C62" s="3">
        <v>0</v>
      </c>
      <c r="D62" s="3">
        <v>1</v>
      </c>
      <c r="E62" s="3">
        <v>2</v>
      </c>
      <c r="F62" s="3">
        <v>1</v>
      </c>
      <c r="G62" s="3">
        <f t="shared" si="0"/>
        <v>40</v>
      </c>
      <c r="H62" s="3">
        <v>18</v>
      </c>
      <c r="I62" s="3">
        <v>8</v>
      </c>
      <c r="J62" s="3">
        <v>1</v>
      </c>
      <c r="K62" s="3">
        <v>8</v>
      </c>
      <c r="L62" s="3">
        <v>9</v>
      </c>
      <c r="M62" s="3">
        <v>5</v>
      </c>
      <c r="N62" s="3">
        <v>7</v>
      </c>
      <c r="O62" s="3">
        <v>3</v>
      </c>
      <c r="P62" s="3">
        <v>15</v>
      </c>
      <c r="Q62" s="3">
        <v>15</v>
      </c>
      <c r="R62" s="3">
        <v>0</v>
      </c>
      <c r="S62" s="3">
        <v>10</v>
      </c>
      <c r="T62" s="3">
        <v>10</v>
      </c>
      <c r="U62" s="3">
        <v>15</v>
      </c>
      <c r="V62" s="3">
        <v>10</v>
      </c>
      <c r="W62" s="3">
        <v>5</v>
      </c>
      <c r="X62" s="3">
        <v>60</v>
      </c>
      <c r="Y62" s="3">
        <v>30</v>
      </c>
      <c r="Z62" s="3">
        <v>25</v>
      </c>
      <c r="AA62" s="3">
        <v>32</v>
      </c>
      <c r="AB62" s="3">
        <v>34</v>
      </c>
      <c r="AC62" s="3">
        <v>35</v>
      </c>
      <c r="AD62" s="3">
        <v>29</v>
      </c>
      <c r="AE62" s="3">
        <v>31</v>
      </c>
    </row>
    <row r="63" spans="1:31">
      <c r="A63" s="1" t="s">
        <v>109</v>
      </c>
      <c r="B63" s="3" t="s">
        <v>434</v>
      </c>
      <c r="C63" s="3">
        <v>0</v>
      </c>
      <c r="D63" s="3">
        <v>1</v>
      </c>
      <c r="E63" s="3">
        <v>1</v>
      </c>
      <c r="F63" s="3">
        <v>1</v>
      </c>
      <c r="G63" s="3">
        <f t="shared" si="0"/>
        <v>40</v>
      </c>
      <c r="H63" s="3">
        <v>18</v>
      </c>
      <c r="I63" s="3">
        <v>7</v>
      </c>
      <c r="J63" s="3">
        <v>6</v>
      </c>
      <c r="K63" s="3">
        <v>8</v>
      </c>
      <c r="L63" s="3">
        <v>7</v>
      </c>
      <c r="M63" s="3">
        <v>2</v>
      </c>
      <c r="N63" s="3">
        <v>6</v>
      </c>
      <c r="O63" s="3">
        <v>8</v>
      </c>
      <c r="P63" s="3">
        <v>10</v>
      </c>
      <c r="Q63" s="3">
        <v>15</v>
      </c>
      <c r="R63" s="3">
        <v>15</v>
      </c>
      <c r="S63" s="3">
        <v>15</v>
      </c>
      <c r="T63" s="3">
        <v>5</v>
      </c>
      <c r="U63" s="3">
        <v>0</v>
      </c>
      <c r="V63" s="3">
        <v>5</v>
      </c>
      <c r="W63" s="3">
        <v>15</v>
      </c>
      <c r="X63" s="3">
        <v>55</v>
      </c>
      <c r="Y63" s="3">
        <v>31</v>
      </c>
      <c r="Z63" s="3">
        <v>33</v>
      </c>
      <c r="AA63" s="3">
        <v>33</v>
      </c>
      <c r="AB63" s="3">
        <v>29</v>
      </c>
      <c r="AC63" s="3">
        <v>26</v>
      </c>
      <c r="AD63" s="3">
        <v>28</v>
      </c>
      <c r="AE63" s="3">
        <v>33</v>
      </c>
    </row>
    <row r="64" spans="1:31">
      <c r="A64" s="1" t="s">
        <v>111</v>
      </c>
      <c r="B64" s="3" t="s">
        <v>435</v>
      </c>
      <c r="C64" s="3">
        <v>0</v>
      </c>
      <c r="D64" s="3">
        <v>1</v>
      </c>
      <c r="E64" s="3">
        <v>2</v>
      </c>
      <c r="F64" s="3">
        <v>1</v>
      </c>
      <c r="G64" s="3">
        <f t="shared" ref="G64" si="1">IF(OR(C64=1,D64=1),40,20)</f>
        <v>40</v>
      </c>
      <c r="H64" s="3">
        <v>18</v>
      </c>
      <c r="I64" s="3">
        <v>6</v>
      </c>
      <c r="J64" s="3">
        <v>1</v>
      </c>
      <c r="K64" s="3">
        <v>7</v>
      </c>
      <c r="L64" s="3">
        <v>10</v>
      </c>
      <c r="M64" s="3">
        <v>5</v>
      </c>
      <c r="N64" s="3">
        <v>4</v>
      </c>
      <c r="O64" s="3">
        <v>9</v>
      </c>
      <c r="P64" s="3">
        <v>0</v>
      </c>
      <c r="Q64" s="3">
        <v>10</v>
      </c>
      <c r="R64" s="3">
        <v>0</v>
      </c>
      <c r="S64" s="3">
        <v>15</v>
      </c>
      <c r="T64" s="3">
        <v>20</v>
      </c>
      <c r="U64" s="3">
        <v>20</v>
      </c>
      <c r="V64" s="3">
        <v>0</v>
      </c>
      <c r="W64" s="3">
        <v>20</v>
      </c>
      <c r="X64" s="3">
        <v>55</v>
      </c>
      <c r="Y64" s="3">
        <v>30</v>
      </c>
      <c r="Z64" s="3">
        <v>26</v>
      </c>
      <c r="AA64" s="3">
        <v>31</v>
      </c>
      <c r="AB64" s="3">
        <v>34</v>
      </c>
      <c r="AC64" s="3">
        <v>35</v>
      </c>
      <c r="AD64" s="3">
        <v>26</v>
      </c>
      <c r="AE64" s="3">
        <v>35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units</vt:lpstr>
      <vt:lpstr>strengths</vt:lpstr>
      <vt:lpstr>weaknesses</vt:lpstr>
      <vt:lpstr>unit_base_stats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2023-06-08T06:13:48Z</dcterms:created>
  <dcterms:modified xsi:type="dcterms:W3CDTF">2023-06-20T07:45:34Z</dcterms:modified>
</cp:coreProperties>
</file>