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14" i="1" l="1"/>
  <c r="G13" i="1"/>
  <c r="E13" i="1"/>
  <c r="E3" i="1"/>
  <c r="E4" i="1"/>
  <c r="E5" i="1"/>
  <c r="E6" i="1"/>
  <c r="E7" i="1"/>
  <c r="E8" i="1"/>
  <c r="E9" i="1"/>
  <c r="E10" i="1"/>
  <c r="E11" i="1"/>
  <c r="E12" i="1"/>
  <c r="E2" i="1"/>
  <c r="C14" i="1"/>
  <c r="B14" i="1"/>
  <c r="A2" i="1"/>
</calcChain>
</file>

<file path=xl/sharedStrings.xml><?xml version="1.0" encoding="utf-8"?>
<sst xmlns="http://schemas.openxmlformats.org/spreadsheetml/2006/main" count="2" uniqueCount="2">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</sst>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41" fontId="3" fillId="0" borderId="1" xfId="1" applyNumberFormat="1" applyFont="1" applyFill="1" applyBorder="1" applyAlignment="1">
      <alignment horizontal="right" vertical="center" wrapText="1"/>
    </xf>
    <xf numFmtId="41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Dian%201415/Buku%20Keuangan%201516/Buku%20Kas%202015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 15"/>
      <sheetName val="Juli 15"/>
      <sheetName val="Agustus 15"/>
      <sheetName val="September 15"/>
      <sheetName val="Oktober 15"/>
      <sheetName val="November 15"/>
      <sheetName val="Desember 15"/>
      <sheetName val="November 15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09">
          <cell r="J909">
            <v>66722000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9" sqref="E19"/>
    </sheetView>
  </sheetViews>
  <sheetFormatPr defaultRowHeight="15" x14ac:dyDescent="0.25"/>
  <cols>
    <col min="1" max="1" width="14.28515625" bestFit="1" customWidth="1"/>
    <col min="2" max="2" width="16.5703125" bestFit="1" customWidth="1"/>
    <col min="3" max="3" width="15.28515625" bestFit="1" customWidth="1"/>
    <col min="5" max="5" width="14.28515625" bestFit="1" customWidth="1"/>
    <col min="7" max="7" width="14.28515625" bestFit="1" customWidth="1"/>
  </cols>
  <sheetData>
    <row r="1" spans="1:7" x14ac:dyDescent="0.25">
      <c r="A1" s="6" t="s">
        <v>0</v>
      </c>
      <c r="B1" s="6"/>
      <c r="C1" s="5" t="s">
        <v>1</v>
      </c>
    </row>
    <row r="2" spans="1:7" x14ac:dyDescent="0.25">
      <c r="A2" s="1">
        <f>'[1]Desember 15'!$J$909</f>
        <v>66722000</v>
      </c>
      <c r="B2" s="2">
        <v>783622000</v>
      </c>
      <c r="C2" s="2">
        <v>599862650</v>
      </c>
      <c r="E2" s="2">
        <f>+A2+B2-C2</f>
        <v>250481350</v>
      </c>
    </row>
    <row r="3" spans="1:7" x14ac:dyDescent="0.25">
      <c r="A3" s="2">
        <v>250481350</v>
      </c>
      <c r="B3" s="2">
        <v>925211900</v>
      </c>
      <c r="C3" s="2">
        <v>926338900</v>
      </c>
      <c r="E3" s="2">
        <f t="shared" ref="E3:E13" si="0">+A3+B3-C3</f>
        <v>249354350</v>
      </c>
    </row>
    <row r="4" spans="1:7" x14ac:dyDescent="0.25">
      <c r="A4" s="2">
        <v>249354350</v>
      </c>
      <c r="B4" s="2">
        <v>1641680400</v>
      </c>
      <c r="C4" s="2">
        <v>1542150400</v>
      </c>
      <c r="E4" s="2">
        <f t="shared" si="0"/>
        <v>348884350</v>
      </c>
    </row>
    <row r="5" spans="1:7" x14ac:dyDescent="0.25">
      <c r="A5" s="2">
        <v>348884350</v>
      </c>
      <c r="B5" s="2">
        <v>1790042800</v>
      </c>
      <c r="C5" s="2">
        <v>1614165100</v>
      </c>
      <c r="E5" s="2">
        <f t="shared" si="0"/>
        <v>524762050</v>
      </c>
    </row>
    <row r="6" spans="1:7" x14ac:dyDescent="0.25">
      <c r="A6" s="2">
        <v>524762050</v>
      </c>
      <c r="B6" s="2">
        <v>1071530500</v>
      </c>
      <c r="C6" s="2">
        <v>1137536600</v>
      </c>
      <c r="E6" s="2">
        <f t="shared" si="0"/>
        <v>458755950</v>
      </c>
    </row>
    <row r="7" spans="1:7" x14ac:dyDescent="0.25">
      <c r="A7" s="2">
        <v>458755950</v>
      </c>
      <c r="B7" s="2">
        <v>1502423500</v>
      </c>
      <c r="C7" s="2">
        <v>1466215800</v>
      </c>
      <c r="E7" s="2">
        <f t="shared" si="0"/>
        <v>494963650</v>
      </c>
    </row>
    <row r="8" spans="1:7" x14ac:dyDescent="0.25">
      <c r="A8" s="2">
        <v>494963650</v>
      </c>
      <c r="B8" s="3">
        <v>1296305000</v>
      </c>
      <c r="C8" s="2">
        <v>1400356100</v>
      </c>
      <c r="E8" s="2">
        <f t="shared" si="0"/>
        <v>390912550</v>
      </c>
    </row>
    <row r="9" spans="1:7" x14ac:dyDescent="0.25">
      <c r="A9" s="2">
        <v>390912550</v>
      </c>
      <c r="B9" s="2">
        <v>1142254700</v>
      </c>
      <c r="C9" s="2">
        <v>1153313600</v>
      </c>
      <c r="E9" s="2">
        <f t="shared" si="0"/>
        <v>379853650</v>
      </c>
    </row>
    <row r="10" spans="1:7" x14ac:dyDescent="0.25">
      <c r="A10" s="2">
        <v>379853650</v>
      </c>
      <c r="B10" s="2">
        <v>1044549600</v>
      </c>
      <c r="C10" s="4">
        <v>996254600</v>
      </c>
      <c r="E10" s="2">
        <f t="shared" si="0"/>
        <v>428148650</v>
      </c>
    </row>
    <row r="11" spans="1:7" x14ac:dyDescent="0.25">
      <c r="A11" s="2">
        <v>428148650</v>
      </c>
      <c r="B11" s="3">
        <v>1510562050</v>
      </c>
      <c r="C11" s="2">
        <v>1493790000</v>
      </c>
      <c r="E11" s="2">
        <f t="shared" si="0"/>
        <v>444920700</v>
      </c>
    </row>
    <row r="12" spans="1:7" x14ac:dyDescent="0.25">
      <c r="A12" s="2">
        <v>444920700</v>
      </c>
      <c r="B12" s="2">
        <v>709206900</v>
      </c>
      <c r="C12" s="2">
        <v>871901300</v>
      </c>
      <c r="E12" s="2">
        <f t="shared" si="0"/>
        <v>282226300</v>
      </c>
    </row>
    <row r="13" spans="1:7" x14ac:dyDescent="0.25">
      <c r="A13" s="2">
        <v>282226300</v>
      </c>
      <c r="B13" s="2">
        <v>1106736900</v>
      </c>
      <c r="C13" s="2">
        <v>1069611000</v>
      </c>
      <c r="E13" s="2">
        <f>+A13+B13-C13</f>
        <v>319352200</v>
      </c>
      <c r="G13" s="2">
        <f>+A13+B13-C13</f>
        <v>319352200</v>
      </c>
    </row>
    <row r="14" spans="1:7" x14ac:dyDescent="0.25">
      <c r="A14" s="2">
        <f>SUM(A2:A13)</f>
        <v>4319985550</v>
      </c>
      <c r="B14" s="2">
        <f>SUM(B2:B13)</f>
        <v>14524126250</v>
      </c>
      <c r="C14" s="2">
        <f>SUM(C2:C13)</f>
        <v>14271496050</v>
      </c>
      <c r="E14" s="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2019-01-14T01:11:59Z</dcterms:created>
  <dcterms:modified xsi:type="dcterms:W3CDTF">2019-01-14T01:30:31Z</dcterms:modified>
</cp:coreProperties>
</file>