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G33" i="1" l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s="1"/>
  <c r="G31" i="1" l="1"/>
  <c r="G32" i="1" s="1"/>
  <c r="G34" i="1" s="1"/>
</calcChain>
</file>

<file path=xl/sharedStrings.xml><?xml version="1.0" encoding="utf-8"?>
<sst xmlns="http://schemas.openxmlformats.org/spreadsheetml/2006/main" count="62" uniqueCount="28">
  <si>
    <t>BERITA ACARA PEMERIKSAAN KAS</t>
  </si>
  <si>
    <t>LEMBAGA PENDIDIKAN DAN PENGEMBANGAN PROFESI INDONESIA (LP3I)</t>
  </si>
  <si>
    <t>Kantor / Cabang</t>
  </si>
  <si>
    <t>: Tasikmalaya</t>
  </si>
  <si>
    <t>Berita Acara pemeriksaan kas tanggal 30 Januari, Pukul  16:00 WIB dalam rangka pembuatan Cash Of Name Bulanan untuk periode Januari 2017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</si>
  <si>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</si>
  <si>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</si>
  <si>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</si>
  <si>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</si>
  <si>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</si>
  <si>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</si>
  <si>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</si>
  <si>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</si>
  <si>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</si>
  <si>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</si>
  <si>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</si>
  <si>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</si>
  <si>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</si>
  <si>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</si>
  <si>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</si>
  <si>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</si>
  <si>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</si>
  <si>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</si>
  <si>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</si>
  <si>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</si>
  <si>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</si>
  <si>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Tasikmalaya, 30 Januari 2017</t>
  </si>
  <si>
    <t>Staff Keuangan LP3I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</si>
</sst>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9" xfId="0" applyNumberFormat="1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37" fontId="3" fillId="0" borderId="12" xfId="0" applyNumberFormat="1" applyFont="1" applyFill="1" applyBorder="1" applyProtection="1"/>
    <xf numFmtId="0" fontId="3" fillId="0" borderId="13" xfId="0" applyNumberFormat="1" applyFont="1" applyFill="1" applyBorder="1" applyAlignment="1">
      <alignment horizontal="right"/>
    </xf>
    <xf numFmtId="0" fontId="3" fillId="0" borderId="14" xfId="0" applyFont="1" applyFill="1" applyBorder="1"/>
    <xf numFmtId="41" fontId="7" fillId="0" borderId="15" xfId="1" applyNumberFormat="1" applyFont="1" applyFill="1" applyBorder="1" applyProtection="1"/>
    <xf numFmtId="0" fontId="3" fillId="0" borderId="1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41" fontId="7" fillId="0" borderId="10" xfId="0" applyNumberFormat="1" applyFont="1" applyFill="1" applyBorder="1" applyAlignment="1" applyProtection="1">
      <alignment horizontal="centerContinuous"/>
    </xf>
    <xf numFmtId="0" fontId="3" fillId="0" borderId="19" xfId="0" applyFont="1" applyFill="1" applyBorder="1"/>
    <xf numFmtId="39" fontId="3" fillId="0" borderId="20" xfId="0" applyNumberFormat="1" applyFont="1" applyFill="1" applyBorder="1" applyProtection="1"/>
    <xf numFmtId="0" fontId="7" fillId="0" borderId="2" xfId="0" applyNumberFormat="1" applyFont="1" applyFill="1" applyBorder="1"/>
    <xf numFmtId="0" fontId="3" fillId="0" borderId="21" xfId="0" applyNumberFormat="1" applyFont="1" applyFill="1" applyBorder="1"/>
    <xf numFmtId="41" fontId="7" fillId="0" borderId="10" xfId="0" applyNumberFormat="1" applyFont="1" applyFill="1" applyBorder="1" applyProtection="1"/>
    <xf numFmtId="0" fontId="3" fillId="0" borderId="22" xfId="0" applyFont="1" applyFill="1" applyBorder="1" applyAlignment="1">
      <alignment horizontal="left"/>
    </xf>
    <xf numFmtId="39" fontId="3" fillId="0" borderId="23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0" fontId="3" fillId="2" borderId="24" xfId="0" applyNumberFormat="1" applyFont="1" applyFill="1" applyBorder="1"/>
    <xf numFmtId="0" fontId="3" fillId="0" borderId="25" xfId="0" applyFont="1" applyFill="1" applyBorder="1"/>
    <xf numFmtId="41" fontId="8" fillId="0" borderId="26" xfId="0" applyNumberFormat="1" applyFont="1" applyFill="1" applyBorder="1" applyProtection="1"/>
    <xf numFmtId="0" fontId="3" fillId="0" borderId="27" xfId="0" applyFont="1" applyFill="1" applyBorder="1"/>
    <xf numFmtId="39" fontId="3" fillId="0" borderId="0" xfId="0" applyNumberFormat="1" applyFont="1" applyFill="1" applyBorder="1" applyProtection="1"/>
    <xf numFmtId="39" fontId="7" fillId="0" borderId="0" xfId="0" applyNumberFormat="1" applyFont="1" applyFill="1" applyBorder="1" applyProtection="1"/>
    <xf numFmtId="0" fontId="3" fillId="0" borderId="28" xfId="0" applyFont="1" applyFill="1" applyBorder="1"/>
    <xf numFmtId="0" fontId="3" fillId="0" borderId="18" xfId="0" applyFont="1" applyFill="1" applyBorder="1"/>
    <xf numFmtId="41" fontId="8" fillId="0" borderId="26" xfId="1" applyNumberFormat="1" applyFont="1" applyFill="1" applyBorder="1" applyProtection="1"/>
    <xf numFmtId="0" fontId="3" fillId="0" borderId="20" xfId="0" applyFont="1" applyFill="1" applyBorder="1"/>
    <xf numFmtId="41" fontId="7" fillId="0" borderId="29" xfId="0" applyNumberFormat="1" applyFont="1" applyFill="1" applyBorder="1" applyProtection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41" fontId="7" fillId="0" borderId="34" xfId="1" applyNumberFormat="1" applyFont="1" applyFill="1" applyBorder="1" applyProtection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applyFont="1" applyFill="1" applyBorder="1" applyAlignment="1"/>
    <xf numFmtId="0" fontId="9" fillId="0" borderId="0" xfId="0" applyFont="1" applyFill="1" applyBorder="1"/>
    <xf numFmtId="0" fontId="4" fillId="0" borderId="2" xfId="2" applyFont="1" applyFill="1" applyBorder="1" applyAlignment="1">
      <alignment horizontal="center"/>
    </xf>
    <xf numFmtId="41" fontId="7" fillId="0" borderId="2" xfId="1" applyNumberFormat="1" applyFont="1" applyFill="1" applyBorder="1" applyAlignment="1" applyProtection="1">
      <alignment horizontal="center"/>
    </xf>
    <xf numFmtId="0" fontId="4" fillId="0" borderId="2" xfId="2" applyFont="1" applyFill="1" applyBorder="1" applyAlignment="1"/>
    <xf numFmtId="0" fontId="4" fillId="0" borderId="2" xfId="2" applyFont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.%20Januar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102">
          <cell r="D102">
            <v>293814900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Sheet3"/>
    </sheetNames>
    <sheetDataSet>
      <sheetData sheetId="0">
        <row r="458">
          <cell r="K458">
            <v>304353900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tabSelected="1" view="pageBreakPreview" zoomScale="60" zoomScaleNormal="100" workbookViewId="0">
      <selection activeCell="M34" sqref="M34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</cols>
  <sheetData>
    <row r="1" spans="1:8" x14ac:dyDescent="0.25">
      <c r="A1" s="47"/>
      <c r="B1" s="47"/>
      <c r="C1" s="47"/>
      <c r="D1" s="47"/>
      <c r="E1" s="47"/>
      <c r="F1" s="47"/>
      <c r="G1" s="47"/>
      <c r="H1" s="47"/>
    </row>
    <row r="2" spans="1:8" x14ac:dyDescent="0.25">
      <c r="A2" s="52" t="s">
        <v>0</v>
      </c>
      <c r="B2" s="52"/>
      <c r="C2" s="52"/>
      <c r="D2" s="52"/>
      <c r="E2" s="52"/>
      <c r="F2" s="52"/>
      <c r="G2" s="52"/>
      <c r="H2" s="52"/>
    </row>
    <row r="3" spans="1:8" x14ac:dyDescent="0.25">
      <c r="A3" s="52" t="s">
        <v>1</v>
      </c>
      <c r="B3" s="52"/>
      <c r="C3" s="52"/>
      <c r="D3" s="52"/>
      <c r="E3" s="52"/>
      <c r="F3" s="52"/>
      <c r="G3" s="52"/>
      <c r="H3" s="52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x14ac:dyDescent="0.25">
      <c r="A5" s="2" t="s">
        <v>2</v>
      </c>
      <c r="B5" s="3" t="s">
        <v>3</v>
      </c>
      <c r="C5" s="4"/>
      <c r="D5" s="4"/>
      <c r="E5" s="4"/>
      <c r="F5" s="4"/>
      <c r="G5" s="5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53" t="s">
        <v>4</v>
      </c>
      <c r="B7" s="53"/>
      <c r="C7" s="53"/>
      <c r="D7" s="53"/>
      <c r="E7" s="53"/>
      <c r="F7" s="53"/>
      <c r="G7" s="53"/>
      <c r="H7" s="53"/>
    </row>
    <row r="8" spans="1:8" x14ac:dyDescent="0.25">
      <c r="A8" s="53"/>
      <c r="B8" s="53"/>
      <c r="C8" s="53"/>
      <c r="D8" s="53"/>
      <c r="E8" s="53"/>
      <c r="F8" s="53"/>
      <c r="G8" s="53"/>
      <c r="H8" s="53"/>
    </row>
    <row r="9" spans="1:8" ht="15.75" thickBot="1" x14ac:dyDescent="0.3">
      <c r="A9" s="7"/>
      <c r="B9" s="7"/>
      <c r="C9" s="7"/>
      <c r="D9" s="7"/>
      <c r="E9" s="7"/>
      <c r="F9" s="7"/>
      <c r="G9" s="7"/>
      <c r="H9" s="7"/>
    </row>
    <row r="10" spans="1:8" ht="15.75" thickBot="1" x14ac:dyDescent="0.3">
      <c r="A10" s="7"/>
      <c r="B10" s="54" t="s">
        <v>5</v>
      </c>
      <c r="C10" s="55"/>
      <c r="D10" s="56" t="s">
        <v>6</v>
      </c>
      <c r="E10" s="57"/>
      <c r="F10" s="57" t="s">
        <v>7</v>
      </c>
      <c r="G10" s="58"/>
      <c r="H10" s="8"/>
    </row>
    <row r="11" spans="1:8" x14ac:dyDescent="0.25">
      <c r="A11" s="7"/>
      <c r="B11" s="60" t="s">
        <v>8</v>
      </c>
      <c r="C11" s="61"/>
      <c r="D11" s="9"/>
      <c r="E11" s="9"/>
      <c r="F11" s="7"/>
      <c r="G11" s="10"/>
      <c r="H11" s="7"/>
    </row>
    <row r="12" spans="1:8" x14ac:dyDescent="0.25">
      <c r="A12" s="7"/>
      <c r="B12" s="11" t="s">
        <v>9</v>
      </c>
      <c r="C12" s="12">
        <v>100000</v>
      </c>
      <c r="D12" s="50">
        <v>111</v>
      </c>
      <c r="E12" s="13"/>
      <c r="F12" s="14" t="s">
        <v>9</v>
      </c>
      <c r="G12" s="15">
        <f>C12*D12</f>
        <v>11100000</v>
      </c>
      <c r="H12" s="7"/>
    </row>
    <row r="13" spans="1:8" x14ac:dyDescent="0.25">
      <c r="A13" s="7"/>
      <c r="B13" s="11" t="s">
        <v>9</v>
      </c>
      <c r="C13" s="12">
        <v>50000</v>
      </c>
      <c r="D13" s="50">
        <v>2</v>
      </c>
      <c r="E13" s="16"/>
      <c r="F13" s="14" t="s">
        <v>9</v>
      </c>
      <c r="G13" s="15">
        <f t="shared" ref="G13:G18" si="0">C13*D13</f>
        <v>100000</v>
      </c>
      <c r="H13" s="7"/>
    </row>
    <row r="14" spans="1:8" x14ac:dyDescent="0.25">
      <c r="A14" s="7"/>
      <c r="B14" s="11" t="s">
        <v>9</v>
      </c>
      <c r="C14" s="12">
        <v>20000</v>
      </c>
      <c r="D14" s="50">
        <v>0</v>
      </c>
      <c r="E14" s="16"/>
      <c r="F14" s="14" t="s">
        <v>9</v>
      </c>
      <c r="G14" s="15">
        <f t="shared" si="0"/>
        <v>0</v>
      </c>
      <c r="H14" s="7"/>
    </row>
    <row r="15" spans="1:8" x14ac:dyDescent="0.25">
      <c r="A15" s="7"/>
      <c r="B15" s="11" t="s">
        <v>9</v>
      </c>
      <c r="C15" s="12">
        <v>10000</v>
      </c>
      <c r="D15" s="50">
        <v>1</v>
      </c>
      <c r="E15" s="16"/>
      <c r="F15" s="14" t="s">
        <v>9</v>
      </c>
      <c r="G15" s="15">
        <f t="shared" si="0"/>
        <v>10000</v>
      </c>
      <c r="H15" s="7"/>
    </row>
    <row r="16" spans="1:8" x14ac:dyDescent="0.25">
      <c r="A16" s="7"/>
      <c r="B16" s="11" t="s">
        <v>9</v>
      </c>
      <c r="C16" s="12">
        <v>5000</v>
      </c>
      <c r="D16" s="50">
        <v>0</v>
      </c>
      <c r="E16" s="16"/>
      <c r="F16" s="14" t="s">
        <v>9</v>
      </c>
      <c r="G16" s="15">
        <f t="shared" si="0"/>
        <v>0</v>
      </c>
      <c r="H16" s="7"/>
    </row>
    <row r="17" spans="1:8" x14ac:dyDescent="0.25">
      <c r="A17" s="7"/>
      <c r="B17" s="11" t="s">
        <v>9</v>
      </c>
      <c r="C17" s="12">
        <v>2000</v>
      </c>
      <c r="D17" s="50">
        <v>27</v>
      </c>
      <c r="E17" s="16"/>
      <c r="F17" s="14" t="s">
        <v>9</v>
      </c>
      <c r="G17" s="15">
        <f t="shared" si="0"/>
        <v>54000</v>
      </c>
      <c r="H17" s="7"/>
    </row>
    <row r="18" spans="1:8" x14ac:dyDescent="0.25">
      <c r="A18" s="7"/>
      <c r="B18" s="11" t="s">
        <v>9</v>
      </c>
      <c r="C18" s="12">
        <v>1000</v>
      </c>
      <c r="D18" s="50">
        <v>83</v>
      </c>
      <c r="E18" s="16"/>
      <c r="F18" s="14" t="s">
        <v>9</v>
      </c>
      <c r="G18" s="15">
        <f t="shared" si="0"/>
        <v>83000</v>
      </c>
      <c r="H18" s="7"/>
    </row>
    <row r="19" spans="1:8" x14ac:dyDescent="0.25">
      <c r="A19" s="7"/>
      <c r="B19" s="11"/>
      <c r="C19" s="12"/>
      <c r="D19" s="48"/>
      <c r="E19" s="16"/>
      <c r="F19" s="14"/>
      <c r="G19" s="15"/>
      <c r="H19" s="7"/>
    </row>
    <row r="20" spans="1:8" x14ac:dyDescent="0.25">
      <c r="A20" s="7"/>
      <c r="B20" s="62" t="s">
        <v>10</v>
      </c>
      <c r="C20" s="63"/>
      <c r="D20" s="48"/>
      <c r="E20" s="16"/>
      <c r="F20" s="17"/>
      <c r="G20" s="18"/>
      <c r="H20" s="7"/>
    </row>
    <row r="21" spans="1:8" x14ac:dyDescent="0.25">
      <c r="A21" s="7"/>
      <c r="B21" s="11" t="s">
        <v>9</v>
      </c>
      <c r="C21" s="12">
        <v>1000</v>
      </c>
      <c r="D21" s="51">
        <v>50</v>
      </c>
      <c r="E21" s="16"/>
      <c r="F21" s="14" t="s">
        <v>9</v>
      </c>
      <c r="G21" s="15">
        <f>C21*D21</f>
        <v>50000</v>
      </c>
      <c r="H21" s="7"/>
    </row>
    <row r="22" spans="1:8" x14ac:dyDescent="0.25">
      <c r="A22" s="7"/>
      <c r="B22" s="11" t="s">
        <v>9</v>
      </c>
      <c r="C22" s="12">
        <v>500</v>
      </c>
      <c r="D22" s="51">
        <v>24</v>
      </c>
      <c r="E22" s="16"/>
      <c r="F22" s="14" t="s">
        <v>9</v>
      </c>
      <c r="G22" s="15">
        <f t="shared" ref="G22:G28" si="1">C22*D22</f>
        <v>12000</v>
      </c>
      <c r="H22" s="7"/>
    </row>
    <row r="23" spans="1:8" x14ac:dyDescent="0.25">
      <c r="A23" s="7"/>
      <c r="B23" s="11" t="s">
        <v>9</v>
      </c>
      <c r="C23" s="12">
        <v>200</v>
      </c>
      <c r="D23" s="51">
        <v>0</v>
      </c>
      <c r="E23" s="16"/>
      <c r="F23" s="14" t="s">
        <v>9</v>
      </c>
      <c r="G23" s="15">
        <f t="shared" si="1"/>
        <v>0</v>
      </c>
      <c r="H23" s="7"/>
    </row>
    <row r="24" spans="1:8" x14ac:dyDescent="0.25">
      <c r="A24" s="7"/>
      <c r="B24" s="11" t="s">
        <v>9</v>
      </c>
      <c r="C24" s="12">
        <v>100</v>
      </c>
      <c r="D24" s="51">
        <v>0</v>
      </c>
      <c r="E24" s="16"/>
      <c r="F24" s="14" t="s">
        <v>9</v>
      </c>
      <c r="G24" s="15">
        <f t="shared" si="1"/>
        <v>0</v>
      </c>
      <c r="H24" s="7"/>
    </row>
    <row r="25" spans="1:8" x14ac:dyDescent="0.25">
      <c r="A25" s="7"/>
      <c r="B25" s="11" t="s">
        <v>9</v>
      </c>
      <c r="C25" s="12">
        <v>50</v>
      </c>
      <c r="D25" s="51">
        <v>0</v>
      </c>
      <c r="E25" s="16"/>
      <c r="F25" s="14" t="s">
        <v>9</v>
      </c>
      <c r="G25" s="15">
        <f t="shared" si="1"/>
        <v>0</v>
      </c>
      <c r="H25" s="7"/>
    </row>
    <row r="26" spans="1:8" x14ac:dyDescent="0.25">
      <c r="A26" s="7"/>
      <c r="B26" s="11" t="s">
        <v>9</v>
      </c>
      <c r="C26" s="12">
        <v>25</v>
      </c>
      <c r="D26" s="51">
        <v>0</v>
      </c>
      <c r="E26" s="16"/>
      <c r="F26" s="14" t="s">
        <v>9</v>
      </c>
      <c r="G26" s="15">
        <f t="shared" si="1"/>
        <v>0</v>
      </c>
      <c r="H26" s="7"/>
    </row>
    <row r="27" spans="1:8" x14ac:dyDescent="0.25">
      <c r="A27" s="7"/>
      <c r="B27" s="11" t="s">
        <v>9</v>
      </c>
      <c r="C27" s="12">
        <v>10</v>
      </c>
      <c r="D27" s="49">
        <v>0</v>
      </c>
      <c r="E27" s="16"/>
      <c r="F27" s="14" t="s">
        <v>9</v>
      </c>
      <c r="G27" s="15">
        <f t="shared" si="1"/>
        <v>0</v>
      </c>
      <c r="H27" s="7"/>
    </row>
    <row r="28" spans="1:8" x14ac:dyDescent="0.25">
      <c r="A28" s="7"/>
      <c r="B28" s="11" t="s">
        <v>9</v>
      </c>
      <c r="C28" s="12">
        <v>5</v>
      </c>
      <c r="D28" s="49">
        <v>0</v>
      </c>
      <c r="E28" s="16"/>
      <c r="F28" s="14" t="s">
        <v>9</v>
      </c>
      <c r="G28" s="15">
        <f t="shared" si="1"/>
        <v>0</v>
      </c>
      <c r="H28" s="7"/>
    </row>
    <row r="29" spans="1:8" x14ac:dyDescent="0.25">
      <c r="A29" s="7"/>
      <c r="B29" s="19"/>
      <c r="C29" s="20"/>
      <c r="D29" s="21"/>
      <c r="E29" s="22"/>
      <c r="F29" s="7"/>
      <c r="G29" s="23"/>
      <c r="H29" s="7"/>
    </row>
    <row r="30" spans="1:8" x14ac:dyDescent="0.25">
      <c r="A30" s="7"/>
      <c r="B30" s="24" t="s">
        <v>11</v>
      </c>
      <c r="C30" s="25"/>
      <c r="D30" s="26"/>
      <c r="E30" s="27"/>
      <c r="F30" s="28" t="s">
        <v>9</v>
      </c>
      <c r="G30" s="29">
        <f>SUM(F12:G28)</f>
        <v>11409000</v>
      </c>
      <c r="H30" s="7"/>
    </row>
    <row r="31" spans="1:8" x14ac:dyDescent="0.25">
      <c r="A31" s="7"/>
      <c r="B31" s="30" t="s">
        <v>12</v>
      </c>
      <c r="C31" s="31"/>
      <c r="D31" s="32"/>
      <c r="E31" s="33"/>
      <c r="F31" s="34" t="s">
        <v>9</v>
      </c>
      <c r="G31" s="23">
        <f>[1]pendingan!$D$102</f>
        <v>293814900</v>
      </c>
      <c r="H31" s="7"/>
    </row>
    <row r="32" spans="1:8" x14ac:dyDescent="0.25">
      <c r="A32" s="7"/>
      <c r="B32" s="30" t="s">
        <v>13</v>
      </c>
      <c r="C32" s="31"/>
      <c r="D32" s="32"/>
      <c r="E32" s="33"/>
      <c r="F32" s="28" t="s">
        <v>9</v>
      </c>
      <c r="G32" s="35">
        <f>G31+G30</f>
        <v>305223900</v>
      </c>
      <c r="H32" s="7"/>
    </row>
    <row r="33" spans="1:8" x14ac:dyDescent="0.25">
      <c r="A33" s="7"/>
      <c r="B33" s="30" t="s">
        <v>14</v>
      </c>
      <c r="C33" s="31"/>
      <c r="D33" s="32"/>
      <c r="E33" s="33"/>
      <c r="F33" s="36" t="s">
        <v>9</v>
      </c>
      <c r="G33" s="37">
        <f>[2]JAn!$K$458</f>
        <v>304353900</v>
      </c>
      <c r="H33" s="7"/>
    </row>
    <row r="34" spans="1:8" ht="15.75" thickBot="1" x14ac:dyDescent="0.3">
      <c r="A34" s="7"/>
      <c r="B34" s="38" t="s">
        <v>15</v>
      </c>
      <c r="C34" s="39"/>
      <c r="D34" s="39"/>
      <c r="E34" s="40"/>
      <c r="F34" s="41" t="s">
        <v>9</v>
      </c>
      <c r="G34" s="42">
        <f>G32-G33</f>
        <v>870000</v>
      </c>
      <c r="H34" s="7"/>
    </row>
    <row r="35" spans="1:8" x14ac:dyDescent="0.25">
      <c r="A35" s="7"/>
      <c r="B35" s="7"/>
      <c r="C35" s="7"/>
      <c r="D35" s="7"/>
      <c r="E35" s="7"/>
      <c r="F35" s="7"/>
      <c r="G35" s="32"/>
      <c r="H35" s="7"/>
    </row>
    <row r="36" spans="1:8" x14ac:dyDescent="0.25">
      <c r="A36" s="7" t="s">
        <v>16</v>
      </c>
      <c r="B36" s="7"/>
      <c r="C36" s="7"/>
      <c r="D36" s="7"/>
      <c r="E36" s="7"/>
      <c r="F36" s="7"/>
      <c r="G36" s="7"/>
      <c r="H36" s="43"/>
    </row>
    <row r="37" spans="1:8" x14ac:dyDescent="0.25">
      <c r="A37" s="7"/>
      <c r="B37" s="7"/>
      <c r="C37" s="7"/>
      <c r="D37" s="7"/>
      <c r="E37" s="7"/>
      <c r="F37" s="7"/>
      <c r="G37" s="7"/>
      <c r="H37" s="43"/>
    </row>
    <row r="38" spans="1:8" x14ac:dyDescent="0.25">
      <c r="A38" s="45"/>
      <c r="B38" s="7"/>
      <c r="C38" s="7"/>
      <c r="D38" s="7"/>
      <c r="E38" s="7"/>
      <c r="F38" s="3"/>
      <c r="G38" s="7"/>
      <c r="H38" s="7"/>
    </row>
    <row r="39" spans="1:8" x14ac:dyDescent="0.25">
      <c r="A39" s="2" t="s">
        <v>27</v>
      </c>
      <c r="B39" s="7"/>
      <c r="C39" s="7"/>
      <c r="D39" s="7"/>
      <c r="E39" s="7"/>
      <c r="F39" s="44" t="s">
        <v>17</v>
      </c>
      <c r="G39" s="7"/>
      <c r="H39" s="7"/>
    </row>
    <row r="40" spans="1:8" x14ac:dyDescent="0.25">
      <c r="A40" s="2"/>
      <c r="B40" s="7"/>
      <c r="C40" s="7"/>
      <c r="D40" s="7"/>
      <c r="E40" s="7"/>
      <c r="F40" s="44"/>
      <c r="G40" s="7"/>
      <c r="H40" s="7"/>
    </row>
    <row r="41" spans="1:8" x14ac:dyDescent="0.25">
      <c r="A41" s="3" t="s">
        <v>20</v>
      </c>
      <c r="B41" s="7"/>
      <c r="C41" s="7"/>
      <c r="D41" s="7"/>
      <c r="E41" s="7"/>
      <c r="F41" s="3" t="s">
        <v>18</v>
      </c>
      <c r="G41" s="7"/>
      <c r="H41" s="7"/>
    </row>
    <row r="42" spans="1:8" x14ac:dyDescent="0.25">
      <c r="A42" s="3" t="s">
        <v>21</v>
      </c>
      <c r="B42" s="7"/>
      <c r="C42" s="7"/>
      <c r="D42" s="7"/>
      <c r="E42" s="7"/>
      <c r="F42" s="3"/>
      <c r="G42" s="7"/>
      <c r="H42" s="3" t="s">
        <v>19</v>
      </c>
    </row>
    <row r="43" spans="1:8" x14ac:dyDescent="0.25">
      <c r="A43" s="3"/>
      <c r="B43" s="7"/>
      <c r="C43" s="7"/>
      <c r="D43" s="7"/>
      <c r="E43" s="7"/>
      <c r="F43" s="2"/>
      <c r="G43" s="7"/>
      <c r="H43" s="43"/>
    </row>
    <row r="44" spans="1:8" x14ac:dyDescent="0.25">
      <c r="A44" s="46"/>
      <c r="B44" s="7"/>
      <c r="C44" s="7"/>
      <c r="D44" s="7"/>
      <c r="E44" s="7"/>
      <c r="F44" s="7"/>
      <c r="G44" s="7"/>
      <c r="H44" s="4"/>
    </row>
    <row r="45" spans="1:8" x14ac:dyDescent="0.25">
      <c r="A45" s="59" t="s">
        <v>26</v>
      </c>
      <c r="B45" s="59"/>
      <c r="C45" s="59"/>
      <c r="D45" s="59"/>
      <c r="E45" s="59"/>
      <c r="F45" s="59"/>
      <c r="G45" s="59"/>
      <c r="H45" s="59"/>
    </row>
    <row r="46" spans="1:8" x14ac:dyDescent="0.25">
      <c r="A46" s="59" t="s">
        <v>22</v>
      </c>
      <c r="B46" s="59"/>
      <c r="C46" s="59"/>
      <c r="D46" s="59"/>
      <c r="E46" s="59"/>
      <c r="F46" s="59"/>
      <c r="G46" s="59"/>
      <c r="H46" s="59"/>
    </row>
    <row r="47" spans="1:8" x14ac:dyDescent="0.25">
      <c r="A47" s="59" t="s">
        <v>23</v>
      </c>
      <c r="B47" s="59"/>
      <c r="C47" s="59"/>
      <c r="D47" s="59"/>
      <c r="E47" s="59"/>
      <c r="F47" s="59"/>
      <c r="G47" s="59"/>
      <c r="H47" s="59"/>
    </row>
    <row r="48" spans="1:8" x14ac:dyDescent="0.25">
      <c r="A48" s="4"/>
      <c r="B48" s="4"/>
      <c r="C48" s="4"/>
      <c r="D48" s="4"/>
      <c r="E48" s="4"/>
      <c r="F48" s="4"/>
      <c r="G48" s="7"/>
      <c r="H48" s="7"/>
    </row>
    <row r="49" spans="1:8" x14ac:dyDescent="0.25">
      <c r="A49" s="4"/>
      <c r="B49" s="4"/>
      <c r="C49" s="4"/>
      <c r="D49" s="4"/>
      <c r="E49" s="4"/>
      <c r="F49" s="4"/>
      <c r="G49" s="7"/>
      <c r="H49" s="7"/>
    </row>
    <row r="50" spans="1:8" x14ac:dyDescent="0.25">
      <c r="A50" s="64" t="s">
        <v>24</v>
      </c>
      <c r="B50" s="64"/>
      <c r="C50" s="64"/>
      <c r="D50" s="64"/>
      <c r="E50" s="64"/>
      <c r="F50" s="64"/>
      <c r="G50" s="64"/>
      <c r="H50" s="64"/>
    </row>
    <row r="51" spans="1:8" x14ac:dyDescent="0.25">
      <c r="A51" s="59" t="s">
        <v>25</v>
      </c>
      <c r="B51" s="59"/>
      <c r="C51" s="59"/>
      <c r="D51" s="59"/>
      <c r="E51" s="59"/>
      <c r="F51" s="59"/>
      <c r="G51" s="59"/>
      <c r="H51" s="59"/>
    </row>
  </sheetData>
  <mergeCells count="13">
    <mergeCell ref="A51:H51"/>
    <mergeCell ref="B11:C11"/>
    <mergeCell ref="B20:C20"/>
    <mergeCell ref="A45:H45"/>
    <mergeCell ref="A46:H46"/>
    <mergeCell ref="A47:H47"/>
    <mergeCell ref="A50:H50"/>
    <mergeCell ref="A2:H2"/>
    <mergeCell ref="A3:H3"/>
    <mergeCell ref="A7:H8"/>
    <mergeCell ref="B10:C10"/>
    <mergeCell ref="D10:E10"/>
    <mergeCell ref="F10:G10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2017-01-29T10:17:02Z</cp:lastPrinted>
  <dcterms:created xsi:type="dcterms:W3CDTF">2017-01-27T10:29:41Z</dcterms:created>
  <dcterms:modified xsi:type="dcterms:W3CDTF">2017-01-29T13:24:35Z</dcterms:modified>
</cp:coreProperties>
</file>