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activeTab="4"/>
  </bookViews>
  <sheets>
    <sheet name="BA" sheetId="1" r:id="rId1"/>
    <sheet name="IK" sheetId="2" r:id="rId2"/>
    <sheet name="KA" sheetId="3" r:id="rId3"/>
    <sheet name="om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4" i="5"/>
  <c r="G21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2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</calcChain>
</file>

<file path=xl/sharedStrings.xml><?xml version="1.0" encoding="utf-8"?>
<sst xmlns="http://schemas.openxmlformats.org/spreadsheetml/2006/main" count="625" uniqueCount="306">
  <si>
    <t>No.</t>
  </si>
  <si>
    <t>Nama</t>
  </si>
  <si>
    <t>Jumlah Tunggakan</t>
  </si>
  <si>
    <t>Keseluruhan</t>
  </si>
  <si>
    <t>Aditia Lukmanul Hakim</t>
  </si>
  <si>
    <t>Ai Novianti</t>
  </si>
  <si>
    <t>Aldi Adia</t>
  </si>
  <si>
    <t>Anita Dwi Nur Aisyah</t>
  </si>
  <si>
    <t>Annisya Dyah Pratiwi</t>
  </si>
  <si>
    <t>Arinil Haq Nurdiansyah</t>
  </si>
  <si>
    <t>Dzikri Fachrezi</t>
  </si>
  <si>
    <t>Elzsa Meilani Adam</t>
  </si>
  <si>
    <t>Feni Noviana</t>
  </si>
  <si>
    <t>Fenti Desminta</t>
  </si>
  <si>
    <t>Fifih Nurzihan</t>
  </si>
  <si>
    <t>Gumelar Permana</t>
  </si>
  <si>
    <t>Irna Kurniasih</t>
  </si>
  <si>
    <t>Kiki Ikrimah</t>
  </si>
  <si>
    <t>Kusriyati Yanti</t>
  </si>
  <si>
    <t>Lina Herlina</t>
  </si>
  <si>
    <t>Mita</t>
  </si>
  <si>
    <t>Mita Puspita Dewi</t>
  </si>
  <si>
    <t>Neng Sri Rahmawati</t>
  </si>
  <si>
    <t>Nia Daniah</t>
  </si>
  <si>
    <t>Opi Oprianti</t>
  </si>
  <si>
    <t>Pricilia Kurnia Dewi</t>
  </si>
  <si>
    <t>Rini Handiani</t>
  </si>
  <si>
    <t>Risma Wulandari</t>
  </si>
  <si>
    <t>Sena Rizky</t>
  </si>
  <si>
    <t>Sindi Novia</t>
  </si>
  <si>
    <t>Yani Wantika</t>
  </si>
  <si>
    <t>Acef Ibnu Azis</t>
  </si>
  <si>
    <t>Akmal Syarip</t>
  </si>
  <si>
    <t>Alief Sirojuthilibin</t>
  </si>
  <si>
    <t>Andi Ganda Wijaya</t>
  </si>
  <si>
    <t>Aris Sunandar</t>
  </si>
  <si>
    <t>Dadan Ramadhan</t>
  </si>
  <si>
    <t>Ega Prayoga</t>
  </si>
  <si>
    <t>Faisal Sidik</t>
  </si>
  <si>
    <t>Fauzi Qodarrohman</t>
  </si>
  <si>
    <t>Hari Nurjamal</t>
  </si>
  <si>
    <t>Hilmy Restu Fadhilah Ramadhan</t>
  </si>
  <si>
    <t>Iman Nuryadin</t>
  </si>
  <si>
    <t>Jejen Jaenul Hak</t>
  </si>
  <si>
    <t>Kurnia Sandi</t>
  </si>
  <si>
    <t>Lerian Febriana</t>
  </si>
  <si>
    <t>Muhammad Iqbal Afriyoga</t>
  </si>
  <si>
    <t>Prilia Lisnawati</t>
  </si>
  <si>
    <t>Riza Fachrul A</t>
  </si>
  <si>
    <t>Ryan Awaludin</t>
  </si>
  <si>
    <t>Sopyan Sauri</t>
  </si>
  <si>
    <t>Yosep Husada</t>
  </si>
  <si>
    <t>Yunita Galda Tanti</t>
  </si>
  <si>
    <t>Acep Ridwan Fauzi</t>
  </si>
  <si>
    <t>Adiyat Falahudin</t>
  </si>
  <si>
    <t>Agus Riyanto</t>
  </si>
  <si>
    <t>Aldi Heksa</t>
  </si>
  <si>
    <t>Amalia Khoerunisa</t>
  </si>
  <si>
    <t>Andre Oktavian</t>
  </si>
  <si>
    <t>Ari Rinaldy</t>
  </si>
  <si>
    <t>Arif Rahman Alfirdaus</t>
  </si>
  <si>
    <t>Dede Redi</t>
  </si>
  <si>
    <t>Depri Nursamsi</t>
  </si>
  <si>
    <t>Dirgan Alfian K</t>
  </si>
  <si>
    <t>Drajat Indra Sakti</t>
  </si>
  <si>
    <t>Fahmi Hijaz Fauzi</t>
  </si>
  <si>
    <t>Fikri Nur Wahid</t>
  </si>
  <si>
    <t>Husni Mubarok</t>
  </si>
  <si>
    <t>Mahbub Ahmad Hudaibi</t>
  </si>
  <si>
    <t>Muhaimin Ali Imron</t>
  </si>
  <si>
    <t>Muhammad Firdaus Syahbani</t>
  </si>
  <si>
    <t>Muhammad Mugi Rahman</t>
  </si>
  <si>
    <t>Raden Muhamad Irsyad Taufik</t>
  </si>
  <si>
    <t>Risandi Hamdani</t>
  </si>
  <si>
    <t>Rohiman</t>
  </si>
  <si>
    <t>Syaeful Budiman</t>
  </si>
  <si>
    <t>Triswanto</t>
  </si>
  <si>
    <t>Zahran Fattah Rozzaqi</t>
  </si>
  <si>
    <t>Ade Eqi Nurzaqi</t>
  </si>
  <si>
    <t>Azka Nurulita Azizah</t>
  </si>
  <si>
    <t>Ceci Ruhyati</t>
  </si>
  <si>
    <t>Dean Muhammad Yunizar</t>
  </si>
  <si>
    <t>Eka Yusni Siti Nur Aminah</t>
  </si>
  <si>
    <t>Fitri Apriani</t>
  </si>
  <si>
    <t>Haris Mukti</t>
  </si>
  <si>
    <t>Inggit Anggita</t>
  </si>
  <si>
    <t>Irma Yunita</t>
  </si>
  <si>
    <t>Mutia Fadilah</t>
  </si>
  <si>
    <t>Nadia Minari</t>
  </si>
  <si>
    <t>Neng Seri Rahayu</t>
  </si>
  <si>
    <t>Ricy Nur Cahyo</t>
  </si>
  <si>
    <t>Siti Nurbaeti</t>
  </si>
  <si>
    <t>Suci Soraya</t>
  </si>
  <si>
    <t>Tari Mustari</t>
  </si>
  <si>
    <t>Tina Siti Mulyana</t>
  </si>
  <si>
    <t>Wanda Aditya</t>
  </si>
  <si>
    <t>Ai Rismawati</t>
  </si>
  <si>
    <t>Anggita Pratiwi</t>
  </si>
  <si>
    <t>David Ilham Satriana</t>
  </si>
  <si>
    <t>Eggie Ferlandi</t>
  </si>
  <si>
    <t>Fitri Monalisa Manalu</t>
  </si>
  <si>
    <t>Ipah Hopipah AS</t>
  </si>
  <si>
    <t>Irfan Laksamana</t>
  </si>
  <si>
    <t>M Zaky Fariha R</t>
  </si>
  <si>
    <t>Maisa Fatin A</t>
  </si>
  <si>
    <t>Maya Sumiati</t>
  </si>
  <si>
    <t>Ninda Ameylia Hermawan</t>
  </si>
  <si>
    <t>Ratna Hidayanti</t>
  </si>
  <si>
    <t>Rinaldi Fathurrizqi</t>
  </si>
  <si>
    <t>Siti Apiah</t>
  </si>
  <si>
    <t>Siti Rohmah</t>
  </si>
  <si>
    <t>Susi Apriliani</t>
  </si>
  <si>
    <t>Teni Triani</t>
  </si>
  <si>
    <t>Agung Maulana</t>
  </si>
  <si>
    <t>Aisyah Risma Juliani</t>
  </si>
  <si>
    <t>Angel Monica Nugraha</t>
  </si>
  <si>
    <t>Anisa Rahmansyah</t>
  </si>
  <si>
    <t>ARI AGUS ADIPUTRA</t>
  </si>
  <si>
    <t>Atep Salman Witular</t>
  </si>
  <si>
    <t>Deni Husniati Ulfah</t>
  </si>
  <si>
    <t>Dhiya Siti Saodah</t>
  </si>
  <si>
    <t>Elsa Nadyya Salsabila</t>
  </si>
  <si>
    <t>Farid Ferdiansyah</t>
  </si>
  <si>
    <t>Fikri Fadlurrahman</t>
  </si>
  <si>
    <t>Hafez Shiddiq Rachman</t>
  </si>
  <si>
    <t>Ia Irna Selvianis</t>
  </si>
  <si>
    <t>Lelyana Fadhilatul M</t>
  </si>
  <si>
    <t>Muhamad Nizar Nazari</t>
  </si>
  <si>
    <t>Muhammad Nizar Fahrizal</t>
  </si>
  <si>
    <t>Robi Indra Yana</t>
  </si>
  <si>
    <t>Tarhani Sila Solehudin</t>
  </si>
  <si>
    <t>Vini Nur Baiti</t>
  </si>
  <si>
    <t>Yara Nurjarina</t>
  </si>
  <si>
    <t>Aditia Anggara</t>
  </si>
  <si>
    <t>Ai Karmilah</t>
  </si>
  <si>
    <t>Ajeng Wiedhia</t>
  </si>
  <si>
    <t>Ali Akbar</t>
  </si>
  <si>
    <t>Anisa Karmila Sarah</t>
  </si>
  <si>
    <t>Annisa Nurlaila</t>
  </si>
  <si>
    <t>Azis Ginanjar</t>
  </si>
  <si>
    <t>Deris Rismawan</t>
  </si>
  <si>
    <t>Dina Alma Meida</t>
  </si>
  <si>
    <t>Indri Sherliana</t>
  </si>
  <si>
    <t>Lilim Halimah</t>
  </si>
  <si>
    <t>Miftahul Manan</t>
  </si>
  <si>
    <t>Moy Yani Nababan</t>
  </si>
  <si>
    <t>Pujangga Rahadian Pratama</t>
  </si>
  <si>
    <t>Rika Haya Nur Fauziah</t>
  </si>
  <si>
    <t>Rosi Siti Nurohmah</t>
  </si>
  <si>
    <t>Santy Oktaviani</t>
  </si>
  <si>
    <t>Sherin Surya Melinda</t>
  </si>
  <si>
    <t>Wedia Warsilah</t>
  </si>
  <si>
    <t>Yuli Yulianti</t>
  </si>
  <si>
    <t>Afif Miftahul Fauz</t>
  </si>
  <si>
    <t>Anfasa Al-Farisi</t>
  </si>
  <si>
    <t>Angel</t>
  </si>
  <si>
    <t>Dina Mardiana</t>
  </si>
  <si>
    <t>Dwiki Anggara</t>
  </si>
  <si>
    <t>Elip Maulani</t>
  </si>
  <si>
    <t>Fathia Anzala</t>
  </si>
  <si>
    <t>Febi Ismail Solehudin</t>
  </si>
  <si>
    <t>Lareta Desyulistia</t>
  </si>
  <si>
    <t>Maria Ulfa</t>
  </si>
  <si>
    <t>Muhammad Fahshul F</t>
  </si>
  <si>
    <t>Mukhlis</t>
  </si>
  <si>
    <t>Ria Rahmawati</t>
  </si>
  <si>
    <t>Riska Mustikasari</t>
  </si>
  <si>
    <t>Rosita A</t>
  </si>
  <si>
    <t>Shintia Karina Jauhari</t>
  </si>
  <si>
    <t>Sofi Miftahul Munir</t>
  </si>
  <si>
    <t>Sri Rahayu</t>
  </si>
  <si>
    <t>Tresia Adeliasari</t>
  </si>
  <si>
    <t>Ubaidillah Assidiq</t>
  </si>
  <si>
    <t>Yusi Salsabila</t>
  </si>
  <si>
    <t>Nama Pembimbing Akademik : Agus Munawar Faruk, S. PdI</t>
  </si>
  <si>
    <t>Abdul Muhlis</t>
  </si>
  <si>
    <t>Adam Bramasta</t>
  </si>
  <si>
    <t>Arief Tatang Maruf</t>
  </si>
  <si>
    <t>Asep Eldi</t>
  </si>
  <si>
    <t>Egi Dwi Montera</t>
  </si>
  <si>
    <t>Eldigiya Suntara</t>
  </si>
  <si>
    <t>Fahmy Rijalul</t>
  </si>
  <si>
    <t>Gian Lesmana</t>
  </si>
  <si>
    <t>Muhamad Abi Rafdi</t>
  </si>
  <si>
    <t>Osep Erwin Aenurrohim</t>
  </si>
  <si>
    <t>Rifki Maulana</t>
  </si>
  <si>
    <t>Ryan Juniar R</t>
  </si>
  <si>
    <t>Sandi Nurzamzam</t>
  </si>
  <si>
    <t>Yuda Lesmana</t>
  </si>
  <si>
    <t>Ajis Abdul Azis</t>
  </si>
  <si>
    <t>Ari Octavian</t>
  </si>
  <si>
    <t>Azril Eka Rukmana</t>
  </si>
  <si>
    <t>Bayu Bagus Setiawan</t>
  </si>
  <si>
    <t>Diki Wahyu Zurkarnaen</t>
  </si>
  <si>
    <t>Dzikri Muhammad Dahlan</t>
  </si>
  <si>
    <t>Egi Erwansyah</t>
  </si>
  <si>
    <t>Fajar Fahrulrazi</t>
  </si>
  <si>
    <t>Firda Firdaus</t>
  </si>
  <si>
    <t>Hendry Kristiawan</t>
  </si>
  <si>
    <t>Ilham Syarifudin</t>
  </si>
  <si>
    <t>M Nurkholik</t>
  </si>
  <si>
    <t>Muhammad Rizal FA</t>
  </si>
  <si>
    <t>Nasrul Muhammad Latif</t>
  </si>
  <si>
    <t>Rian Abdunnuri</t>
  </si>
  <si>
    <t>Rijal Nursobah</t>
  </si>
  <si>
    <t>Rizal Kresna W</t>
  </si>
  <si>
    <t>Rysad Hendra Priasa</t>
  </si>
  <si>
    <t>Trisno Adi Djaya</t>
  </si>
  <si>
    <t>Anita Dwi</t>
  </si>
  <si>
    <t>BA</t>
  </si>
  <si>
    <t>Mita Puspita</t>
  </si>
  <si>
    <t>Rini Handini</t>
  </si>
  <si>
    <t xml:space="preserve">Fifih Nurzihan </t>
  </si>
  <si>
    <t>Fenti Desmita</t>
  </si>
  <si>
    <t>Arinil Haq</t>
  </si>
  <si>
    <t>Elzsa Meilani</t>
  </si>
  <si>
    <t>Aditia Lukmanul</t>
  </si>
  <si>
    <t xml:space="preserve">Mita    </t>
  </si>
  <si>
    <t xml:space="preserve">Aldi Adia </t>
  </si>
  <si>
    <t>Annisya Dyah</t>
  </si>
  <si>
    <t xml:space="preserve">Sena Rizki </t>
  </si>
  <si>
    <t>Gumelar P</t>
  </si>
  <si>
    <t>Nengsri R</t>
  </si>
  <si>
    <t>Ega Payoga</t>
  </si>
  <si>
    <t>IK</t>
  </si>
  <si>
    <t>Andi Ganda</t>
  </si>
  <si>
    <t>Adiyat Palahudin</t>
  </si>
  <si>
    <t>Firki Nur Wahid</t>
  </si>
  <si>
    <t>Amaliyah Khoerunnisa</t>
  </si>
  <si>
    <t>Jejen Jaenl Hak</t>
  </si>
  <si>
    <t>Raden Muhammad Irsyad</t>
  </si>
  <si>
    <t>Alif Sirojutholibin</t>
  </si>
  <si>
    <t>Zahran Fattah</t>
  </si>
  <si>
    <t xml:space="preserve">Rohiman </t>
  </si>
  <si>
    <t xml:space="preserve">Dede Redi </t>
  </si>
  <si>
    <t>Arif Rahman Al-Firdaus</t>
  </si>
  <si>
    <t>Fahmi Hijazz</t>
  </si>
  <si>
    <t>Sofyan Sauri</t>
  </si>
  <si>
    <t xml:space="preserve">Yunita Galda </t>
  </si>
  <si>
    <t xml:space="preserve">Hilmy Restu </t>
  </si>
  <si>
    <t>Dirgan Alfian</t>
  </si>
  <si>
    <t xml:space="preserve">Iman Nuryadin </t>
  </si>
  <si>
    <t xml:space="preserve">Lerian </t>
  </si>
  <si>
    <t>A</t>
  </si>
  <si>
    <t>Wanda Aditia</t>
  </si>
  <si>
    <t>KA</t>
  </si>
  <si>
    <t>Eka Yusni</t>
  </si>
  <si>
    <t>Neng Seri</t>
  </si>
  <si>
    <t>Egie Ferlandi</t>
  </si>
  <si>
    <t xml:space="preserve">Dean Muhammad </t>
  </si>
  <si>
    <t>Ratna Hindayanti</t>
  </si>
  <si>
    <t>David ilham</t>
  </si>
  <si>
    <t>Ninda Amelya</t>
  </si>
  <si>
    <t>Ceci Ruhyanti</t>
  </si>
  <si>
    <t>Maya sumiati</t>
  </si>
  <si>
    <t>Susi apriliani</t>
  </si>
  <si>
    <t>Rinaldi Fathirrizqi</t>
  </si>
  <si>
    <t>Irfan Laksmana</t>
  </si>
  <si>
    <t xml:space="preserve">M Zaky </t>
  </si>
  <si>
    <t xml:space="preserve">Ade Eqi </t>
  </si>
  <si>
    <t>Maisa Fatin</t>
  </si>
  <si>
    <t>Ipah Hopipah</t>
  </si>
  <si>
    <t xml:space="preserve">Fitri Monalisa </t>
  </si>
  <si>
    <t>OM</t>
  </si>
  <si>
    <t>Vini Nur baiti</t>
  </si>
  <si>
    <t xml:space="preserve">Lareta </t>
  </si>
  <si>
    <t>Robi Indra yana</t>
  </si>
  <si>
    <t>Riska Mustika</t>
  </si>
  <si>
    <t>Febi Ismail</t>
  </si>
  <si>
    <t>IA Irna S</t>
  </si>
  <si>
    <t>Pujangga R</t>
  </si>
  <si>
    <t>Rika Haya</t>
  </si>
  <si>
    <t>Anisa Nurlaila</t>
  </si>
  <si>
    <t xml:space="preserve">Ari Agus </t>
  </si>
  <si>
    <t xml:space="preserve">Yara Nurjarina </t>
  </si>
  <si>
    <t>Rosita Anggara</t>
  </si>
  <si>
    <t>Dina Alma</t>
  </si>
  <si>
    <t>Hafez Shidiq</t>
  </si>
  <si>
    <t>Elip Maulani Yusup</t>
  </si>
  <si>
    <t>Deni Husniati</t>
  </si>
  <si>
    <t>Fikri F</t>
  </si>
  <si>
    <t xml:space="preserve">Sherin </t>
  </si>
  <si>
    <t xml:space="preserve">Aditia Anggara </t>
  </si>
  <si>
    <t>Rosi Siti N</t>
  </si>
  <si>
    <t xml:space="preserve">Deris Rismawan </t>
  </si>
  <si>
    <t>Elsa Nadyya</t>
  </si>
  <si>
    <t>Anfasa Alfarisi</t>
  </si>
  <si>
    <t>Moy yani Nababan</t>
  </si>
  <si>
    <t>TO</t>
  </si>
  <si>
    <t>Diki Wahyu Z</t>
  </si>
  <si>
    <t>Muhammad Abi Rafdi</t>
  </si>
  <si>
    <t>Muhammad Rizal</t>
  </si>
  <si>
    <t>Osep Erwin</t>
  </si>
  <si>
    <t>Sandi Nurzam-zam</t>
  </si>
  <si>
    <t>Dzikri M Dahlan</t>
  </si>
  <si>
    <t>Trisno Adi</t>
  </si>
  <si>
    <t>Arief Tatang M</t>
  </si>
  <si>
    <t>Ajis Abdul Aziz</t>
  </si>
  <si>
    <t>Nasrul M Latif</t>
  </si>
  <si>
    <t>Eldigya Suntara</t>
  </si>
  <si>
    <t>Ryan Juniar</t>
  </si>
  <si>
    <t>Bayu Bagus</t>
  </si>
  <si>
    <t>Fahmi R</t>
  </si>
  <si>
    <t>Ilham Syarifuddin</t>
  </si>
  <si>
    <t xml:space="preserve">Rizal Kresna </t>
  </si>
  <si>
    <t>Ari octavian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</si>
</sst>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  <font>
      <sz val="9"/>
      <color theme="1"/>
      <name val="MS Sans Serif"/>
      <family val="2"/>
    </font>
    <font>
      <sz val="12"/>
      <color theme="1"/>
      <name val="MS Sans Serif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3" fontId="1" fillId="2" borderId="9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3" fontId="1" fillId="2" borderId="12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37" fontId="0" fillId="0" borderId="0" xfId="0" applyNumberFormat="1"/>
    <xf numFmtId="37" fontId="0" fillId="0" borderId="0" xfId="0" applyNumberFormat="1" applyFill="1" applyBorder="1"/>
    <xf numFmtId="37" fontId="0" fillId="5" borderId="0" xfId="0" applyNumberFormat="1" applyFill="1" applyBorder="1"/>
    <xf numFmtId="37" fontId="0" fillId="5" borderId="0" xfId="0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1" fontId="0" fillId="0" borderId="0" xfId="0" applyNumberFormat="1"/>
    <xf numFmtId="0" fontId="1" fillId="3" borderId="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right" vertical="center"/>
    </xf>
    <xf numFmtId="3" fontId="1" fillId="2" borderId="15" xfId="0" applyNumberFormat="1" applyFont="1" applyFill="1" applyBorder="1" applyAlignment="1">
      <alignment horizontal="right" vertical="center"/>
    </xf>
    <xf numFmtId="3" fontId="1" fillId="2" borderId="16" xfId="0" applyNumberFormat="1" applyFont="1" applyFill="1" applyBorder="1" applyAlignment="1">
      <alignment horizontal="right" vertical="center"/>
    </xf>
    <xf numFmtId="41" fontId="0" fillId="0" borderId="14" xfId="0" applyNumberFormat="1" applyBorder="1"/>
    <xf numFmtId="41" fontId="0" fillId="0" borderId="14" xfId="0" applyNumberFormat="1" applyFill="1" applyBorder="1"/>
    <xf numFmtId="0" fontId="1" fillId="4" borderId="14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41" fontId="0" fillId="5" borderId="0" xfId="0" applyNumberFormat="1" applyFill="1"/>
    <xf numFmtId="0" fontId="0" fillId="0" borderId="0" xfId="0" applyAlignment="1"/>
    <xf numFmtId="0" fontId="1" fillId="2" borderId="12" xfId="0" applyFont="1" applyFill="1" applyBorder="1" applyAlignment="1">
      <alignment horizontal="right" vertical="center"/>
    </xf>
    <xf numFmtId="41" fontId="0" fillId="0" borderId="0" xfId="0" applyNumberFormat="1" applyAlignment="1"/>
    <xf numFmtId="41" fontId="0" fillId="5" borderId="0" xfId="0" applyNumberFormat="1" applyFill="1" applyAlignment="1"/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vertical="center" wrapText="1"/>
    </xf>
    <xf numFmtId="41" fontId="0" fillId="0" borderId="1" xfId="0" applyNumberFormat="1" applyBorder="1" applyAlignment="1"/>
    <xf numFmtId="0" fontId="2" fillId="2" borderId="0" xfId="0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41" fontId="0" fillId="0" borderId="0" xfId="0" applyNumberFormat="1" applyBorder="1" applyAlignment="1"/>
    <xf numFmtId="0" fontId="1" fillId="4" borderId="0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4" fillId="0" borderId="9" xfId="0" applyNumberFormat="1" applyFont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horizontal="center" vertical="center" wrapText="1"/>
    </xf>
    <xf numFmtId="3" fontId="4" fillId="6" borderId="15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1" fillId="6" borderId="0" xfId="0" applyNumberFormat="1" applyFont="1" applyFill="1" applyBorder="1" applyAlignment="1">
      <alignment horizontal="right" vertical="center"/>
    </xf>
    <xf numFmtId="0" fontId="5" fillId="0" borderId="14" xfId="0" applyFont="1" applyBorder="1" applyAlignment="1">
      <alignment vertical="center"/>
    </xf>
    <xf numFmtId="0" fontId="0" fillId="0" borderId="14" xfId="0" applyBorder="1"/>
    <xf numFmtId="3" fontId="4" fillId="0" borderId="14" xfId="0" applyNumberFormat="1" applyFont="1" applyBorder="1" applyAlignment="1">
      <alignment horizontal="right" vertical="center"/>
    </xf>
    <xf numFmtId="3" fontId="0" fillId="5" borderId="14" xfId="0" applyNumberFormat="1" applyFill="1" applyBorder="1"/>
    <xf numFmtId="3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9" workbookViewId="0">
      <selection activeCell="G29" sqref="G29"/>
    </sheetView>
  </sheetViews>
  <sheetFormatPr defaultRowHeight="15" x14ac:dyDescent="0.25"/>
  <cols>
    <col min="2" max="2" width="19.42578125" bestFit="1" customWidth="1"/>
    <col min="3" max="3" width="16.7109375" bestFit="1" customWidth="1"/>
    <col min="6" max="6" width="10.85546875" bestFit="1" customWidth="1"/>
    <col min="7" max="7" width="10.5703125" bestFit="1" customWidth="1"/>
    <col min="10" max="10" width="10.85546875" bestFit="1" customWidth="1"/>
  </cols>
  <sheetData>
    <row r="1" spans="1:7" x14ac:dyDescent="0.25">
      <c r="A1" s="35" t="s">
        <v>0</v>
      </c>
      <c r="B1" s="37" t="s">
        <v>1</v>
      </c>
      <c r="C1" s="1" t="s">
        <v>2</v>
      </c>
    </row>
    <row r="2" spans="1:7" x14ac:dyDescent="0.25">
      <c r="A2" s="36"/>
      <c r="B2" s="38"/>
      <c r="C2" s="2" t="s">
        <v>3</v>
      </c>
    </row>
    <row r="3" spans="1:7" x14ac:dyDescent="0.25">
      <c r="A3" s="3">
        <v>1</v>
      </c>
      <c r="B3" s="4" t="s">
        <v>4</v>
      </c>
      <c r="C3" s="5">
        <v>4500000</v>
      </c>
      <c r="D3" s="15" t="s">
        <v>216</v>
      </c>
      <c r="E3" s="15" t="s">
        <v>209</v>
      </c>
      <c r="F3" s="15">
        <v>4500000</v>
      </c>
      <c r="G3" s="16">
        <f>+C3-F3</f>
        <v>0</v>
      </c>
    </row>
    <row r="4" spans="1:7" x14ac:dyDescent="0.25">
      <c r="A4" s="3">
        <v>3</v>
      </c>
      <c r="B4" s="4" t="s">
        <v>5</v>
      </c>
      <c r="C4" s="5">
        <v>2500000</v>
      </c>
      <c r="D4" s="15" t="s">
        <v>5</v>
      </c>
      <c r="E4" s="15" t="s">
        <v>209</v>
      </c>
      <c r="F4" s="15">
        <v>3000000</v>
      </c>
      <c r="G4" s="17">
        <f t="shared" ref="G4:G29" si="0">+C4-F4</f>
        <v>-500000</v>
      </c>
    </row>
    <row r="5" spans="1:7" x14ac:dyDescent="0.25">
      <c r="A5" s="3">
        <v>4</v>
      </c>
      <c r="B5" s="4" t="s">
        <v>6</v>
      </c>
      <c r="C5" s="5">
        <v>5000000</v>
      </c>
      <c r="D5" s="15" t="s">
        <v>218</v>
      </c>
      <c r="E5" s="15" t="s">
        <v>209</v>
      </c>
      <c r="F5" s="15">
        <v>6000000</v>
      </c>
      <c r="G5" s="17">
        <f t="shared" si="0"/>
        <v>-1000000</v>
      </c>
    </row>
    <row r="6" spans="1:7" x14ac:dyDescent="0.25">
      <c r="A6" s="3">
        <v>5</v>
      </c>
      <c r="B6" s="4" t="s">
        <v>7</v>
      </c>
      <c r="C6" s="6">
        <v>0</v>
      </c>
      <c r="D6" s="15" t="s">
        <v>208</v>
      </c>
      <c r="E6" s="15" t="s">
        <v>209</v>
      </c>
      <c r="F6" s="15">
        <v>0</v>
      </c>
      <c r="G6" s="16">
        <f t="shared" si="0"/>
        <v>0</v>
      </c>
    </row>
    <row r="7" spans="1:7" x14ac:dyDescent="0.25">
      <c r="A7" s="3">
        <v>6</v>
      </c>
      <c r="B7" s="4" t="s">
        <v>8</v>
      </c>
      <c r="C7" s="5">
        <v>5000000</v>
      </c>
      <c r="D7" s="15" t="s">
        <v>219</v>
      </c>
      <c r="E7" s="15" t="s">
        <v>209</v>
      </c>
      <c r="F7" s="15">
        <v>9000000</v>
      </c>
      <c r="G7" s="17">
        <f t="shared" si="0"/>
        <v>-4000000</v>
      </c>
    </row>
    <row r="8" spans="1:7" x14ac:dyDescent="0.25">
      <c r="A8" s="3">
        <v>7</v>
      </c>
      <c r="B8" s="4" t="s">
        <v>9</v>
      </c>
      <c r="C8" s="5">
        <v>5000000</v>
      </c>
      <c r="D8" s="15" t="s">
        <v>214</v>
      </c>
      <c r="E8" s="15" t="s">
        <v>209</v>
      </c>
      <c r="F8" s="15">
        <v>7000000</v>
      </c>
      <c r="G8" s="17">
        <f t="shared" si="0"/>
        <v>-2000000</v>
      </c>
    </row>
    <row r="9" spans="1:7" x14ac:dyDescent="0.25">
      <c r="A9" s="3">
        <v>9</v>
      </c>
      <c r="B9" s="4" t="s">
        <v>10</v>
      </c>
      <c r="C9" s="5">
        <v>5000000</v>
      </c>
      <c r="D9" s="15" t="s">
        <v>10</v>
      </c>
      <c r="E9" s="15" t="s">
        <v>209</v>
      </c>
      <c r="F9" s="15">
        <v>8000000</v>
      </c>
      <c r="G9" s="17">
        <f t="shared" si="0"/>
        <v>-3000000</v>
      </c>
    </row>
    <row r="10" spans="1:7" x14ac:dyDescent="0.25">
      <c r="A10" s="3">
        <v>10</v>
      </c>
      <c r="B10" s="4" t="s">
        <v>11</v>
      </c>
      <c r="C10" s="5">
        <v>5000000</v>
      </c>
      <c r="D10" s="15" t="s">
        <v>215</v>
      </c>
      <c r="E10" s="15" t="s">
        <v>209</v>
      </c>
      <c r="F10" s="15">
        <v>8000000</v>
      </c>
      <c r="G10" s="17">
        <f t="shared" si="0"/>
        <v>-3000000</v>
      </c>
    </row>
    <row r="11" spans="1:7" x14ac:dyDescent="0.25">
      <c r="A11" s="3">
        <v>11</v>
      </c>
      <c r="B11" s="4" t="s">
        <v>12</v>
      </c>
      <c r="C11" s="5">
        <v>5000000</v>
      </c>
      <c r="D11" s="15" t="s">
        <v>12</v>
      </c>
      <c r="E11" s="15" t="s">
        <v>209</v>
      </c>
      <c r="F11" s="15">
        <v>7000000</v>
      </c>
      <c r="G11" s="17">
        <f t="shared" si="0"/>
        <v>-2000000</v>
      </c>
    </row>
    <row r="12" spans="1:7" x14ac:dyDescent="0.25">
      <c r="A12" s="3">
        <v>12</v>
      </c>
      <c r="B12" s="4" t="s">
        <v>13</v>
      </c>
      <c r="C12" s="5">
        <v>5000000</v>
      </c>
      <c r="D12" s="15" t="s">
        <v>213</v>
      </c>
      <c r="E12" s="15" t="s">
        <v>209</v>
      </c>
      <c r="F12" s="15">
        <v>8000000</v>
      </c>
      <c r="G12" s="17">
        <f t="shared" si="0"/>
        <v>-3000000</v>
      </c>
    </row>
    <row r="13" spans="1:7" x14ac:dyDescent="0.25">
      <c r="A13" s="3">
        <v>13</v>
      </c>
      <c r="B13" s="4" t="s">
        <v>14</v>
      </c>
      <c r="C13" s="5">
        <v>5000000</v>
      </c>
      <c r="D13" s="15" t="s">
        <v>212</v>
      </c>
      <c r="E13" s="15" t="s">
        <v>209</v>
      </c>
      <c r="F13" s="15">
        <v>7000000</v>
      </c>
      <c r="G13" s="17">
        <f t="shared" si="0"/>
        <v>-2000000</v>
      </c>
    </row>
    <row r="14" spans="1:7" x14ac:dyDescent="0.25">
      <c r="A14" s="3">
        <v>14</v>
      </c>
      <c r="B14" s="4" t="s">
        <v>15</v>
      </c>
      <c r="C14" s="5">
        <v>6000000</v>
      </c>
      <c r="D14" s="15" t="s">
        <v>221</v>
      </c>
      <c r="E14" s="15" t="s">
        <v>209</v>
      </c>
      <c r="F14" s="15">
        <v>8000000</v>
      </c>
      <c r="G14" s="17">
        <f t="shared" si="0"/>
        <v>-2000000</v>
      </c>
    </row>
    <row r="15" spans="1:7" x14ac:dyDescent="0.25">
      <c r="A15" s="3">
        <v>15</v>
      </c>
      <c r="B15" s="4" t="s">
        <v>16</v>
      </c>
      <c r="C15" s="5">
        <v>5000000</v>
      </c>
      <c r="D15" s="15" t="s">
        <v>16</v>
      </c>
      <c r="E15" s="15" t="s">
        <v>209</v>
      </c>
      <c r="F15" s="15">
        <v>9000000</v>
      </c>
      <c r="G15" s="17">
        <f t="shared" si="0"/>
        <v>-4000000</v>
      </c>
    </row>
    <row r="16" spans="1:7" x14ac:dyDescent="0.25">
      <c r="A16" s="3">
        <v>16</v>
      </c>
      <c r="B16" s="4" t="s">
        <v>17</v>
      </c>
      <c r="C16" s="5">
        <v>4500000</v>
      </c>
      <c r="D16" s="15" t="s">
        <v>17</v>
      </c>
      <c r="E16" s="15" t="s">
        <v>209</v>
      </c>
      <c r="F16" s="15">
        <v>7200000</v>
      </c>
      <c r="G16" s="17">
        <f t="shared" si="0"/>
        <v>-2700000</v>
      </c>
    </row>
    <row r="17" spans="1:7" x14ac:dyDescent="0.25">
      <c r="A17" s="3">
        <v>17</v>
      </c>
      <c r="B17" s="4" t="s">
        <v>18</v>
      </c>
      <c r="C17" s="5">
        <v>5000000</v>
      </c>
      <c r="D17" s="15" t="s">
        <v>18</v>
      </c>
      <c r="E17" s="15" t="s">
        <v>209</v>
      </c>
      <c r="F17" s="15">
        <v>8000000</v>
      </c>
      <c r="G17" s="17">
        <f t="shared" si="0"/>
        <v>-3000000</v>
      </c>
    </row>
    <row r="18" spans="1:7" x14ac:dyDescent="0.25">
      <c r="A18" s="3">
        <v>18</v>
      </c>
      <c r="B18" s="4" t="s">
        <v>19</v>
      </c>
      <c r="C18" s="5">
        <v>4246000</v>
      </c>
      <c r="D18" s="15" t="s">
        <v>19</v>
      </c>
      <c r="E18" s="15" t="s">
        <v>209</v>
      </c>
      <c r="F18" s="15">
        <v>5496000</v>
      </c>
      <c r="G18" s="17">
        <f t="shared" si="0"/>
        <v>-1250000</v>
      </c>
    </row>
    <row r="19" spans="1:7" x14ac:dyDescent="0.25">
      <c r="A19" s="3">
        <v>19</v>
      </c>
      <c r="B19" s="4" t="s">
        <v>20</v>
      </c>
      <c r="C19" s="5">
        <v>5000000</v>
      </c>
      <c r="D19" s="15" t="s">
        <v>217</v>
      </c>
      <c r="E19" s="15" t="s">
        <v>209</v>
      </c>
      <c r="F19" s="15">
        <v>8000000</v>
      </c>
      <c r="G19" s="17">
        <f t="shared" si="0"/>
        <v>-3000000</v>
      </c>
    </row>
    <row r="20" spans="1:7" x14ac:dyDescent="0.25">
      <c r="A20" s="3">
        <v>20</v>
      </c>
      <c r="B20" s="4" t="s">
        <v>21</v>
      </c>
      <c r="C20" s="6">
        <v>0</v>
      </c>
      <c r="D20" s="15" t="s">
        <v>210</v>
      </c>
      <c r="E20" s="15" t="s">
        <v>209</v>
      </c>
      <c r="F20" s="15">
        <v>0</v>
      </c>
      <c r="G20" s="16">
        <f t="shared" si="0"/>
        <v>0</v>
      </c>
    </row>
    <row r="21" spans="1:7" x14ac:dyDescent="0.25">
      <c r="A21" s="3">
        <v>21</v>
      </c>
      <c r="B21" s="4" t="s">
        <v>22</v>
      </c>
      <c r="C21" s="5">
        <v>6000000</v>
      </c>
      <c r="D21" s="15" t="s">
        <v>222</v>
      </c>
      <c r="E21" s="15" t="s">
        <v>209</v>
      </c>
      <c r="F21" s="15">
        <v>9500000</v>
      </c>
      <c r="G21" s="17">
        <f t="shared" si="0"/>
        <v>-3500000</v>
      </c>
    </row>
    <row r="22" spans="1:7" x14ac:dyDescent="0.25">
      <c r="A22" s="3">
        <v>22</v>
      </c>
      <c r="B22" s="4" t="s">
        <v>23</v>
      </c>
      <c r="C22" s="5">
        <v>4250000</v>
      </c>
      <c r="D22" s="15" t="s">
        <v>23</v>
      </c>
      <c r="E22" s="15" t="s">
        <v>209</v>
      </c>
      <c r="F22" s="15">
        <v>6800000</v>
      </c>
      <c r="G22" s="18">
        <f t="shared" si="0"/>
        <v>-2550000</v>
      </c>
    </row>
    <row r="23" spans="1:7" x14ac:dyDescent="0.25">
      <c r="A23" s="3">
        <v>24</v>
      </c>
      <c r="B23" s="4" t="s">
        <v>24</v>
      </c>
      <c r="C23" s="5">
        <v>6000000</v>
      </c>
      <c r="D23" s="15" t="s">
        <v>24</v>
      </c>
      <c r="E23" s="15" t="s">
        <v>209</v>
      </c>
      <c r="F23" s="15">
        <v>8400000</v>
      </c>
      <c r="G23" s="17">
        <f t="shared" si="0"/>
        <v>-2400000</v>
      </c>
    </row>
    <row r="24" spans="1:7" x14ac:dyDescent="0.25">
      <c r="A24" s="3">
        <v>25</v>
      </c>
      <c r="B24" s="4" t="s">
        <v>25</v>
      </c>
      <c r="C24" s="5">
        <v>4500000</v>
      </c>
      <c r="D24" s="15" t="s">
        <v>25</v>
      </c>
      <c r="E24" s="15" t="s">
        <v>209</v>
      </c>
      <c r="F24" s="15">
        <v>9000000</v>
      </c>
      <c r="G24" s="17">
        <f t="shared" si="0"/>
        <v>-4500000</v>
      </c>
    </row>
    <row r="25" spans="1:7" x14ac:dyDescent="0.25">
      <c r="A25" s="3">
        <v>28</v>
      </c>
      <c r="B25" s="4" t="s">
        <v>26</v>
      </c>
      <c r="C25" s="6">
        <v>0</v>
      </c>
      <c r="D25" s="15" t="s">
        <v>211</v>
      </c>
      <c r="E25" s="15" t="s">
        <v>209</v>
      </c>
      <c r="F25" s="15">
        <v>0</v>
      </c>
      <c r="G25" s="16">
        <f t="shared" si="0"/>
        <v>0</v>
      </c>
    </row>
    <row r="26" spans="1:7" x14ac:dyDescent="0.25">
      <c r="A26" s="3">
        <v>29</v>
      </c>
      <c r="B26" s="7" t="s">
        <v>27</v>
      </c>
      <c r="C26" s="5">
        <v>8250000</v>
      </c>
      <c r="D26" s="15" t="s">
        <v>27</v>
      </c>
      <c r="E26" s="15" t="s">
        <v>209</v>
      </c>
      <c r="F26" s="15">
        <v>11250000</v>
      </c>
      <c r="G26" s="17">
        <f t="shared" si="0"/>
        <v>-3000000</v>
      </c>
    </row>
    <row r="27" spans="1:7" x14ac:dyDescent="0.25">
      <c r="A27" s="3">
        <v>30</v>
      </c>
      <c r="B27" s="7" t="s">
        <v>28</v>
      </c>
      <c r="C27" s="5">
        <v>9000000</v>
      </c>
      <c r="D27" s="15" t="s">
        <v>220</v>
      </c>
      <c r="E27" s="15" t="s">
        <v>209</v>
      </c>
      <c r="F27" s="15">
        <v>13000000</v>
      </c>
      <c r="G27" s="17">
        <f t="shared" si="0"/>
        <v>-4000000</v>
      </c>
    </row>
    <row r="28" spans="1:7" x14ac:dyDescent="0.25">
      <c r="A28" s="3">
        <v>31</v>
      </c>
      <c r="B28" s="4" t="s">
        <v>29</v>
      </c>
      <c r="C28" s="5">
        <v>6500000</v>
      </c>
      <c r="D28" s="15" t="s">
        <v>29</v>
      </c>
      <c r="E28" s="15" t="s">
        <v>209</v>
      </c>
      <c r="F28" s="15">
        <v>10400000</v>
      </c>
      <c r="G28" s="17">
        <f t="shared" si="0"/>
        <v>-3900000</v>
      </c>
    </row>
    <row r="29" spans="1:7" ht="15.75" thickBot="1" x14ac:dyDescent="0.3">
      <c r="A29" s="8">
        <v>34</v>
      </c>
      <c r="B29" s="9" t="s">
        <v>30</v>
      </c>
      <c r="C29" s="10">
        <v>5000000</v>
      </c>
      <c r="D29" s="15" t="s">
        <v>30</v>
      </c>
      <c r="E29" s="15" t="s">
        <v>209</v>
      </c>
      <c r="F29" s="15">
        <v>7000000</v>
      </c>
      <c r="G29" s="16">
        <f t="shared" si="0"/>
        <v>-2000000</v>
      </c>
    </row>
  </sheetData>
  <sortState ref="H2:J30">
    <sortCondition ref="H2"/>
  </sortState>
  <mergeCells count="2"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7" workbookViewId="0">
      <selection activeCell="C31" sqref="C31"/>
    </sheetView>
  </sheetViews>
  <sheetFormatPr defaultRowHeight="15" x14ac:dyDescent="0.25"/>
  <cols>
    <col min="2" max="2" width="28" bestFit="1" customWidth="1"/>
    <col min="3" max="3" width="16.7109375" bestFit="1" customWidth="1"/>
    <col min="4" max="4" width="26" bestFit="1" customWidth="1"/>
    <col min="5" max="6" width="16.7109375" customWidth="1"/>
    <col min="7" max="7" width="26" bestFit="1" customWidth="1"/>
    <col min="9" max="9" width="11.5703125" bestFit="1" customWidth="1"/>
  </cols>
  <sheetData>
    <row r="1" spans="1:7" x14ac:dyDescent="0.25">
      <c r="A1" s="19" t="s">
        <v>0</v>
      </c>
      <c r="B1" s="20" t="s">
        <v>1</v>
      </c>
      <c r="C1" s="1" t="s">
        <v>2</v>
      </c>
      <c r="D1" s="22"/>
      <c r="E1" s="22"/>
      <c r="F1" s="22"/>
    </row>
    <row r="2" spans="1:7" x14ac:dyDescent="0.25">
      <c r="A2" s="3">
        <v>1</v>
      </c>
      <c r="B2" s="4" t="s">
        <v>31</v>
      </c>
      <c r="C2" s="24">
        <v>4150000</v>
      </c>
      <c r="D2" s="26" t="s">
        <v>31</v>
      </c>
      <c r="E2" s="26" t="s">
        <v>224</v>
      </c>
      <c r="F2" s="26">
        <v>5900000</v>
      </c>
      <c r="G2" s="30">
        <f>+C2-F2</f>
        <v>-1750000</v>
      </c>
    </row>
    <row r="3" spans="1:7" x14ac:dyDescent="0.25">
      <c r="A3" s="3">
        <v>2</v>
      </c>
      <c r="B3" s="7" t="s">
        <v>53</v>
      </c>
      <c r="C3" s="24">
        <v>6000000</v>
      </c>
      <c r="D3" s="26" t="s">
        <v>53</v>
      </c>
      <c r="E3" s="26" t="s">
        <v>224</v>
      </c>
      <c r="F3" s="26">
        <v>8000000</v>
      </c>
      <c r="G3" s="30">
        <f t="shared" ref="G3:G48" si="0">+C3-F3</f>
        <v>-2000000</v>
      </c>
    </row>
    <row r="4" spans="1:7" x14ac:dyDescent="0.25">
      <c r="A4" s="3">
        <v>4</v>
      </c>
      <c r="B4" s="4" t="s">
        <v>54</v>
      </c>
      <c r="C4" s="23">
        <v>0</v>
      </c>
      <c r="D4" s="26" t="s">
        <v>226</v>
      </c>
      <c r="E4" s="26" t="s">
        <v>224</v>
      </c>
      <c r="F4" s="26">
        <v>0</v>
      </c>
      <c r="G4" s="21">
        <f t="shared" si="0"/>
        <v>0</v>
      </c>
    </row>
    <row r="5" spans="1:7" x14ac:dyDescent="0.25">
      <c r="A5" s="3">
        <v>5</v>
      </c>
      <c r="B5" s="4" t="s">
        <v>55</v>
      </c>
      <c r="C5" s="24">
        <v>4500000</v>
      </c>
      <c r="D5" s="26" t="s">
        <v>55</v>
      </c>
      <c r="E5" s="26" t="s">
        <v>224</v>
      </c>
      <c r="F5" s="26">
        <v>7200000</v>
      </c>
      <c r="G5" s="30">
        <f t="shared" si="0"/>
        <v>-2700000</v>
      </c>
    </row>
    <row r="6" spans="1:7" x14ac:dyDescent="0.25">
      <c r="A6" s="3">
        <v>6</v>
      </c>
      <c r="B6" s="4" t="s">
        <v>32</v>
      </c>
      <c r="C6" s="24">
        <v>4250000</v>
      </c>
      <c r="D6" s="26" t="s">
        <v>32</v>
      </c>
      <c r="E6" s="26" t="s">
        <v>224</v>
      </c>
      <c r="F6" s="26">
        <v>6800000</v>
      </c>
      <c r="G6" s="30">
        <f t="shared" si="0"/>
        <v>-2550000</v>
      </c>
    </row>
    <row r="7" spans="1:7" x14ac:dyDescent="0.25">
      <c r="A7" s="3">
        <v>7</v>
      </c>
      <c r="B7" s="4" t="s">
        <v>56</v>
      </c>
      <c r="C7" s="24">
        <v>4250000</v>
      </c>
      <c r="D7" s="26" t="s">
        <v>56</v>
      </c>
      <c r="E7" s="26" t="s">
        <v>224</v>
      </c>
      <c r="F7" s="26">
        <v>6800000</v>
      </c>
      <c r="G7" s="30">
        <f t="shared" si="0"/>
        <v>-2550000</v>
      </c>
    </row>
    <row r="8" spans="1:7" x14ac:dyDescent="0.25">
      <c r="A8" s="3">
        <v>8</v>
      </c>
      <c r="B8" s="4" t="s">
        <v>33</v>
      </c>
      <c r="C8" s="23">
        <v>0</v>
      </c>
      <c r="D8" s="26" t="s">
        <v>231</v>
      </c>
      <c r="E8" s="26" t="s">
        <v>224</v>
      </c>
      <c r="F8" s="26">
        <v>0</v>
      </c>
      <c r="G8" s="21">
        <f t="shared" si="0"/>
        <v>0</v>
      </c>
    </row>
    <row r="9" spans="1:7" x14ac:dyDescent="0.25">
      <c r="A9" s="3">
        <v>9</v>
      </c>
      <c r="B9" s="4" t="s">
        <v>57</v>
      </c>
      <c r="C9" s="23">
        <v>0</v>
      </c>
      <c r="D9" s="26" t="s">
        <v>228</v>
      </c>
      <c r="E9" s="26" t="s">
        <v>224</v>
      </c>
      <c r="F9" s="26">
        <v>0</v>
      </c>
      <c r="G9" s="21">
        <f t="shared" si="0"/>
        <v>0</v>
      </c>
    </row>
    <row r="10" spans="1:7" x14ac:dyDescent="0.25">
      <c r="A10" s="3">
        <v>10</v>
      </c>
      <c r="B10" s="4" t="s">
        <v>34</v>
      </c>
      <c r="C10" s="24">
        <v>4250000</v>
      </c>
      <c r="D10" s="26" t="s">
        <v>225</v>
      </c>
      <c r="E10" s="26" t="s">
        <v>224</v>
      </c>
      <c r="F10" s="26">
        <v>6800000</v>
      </c>
      <c r="G10" s="30">
        <f t="shared" si="0"/>
        <v>-2550000</v>
      </c>
    </row>
    <row r="11" spans="1:7" x14ac:dyDescent="0.25">
      <c r="A11" s="3">
        <v>11</v>
      </c>
      <c r="B11" s="7" t="s">
        <v>58</v>
      </c>
      <c r="C11" s="24">
        <v>4650000</v>
      </c>
      <c r="D11" s="26" t="s">
        <v>58</v>
      </c>
      <c r="E11" s="26" t="s">
        <v>224</v>
      </c>
      <c r="F11" s="26">
        <v>6500000</v>
      </c>
      <c r="G11" s="30">
        <f t="shared" si="0"/>
        <v>-1850000</v>
      </c>
    </row>
    <row r="12" spans="1:7" x14ac:dyDescent="0.25">
      <c r="A12" s="3">
        <v>12</v>
      </c>
      <c r="B12" s="4" t="s">
        <v>59</v>
      </c>
      <c r="C12" s="24">
        <v>5000000</v>
      </c>
      <c r="D12" s="26" t="s">
        <v>59</v>
      </c>
      <c r="E12" s="26" t="s">
        <v>224</v>
      </c>
      <c r="F12" s="26">
        <v>7000000</v>
      </c>
      <c r="G12" s="30">
        <f t="shared" si="0"/>
        <v>-2000000</v>
      </c>
    </row>
    <row r="13" spans="1:7" x14ac:dyDescent="0.25">
      <c r="A13" s="3">
        <v>13</v>
      </c>
      <c r="B13" s="4" t="s">
        <v>60</v>
      </c>
      <c r="C13" s="24">
        <v>5000000</v>
      </c>
      <c r="D13" s="26" t="s">
        <v>235</v>
      </c>
      <c r="E13" s="26" t="s">
        <v>224</v>
      </c>
      <c r="F13" s="26">
        <v>9000000</v>
      </c>
      <c r="G13" s="30">
        <f t="shared" si="0"/>
        <v>-4000000</v>
      </c>
    </row>
    <row r="14" spans="1:7" x14ac:dyDescent="0.25">
      <c r="A14" s="3">
        <v>14</v>
      </c>
      <c r="B14" s="7" t="s">
        <v>35</v>
      </c>
      <c r="C14" s="24">
        <v>9000000</v>
      </c>
      <c r="D14" s="26" t="s">
        <v>35</v>
      </c>
      <c r="E14" s="26" t="s">
        <v>224</v>
      </c>
      <c r="F14" s="26">
        <v>12250000</v>
      </c>
      <c r="G14" s="30">
        <f t="shared" si="0"/>
        <v>-3250000</v>
      </c>
    </row>
    <row r="15" spans="1:7" x14ac:dyDescent="0.25">
      <c r="A15" s="3">
        <v>17</v>
      </c>
      <c r="B15" s="4" t="s">
        <v>36</v>
      </c>
      <c r="C15" s="24">
        <v>3000000</v>
      </c>
      <c r="D15" s="26" t="s">
        <v>36</v>
      </c>
      <c r="E15" s="26" t="s">
        <v>224</v>
      </c>
      <c r="F15" s="26">
        <v>3000000</v>
      </c>
      <c r="G15" s="21">
        <f t="shared" si="0"/>
        <v>0</v>
      </c>
    </row>
    <row r="16" spans="1:7" x14ac:dyDescent="0.25">
      <c r="A16" s="3">
        <v>19</v>
      </c>
      <c r="B16" s="4" t="s">
        <v>61</v>
      </c>
      <c r="C16" s="24">
        <v>3500000</v>
      </c>
      <c r="D16" s="26" t="s">
        <v>234</v>
      </c>
      <c r="E16" s="26" t="s">
        <v>224</v>
      </c>
      <c r="F16" s="26">
        <v>4900000</v>
      </c>
      <c r="G16" s="30">
        <f t="shared" si="0"/>
        <v>-1400000</v>
      </c>
    </row>
    <row r="17" spans="1:7" x14ac:dyDescent="0.25">
      <c r="A17" s="3">
        <v>20</v>
      </c>
      <c r="B17" s="4" t="s">
        <v>62</v>
      </c>
      <c r="C17" s="23">
        <v>0</v>
      </c>
      <c r="D17" s="26" t="s">
        <v>62</v>
      </c>
      <c r="E17" s="26" t="s">
        <v>224</v>
      </c>
      <c r="F17" s="26">
        <v>14500000</v>
      </c>
      <c r="G17" s="30">
        <f t="shared" si="0"/>
        <v>-14500000</v>
      </c>
    </row>
    <row r="18" spans="1:7" x14ac:dyDescent="0.25">
      <c r="A18" s="3">
        <v>21</v>
      </c>
      <c r="B18" s="7" t="s">
        <v>63</v>
      </c>
      <c r="C18" s="24">
        <v>12150000</v>
      </c>
      <c r="D18" s="26" t="s">
        <v>240</v>
      </c>
      <c r="E18" s="26" t="s">
        <v>224</v>
      </c>
      <c r="F18" s="26">
        <v>13000000</v>
      </c>
      <c r="G18" s="30">
        <f t="shared" si="0"/>
        <v>-850000</v>
      </c>
    </row>
    <row r="19" spans="1:7" x14ac:dyDescent="0.25">
      <c r="A19" s="3">
        <v>22</v>
      </c>
      <c r="B19" s="4" t="s">
        <v>64</v>
      </c>
      <c r="C19" s="24">
        <v>2500000</v>
      </c>
      <c r="D19" s="26" t="s">
        <v>64</v>
      </c>
      <c r="E19" s="26" t="s">
        <v>224</v>
      </c>
      <c r="F19" s="26">
        <v>5500000</v>
      </c>
      <c r="G19" s="30">
        <f t="shared" si="0"/>
        <v>-3000000</v>
      </c>
    </row>
    <row r="20" spans="1:7" x14ac:dyDescent="0.25">
      <c r="A20" s="3">
        <v>23</v>
      </c>
      <c r="B20" s="4" t="s">
        <v>37</v>
      </c>
      <c r="C20" s="23">
        <v>0</v>
      </c>
      <c r="D20" s="26" t="s">
        <v>223</v>
      </c>
      <c r="E20" s="26" t="s">
        <v>224</v>
      </c>
      <c r="F20" s="26">
        <v>0</v>
      </c>
      <c r="G20" s="21">
        <f t="shared" si="0"/>
        <v>0</v>
      </c>
    </row>
    <row r="21" spans="1:7" x14ac:dyDescent="0.25">
      <c r="A21" s="3">
        <v>24</v>
      </c>
      <c r="B21" s="7" t="s">
        <v>65</v>
      </c>
      <c r="C21" s="24">
        <v>11000000</v>
      </c>
      <c r="D21" s="26" t="s">
        <v>236</v>
      </c>
      <c r="E21" s="26" t="s">
        <v>224</v>
      </c>
      <c r="F21" s="26">
        <v>11000000</v>
      </c>
      <c r="G21" s="21">
        <f t="shared" si="0"/>
        <v>0</v>
      </c>
    </row>
    <row r="22" spans="1:7" x14ac:dyDescent="0.25">
      <c r="A22" s="3">
        <v>25</v>
      </c>
      <c r="B22" s="4" t="s">
        <v>38</v>
      </c>
      <c r="C22" s="24">
        <v>5000000</v>
      </c>
      <c r="D22" s="26" t="s">
        <v>38</v>
      </c>
      <c r="E22" s="26" t="s">
        <v>224</v>
      </c>
      <c r="F22" s="26">
        <v>5000000</v>
      </c>
      <c r="G22" s="21">
        <f t="shared" si="0"/>
        <v>0</v>
      </c>
    </row>
    <row r="23" spans="1:7" x14ac:dyDescent="0.25">
      <c r="A23" s="3">
        <v>27</v>
      </c>
      <c r="B23" s="4" t="s">
        <v>39</v>
      </c>
      <c r="C23" s="24">
        <v>5000000</v>
      </c>
      <c r="D23" s="26" t="s">
        <v>39</v>
      </c>
      <c r="E23" s="26" t="s">
        <v>224</v>
      </c>
      <c r="F23" s="26">
        <v>8000000</v>
      </c>
      <c r="G23" s="30">
        <f t="shared" si="0"/>
        <v>-3000000</v>
      </c>
    </row>
    <row r="24" spans="1:7" x14ac:dyDescent="0.25">
      <c r="A24" s="3">
        <v>29</v>
      </c>
      <c r="B24" s="4" t="s">
        <v>66</v>
      </c>
      <c r="C24" s="24">
        <v>4250000</v>
      </c>
      <c r="D24" s="26" t="s">
        <v>227</v>
      </c>
      <c r="E24" s="26" t="s">
        <v>224</v>
      </c>
      <c r="F24" s="26">
        <v>5950000</v>
      </c>
      <c r="G24" s="30">
        <f t="shared" si="0"/>
        <v>-1700000</v>
      </c>
    </row>
    <row r="25" spans="1:7" x14ac:dyDescent="0.25">
      <c r="A25" s="3">
        <v>31</v>
      </c>
      <c r="B25" s="4" t="s">
        <v>40</v>
      </c>
      <c r="C25" s="24">
        <v>6000000</v>
      </c>
      <c r="D25" s="26" t="s">
        <v>40</v>
      </c>
      <c r="E25" s="26" t="s">
        <v>224</v>
      </c>
      <c r="F25" s="26">
        <v>8000000</v>
      </c>
      <c r="G25" s="30">
        <f t="shared" si="0"/>
        <v>-2000000</v>
      </c>
    </row>
    <row r="26" spans="1:7" x14ac:dyDescent="0.25">
      <c r="A26" s="3">
        <v>33</v>
      </c>
      <c r="B26" s="7" t="s">
        <v>41</v>
      </c>
      <c r="C26" s="24">
        <v>9500000</v>
      </c>
      <c r="D26" s="26" t="s">
        <v>239</v>
      </c>
      <c r="E26" s="26" t="s">
        <v>224</v>
      </c>
      <c r="F26" s="26">
        <v>12500000</v>
      </c>
      <c r="G26" s="30">
        <f t="shared" si="0"/>
        <v>-3000000</v>
      </c>
    </row>
    <row r="27" spans="1:7" x14ac:dyDescent="0.25">
      <c r="A27" s="3">
        <v>34</v>
      </c>
      <c r="B27" s="4" t="s">
        <v>67</v>
      </c>
      <c r="C27" s="24">
        <v>3400000</v>
      </c>
      <c r="D27" s="26" t="s">
        <v>67</v>
      </c>
      <c r="E27" s="26" t="s">
        <v>224</v>
      </c>
      <c r="F27" s="26">
        <v>7650000</v>
      </c>
      <c r="G27" s="30">
        <f t="shared" si="0"/>
        <v>-4250000</v>
      </c>
    </row>
    <row r="28" spans="1:7" x14ac:dyDescent="0.25">
      <c r="A28" s="3">
        <v>35</v>
      </c>
      <c r="B28" s="4" t="s">
        <v>42</v>
      </c>
      <c r="C28" s="24">
        <v>5975000</v>
      </c>
      <c r="D28" s="26" t="s">
        <v>241</v>
      </c>
      <c r="E28" s="26" t="s">
        <v>224</v>
      </c>
      <c r="F28" s="26">
        <v>5975000</v>
      </c>
      <c r="G28" s="21">
        <f t="shared" si="0"/>
        <v>0</v>
      </c>
    </row>
    <row r="29" spans="1:7" x14ac:dyDescent="0.25">
      <c r="A29" s="3">
        <v>36</v>
      </c>
      <c r="B29" s="4" t="s">
        <v>43</v>
      </c>
      <c r="C29" s="24">
        <v>4500000</v>
      </c>
      <c r="D29" s="26" t="s">
        <v>229</v>
      </c>
      <c r="E29" s="26" t="s">
        <v>224</v>
      </c>
      <c r="F29" s="26">
        <v>6300000</v>
      </c>
      <c r="G29" s="30">
        <f t="shared" si="0"/>
        <v>-1800000</v>
      </c>
    </row>
    <row r="30" spans="1:7" x14ac:dyDescent="0.25">
      <c r="A30" s="3">
        <v>37</v>
      </c>
      <c r="B30" s="4" t="s">
        <v>44</v>
      </c>
      <c r="C30" s="23">
        <v>0</v>
      </c>
      <c r="D30" s="26" t="s">
        <v>44</v>
      </c>
      <c r="E30" s="26" t="s">
        <v>224</v>
      </c>
      <c r="F30" s="26">
        <v>6500000</v>
      </c>
      <c r="G30" s="30">
        <f t="shared" si="0"/>
        <v>-6500000</v>
      </c>
    </row>
    <row r="31" spans="1:7" x14ac:dyDescent="0.25">
      <c r="A31" s="3">
        <v>38</v>
      </c>
      <c r="B31" s="7" t="s">
        <v>45</v>
      </c>
      <c r="C31" s="24">
        <v>6782500</v>
      </c>
      <c r="D31" s="27" t="s">
        <v>242</v>
      </c>
      <c r="E31" s="27" t="s">
        <v>224</v>
      </c>
      <c r="F31" s="26">
        <v>6782500</v>
      </c>
      <c r="G31" s="21">
        <f t="shared" si="0"/>
        <v>0</v>
      </c>
    </row>
    <row r="32" spans="1:7" x14ac:dyDescent="0.25">
      <c r="A32" s="3">
        <v>39</v>
      </c>
      <c r="B32" s="4" t="s">
        <v>68</v>
      </c>
      <c r="C32" s="24">
        <v>4500000</v>
      </c>
      <c r="D32" s="26" t="s">
        <v>68</v>
      </c>
      <c r="E32" s="26" t="s">
        <v>224</v>
      </c>
      <c r="F32" s="26">
        <v>6300000</v>
      </c>
      <c r="G32" s="30">
        <f t="shared" si="0"/>
        <v>-1800000</v>
      </c>
    </row>
    <row r="33" spans="1:7" x14ac:dyDescent="0.25">
      <c r="A33" s="3">
        <v>41</v>
      </c>
      <c r="B33" s="7" t="s">
        <v>69</v>
      </c>
      <c r="C33" s="24">
        <v>5200000</v>
      </c>
      <c r="D33" s="26" t="s">
        <v>69</v>
      </c>
      <c r="E33" s="26" t="s">
        <v>224</v>
      </c>
      <c r="F33" s="26">
        <v>5850000</v>
      </c>
      <c r="G33" s="30">
        <f t="shared" si="0"/>
        <v>-650000</v>
      </c>
    </row>
    <row r="34" spans="1:7" x14ac:dyDescent="0.25">
      <c r="A34" s="3">
        <v>42</v>
      </c>
      <c r="B34" s="7" t="s">
        <v>70</v>
      </c>
      <c r="C34" s="24">
        <v>6000000</v>
      </c>
      <c r="D34" s="28" t="s">
        <v>70</v>
      </c>
      <c r="E34" s="26" t="s">
        <v>224</v>
      </c>
      <c r="F34" s="26">
        <v>8000000</v>
      </c>
      <c r="G34" s="30">
        <f t="shared" si="0"/>
        <v>-2000000</v>
      </c>
    </row>
    <row r="35" spans="1:7" x14ac:dyDescent="0.25">
      <c r="A35" s="3">
        <v>43</v>
      </c>
      <c r="B35" s="4" t="s">
        <v>46</v>
      </c>
      <c r="C35" s="23">
        <v>0</v>
      </c>
      <c r="D35" s="29" t="s">
        <v>46</v>
      </c>
      <c r="E35" s="26" t="s">
        <v>224</v>
      </c>
      <c r="F35" s="26">
        <v>0</v>
      </c>
      <c r="G35" s="21">
        <f t="shared" si="0"/>
        <v>0</v>
      </c>
    </row>
    <row r="36" spans="1:7" x14ac:dyDescent="0.25">
      <c r="A36" s="3">
        <v>44</v>
      </c>
      <c r="B36" s="4" t="s">
        <v>71</v>
      </c>
      <c r="C36" s="24">
        <v>3000000</v>
      </c>
      <c r="D36" s="26" t="s">
        <v>71</v>
      </c>
      <c r="E36" s="26" t="s">
        <v>224</v>
      </c>
      <c r="F36" s="26">
        <v>3000000</v>
      </c>
      <c r="G36" s="21">
        <f t="shared" si="0"/>
        <v>0</v>
      </c>
    </row>
    <row r="37" spans="1:7" x14ac:dyDescent="0.25">
      <c r="A37" s="3">
        <v>47</v>
      </c>
      <c r="B37" s="4" t="s">
        <v>47</v>
      </c>
      <c r="C37" s="23">
        <v>0</v>
      </c>
      <c r="D37" s="26" t="s">
        <v>47</v>
      </c>
      <c r="E37" s="26" t="s">
        <v>224</v>
      </c>
      <c r="F37" s="26">
        <v>0</v>
      </c>
      <c r="G37" s="21">
        <f t="shared" si="0"/>
        <v>0</v>
      </c>
    </row>
    <row r="38" spans="1:7" x14ac:dyDescent="0.25">
      <c r="A38" s="3">
        <v>48</v>
      </c>
      <c r="B38" s="4" t="s">
        <v>72</v>
      </c>
      <c r="C38" s="24">
        <v>4750000</v>
      </c>
      <c r="D38" s="26" t="s">
        <v>230</v>
      </c>
      <c r="E38" s="26" t="s">
        <v>224</v>
      </c>
      <c r="F38" s="26">
        <v>6650000</v>
      </c>
      <c r="G38" s="30">
        <f t="shared" si="0"/>
        <v>-1900000</v>
      </c>
    </row>
    <row r="39" spans="1:7" x14ac:dyDescent="0.25">
      <c r="A39" s="3">
        <v>49</v>
      </c>
      <c r="B39" s="4" t="s">
        <v>73</v>
      </c>
      <c r="C39" s="24">
        <v>5000000</v>
      </c>
      <c r="D39" s="26" t="s">
        <v>73</v>
      </c>
      <c r="E39" s="26" t="s">
        <v>224</v>
      </c>
      <c r="F39" s="26">
        <v>8000000</v>
      </c>
      <c r="G39" s="30">
        <f t="shared" si="0"/>
        <v>-3000000</v>
      </c>
    </row>
    <row r="40" spans="1:7" x14ac:dyDescent="0.25">
      <c r="A40" s="3">
        <v>50</v>
      </c>
      <c r="B40" s="7" t="s">
        <v>48</v>
      </c>
      <c r="C40" s="24">
        <v>9000000</v>
      </c>
      <c r="D40" s="26" t="s">
        <v>48</v>
      </c>
      <c r="E40" s="26" t="s">
        <v>224</v>
      </c>
      <c r="F40" s="26">
        <v>9000000</v>
      </c>
      <c r="G40" s="21">
        <f t="shared" si="0"/>
        <v>0</v>
      </c>
    </row>
    <row r="41" spans="1:7" x14ac:dyDescent="0.25">
      <c r="A41" s="3">
        <v>51</v>
      </c>
      <c r="B41" s="4" t="s">
        <v>74</v>
      </c>
      <c r="C41" s="23">
        <v>0</v>
      </c>
      <c r="D41" s="26" t="s">
        <v>233</v>
      </c>
      <c r="E41" s="26" t="s">
        <v>224</v>
      </c>
      <c r="F41" s="26">
        <v>4000000</v>
      </c>
      <c r="G41" s="30">
        <f t="shared" si="0"/>
        <v>-4000000</v>
      </c>
    </row>
    <row r="42" spans="1:7" x14ac:dyDescent="0.25">
      <c r="A42" s="3">
        <v>52</v>
      </c>
      <c r="B42" s="4" t="s">
        <v>49</v>
      </c>
      <c r="C42" s="24">
        <v>5000000</v>
      </c>
      <c r="D42" s="26" t="s">
        <v>49</v>
      </c>
      <c r="E42" s="26" t="s">
        <v>224</v>
      </c>
      <c r="F42" s="26">
        <v>8000000</v>
      </c>
      <c r="G42" s="30">
        <f t="shared" si="0"/>
        <v>-3000000</v>
      </c>
    </row>
    <row r="43" spans="1:7" x14ac:dyDescent="0.25">
      <c r="A43" s="3">
        <v>54</v>
      </c>
      <c r="B43" s="4" t="s">
        <v>50</v>
      </c>
      <c r="C43" s="24">
        <v>3300000</v>
      </c>
      <c r="D43" s="26" t="s">
        <v>237</v>
      </c>
      <c r="E43" s="26" t="s">
        <v>224</v>
      </c>
      <c r="F43" s="26">
        <v>4950000</v>
      </c>
      <c r="G43" s="30">
        <f t="shared" si="0"/>
        <v>-1650000</v>
      </c>
    </row>
    <row r="44" spans="1:7" x14ac:dyDescent="0.25">
      <c r="A44" s="3">
        <v>55</v>
      </c>
      <c r="B44" s="4" t="s">
        <v>75</v>
      </c>
      <c r="C44" s="24">
        <v>5000000</v>
      </c>
      <c r="D44" s="26" t="s">
        <v>75</v>
      </c>
      <c r="E44" s="26" t="s">
        <v>224</v>
      </c>
      <c r="F44" s="26">
        <v>8000000</v>
      </c>
      <c r="G44" s="30">
        <f t="shared" si="0"/>
        <v>-3000000</v>
      </c>
    </row>
    <row r="45" spans="1:7" x14ac:dyDescent="0.25">
      <c r="A45" s="3">
        <v>56</v>
      </c>
      <c r="B45" s="4" t="s">
        <v>76</v>
      </c>
      <c r="C45" s="24">
        <v>2000000</v>
      </c>
      <c r="D45" s="26" t="s">
        <v>76</v>
      </c>
      <c r="E45" s="26" t="s">
        <v>224</v>
      </c>
      <c r="F45" s="26">
        <v>5000000</v>
      </c>
      <c r="G45" s="30">
        <f t="shared" si="0"/>
        <v>-3000000</v>
      </c>
    </row>
    <row r="46" spans="1:7" x14ac:dyDescent="0.25">
      <c r="A46" s="3">
        <v>57</v>
      </c>
      <c r="B46" s="4" t="s">
        <v>51</v>
      </c>
      <c r="C46" s="24">
        <v>3300000</v>
      </c>
      <c r="D46" s="26" t="s">
        <v>51</v>
      </c>
      <c r="E46" s="26" t="s">
        <v>224</v>
      </c>
      <c r="F46" s="26">
        <v>4500000</v>
      </c>
      <c r="G46" s="30">
        <f t="shared" si="0"/>
        <v>-1200000</v>
      </c>
    </row>
    <row r="47" spans="1:7" x14ac:dyDescent="0.25">
      <c r="A47" s="3">
        <v>59</v>
      </c>
      <c r="B47" s="7" t="s">
        <v>52</v>
      </c>
      <c r="C47" s="24">
        <v>6500000</v>
      </c>
      <c r="D47" s="26" t="s">
        <v>238</v>
      </c>
      <c r="E47" s="26" t="s">
        <v>224</v>
      </c>
      <c r="F47" s="26">
        <v>9500000</v>
      </c>
      <c r="G47" s="30">
        <f t="shared" si="0"/>
        <v>-3000000</v>
      </c>
    </row>
    <row r="48" spans="1:7" ht="15.75" thickBot="1" x14ac:dyDescent="0.3">
      <c r="A48" s="3">
        <v>60</v>
      </c>
      <c r="B48" s="9" t="s">
        <v>77</v>
      </c>
      <c r="C48" s="25">
        <v>5000000</v>
      </c>
      <c r="D48" s="26" t="s">
        <v>232</v>
      </c>
      <c r="E48" s="26" t="s">
        <v>224</v>
      </c>
      <c r="F48" s="26">
        <v>8000000</v>
      </c>
      <c r="G48" s="30">
        <f t="shared" si="0"/>
        <v>-3000000</v>
      </c>
    </row>
  </sheetData>
  <sortState ref="A2:C48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9" workbookViewId="0">
      <selection activeCell="D4" sqref="D4"/>
    </sheetView>
  </sheetViews>
  <sheetFormatPr defaultRowHeight="15" x14ac:dyDescent="0.25"/>
  <cols>
    <col min="1" max="1" width="4.140625" style="31" bestFit="1" customWidth="1"/>
    <col min="2" max="2" width="18.85546875" style="31" bestFit="1" customWidth="1"/>
    <col min="3" max="3" width="16.7109375" style="31" bestFit="1" customWidth="1"/>
    <col min="4" max="4" width="20.7109375" style="31" bestFit="1" customWidth="1"/>
    <col min="5" max="5" width="9.140625" style="31"/>
    <col min="6" max="6" width="11.5703125" style="31" bestFit="1" customWidth="1"/>
    <col min="7" max="7" width="12.28515625" style="31" bestFit="1" customWidth="1"/>
    <col min="8" max="8" width="9.140625" style="31"/>
    <col min="9" max="9" width="20.7109375" style="31" bestFit="1" customWidth="1"/>
    <col min="10" max="10" width="9.140625" style="31"/>
    <col min="11" max="11" width="11.5703125" style="31" bestFit="1" customWidth="1"/>
    <col min="12" max="16384" width="9.140625" style="31"/>
  </cols>
  <sheetData>
    <row r="1" spans="1:7" x14ac:dyDescent="0.25">
      <c r="A1" s="19" t="s">
        <v>0</v>
      </c>
      <c r="B1" s="20" t="s">
        <v>1</v>
      </c>
      <c r="C1" s="1" t="s">
        <v>2</v>
      </c>
    </row>
    <row r="2" spans="1:7" x14ac:dyDescent="0.25">
      <c r="A2" s="3">
        <v>1</v>
      </c>
      <c r="B2" s="7" t="s">
        <v>78</v>
      </c>
      <c r="C2" s="5">
        <v>5500000</v>
      </c>
      <c r="D2" s="33" t="s">
        <v>259</v>
      </c>
      <c r="E2" s="33" t="s">
        <v>245</v>
      </c>
      <c r="F2" s="33">
        <v>8000000</v>
      </c>
      <c r="G2" s="34">
        <f>+C2-F2</f>
        <v>-2500000</v>
      </c>
    </row>
    <row r="3" spans="1:7" x14ac:dyDescent="0.25">
      <c r="A3" s="3">
        <v>1</v>
      </c>
      <c r="B3" s="4" t="s">
        <v>96</v>
      </c>
      <c r="C3" s="6">
        <v>0</v>
      </c>
      <c r="D3" s="33" t="s">
        <v>96</v>
      </c>
      <c r="E3" s="33" t="s">
        <v>245</v>
      </c>
      <c r="F3" s="33">
        <v>0</v>
      </c>
      <c r="G3" s="33">
        <f t="shared" ref="G3:G36" si="0">+C3-F3</f>
        <v>0</v>
      </c>
    </row>
    <row r="4" spans="1:7" x14ac:dyDescent="0.25">
      <c r="A4" s="3">
        <v>2</v>
      </c>
      <c r="B4" s="4" t="s">
        <v>97</v>
      </c>
      <c r="C4" s="6">
        <v>0</v>
      </c>
      <c r="D4" s="33" t="s">
        <v>97</v>
      </c>
      <c r="E4" s="33" t="s">
        <v>245</v>
      </c>
      <c r="F4" s="33">
        <v>0</v>
      </c>
      <c r="G4" s="33">
        <f t="shared" si="0"/>
        <v>0</v>
      </c>
    </row>
    <row r="5" spans="1:7" x14ac:dyDescent="0.25">
      <c r="A5" s="3">
        <v>3</v>
      </c>
      <c r="B5" s="4" t="s">
        <v>79</v>
      </c>
      <c r="C5" s="5">
        <v>5000000</v>
      </c>
      <c r="D5" s="33" t="s">
        <v>79</v>
      </c>
      <c r="E5" s="33" t="s">
        <v>245</v>
      </c>
      <c r="F5" s="33">
        <v>13000000</v>
      </c>
      <c r="G5" s="34">
        <f t="shared" si="0"/>
        <v>-8000000</v>
      </c>
    </row>
    <row r="6" spans="1:7" x14ac:dyDescent="0.25">
      <c r="A6" s="3">
        <v>4</v>
      </c>
      <c r="B6" s="4" t="s">
        <v>80</v>
      </c>
      <c r="C6" s="5">
        <v>4000000</v>
      </c>
      <c r="D6" s="33" t="s">
        <v>253</v>
      </c>
      <c r="E6" s="33" t="s">
        <v>245</v>
      </c>
      <c r="F6" s="33">
        <v>6000000</v>
      </c>
      <c r="G6" s="34">
        <f t="shared" si="0"/>
        <v>-2000000</v>
      </c>
    </row>
    <row r="7" spans="1:7" x14ac:dyDescent="0.25">
      <c r="A7" s="3">
        <v>4</v>
      </c>
      <c r="B7" s="4" t="s">
        <v>98</v>
      </c>
      <c r="C7" s="5">
        <v>4750000</v>
      </c>
      <c r="D7" s="33" t="s">
        <v>251</v>
      </c>
      <c r="E7" s="33" t="s">
        <v>245</v>
      </c>
      <c r="F7" s="33">
        <v>7600000</v>
      </c>
      <c r="G7" s="34">
        <f t="shared" si="0"/>
        <v>-2850000</v>
      </c>
    </row>
    <row r="8" spans="1:7" x14ac:dyDescent="0.25">
      <c r="A8" s="3">
        <v>6</v>
      </c>
      <c r="B8" s="4" t="s">
        <v>81</v>
      </c>
      <c r="C8" s="5">
        <v>4250000</v>
      </c>
      <c r="D8" s="33" t="s">
        <v>249</v>
      </c>
      <c r="E8" s="33" t="s">
        <v>245</v>
      </c>
      <c r="F8" s="33">
        <v>5950000</v>
      </c>
      <c r="G8" s="34">
        <f t="shared" si="0"/>
        <v>-1700000</v>
      </c>
    </row>
    <row r="9" spans="1:7" x14ac:dyDescent="0.25">
      <c r="A9" s="3">
        <v>5</v>
      </c>
      <c r="B9" s="4" t="s">
        <v>99</v>
      </c>
      <c r="C9" s="5">
        <v>4250000</v>
      </c>
      <c r="D9" s="33" t="s">
        <v>248</v>
      </c>
      <c r="E9" s="33" t="s">
        <v>245</v>
      </c>
      <c r="F9" s="33">
        <v>6800000</v>
      </c>
      <c r="G9" s="34">
        <f t="shared" si="0"/>
        <v>-2550000</v>
      </c>
    </row>
    <row r="10" spans="1:7" x14ac:dyDescent="0.25">
      <c r="A10" s="3">
        <v>7</v>
      </c>
      <c r="B10" s="4" t="s">
        <v>82</v>
      </c>
      <c r="C10" s="6">
        <v>0</v>
      </c>
      <c r="D10" s="33" t="s">
        <v>246</v>
      </c>
      <c r="E10" s="33" t="s">
        <v>245</v>
      </c>
      <c r="F10" s="33">
        <v>0</v>
      </c>
      <c r="G10" s="33">
        <f t="shared" si="0"/>
        <v>0</v>
      </c>
    </row>
    <row r="11" spans="1:7" x14ac:dyDescent="0.25">
      <c r="A11" s="3">
        <v>8</v>
      </c>
      <c r="B11" s="4" t="s">
        <v>83</v>
      </c>
      <c r="C11" s="5">
        <v>4000000</v>
      </c>
      <c r="D11" s="33" t="s">
        <v>83</v>
      </c>
      <c r="E11" s="33" t="s">
        <v>245</v>
      </c>
      <c r="F11" s="33">
        <v>7000000</v>
      </c>
      <c r="G11" s="34">
        <f t="shared" si="0"/>
        <v>-3000000</v>
      </c>
    </row>
    <row r="12" spans="1:7" x14ac:dyDescent="0.25">
      <c r="A12" s="3">
        <v>7</v>
      </c>
      <c r="B12" s="4" t="s">
        <v>100</v>
      </c>
      <c r="C12" s="5">
        <v>5000000</v>
      </c>
      <c r="D12" s="33" t="s">
        <v>262</v>
      </c>
      <c r="E12" s="33" t="s">
        <v>245</v>
      </c>
      <c r="F12" s="33">
        <v>7000000</v>
      </c>
      <c r="G12" s="34">
        <f t="shared" si="0"/>
        <v>-2000000</v>
      </c>
    </row>
    <row r="13" spans="1:7" x14ac:dyDescent="0.25">
      <c r="A13" s="3">
        <v>9</v>
      </c>
      <c r="B13" s="4" t="s">
        <v>84</v>
      </c>
      <c r="C13" s="6">
        <v>0</v>
      </c>
      <c r="D13" s="33" t="s">
        <v>84</v>
      </c>
      <c r="E13" s="33" t="s">
        <v>245</v>
      </c>
      <c r="F13" s="33">
        <v>0</v>
      </c>
      <c r="G13" s="33">
        <f t="shared" si="0"/>
        <v>0</v>
      </c>
    </row>
    <row r="14" spans="1:7" x14ac:dyDescent="0.25">
      <c r="A14" s="3">
        <v>10</v>
      </c>
      <c r="B14" s="7" t="s">
        <v>85</v>
      </c>
      <c r="C14" s="5">
        <v>9000000</v>
      </c>
      <c r="D14" s="33" t="s">
        <v>85</v>
      </c>
      <c r="E14" s="33" t="s">
        <v>245</v>
      </c>
      <c r="F14" s="33">
        <v>10000000</v>
      </c>
      <c r="G14" s="34">
        <f t="shared" si="0"/>
        <v>-1000000</v>
      </c>
    </row>
    <row r="15" spans="1:7" x14ac:dyDescent="0.25">
      <c r="A15" s="3">
        <v>9</v>
      </c>
      <c r="B15" s="7" t="s">
        <v>101</v>
      </c>
      <c r="C15" s="5">
        <v>2800000</v>
      </c>
      <c r="D15" s="33" t="s">
        <v>261</v>
      </c>
      <c r="E15" s="33" t="s">
        <v>245</v>
      </c>
      <c r="F15" s="33">
        <v>3850000</v>
      </c>
      <c r="G15" s="34">
        <f t="shared" si="0"/>
        <v>-1050000</v>
      </c>
    </row>
    <row r="16" spans="1:7" x14ac:dyDescent="0.25">
      <c r="A16" s="3">
        <v>10</v>
      </c>
      <c r="B16" s="4" t="s">
        <v>102</v>
      </c>
      <c r="C16" s="6">
        <v>0</v>
      </c>
      <c r="D16" s="33" t="s">
        <v>257</v>
      </c>
      <c r="E16" s="33" t="s">
        <v>245</v>
      </c>
      <c r="F16" s="33">
        <v>0</v>
      </c>
      <c r="G16" s="33">
        <f t="shared" si="0"/>
        <v>0</v>
      </c>
    </row>
    <row r="17" spans="1:7" x14ac:dyDescent="0.25">
      <c r="A17" s="3">
        <v>11</v>
      </c>
      <c r="B17" s="4" t="s">
        <v>86</v>
      </c>
      <c r="C17" s="5">
        <v>5000000</v>
      </c>
      <c r="D17" s="33" t="s">
        <v>86</v>
      </c>
      <c r="E17" s="33" t="s">
        <v>245</v>
      </c>
      <c r="F17" s="33">
        <v>8000000</v>
      </c>
      <c r="G17" s="34">
        <f t="shared" si="0"/>
        <v>-3000000</v>
      </c>
    </row>
    <row r="18" spans="1:7" ht="15.75" thickBot="1" x14ac:dyDescent="0.3">
      <c r="A18" s="8">
        <v>11</v>
      </c>
      <c r="B18" s="9" t="s">
        <v>103</v>
      </c>
      <c r="C18" s="10">
        <v>5000000</v>
      </c>
      <c r="D18" s="33" t="s">
        <v>258</v>
      </c>
      <c r="E18" s="33" t="s">
        <v>245</v>
      </c>
      <c r="F18" s="33">
        <v>8000000</v>
      </c>
      <c r="G18" s="34">
        <f t="shared" si="0"/>
        <v>-3000000</v>
      </c>
    </row>
    <row r="19" spans="1:7" x14ac:dyDescent="0.25">
      <c r="A19" s="3">
        <v>12</v>
      </c>
      <c r="B19" s="7" t="s">
        <v>104</v>
      </c>
      <c r="C19" s="5">
        <v>8000000</v>
      </c>
      <c r="D19" s="33" t="s">
        <v>260</v>
      </c>
      <c r="E19" s="33" t="s">
        <v>245</v>
      </c>
      <c r="F19" s="33">
        <v>11000000</v>
      </c>
      <c r="G19" s="34">
        <f t="shared" si="0"/>
        <v>-3000000</v>
      </c>
    </row>
    <row r="20" spans="1:7" x14ac:dyDescent="0.25">
      <c r="A20" s="3">
        <v>13</v>
      </c>
      <c r="B20" s="4" t="s">
        <v>105</v>
      </c>
      <c r="C20" s="5">
        <v>5000000</v>
      </c>
      <c r="D20" s="33" t="s">
        <v>254</v>
      </c>
      <c r="E20" s="33" t="s">
        <v>245</v>
      </c>
      <c r="F20" s="33">
        <v>8000000</v>
      </c>
      <c r="G20" s="34">
        <f t="shared" si="0"/>
        <v>-3000000</v>
      </c>
    </row>
    <row r="21" spans="1:7" x14ac:dyDescent="0.25">
      <c r="A21" s="3">
        <v>13</v>
      </c>
      <c r="B21" s="7" t="s">
        <v>87</v>
      </c>
      <c r="C21" s="6">
        <v>0</v>
      </c>
      <c r="D21" s="33" t="s">
        <v>87</v>
      </c>
      <c r="E21" s="33" t="s">
        <v>245</v>
      </c>
      <c r="F21" s="33">
        <v>14000000</v>
      </c>
      <c r="G21" s="33">
        <f t="shared" si="0"/>
        <v>-14000000</v>
      </c>
    </row>
    <row r="22" spans="1:7" x14ac:dyDescent="0.25">
      <c r="A22" s="3">
        <v>14</v>
      </c>
      <c r="B22" s="4" t="s">
        <v>88</v>
      </c>
      <c r="C22" s="6">
        <v>0</v>
      </c>
      <c r="D22" s="33" t="s">
        <v>88</v>
      </c>
      <c r="E22" s="33" t="s">
        <v>245</v>
      </c>
      <c r="F22" s="33">
        <v>0</v>
      </c>
      <c r="G22" s="33">
        <f t="shared" si="0"/>
        <v>0</v>
      </c>
    </row>
    <row r="23" spans="1:7" x14ac:dyDescent="0.25">
      <c r="A23" s="3">
        <v>15</v>
      </c>
      <c r="B23" s="4" t="s">
        <v>89</v>
      </c>
      <c r="C23" s="5">
        <v>300000</v>
      </c>
      <c r="D23" s="33" t="s">
        <v>247</v>
      </c>
      <c r="E23" s="33" t="s">
        <v>245</v>
      </c>
      <c r="F23" s="33">
        <v>2500000</v>
      </c>
      <c r="G23" s="34">
        <f t="shared" si="0"/>
        <v>-2200000</v>
      </c>
    </row>
    <row r="24" spans="1:7" x14ac:dyDescent="0.25">
      <c r="A24" s="3">
        <v>15</v>
      </c>
      <c r="B24" s="4" t="s">
        <v>106</v>
      </c>
      <c r="C24" s="6">
        <v>0</v>
      </c>
      <c r="D24" s="33" t="s">
        <v>252</v>
      </c>
      <c r="E24" s="33" t="s">
        <v>245</v>
      </c>
      <c r="F24" s="33">
        <v>0</v>
      </c>
      <c r="G24" s="33">
        <f t="shared" si="0"/>
        <v>0</v>
      </c>
    </row>
    <row r="25" spans="1:7" x14ac:dyDescent="0.25">
      <c r="A25" s="3">
        <v>16</v>
      </c>
      <c r="B25" s="4" t="s">
        <v>107</v>
      </c>
      <c r="C25" s="5">
        <v>4500000</v>
      </c>
      <c r="D25" s="33" t="s">
        <v>250</v>
      </c>
      <c r="E25" s="33" t="s">
        <v>245</v>
      </c>
      <c r="F25" s="33">
        <v>7200000</v>
      </c>
      <c r="G25" s="34">
        <f t="shared" si="0"/>
        <v>-2700000</v>
      </c>
    </row>
    <row r="26" spans="1:7" x14ac:dyDescent="0.25">
      <c r="A26" s="3">
        <v>17</v>
      </c>
      <c r="B26" s="4" t="s">
        <v>90</v>
      </c>
      <c r="C26" s="5">
        <v>4250000</v>
      </c>
      <c r="D26" s="33" t="s">
        <v>90</v>
      </c>
      <c r="E26" s="33" t="s">
        <v>245</v>
      </c>
      <c r="F26" s="33">
        <v>7650000</v>
      </c>
      <c r="G26" s="34">
        <f t="shared" si="0"/>
        <v>-3400000</v>
      </c>
    </row>
    <row r="27" spans="1:7" x14ac:dyDescent="0.25">
      <c r="A27" s="3">
        <v>17</v>
      </c>
      <c r="B27" s="4" t="s">
        <v>108</v>
      </c>
      <c r="C27" s="5">
        <v>5000000</v>
      </c>
      <c r="D27" s="33" t="s">
        <v>256</v>
      </c>
      <c r="E27" s="33" t="s">
        <v>245</v>
      </c>
      <c r="F27" s="33">
        <v>8000000</v>
      </c>
      <c r="G27" s="34">
        <f t="shared" si="0"/>
        <v>-3000000</v>
      </c>
    </row>
    <row r="28" spans="1:7" x14ac:dyDescent="0.25">
      <c r="A28" s="3">
        <v>18</v>
      </c>
      <c r="B28" s="4" t="s">
        <v>109</v>
      </c>
      <c r="C28" s="5">
        <v>3000000</v>
      </c>
      <c r="D28" s="33" t="s">
        <v>109</v>
      </c>
      <c r="E28" s="33" t="s">
        <v>245</v>
      </c>
      <c r="F28" s="33">
        <v>3500000</v>
      </c>
      <c r="G28" s="34">
        <f t="shared" si="0"/>
        <v>-500000</v>
      </c>
    </row>
    <row r="29" spans="1:7" x14ac:dyDescent="0.25">
      <c r="A29" s="3">
        <v>19</v>
      </c>
      <c r="B29" s="4" t="s">
        <v>91</v>
      </c>
      <c r="C29" s="5">
        <v>5000000</v>
      </c>
      <c r="D29" s="33" t="s">
        <v>91</v>
      </c>
      <c r="E29" s="33" t="s">
        <v>245</v>
      </c>
      <c r="F29" s="33">
        <v>8000000</v>
      </c>
      <c r="G29" s="34">
        <f t="shared" si="0"/>
        <v>-3000000</v>
      </c>
    </row>
    <row r="30" spans="1:7" x14ac:dyDescent="0.25">
      <c r="A30" s="3">
        <v>19</v>
      </c>
      <c r="B30" s="4" t="s">
        <v>110</v>
      </c>
      <c r="C30" s="5">
        <v>4750000</v>
      </c>
      <c r="D30" s="33" t="s">
        <v>110</v>
      </c>
      <c r="E30" s="33" t="s">
        <v>243</v>
      </c>
      <c r="F30" s="33">
        <v>7600000</v>
      </c>
      <c r="G30" s="34">
        <f t="shared" si="0"/>
        <v>-2850000</v>
      </c>
    </row>
    <row r="31" spans="1:7" x14ac:dyDescent="0.25">
      <c r="A31" s="3">
        <v>20</v>
      </c>
      <c r="B31" s="4" t="s">
        <v>92</v>
      </c>
      <c r="C31" s="5">
        <v>4000000</v>
      </c>
      <c r="D31" s="33" t="s">
        <v>92</v>
      </c>
      <c r="E31" s="33" t="s">
        <v>245</v>
      </c>
      <c r="F31" s="33">
        <v>5000000</v>
      </c>
      <c r="G31" s="34">
        <f t="shared" si="0"/>
        <v>-1000000</v>
      </c>
    </row>
    <row r="32" spans="1:7" x14ac:dyDescent="0.25">
      <c r="A32" s="3">
        <v>20</v>
      </c>
      <c r="B32" s="4" t="s">
        <v>111</v>
      </c>
      <c r="C32" s="5">
        <v>5000000</v>
      </c>
      <c r="D32" s="33" t="s">
        <v>255</v>
      </c>
      <c r="E32" s="33" t="s">
        <v>245</v>
      </c>
      <c r="F32" s="33">
        <v>7000000</v>
      </c>
      <c r="G32" s="34">
        <f t="shared" si="0"/>
        <v>-2000000</v>
      </c>
    </row>
    <row r="33" spans="1:7" x14ac:dyDescent="0.25">
      <c r="A33" s="3">
        <v>21</v>
      </c>
      <c r="B33" s="4" t="s">
        <v>93</v>
      </c>
      <c r="C33" s="5">
        <v>4750000</v>
      </c>
      <c r="D33" s="33" t="s">
        <v>93</v>
      </c>
      <c r="E33" s="33" t="s">
        <v>245</v>
      </c>
      <c r="F33" s="33">
        <v>6650000</v>
      </c>
      <c r="G33" s="34">
        <f t="shared" si="0"/>
        <v>-1900000</v>
      </c>
    </row>
    <row r="34" spans="1:7" x14ac:dyDescent="0.25">
      <c r="A34" s="3">
        <v>21</v>
      </c>
      <c r="B34" s="4" t="s">
        <v>112</v>
      </c>
      <c r="C34" s="5">
        <v>5000000</v>
      </c>
      <c r="D34" s="33" t="s">
        <v>112</v>
      </c>
      <c r="E34" s="33" t="s">
        <v>245</v>
      </c>
      <c r="F34" s="33">
        <v>8000000</v>
      </c>
      <c r="G34" s="34">
        <f t="shared" si="0"/>
        <v>-3000000</v>
      </c>
    </row>
    <row r="35" spans="1:7" x14ac:dyDescent="0.25">
      <c r="A35" s="3">
        <v>22</v>
      </c>
      <c r="B35" s="4" t="s">
        <v>94</v>
      </c>
      <c r="C35" s="5">
        <v>5000000</v>
      </c>
      <c r="D35" s="33" t="s">
        <v>94</v>
      </c>
      <c r="E35" s="33" t="s">
        <v>245</v>
      </c>
      <c r="F35" s="33">
        <v>7000000</v>
      </c>
      <c r="G35" s="34">
        <f t="shared" si="0"/>
        <v>-2000000</v>
      </c>
    </row>
    <row r="36" spans="1:7" ht="15.75" thickBot="1" x14ac:dyDescent="0.3">
      <c r="A36" s="8">
        <v>23</v>
      </c>
      <c r="B36" s="9" t="s">
        <v>95</v>
      </c>
      <c r="C36" s="32">
        <v>0</v>
      </c>
      <c r="D36" s="33" t="s">
        <v>244</v>
      </c>
      <c r="E36" s="33" t="s">
        <v>245</v>
      </c>
      <c r="F36" s="33">
        <v>0</v>
      </c>
      <c r="G36" s="33">
        <f t="shared" si="0"/>
        <v>0</v>
      </c>
    </row>
  </sheetData>
  <sortState ref="A2:C3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G65" sqref="G65"/>
    </sheetView>
  </sheetViews>
  <sheetFormatPr defaultColWidth="9.5703125" defaultRowHeight="15" x14ac:dyDescent="0.25"/>
  <cols>
    <col min="1" max="1" width="4.140625" style="31" bestFit="1" customWidth="1"/>
    <col min="2" max="2" width="20.7109375" style="31" bestFit="1" customWidth="1"/>
    <col min="3" max="3" width="16.7109375" style="31" bestFit="1" customWidth="1"/>
    <col min="4" max="4" width="16.7109375" style="31" customWidth="1"/>
    <col min="5" max="5" width="5.5703125" style="31" bestFit="1" customWidth="1"/>
    <col min="6" max="6" width="11.5703125" style="31" bestFit="1" customWidth="1"/>
    <col min="7" max="7" width="11.28515625" style="31" bestFit="1" customWidth="1"/>
    <col min="8" max="11" width="9.5703125" style="31"/>
    <col min="12" max="12" width="22.7109375" style="31" bestFit="1" customWidth="1"/>
    <col min="13" max="13" width="9.5703125" style="31"/>
    <col min="14" max="14" width="11.5703125" style="31" bestFit="1" customWidth="1"/>
    <col min="15" max="16384" width="9.5703125" style="31"/>
  </cols>
  <sheetData>
    <row r="1" spans="1:7" x14ac:dyDescent="0.25">
      <c r="A1" s="19" t="s">
        <v>0</v>
      </c>
      <c r="B1" s="20" t="s">
        <v>1</v>
      </c>
      <c r="C1" s="1" t="s">
        <v>2</v>
      </c>
      <c r="D1" s="22"/>
    </row>
    <row r="2" spans="1:7" x14ac:dyDescent="0.25">
      <c r="A2" s="3">
        <v>2</v>
      </c>
      <c r="B2" s="4" t="s">
        <v>133</v>
      </c>
      <c r="C2" s="5">
        <v>3250000</v>
      </c>
      <c r="D2" s="33" t="s">
        <v>282</v>
      </c>
      <c r="E2" s="33" t="s">
        <v>263</v>
      </c>
      <c r="F2" s="33">
        <v>5200000</v>
      </c>
      <c r="G2" s="34">
        <f>+C2-F2</f>
        <v>-1950000</v>
      </c>
    </row>
    <row r="3" spans="1:7" x14ac:dyDescent="0.25">
      <c r="A3" s="3">
        <v>1</v>
      </c>
      <c r="B3" s="7" t="s">
        <v>153</v>
      </c>
      <c r="C3" s="5">
        <v>8000000</v>
      </c>
      <c r="D3" s="33" t="s">
        <v>153</v>
      </c>
      <c r="E3" s="33" t="s">
        <v>263</v>
      </c>
      <c r="F3" s="33">
        <v>13000000</v>
      </c>
      <c r="G3" s="34">
        <f t="shared" ref="G3:G62" si="0">+C3-F3</f>
        <v>-5000000</v>
      </c>
    </row>
    <row r="4" spans="1:7" x14ac:dyDescent="0.25">
      <c r="A4" s="3">
        <v>2</v>
      </c>
      <c r="B4" s="4" t="s">
        <v>113</v>
      </c>
      <c r="C4" s="6">
        <v>0</v>
      </c>
      <c r="D4" s="33" t="s">
        <v>113</v>
      </c>
      <c r="E4" s="33" t="s">
        <v>263</v>
      </c>
      <c r="F4" s="33">
        <v>0</v>
      </c>
      <c r="G4" s="33">
        <f t="shared" si="0"/>
        <v>0</v>
      </c>
    </row>
    <row r="5" spans="1:7" x14ac:dyDescent="0.25">
      <c r="A5" s="3">
        <v>4</v>
      </c>
      <c r="B5" s="4" t="s">
        <v>134</v>
      </c>
      <c r="C5" s="5">
        <v>5000000</v>
      </c>
      <c r="D5" s="33" t="s">
        <v>134</v>
      </c>
      <c r="E5" s="33" t="s">
        <v>263</v>
      </c>
      <c r="F5" s="33">
        <v>7000000</v>
      </c>
      <c r="G5" s="34">
        <f t="shared" si="0"/>
        <v>-2000000</v>
      </c>
    </row>
    <row r="6" spans="1:7" x14ac:dyDescent="0.25">
      <c r="A6" s="3">
        <v>3</v>
      </c>
      <c r="B6" s="4" t="s">
        <v>114</v>
      </c>
      <c r="C6" s="5">
        <v>2500000</v>
      </c>
      <c r="D6" s="33" t="s">
        <v>114</v>
      </c>
      <c r="E6" s="33" t="s">
        <v>263</v>
      </c>
      <c r="F6" s="33">
        <v>3500000</v>
      </c>
      <c r="G6" s="34">
        <f t="shared" si="0"/>
        <v>-1000000</v>
      </c>
    </row>
    <row r="7" spans="1:7" x14ac:dyDescent="0.25">
      <c r="A7" s="3">
        <v>5</v>
      </c>
      <c r="B7" s="4" t="s">
        <v>135</v>
      </c>
      <c r="C7" s="6">
        <v>0</v>
      </c>
      <c r="D7" s="33" t="s">
        <v>135</v>
      </c>
      <c r="E7" s="33" t="s">
        <v>263</v>
      </c>
      <c r="F7" s="33">
        <v>0</v>
      </c>
      <c r="G7" s="33">
        <f t="shared" si="0"/>
        <v>0</v>
      </c>
    </row>
    <row r="8" spans="1:7" x14ac:dyDescent="0.25">
      <c r="A8" s="3">
        <v>6</v>
      </c>
      <c r="B8" s="4" t="s">
        <v>136</v>
      </c>
      <c r="C8" s="6">
        <v>0</v>
      </c>
      <c r="D8" s="33" t="s">
        <v>136</v>
      </c>
      <c r="E8" s="33" t="s">
        <v>263</v>
      </c>
      <c r="F8" s="33">
        <v>0</v>
      </c>
      <c r="G8" s="33">
        <f t="shared" si="0"/>
        <v>0</v>
      </c>
    </row>
    <row r="9" spans="1:7" x14ac:dyDescent="0.25">
      <c r="A9" s="3">
        <v>3</v>
      </c>
      <c r="B9" s="4" t="s">
        <v>154</v>
      </c>
      <c r="C9" s="5">
        <v>6500000</v>
      </c>
      <c r="D9" s="33" t="s">
        <v>286</v>
      </c>
      <c r="E9" s="33" t="s">
        <v>263</v>
      </c>
      <c r="F9" s="33">
        <v>10400000</v>
      </c>
      <c r="G9" s="34">
        <f t="shared" si="0"/>
        <v>-3900000</v>
      </c>
    </row>
    <row r="10" spans="1:7" x14ac:dyDescent="0.25">
      <c r="A10" s="3">
        <v>4</v>
      </c>
      <c r="B10" s="4" t="s">
        <v>155</v>
      </c>
      <c r="C10" s="5">
        <v>4250000</v>
      </c>
      <c r="D10" s="33" t="s">
        <v>155</v>
      </c>
      <c r="E10" s="33" t="s">
        <v>263</v>
      </c>
      <c r="F10" s="33">
        <v>5950000</v>
      </c>
      <c r="G10" s="34">
        <f t="shared" si="0"/>
        <v>-1700000</v>
      </c>
    </row>
    <row r="11" spans="1:7" x14ac:dyDescent="0.25">
      <c r="A11" s="3">
        <v>4</v>
      </c>
      <c r="B11" s="4" t="s">
        <v>115</v>
      </c>
      <c r="C11" s="5">
        <v>5000000</v>
      </c>
      <c r="D11" s="33" t="s">
        <v>115</v>
      </c>
      <c r="E11" s="33" t="s">
        <v>263</v>
      </c>
      <c r="F11" s="33">
        <v>9000000</v>
      </c>
      <c r="G11" s="34">
        <f t="shared" si="0"/>
        <v>-4000000</v>
      </c>
    </row>
    <row r="12" spans="1:7" x14ac:dyDescent="0.25">
      <c r="A12" s="3">
        <v>7</v>
      </c>
      <c r="B12" s="4" t="s">
        <v>137</v>
      </c>
      <c r="C12" s="5">
        <v>2850000</v>
      </c>
      <c r="D12" s="33" t="s">
        <v>137</v>
      </c>
      <c r="E12" s="33" t="s">
        <v>263</v>
      </c>
      <c r="F12" s="33">
        <v>4560000</v>
      </c>
      <c r="G12" s="34">
        <f t="shared" si="0"/>
        <v>-1710000</v>
      </c>
    </row>
    <row r="13" spans="1:7" x14ac:dyDescent="0.25">
      <c r="A13" s="3">
        <v>5</v>
      </c>
      <c r="B13" s="7" t="s">
        <v>116</v>
      </c>
      <c r="C13" s="5">
        <v>7000000</v>
      </c>
      <c r="D13" s="33" t="s">
        <v>272</v>
      </c>
      <c r="E13" s="33" t="s">
        <v>263</v>
      </c>
      <c r="F13" s="33">
        <v>7000000</v>
      </c>
      <c r="G13" s="33">
        <f t="shared" si="0"/>
        <v>0</v>
      </c>
    </row>
    <row r="14" spans="1:7" x14ac:dyDescent="0.25">
      <c r="A14" s="3">
        <v>8</v>
      </c>
      <c r="B14" s="4" t="s">
        <v>138</v>
      </c>
      <c r="C14" s="5">
        <v>5000000</v>
      </c>
      <c r="D14" s="33" t="s">
        <v>116</v>
      </c>
      <c r="E14" s="33" t="s">
        <v>263</v>
      </c>
      <c r="F14" s="33">
        <v>9000000</v>
      </c>
      <c r="G14" s="34">
        <f t="shared" si="0"/>
        <v>-4000000</v>
      </c>
    </row>
    <row r="15" spans="1:7" x14ac:dyDescent="0.25">
      <c r="A15" s="3">
        <v>7</v>
      </c>
      <c r="B15" s="4" t="s">
        <v>117</v>
      </c>
      <c r="C15" s="5">
        <v>3000000</v>
      </c>
      <c r="D15" s="33" t="s">
        <v>273</v>
      </c>
      <c r="E15" s="33" t="s">
        <v>263</v>
      </c>
      <c r="F15" s="33">
        <v>4500000</v>
      </c>
      <c r="G15" s="34">
        <f t="shared" si="0"/>
        <v>-1500000</v>
      </c>
    </row>
    <row r="16" spans="1:7" x14ac:dyDescent="0.25">
      <c r="A16" s="3">
        <v>8</v>
      </c>
      <c r="B16" s="4" t="s">
        <v>118</v>
      </c>
      <c r="C16" s="5">
        <v>4500000</v>
      </c>
      <c r="D16" s="33" t="s">
        <v>118</v>
      </c>
      <c r="E16" s="33" t="s">
        <v>263</v>
      </c>
      <c r="F16" s="33">
        <v>4500000</v>
      </c>
      <c r="G16" s="33">
        <f t="shared" si="0"/>
        <v>0</v>
      </c>
    </row>
    <row r="17" spans="1:7" x14ac:dyDescent="0.25">
      <c r="A17" s="3">
        <v>10</v>
      </c>
      <c r="B17" s="7" t="s">
        <v>139</v>
      </c>
      <c r="C17" s="5">
        <v>8350000</v>
      </c>
      <c r="D17" s="33" t="s">
        <v>139</v>
      </c>
      <c r="E17" s="33" t="s">
        <v>263</v>
      </c>
      <c r="F17" s="33">
        <v>11050000</v>
      </c>
      <c r="G17" s="34">
        <f t="shared" si="0"/>
        <v>-2700000</v>
      </c>
    </row>
    <row r="18" spans="1:7" x14ac:dyDescent="0.25">
      <c r="A18" s="3">
        <v>9</v>
      </c>
      <c r="B18" s="4" t="s">
        <v>119</v>
      </c>
      <c r="C18" s="5">
        <v>5000000</v>
      </c>
      <c r="D18" s="33" t="s">
        <v>279</v>
      </c>
      <c r="E18" s="33" t="s">
        <v>263</v>
      </c>
      <c r="F18" s="33">
        <v>7000000</v>
      </c>
      <c r="G18" s="34">
        <f t="shared" si="0"/>
        <v>-2000000</v>
      </c>
    </row>
    <row r="19" spans="1:7" ht="15.75" customHeight="1" x14ac:dyDescent="0.25">
      <c r="A19" s="3">
        <v>11</v>
      </c>
      <c r="B19" s="4" t="s">
        <v>140</v>
      </c>
      <c r="C19" s="5">
        <v>6000000</v>
      </c>
      <c r="D19" s="33" t="s">
        <v>284</v>
      </c>
      <c r="E19" s="33" t="s">
        <v>263</v>
      </c>
      <c r="F19" s="33">
        <v>9000000</v>
      </c>
      <c r="G19" s="34">
        <f t="shared" si="0"/>
        <v>-3000000</v>
      </c>
    </row>
    <row r="20" spans="1:7" x14ac:dyDescent="0.25">
      <c r="A20" s="3">
        <v>10</v>
      </c>
      <c r="B20" s="7" t="s">
        <v>120</v>
      </c>
      <c r="C20" s="5">
        <v>6000000</v>
      </c>
      <c r="D20" s="33" t="s">
        <v>120</v>
      </c>
      <c r="E20" s="33" t="s">
        <v>263</v>
      </c>
      <c r="F20" s="33">
        <v>8000000</v>
      </c>
      <c r="G20" s="34">
        <f t="shared" si="0"/>
        <v>-2000000</v>
      </c>
    </row>
    <row r="21" spans="1:7" x14ac:dyDescent="0.25">
      <c r="A21" s="3">
        <v>12</v>
      </c>
      <c r="B21" s="4" t="s">
        <v>141</v>
      </c>
      <c r="C21" s="5">
        <v>6000000</v>
      </c>
      <c r="D21" s="33" t="s">
        <v>276</v>
      </c>
      <c r="E21" s="33" t="s">
        <v>263</v>
      </c>
      <c r="F21" s="33">
        <v>9000000</v>
      </c>
      <c r="G21" s="34">
        <f>+C21-F21</f>
        <v>-3000000</v>
      </c>
    </row>
    <row r="22" spans="1:7" ht="15.75" thickBot="1" x14ac:dyDescent="0.3">
      <c r="A22" s="8">
        <v>8</v>
      </c>
      <c r="B22" s="9" t="s">
        <v>156</v>
      </c>
      <c r="C22" s="10">
        <v>2750000</v>
      </c>
      <c r="D22" s="33" t="s">
        <v>156</v>
      </c>
      <c r="E22" s="33" t="s">
        <v>263</v>
      </c>
      <c r="F22" s="33">
        <v>3850000</v>
      </c>
      <c r="G22" s="34">
        <f t="shared" si="0"/>
        <v>-1100000</v>
      </c>
    </row>
    <row r="23" spans="1:7" x14ac:dyDescent="0.25">
      <c r="A23" s="3">
        <v>9</v>
      </c>
      <c r="B23" s="7" t="s">
        <v>157</v>
      </c>
      <c r="C23" s="5">
        <v>6000000</v>
      </c>
      <c r="D23" s="33" t="s">
        <v>157</v>
      </c>
      <c r="E23" s="33" t="s">
        <v>263</v>
      </c>
      <c r="F23" s="33">
        <v>6000000</v>
      </c>
      <c r="G23" s="33">
        <f t="shared" si="0"/>
        <v>0</v>
      </c>
    </row>
    <row r="24" spans="1:7" x14ac:dyDescent="0.25">
      <c r="A24" s="3">
        <v>10</v>
      </c>
      <c r="B24" s="4" t="s">
        <v>158</v>
      </c>
      <c r="C24" s="5">
        <v>2590000</v>
      </c>
      <c r="D24" s="33" t="s">
        <v>278</v>
      </c>
      <c r="E24" s="33" t="s">
        <v>263</v>
      </c>
      <c r="F24" s="33">
        <v>4160000</v>
      </c>
      <c r="G24" s="34">
        <f t="shared" si="0"/>
        <v>-1570000</v>
      </c>
    </row>
    <row r="25" spans="1:7" x14ac:dyDescent="0.25">
      <c r="A25" s="3">
        <v>11</v>
      </c>
      <c r="B25" s="4" t="s">
        <v>121</v>
      </c>
      <c r="C25" s="5">
        <v>6000000</v>
      </c>
      <c r="D25" s="33" t="s">
        <v>285</v>
      </c>
      <c r="E25" s="33" t="s">
        <v>263</v>
      </c>
      <c r="F25" s="33">
        <v>9000000</v>
      </c>
      <c r="G25" s="34">
        <f t="shared" si="0"/>
        <v>-3000000</v>
      </c>
    </row>
    <row r="26" spans="1:7" x14ac:dyDescent="0.25">
      <c r="A26" s="3">
        <v>12</v>
      </c>
      <c r="B26" s="4" t="s">
        <v>122</v>
      </c>
      <c r="C26" s="6">
        <v>0</v>
      </c>
      <c r="D26" s="33" t="s">
        <v>122</v>
      </c>
      <c r="E26" s="33" t="s">
        <v>263</v>
      </c>
      <c r="F26" s="33">
        <v>0</v>
      </c>
      <c r="G26" s="33">
        <f t="shared" si="0"/>
        <v>0</v>
      </c>
    </row>
    <row r="27" spans="1:7" x14ac:dyDescent="0.25">
      <c r="A27" s="3">
        <v>12</v>
      </c>
      <c r="B27" s="4" t="s">
        <v>159</v>
      </c>
      <c r="C27" s="5">
        <v>3000000</v>
      </c>
      <c r="D27" s="33" t="s">
        <v>159</v>
      </c>
      <c r="E27" s="33" t="s">
        <v>263</v>
      </c>
      <c r="F27" s="33">
        <v>5000000</v>
      </c>
      <c r="G27" s="34">
        <f t="shared" si="0"/>
        <v>-2000000</v>
      </c>
    </row>
    <row r="28" spans="1:7" x14ac:dyDescent="0.25">
      <c r="A28" s="3">
        <v>13</v>
      </c>
      <c r="B28" s="4" t="s">
        <v>160</v>
      </c>
      <c r="C28" s="5">
        <v>4400000</v>
      </c>
      <c r="D28" s="33" t="s">
        <v>268</v>
      </c>
      <c r="E28" s="33" t="s">
        <v>263</v>
      </c>
      <c r="F28" s="33">
        <v>7200000</v>
      </c>
      <c r="G28" s="34">
        <f t="shared" si="0"/>
        <v>-2800000</v>
      </c>
    </row>
    <row r="29" spans="1:7" x14ac:dyDescent="0.25">
      <c r="A29" s="3">
        <v>13</v>
      </c>
      <c r="B29" s="7" t="s">
        <v>123</v>
      </c>
      <c r="C29" s="5">
        <v>10000000</v>
      </c>
      <c r="D29" s="33" t="s">
        <v>280</v>
      </c>
      <c r="E29" s="33" t="s">
        <v>263</v>
      </c>
      <c r="F29" s="33">
        <v>12000000</v>
      </c>
      <c r="G29" s="34">
        <f t="shared" si="0"/>
        <v>-2000000</v>
      </c>
    </row>
    <row r="30" spans="1:7" x14ac:dyDescent="0.25">
      <c r="A30" s="3">
        <v>14</v>
      </c>
      <c r="B30" s="4" t="s">
        <v>124</v>
      </c>
      <c r="C30" s="5">
        <v>5000000</v>
      </c>
      <c r="D30" s="33" t="s">
        <v>277</v>
      </c>
      <c r="E30" s="33" t="s">
        <v>263</v>
      </c>
      <c r="F30" s="33">
        <v>8000000</v>
      </c>
      <c r="G30" s="34">
        <f t="shared" si="0"/>
        <v>-3000000</v>
      </c>
    </row>
    <row r="31" spans="1:7" x14ac:dyDescent="0.25">
      <c r="A31" s="3">
        <v>15</v>
      </c>
      <c r="B31" s="4" t="s">
        <v>125</v>
      </c>
      <c r="C31" s="5">
        <v>3600000</v>
      </c>
      <c r="D31" s="33" t="s">
        <v>269</v>
      </c>
      <c r="E31" s="33" t="s">
        <v>263</v>
      </c>
      <c r="F31" s="33">
        <v>7000000</v>
      </c>
      <c r="G31" s="34">
        <f t="shared" si="0"/>
        <v>-3400000</v>
      </c>
    </row>
    <row r="32" spans="1:7" x14ac:dyDescent="0.25">
      <c r="A32" s="3">
        <v>15</v>
      </c>
      <c r="B32" s="4" t="s">
        <v>142</v>
      </c>
      <c r="C32" s="5">
        <v>5000000</v>
      </c>
      <c r="D32" s="33" t="s">
        <v>142</v>
      </c>
      <c r="E32" s="33" t="s">
        <v>263</v>
      </c>
      <c r="F32" s="33">
        <v>7500000</v>
      </c>
      <c r="G32" s="34">
        <f t="shared" si="0"/>
        <v>-2500000</v>
      </c>
    </row>
    <row r="33" spans="1:7" x14ac:dyDescent="0.25">
      <c r="A33" s="3">
        <v>15</v>
      </c>
      <c r="B33" s="4" t="s">
        <v>161</v>
      </c>
      <c r="C33" s="6">
        <v>0</v>
      </c>
      <c r="D33" s="33" t="s">
        <v>265</v>
      </c>
      <c r="E33" s="33" t="s">
        <v>263</v>
      </c>
      <c r="F33" s="33">
        <v>0</v>
      </c>
      <c r="G33" s="33">
        <f t="shared" si="0"/>
        <v>0</v>
      </c>
    </row>
    <row r="34" spans="1:7" x14ac:dyDescent="0.25">
      <c r="A34" s="3">
        <v>16</v>
      </c>
      <c r="B34" s="4" t="s">
        <v>126</v>
      </c>
      <c r="C34" s="5">
        <v>2000000</v>
      </c>
      <c r="D34" s="33" t="s">
        <v>126</v>
      </c>
      <c r="E34" s="33" t="s">
        <v>263</v>
      </c>
      <c r="F34" s="33">
        <v>4000000</v>
      </c>
      <c r="G34" s="34">
        <f t="shared" si="0"/>
        <v>-2000000</v>
      </c>
    </row>
    <row r="35" spans="1:7" x14ac:dyDescent="0.25">
      <c r="A35" s="3">
        <v>16</v>
      </c>
      <c r="B35" s="4" t="s">
        <v>143</v>
      </c>
      <c r="C35" s="5">
        <v>4250000</v>
      </c>
      <c r="D35" s="33" t="s">
        <v>143</v>
      </c>
      <c r="E35" s="33" t="s">
        <v>263</v>
      </c>
      <c r="F35" s="33">
        <v>5950000</v>
      </c>
      <c r="G35" s="34">
        <f t="shared" si="0"/>
        <v>-1700000</v>
      </c>
    </row>
    <row r="36" spans="1:7" x14ac:dyDescent="0.25">
      <c r="A36" s="3">
        <v>17</v>
      </c>
      <c r="B36" s="4" t="s">
        <v>162</v>
      </c>
      <c r="C36" s="5">
        <v>5000000</v>
      </c>
      <c r="D36" s="45" t="s">
        <v>162</v>
      </c>
      <c r="E36" s="33" t="s">
        <v>263</v>
      </c>
      <c r="F36" s="33">
        <v>8000000</v>
      </c>
      <c r="G36" s="34">
        <f t="shared" si="0"/>
        <v>-3000000</v>
      </c>
    </row>
    <row r="37" spans="1:7" x14ac:dyDescent="0.25">
      <c r="A37" s="3">
        <v>17</v>
      </c>
      <c r="B37" s="4" t="s">
        <v>144</v>
      </c>
      <c r="C37" s="6">
        <v>0</v>
      </c>
      <c r="D37" s="41" t="s">
        <v>144</v>
      </c>
      <c r="E37" s="33" t="s">
        <v>263</v>
      </c>
      <c r="F37" s="33">
        <v>0</v>
      </c>
      <c r="G37" s="33">
        <f t="shared" si="0"/>
        <v>0</v>
      </c>
    </row>
    <row r="38" spans="1:7" x14ac:dyDescent="0.25">
      <c r="A38" s="3">
        <v>18</v>
      </c>
      <c r="B38" s="4" t="s">
        <v>145</v>
      </c>
      <c r="C38" s="6">
        <v>0</v>
      </c>
      <c r="D38" s="41" t="s">
        <v>287</v>
      </c>
      <c r="E38" s="33" t="s">
        <v>263</v>
      </c>
      <c r="F38" s="33">
        <v>7500000</v>
      </c>
      <c r="G38" s="34">
        <f t="shared" si="0"/>
        <v>-7500000</v>
      </c>
    </row>
    <row r="39" spans="1:7" x14ac:dyDescent="0.25">
      <c r="A39" s="3">
        <v>19</v>
      </c>
      <c r="B39" s="4" t="s">
        <v>127</v>
      </c>
      <c r="C39" s="5">
        <v>5000000</v>
      </c>
      <c r="D39" s="42" t="s">
        <v>127</v>
      </c>
      <c r="E39" s="33" t="s">
        <v>263</v>
      </c>
      <c r="F39" s="33">
        <v>8000000</v>
      </c>
      <c r="G39" s="34">
        <f t="shared" si="0"/>
        <v>-3000000</v>
      </c>
    </row>
    <row r="40" spans="1:7" x14ac:dyDescent="0.25">
      <c r="A40" s="3">
        <v>18</v>
      </c>
      <c r="B40" s="7" t="s">
        <v>163</v>
      </c>
      <c r="C40" s="5">
        <v>11000000</v>
      </c>
      <c r="D40" s="46" t="s">
        <v>163</v>
      </c>
      <c r="E40" s="33" t="s">
        <v>263</v>
      </c>
      <c r="F40" s="33">
        <v>11000000</v>
      </c>
      <c r="G40" s="33">
        <f t="shared" si="0"/>
        <v>0</v>
      </c>
    </row>
    <row r="41" spans="1:7" x14ac:dyDescent="0.25">
      <c r="A41" s="3">
        <v>20</v>
      </c>
      <c r="B41" s="4" t="s">
        <v>128</v>
      </c>
      <c r="C41" s="5">
        <v>4750000</v>
      </c>
      <c r="D41" s="4" t="s">
        <v>128</v>
      </c>
      <c r="E41" s="33" t="s">
        <v>263</v>
      </c>
      <c r="F41" s="33">
        <v>8550000</v>
      </c>
      <c r="G41" s="34">
        <f t="shared" si="0"/>
        <v>-3800000</v>
      </c>
    </row>
    <row r="42" spans="1:7" ht="15.75" thickBot="1" x14ac:dyDescent="0.3">
      <c r="A42" s="8">
        <v>19</v>
      </c>
      <c r="B42" s="9" t="s">
        <v>164</v>
      </c>
      <c r="C42" s="32">
        <v>0</v>
      </c>
      <c r="D42" s="33" t="s">
        <v>164</v>
      </c>
      <c r="E42" s="33" t="s">
        <v>263</v>
      </c>
      <c r="F42" s="33">
        <v>9900000</v>
      </c>
      <c r="G42" s="34">
        <f t="shared" si="0"/>
        <v>-9900000</v>
      </c>
    </row>
    <row r="43" spans="1:7" x14ac:dyDescent="0.25">
      <c r="A43" s="3">
        <v>19</v>
      </c>
      <c r="B43" s="4" t="s">
        <v>146</v>
      </c>
      <c r="C43" s="5">
        <v>4750000</v>
      </c>
      <c r="D43" s="33" t="s">
        <v>270</v>
      </c>
      <c r="E43" s="33" t="s">
        <v>263</v>
      </c>
      <c r="F43" s="33">
        <v>6650000</v>
      </c>
      <c r="G43" s="34">
        <f t="shared" si="0"/>
        <v>-1900000</v>
      </c>
    </row>
    <row r="44" spans="1:7" x14ac:dyDescent="0.25">
      <c r="A44" s="3">
        <v>22</v>
      </c>
      <c r="B44" s="4" t="s">
        <v>165</v>
      </c>
      <c r="C44" s="5">
        <v>4500000</v>
      </c>
      <c r="D44" s="33" t="s">
        <v>165</v>
      </c>
      <c r="E44" s="33" t="s">
        <v>263</v>
      </c>
      <c r="F44" s="33">
        <v>7500000</v>
      </c>
      <c r="G44" s="34">
        <f t="shared" si="0"/>
        <v>-3000000</v>
      </c>
    </row>
    <row r="45" spans="1:7" x14ac:dyDescent="0.25">
      <c r="A45" s="3">
        <v>20</v>
      </c>
      <c r="B45" s="4" t="s">
        <v>147</v>
      </c>
      <c r="C45" s="5">
        <v>5000000</v>
      </c>
      <c r="D45" s="33" t="s">
        <v>271</v>
      </c>
      <c r="E45" s="33" t="s">
        <v>263</v>
      </c>
      <c r="F45" s="33">
        <v>5000000</v>
      </c>
      <c r="G45" s="33">
        <f t="shared" si="0"/>
        <v>0</v>
      </c>
    </row>
    <row r="46" spans="1:7" x14ac:dyDescent="0.25">
      <c r="A46" s="3">
        <v>23</v>
      </c>
      <c r="B46" s="4" t="s">
        <v>166</v>
      </c>
      <c r="C46" s="5">
        <v>3600000</v>
      </c>
      <c r="D46" s="33" t="s">
        <v>267</v>
      </c>
      <c r="E46" s="33" t="s">
        <v>263</v>
      </c>
      <c r="F46" s="33">
        <v>7200000</v>
      </c>
      <c r="G46" s="34">
        <f t="shared" si="0"/>
        <v>-3600000</v>
      </c>
    </row>
    <row r="47" spans="1:7" x14ac:dyDescent="0.25">
      <c r="A47" s="3">
        <v>23</v>
      </c>
      <c r="B47" s="4" t="s">
        <v>129</v>
      </c>
      <c r="C47" s="5">
        <v>3500000</v>
      </c>
      <c r="D47" s="33" t="s">
        <v>266</v>
      </c>
      <c r="E47" s="33" t="s">
        <v>263</v>
      </c>
      <c r="F47" s="33">
        <v>3500000</v>
      </c>
      <c r="G47" s="33">
        <f t="shared" si="0"/>
        <v>0</v>
      </c>
    </row>
    <row r="48" spans="1:7" x14ac:dyDescent="0.25">
      <c r="A48" s="3">
        <v>21</v>
      </c>
      <c r="B48" s="4" t="s">
        <v>148</v>
      </c>
      <c r="C48" s="5">
        <v>5000000</v>
      </c>
      <c r="D48" s="33" t="s">
        <v>283</v>
      </c>
      <c r="E48" s="33" t="s">
        <v>263</v>
      </c>
      <c r="F48" s="33">
        <v>9000000</v>
      </c>
      <c r="G48" s="34">
        <f t="shared" si="0"/>
        <v>-4000000</v>
      </c>
    </row>
    <row r="49" spans="1:7" x14ac:dyDescent="0.25">
      <c r="A49" s="3">
        <v>24</v>
      </c>
      <c r="B49" s="4" t="s">
        <v>167</v>
      </c>
      <c r="C49" s="5">
        <v>5000000</v>
      </c>
      <c r="D49" s="33" t="s">
        <v>275</v>
      </c>
      <c r="E49" s="33" t="s">
        <v>263</v>
      </c>
      <c r="F49" s="33">
        <v>8000000</v>
      </c>
      <c r="G49" s="34">
        <f t="shared" si="0"/>
        <v>-3000000</v>
      </c>
    </row>
    <row r="50" spans="1:7" x14ac:dyDescent="0.25">
      <c r="A50" s="3">
        <v>22</v>
      </c>
      <c r="B50" s="4" t="s">
        <v>149</v>
      </c>
      <c r="C50" s="5">
        <v>6000000</v>
      </c>
      <c r="D50" s="33" t="s">
        <v>149</v>
      </c>
      <c r="E50" s="33" t="s">
        <v>263</v>
      </c>
      <c r="F50" s="33">
        <v>13000000</v>
      </c>
      <c r="G50" s="34">
        <f t="shared" si="0"/>
        <v>-7000000</v>
      </c>
    </row>
    <row r="51" spans="1:7" x14ac:dyDescent="0.25">
      <c r="A51" s="3">
        <v>23</v>
      </c>
      <c r="B51" s="4" t="s">
        <v>150</v>
      </c>
      <c r="C51" s="5">
        <v>4000000</v>
      </c>
      <c r="D51" s="33" t="s">
        <v>281</v>
      </c>
      <c r="E51" s="33" t="s">
        <v>263</v>
      </c>
      <c r="F51" s="33">
        <v>6000000</v>
      </c>
      <c r="G51" s="34">
        <f t="shared" si="0"/>
        <v>-2000000</v>
      </c>
    </row>
    <row r="52" spans="1:7" x14ac:dyDescent="0.25">
      <c r="A52" s="3">
        <v>25</v>
      </c>
      <c r="B52" s="4" t="s">
        <v>168</v>
      </c>
      <c r="C52" s="5">
        <v>5000000</v>
      </c>
      <c r="D52" s="33" t="s">
        <v>168</v>
      </c>
      <c r="E52" s="33" t="s">
        <v>263</v>
      </c>
      <c r="F52" s="33">
        <v>7000000</v>
      </c>
      <c r="G52" s="34">
        <f t="shared" si="0"/>
        <v>-2000000</v>
      </c>
    </row>
    <row r="53" spans="1:7" x14ac:dyDescent="0.25">
      <c r="A53" s="3">
        <v>26</v>
      </c>
      <c r="B53" s="4" t="s">
        <v>169</v>
      </c>
      <c r="C53" s="5">
        <v>5000000</v>
      </c>
      <c r="D53" s="33" t="s">
        <v>169</v>
      </c>
      <c r="E53" s="33" t="s">
        <v>263</v>
      </c>
      <c r="F53" s="33">
        <v>10000000</v>
      </c>
      <c r="G53" s="34">
        <f t="shared" si="0"/>
        <v>-5000000</v>
      </c>
    </row>
    <row r="54" spans="1:7" x14ac:dyDescent="0.25">
      <c r="A54" s="3">
        <v>27</v>
      </c>
      <c r="B54" s="4" t="s">
        <v>170</v>
      </c>
      <c r="C54" s="5">
        <v>4000000</v>
      </c>
      <c r="D54" s="33" t="s">
        <v>170</v>
      </c>
      <c r="E54" s="33" t="s">
        <v>263</v>
      </c>
      <c r="F54" s="33">
        <v>7000000</v>
      </c>
      <c r="G54" s="34">
        <f t="shared" si="0"/>
        <v>-3000000</v>
      </c>
    </row>
    <row r="55" spans="1:7" x14ac:dyDescent="0.25">
      <c r="A55" s="3">
        <v>26</v>
      </c>
      <c r="B55" s="4" t="s">
        <v>130</v>
      </c>
      <c r="C55" s="5">
        <v>5000000</v>
      </c>
      <c r="D55" s="33" t="s">
        <v>130</v>
      </c>
      <c r="E55" s="33" t="s">
        <v>263</v>
      </c>
      <c r="F55" s="33">
        <v>6000000</v>
      </c>
      <c r="G55" s="34">
        <f t="shared" si="0"/>
        <v>-1000000</v>
      </c>
    </row>
    <row r="56" spans="1:7" x14ac:dyDescent="0.25">
      <c r="A56" s="3">
        <v>28</v>
      </c>
      <c r="B56" s="4" t="s">
        <v>171</v>
      </c>
      <c r="C56" s="5">
        <v>5000000</v>
      </c>
      <c r="D56" s="33" t="s">
        <v>171</v>
      </c>
      <c r="E56" s="33" t="s">
        <v>263</v>
      </c>
      <c r="F56" s="33">
        <v>8000000</v>
      </c>
      <c r="G56" s="34">
        <f t="shared" si="0"/>
        <v>-3000000</v>
      </c>
    </row>
    <row r="57" spans="1:7" x14ac:dyDescent="0.25">
      <c r="A57" s="3">
        <v>29</v>
      </c>
      <c r="B57" s="4" t="s">
        <v>172</v>
      </c>
      <c r="C57" s="5">
        <v>4500000</v>
      </c>
      <c r="D57" s="33" t="s">
        <v>172</v>
      </c>
      <c r="E57" s="33" t="s">
        <v>263</v>
      </c>
      <c r="F57" s="33">
        <v>8100000</v>
      </c>
      <c r="G57" s="34">
        <f t="shared" si="0"/>
        <v>-3600000</v>
      </c>
    </row>
    <row r="58" spans="1:7" x14ac:dyDescent="0.25">
      <c r="A58" s="3">
        <v>28</v>
      </c>
      <c r="B58" s="4" t="s">
        <v>131</v>
      </c>
      <c r="C58" s="6">
        <v>0</v>
      </c>
      <c r="D58" s="33" t="s">
        <v>264</v>
      </c>
      <c r="E58" s="33" t="s">
        <v>263</v>
      </c>
      <c r="F58" s="33">
        <v>0</v>
      </c>
      <c r="G58" s="33">
        <f t="shared" si="0"/>
        <v>0</v>
      </c>
    </row>
    <row r="59" spans="1:7" x14ac:dyDescent="0.25">
      <c r="A59" s="3">
        <v>26</v>
      </c>
      <c r="B59" s="4" t="s">
        <v>151</v>
      </c>
      <c r="C59" s="5">
        <v>5000000</v>
      </c>
      <c r="D59" s="33" t="s">
        <v>151</v>
      </c>
      <c r="E59" s="33" t="s">
        <v>263</v>
      </c>
      <c r="F59" s="33">
        <v>7000000</v>
      </c>
      <c r="G59" s="34">
        <f t="shared" si="0"/>
        <v>-2000000</v>
      </c>
    </row>
    <row r="60" spans="1:7" x14ac:dyDescent="0.25">
      <c r="A60" s="3">
        <v>30</v>
      </c>
      <c r="B60" s="4" t="s">
        <v>132</v>
      </c>
      <c r="C60" s="5">
        <v>5000000</v>
      </c>
      <c r="D60" s="33" t="s">
        <v>274</v>
      </c>
      <c r="E60" s="33" t="s">
        <v>263</v>
      </c>
      <c r="F60" s="33">
        <v>7000000</v>
      </c>
      <c r="G60" s="34">
        <f t="shared" si="0"/>
        <v>-2000000</v>
      </c>
    </row>
    <row r="61" spans="1:7" x14ac:dyDescent="0.25">
      <c r="A61" s="3">
        <v>27</v>
      </c>
      <c r="B61" s="7" t="s">
        <v>152</v>
      </c>
      <c r="C61" s="5">
        <v>10000000</v>
      </c>
      <c r="D61" s="33" t="s">
        <v>152</v>
      </c>
      <c r="E61" s="33" t="s">
        <v>263</v>
      </c>
      <c r="F61" s="33">
        <v>12000000</v>
      </c>
      <c r="G61" s="34">
        <f t="shared" si="0"/>
        <v>-2000000</v>
      </c>
    </row>
    <row r="62" spans="1:7" ht="15.75" thickBot="1" x14ac:dyDescent="0.3">
      <c r="A62" s="8">
        <v>30</v>
      </c>
      <c r="B62" s="9" t="s">
        <v>173</v>
      </c>
      <c r="C62" s="10">
        <v>5000000</v>
      </c>
      <c r="D62" s="33" t="s">
        <v>173</v>
      </c>
      <c r="E62" s="33" t="s">
        <v>263</v>
      </c>
      <c r="F62" s="33">
        <v>8000000</v>
      </c>
      <c r="G62" s="34">
        <f t="shared" si="0"/>
        <v>-3000000</v>
      </c>
    </row>
  </sheetData>
  <sortState ref="E1:G62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G3" sqref="G3"/>
    </sheetView>
  </sheetViews>
  <sheetFormatPr defaultRowHeight="15" x14ac:dyDescent="0.25"/>
  <cols>
    <col min="2" max="2" width="20.28515625" bestFit="1" customWidth="1"/>
    <col min="3" max="3" width="10.42578125" bestFit="1" customWidth="1"/>
    <col min="4" max="4" width="10.42578125" customWidth="1"/>
    <col min="5" max="5" width="21.85546875" bestFit="1" customWidth="1"/>
    <col min="7" max="7" width="11.5703125" bestFit="1" customWidth="1"/>
    <col min="8" max="8" width="9.85546875" bestFit="1" customWidth="1"/>
    <col min="12" max="12" width="21.85546875" bestFit="1" customWidth="1"/>
  </cols>
  <sheetData>
    <row r="1" spans="1:8" ht="15.75" customHeight="1" x14ac:dyDescent="0.25">
      <c r="A1" s="39" t="s">
        <v>174</v>
      </c>
      <c r="B1" s="39"/>
      <c r="C1" s="39"/>
      <c r="D1" s="14"/>
    </row>
    <row r="2" spans="1:8" ht="15.75" thickBot="1" x14ac:dyDescent="0.3">
      <c r="A2" s="40"/>
      <c r="B2" s="40"/>
      <c r="C2" s="40"/>
      <c r="D2" s="57"/>
    </row>
    <row r="3" spans="1:8" ht="24" x14ac:dyDescent="0.25">
      <c r="A3" s="12" t="s">
        <v>0</v>
      </c>
      <c r="B3" s="13" t="s">
        <v>1</v>
      </c>
      <c r="C3" s="11" t="s">
        <v>2</v>
      </c>
      <c r="D3" s="58"/>
    </row>
    <row r="4" spans="1:8" x14ac:dyDescent="0.25">
      <c r="A4" s="47">
        <v>2</v>
      </c>
      <c r="B4" s="48" t="s">
        <v>175</v>
      </c>
      <c r="C4" s="49">
        <v>2400000</v>
      </c>
      <c r="D4" s="59"/>
      <c r="E4" s="62" t="s">
        <v>175</v>
      </c>
      <c r="F4" s="63"/>
      <c r="G4" s="64">
        <v>2400000</v>
      </c>
      <c r="H4" s="65">
        <f>+C4-G4</f>
        <v>0</v>
      </c>
    </row>
    <row r="5" spans="1:8" x14ac:dyDescent="0.25">
      <c r="A5" s="47">
        <v>3</v>
      </c>
      <c r="B5" s="50" t="s">
        <v>176</v>
      </c>
      <c r="C5" s="49">
        <v>7000000</v>
      </c>
      <c r="D5" s="60"/>
      <c r="E5" s="26" t="s">
        <v>176</v>
      </c>
      <c r="F5" s="26" t="s">
        <v>288</v>
      </c>
      <c r="G5" s="26">
        <v>8000000</v>
      </c>
      <c r="H5" s="65">
        <f t="shared" ref="H5:H36" si="0">+C5-G5</f>
        <v>-1000000</v>
      </c>
    </row>
    <row r="6" spans="1:8" x14ac:dyDescent="0.25">
      <c r="A6" s="3">
        <v>2</v>
      </c>
      <c r="B6" s="7" t="s">
        <v>189</v>
      </c>
      <c r="C6" s="5">
        <v>10000000</v>
      </c>
      <c r="D6" s="61"/>
      <c r="E6" s="26" t="s">
        <v>297</v>
      </c>
      <c r="F6" s="26" t="s">
        <v>288</v>
      </c>
      <c r="G6" s="26">
        <v>13000000</v>
      </c>
      <c r="H6" s="65">
        <f t="shared" si="0"/>
        <v>-3000000</v>
      </c>
    </row>
    <row r="7" spans="1:8" x14ac:dyDescent="0.25">
      <c r="A7" s="3">
        <v>3</v>
      </c>
      <c r="B7" s="7" t="s">
        <v>190</v>
      </c>
      <c r="C7" s="5">
        <v>14000000</v>
      </c>
      <c r="D7" s="43"/>
      <c r="E7" s="26" t="s">
        <v>305</v>
      </c>
      <c r="F7" s="26" t="s">
        <v>288</v>
      </c>
      <c r="G7" s="26">
        <v>14000000</v>
      </c>
      <c r="H7" s="66">
        <f t="shared" si="0"/>
        <v>0</v>
      </c>
    </row>
    <row r="8" spans="1:8" x14ac:dyDescent="0.25">
      <c r="A8" s="47">
        <v>6</v>
      </c>
      <c r="B8" s="48" t="s">
        <v>177</v>
      </c>
      <c r="C8" s="51">
        <v>0</v>
      </c>
      <c r="D8" s="56"/>
      <c r="E8" s="26" t="s">
        <v>296</v>
      </c>
      <c r="F8" s="26" t="s">
        <v>288</v>
      </c>
      <c r="G8" s="26">
        <v>5000000</v>
      </c>
      <c r="H8" s="65">
        <f t="shared" si="0"/>
        <v>-5000000</v>
      </c>
    </row>
    <row r="9" spans="1:8" x14ac:dyDescent="0.25">
      <c r="A9" s="47">
        <v>7</v>
      </c>
      <c r="B9" s="50" t="s">
        <v>178</v>
      </c>
      <c r="C9" s="49">
        <v>7000000</v>
      </c>
      <c r="D9" s="55"/>
      <c r="E9" s="26" t="s">
        <v>178</v>
      </c>
      <c r="F9" s="26" t="s">
        <v>288</v>
      </c>
      <c r="G9" s="26">
        <v>9000000</v>
      </c>
      <c r="H9" s="65">
        <f t="shared" si="0"/>
        <v>-2000000</v>
      </c>
    </row>
    <row r="10" spans="1:8" x14ac:dyDescent="0.25">
      <c r="A10" s="3">
        <v>4</v>
      </c>
      <c r="B10" s="4" t="s">
        <v>191</v>
      </c>
      <c r="C10" s="6">
        <v>0</v>
      </c>
      <c r="D10" s="44"/>
      <c r="E10" s="26" t="s">
        <v>191</v>
      </c>
      <c r="F10" s="26" t="s">
        <v>288</v>
      </c>
      <c r="G10" s="26">
        <v>0</v>
      </c>
      <c r="H10" s="66">
        <f t="shared" si="0"/>
        <v>0</v>
      </c>
    </row>
    <row r="11" spans="1:8" x14ac:dyDescent="0.25">
      <c r="A11" s="3">
        <v>5</v>
      </c>
      <c r="B11" s="4" t="s">
        <v>192</v>
      </c>
      <c r="C11" s="5">
        <v>6000000</v>
      </c>
      <c r="D11" s="43"/>
      <c r="E11" s="26" t="s">
        <v>301</v>
      </c>
      <c r="F11" s="26" t="s">
        <v>288</v>
      </c>
      <c r="G11" s="26">
        <v>9000000</v>
      </c>
      <c r="H11" s="65">
        <f t="shared" si="0"/>
        <v>-3000000</v>
      </c>
    </row>
    <row r="12" spans="1:8" x14ac:dyDescent="0.25">
      <c r="A12" s="3">
        <v>6</v>
      </c>
      <c r="B12" s="4" t="s">
        <v>193</v>
      </c>
      <c r="C12" s="6">
        <v>0</v>
      </c>
      <c r="D12" s="44"/>
      <c r="E12" s="26" t="s">
        <v>289</v>
      </c>
      <c r="F12" s="26" t="s">
        <v>288</v>
      </c>
      <c r="G12" s="26">
        <v>0</v>
      </c>
      <c r="H12" s="66">
        <f t="shared" si="0"/>
        <v>0</v>
      </c>
    </row>
    <row r="13" spans="1:8" x14ac:dyDescent="0.25">
      <c r="A13" s="3">
        <v>7</v>
      </c>
      <c r="B13" s="4" t="s">
        <v>194</v>
      </c>
      <c r="C13" s="6">
        <v>0</v>
      </c>
      <c r="D13" s="44"/>
      <c r="E13" s="26" t="s">
        <v>294</v>
      </c>
      <c r="F13" s="26" t="s">
        <v>288</v>
      </c>
      <c r="G13" s="26">
        <v>0</v>
      </c>
      <c r="H13" s="66">
        <f t="shared" si="0"/>
        <v>0</v>
      </c>
    </row>
    <row r="14" spans="1:8" x14ac:dyDescent="0.25">
      <c r="A14" s="47">
        <v>9</v>
      </c>
      <c r="B14" s="48" t="s">
        <v>179</v>
      </c>
      <c r="C14" s="51">
        <v>0</v>
      </c>
      <c r="D14" s="56"/>
      <c r="E14" s="26" t="s">
        <v>179</v>
      </c>
      <c r="F14" s="26" t="s">
        <v>288</v>
      </c>
      <c r="G14" s="26">
        <v>0</v>
      </c>
      <c r="H14" s="66">
        <f t="shared" si="0"/>
        <v>0</v>
      </c>
    </row>
    <row r="15" spans="1:8" x14ac:dyDescent="0.25">
      <c r="A15" s="3">
        <v>8</v>
      </c>
      <c r="B15" s="4" t="s">
        <v>195</v>
      </c>
      <c r="C15" s="5">
        <v>4000000</v>
      </c>
      <c r="D15" s="43"/>
      <c r="E15" s="26" t="s">
        <v>195</v>
      </c>
      <c r="F15" s="26" t="s">
        <v>288</v>
      </c>
      <c r="G15" s="26">
        <v>8000000</v>
      </c>
      <c r="H15" s="65">
        <f t="shared" si="0"/>
        <v>-4000000</v>
      </c>
    </row>
    <row r="16" spans="1:8" x14ac:dyDescent="0.25">
      <c r="A16" s="47">
        <v>10</v>
      </c>
      <c r="B16" s="48" t="s">
        <v>180</v>
      </c>
      <c r="C16" s="49">
        <v>2750000</v>
      </c>
      <c r="D16" s="55"/>
      <c r="E16" s="26" t="s">
        <v>299</v>
      </c>
      <c r="F16" s="26" t="s">
        <v>288</v>
      </c>
      <c r="G16" s="26">
        <v>4950000</v>
      </c>
      <c r="H16" s="65">
        <f t="shared" si="0"/>
        <v>-2200000</v>
      </c>
    </row>
    <row r="17" spans="1:8" x14ac:dyDescent="0.25">
      <c r="A17" s="47">
        <v>11</v>
      </c>
      <c r="B17" s="48" t="s">
        <v>181</v>
      </c>
      <c r="C17" s="49">
        <v>4300000</v>
      </c>
      <c r="D17" s="55"/>
      <c r="E17" s="26" t="s">
        <v>302</v>
      </c>
      <c r="F17" s="26" t="s">
        <v>288</v>
      </c>
      <c r="G17" s="26">
        <v>8000000</v>
      </c>
      <c r="H17" s="65">
        <f t="shared" si="0"/>
        <v>-3700000</v>
      </c>
    </row>
    <row r="18" spans="1:8" x14ac:dyDescent="0.25">
      <c r="A18" s="3">
        <v>9</v>
      </c>
      <c r="B18" s="4" t="s">
        <v>196</v>
      </c>
      <c r="C18" s="5">
        <v>5000000</v>
      </c>
      <c r="D18" s="43"/>
      <c r="E18" s="26" t="s">
        <v>196</v>
      </c>
      <c r="F18" s="26" t="s">
        <v>288</v>
      </c>
      <c r="G18" s="26">
        <v>8000000</v>
      </c>
      <c r="H18" s="65">
        <f t="shared" si="0"/>
        <v>-3000000</v>
      </c>
    </row>
    <row r="19" spans="1:8" x14ac:dyDescent="0.25">
      <c r="A19" s="3">
        <v>10</v>
      </c>
      <c r="B19" s="7" t="s">
        <v>197</v>
      </c>
      <c r="C19" s="5">
        <v>6000000</v>
      </c>
      <c r="D19" s="43"/>
      <c r="E19" s="26" t="s">
        <v>197</v>
      </c>
      <c r="F19" s="26" t="s">
        <v>288</v>
      </c>
      <c r="G19" s="26">
        <v>9000000</v>
      </c>
      <c r="H19" s="65">
        <f t="shared" si="0"/>
        <v>-3000000</v>
      </c>
    </row>
    <row r="20" spans="1:8" x14ac:dyDescent="0.25">
      <c r="A20" s="47">
        <v>12</v>
      </c>
      <c r="B20" s="48" t="s">
        <v>182</v>
      </c>
      <c r="C20" s="51">
        <v>0</v>
      </c>
      <c r="D20" s="56"/>
      <c r="E20" s="26" t="s">
        <v>182</v>
      </c>
      <c r="F20" s="26" t="s">
        <v>288</v>
      </c>
      <c r="G20" s="26">
        <v>0</v>
      </c>
      <c r="H20" s="66">
        <f t="shared" si="0"/>
        <v>0</v>
      </c>
    </row>
    <row r="21" spans="1:8" x14ac:dyDescent="0.25">
      <c r="A21" s="3">
        <v>11</v>
      </c>
      <c r="B21" s="4" t="s">
        <v>198</v>
      </c>
      <c r="C21" s="5">
        <v>4500000</v>
      </c>
      <c r="D21" s="43"/>
      <c r="E21" s="26" t="s">
        <v>198</v>
      </c>
      <c r="F21" s="26" t="s">
        <v>288</v>
      </c>
      <c r="G21" s="26">
        <v>7200000</v>
      </c>
      <c r="H21" s="65">
        <f t="shared" si="0"/>
        <v>-2700000</v>
      </c>
    </row>
    <row r="22" spans="1:8" x14ac:dyDescent="0.25">
      <c r="A22" s="3">
        <v>12</v>
      </c>
      <c r="B22" s="4" t="s">
        <v>199</v>
      </c>
      <c r="C22" s="5">
        <v>5000000</v>
      </c>
      <c r="D22" s="43"/>
      <c r="E22" s="26" t="s">
        <v>303</v>
      </c>
      <c r="F22" s="26" t="s">
        <v>288</v>
      </c>
      <c r="G22" s="26">
        <v>8000000</v>
      </c>
      <c r="H22" s="65">
        <f t="shared" si="0"/>
        <v>-3000000</v>
      </c>
    </row>
    <row r="23" spans="1:8" x14ac:dyDescent="0.25">
      <c r="A23" s="3">
        <v>13</v>
      </c>
      <c r="B23" s="7" t="s">
        <v>200</v>
      </c>
      <c r="C23" s="5">
        <v>7000000</v>
      </c>
      <c r="D23" s="43"/>
      <c r="E23" s="26" t="s">
        <v>200</v>
      </c>
      <c r="F23" s="26" t="s">
        <v>288</v>
      </c>
      <c r="G23" s="26">
        <v>8000000</v>
      </c>
      <c r="H23" s="65">
        <f t="shared" si="0"/>
        <v>-1000000</v>
      </c>
    </row>
    <row r="24" spans="1:8" x14ac:dyDescent="0.25">
      <c r="A24" s="47">
        <v>17</v>
      </c>
      <c r="B24" s="48" t="s">
        <v>183</v>
      </c>
      <c r="C24" s="49">
        <v>2500000</v>
      </c>
      <c r="D24" s="55"/>
      <c r="E24" s="26" t="s">
        <v>290</v>
      </c>
      <c r="F24" s="26" t="s">
        <v>288</v>
      </c>
      <c r="G24" s="26">
        <v>5500000</v>
      </c>
      <c r="H24" s="65">
        <f t="shared" si="0"/>
        <v>-3000000</v>
      </c>
    </row>
    <row r="25" spans="1:8" x14ac:dyDescent="0.25">
      <c r="A25" s="3">
        <v>14</v>
      </c>
      <c r="B25" s="7" t="s">
        <v>201</v>
      </c>
      <c r="C25" s="5">
        <v>6800000</v>
      </c>
      <c r="D25" s="43"/>
      <c r="E25" s="26" t="s">
        <v>291</v>
      </c>
      <c r="F25" s="26" t="s">
        <v>288</v>
      </c>
      <c r="G25" s="26">
        <v>8500000</v>
      </c>
      <c r="H25" s="65">
        <f t="shared" si="0"/>
        <v>-1700000</v>
      </c>
    </row>
    <row r="26" spans="1:8" x14ac:dyDescent="0.25">
      <c r="A26" s="3">
        <v>15</v>
      </c>
      <c r="B26" s="4" t="s">
        <v>202</v>
      </c>
      <c r="C26" s="5">
        <v>5000000</v>
      </c>
      <c r="D26" s="43"/>
      <c r="E26" s="26" t="s">
        <v>298</v>
      </c>
      <c r="F26" s="26" t="s">
        <v>288</v>
      </c>
      <c r="G26" s="26">
        <v>10000000</v>
      </c>
      <c r="H26" s="65">
        <f t="shared" si="0"/>
        <v>-5000000</v>
      </c>
    </row>
    <row r="27" spans="1:8" x14ac:dyDescent="0.25">
      <c r="A27" s="47">
        <v>18</v>
      </c>
      <c r="B27" s="50" t="s">
        <v>184</v>
      </c>
      <c r="C27" s="49">
        <v>10000000</v>
      </c>
      <c r="D27" s="55"/>
      <c r="E27" s="26" t="s">
        <v>292</v>
      </c>
      <c r="F27" s="26" t="s">
        <v>288</v>
      </c>
      <c r="G27" s="26">
        <v>10000000</v>
      </c>
      <c r="H27" s="66">
        <f t="shared" si="0"/>
        <v>0</v>
      </c>
    </row>
    <row r="28" spans="1:8" x14ac:dyDescent="0.25">
      <c r="A28" s="3">
        <v>16</v>
      </c>
      <c r="B28" s="4" t="s">
        <v>203</v>
      </c>
      <c r="C28" s="5">
        <v>3750000</v>
      </c>
      <c r="D28" s="43"/>
      <c r="E28" s="26" t="s">
        <v>203</v>
      </c>
      <c r="F28" s="26" t="s">
        <v>288</v>
      </c>
      <c r="G28" s="26">
        <v>6750000</v>
      </c>
      <c r="H28" s="65">
        <f t="shared" si="0"/>
        <v>-3000000</v>
      </c>
    </row>
    <row r="29" spans="1:8" x14ac:dyDescent="0.25">
      <c r="A29" s="47">
        <v>19</v>
      </c>
      <c r="B29" s="48" t="s">
        <v>185</v>
      </c>
      <c r="C29" s="49">
        <v>4000000</v>
      </c>
      <c r="D29" s="55"/>
      <c r="E29" s="26" t="s">
        <v>185</v>
      </c>
      <c r="F29" s="26" t="s">
        <v>288</v>
      </c>
      <c r="G29" s="26">
        <v>4000000</v>
      </c>
      <c r="H29" s="66">
        <f t="shared" si="0"/>
        <v>0</v>
      </c>
    </row>
    <row r="30" spans="1:8" x14ac:dyDescent="0.25">
      <c r="A30" s="3">
        <v>17</v>
      </c>
      <c r="B30" s="7" t="s">
        <v>204</v>
      </c>
      <c r="C30" s="5">
        <v>5100000</v>
      </c>
      <c r="D30" s="43"/>
      <c r="E30" s="26" t="s">
        <v>204</v>
      </c>
      <c r="F30" s="26" t="s">
        <v>288</v>
      </c>
      <c r="G30" s="26">
        <v>9500000</v>
      </c>
      <c r="H30" s="65">
        <f t="shared" si="0"/>
        <v>-4400000</v>
      </c>
    </row>
    <row r="31" spans="1:8" x14ac:dyDescent="0.25">
      <c r="A31" s="3">
        <v>18</v>
      </c>
      <c r="B31" s="4" t="s">
        <v>205</v>
      </c>
      <c r="C31" s="5">
        <v>5000000</v>
      </c>
      <c r="D31" s="43"/>
      <c r="E31" s="26" t="s">
        <v>304</v>
      </c>
      <c r="F31" s="26" t="s">
        <v>288</v>
      </c>
      <c r="G31" s="26">
        <v>6000000</v>
      </c>
      <c r="H31" s="65">
        <f t="shared" si="0"/>
        <v>-1000000</v>
      </c>
    </row>
    <row r="32" spans="1:8" x14ac:dyDescent="0.25">
      <c r="A32" s="47">
        <v>21</v>
      </c>
      <c r="B32" s="48" t="s">
        <v>186</v>
      </c>
      <c r="C32" s="49">
        <v>5000000</v>
      </c>
      <c r="D32" s="55"/>
      <c r="E32" s="26" t="s">
        <v>300</v>
      </c>
      <c r="F32" s="26" t="s">
        <v>288</v>
      </c>
      <c r="G32" s="26">
        <v>8000000</v>
      </c>
      <c r="H32" s="65">
        <f t="shared" si="0"/>
        <v>-3000000</v>
      </c>
    </row>
    <row r="33" spans="1:8" x14ac:dyDescent="0.25">
      <c r="A33" s="3">
        <v>20</v>
      </c>
      <c r="B33" s="4" t="s">
        <v>206</v>
      </c>
      <c r="C33" s="5">
        <v>5000000</v>
      </c>
      <c r="D33" s="43"/>
      <c r="E33" s="26" t="s">
        <v>206</v>
      </c>
      <c r="F33" s="26" t="s">
        <v>288</v>
      </c>
      <c r="G33" s="26">
        <v>10000000</v>
      </c>
      <c r="H33" s="65">
        <f t="shared" si="0"/>
        <v>-5000000</v>
      </c>
    </row>
    <row r="34" spans="1:8" x14ac:dyDescent="0.25">
      <c r="A34" s="47">
        <v>22</v>
      </c>
      <c r="B34" s="48" t="s">
        <v>187</v>
      </c>
      <c r="C34" s="49">
        <v>4750000</v>
      </c>
      <c r="D34" s="55"/>
      <c r="E34" s="26" t="s">
        <v>293</v>
      </c>
      <c r="F34" s="26" t="s">
        <v>288</v>
      </c>
      <c r="G34" s="26">
        <v>7600000</v>
      </c>
      <c r="H34" s="65">
        <f t="shared" si="0"/>
        <v>-2850000</v>
      </c>
    </row>
    <row r="35" spans="1:8" x14ac:dyDescent="0.25">
      <c r="A35" s="3">
        <v>22</v>
      </c>
      <c r="B35" s="7" t="s">
        <v>207</v>
      </c>
      <c r="C35" s="5">
        <v>6300000</v>
      </c>
      <c r="D35" s="43"/>
      <c r="E35" s="26" t="s">
        <v>295</v>
      </c>
      <c r="F35" s="26" t="s">
        <v>288</v>
      </c>
      <c r="G35" s="26">
        <v>10000000</v>
      </c>
      <c r="H35" s="65">
        <f t="shared" si="0"/>
        <v>-3700000</v>
      </c>
    </row>
    <row r="36" spans="1:8" ht="15.75" thickBot="1" x14ac:dyDescent="0.3">
      <c r="A36" s="52">
        <v>24</v>
      </c>
      <c r="B36" s="53" t="s">
        <v>188</v>
      </c>
      <c r="C36" s="54">
        <v>5000000</v>
      </c>
      <c r="D36" s="55"/>
      <c r="E36" s="26" t="s">
        <v>188</v>
      </c>
      <c r="F36" s="26" t="s">
        <v>288</v>
      </c>
      <c r="G36" s="26">
        <v>8000000</v>
      </c>
      <c r="H36" s="65">
        <f t="shared" si="0"/>
        <v>-3000000</v>
      </c>
    </row>
  </sheetData>
  <sortState ref="F54:H85">
    <sortCondition ref="F5"/>
  </sortState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</vt:lpstr>
      <vt:lpstr>IK</vt:lpstr>
      <vt:lpstr>KA</vt:lpstr>
      <vt:lpstr>om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2018-11-21T03:04:31Z</dcterms:created>
  <dcterms:modified xsi:type="dcterms:W3CDTF">2018-11-23T03:29:02Z</dcterms:modified>
</cp:coreProperties>
</file>