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 activeTab="1"/>
  </bookViews>
  <sheets>
    <sheet name="AK" sheetId="1" r:id="rId1"/>
    <sheet name="MJ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2" l="1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2" i="2"/>
  <c r="C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<sst xmlns="http://schemas.openxmlformats.org/spreadsheetml/2006/main" count="294" uniqueCount="143">
  <si>
    <t>No.</t>
  </si>
  <si>
    <t>Nama</t>
  </si>
  <si>
    <t>Jumlah Tunggakan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</si>
  <si>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</si>
  <si>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</si>
  <si>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</si>
  <si>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</si>
  <si>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</si>
  <si>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</si>
  <si>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</si>
  <si>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Fanny Ainayya Nursifa</t>
  </si>
  <si>
    <t>Farah Nurfadilah Ahmad</t>
  </si>
  <si>
    <t>Farisha Nurrizki Fathonah</t>
  </si>
  <si>
    <t>Hani Anjani</t>
  </si>
  <si>
    <t>Iis Hotimah</t>
  </si>
  <si>
    <t>Iqbal Bayu Herlambang</t>
  </si>
  <si>
    <t>Irpan Toni</t>
  </si>
  <si>
    <t>Isma Yani</t>
  </si>
  <si>
    <t>Linda Widyaningsih</t>
  </si>
  <si>
    <t>Neng Yuli Aprilyani</t>
  </si>
  <si>
    <t>Novita Sari</t>
  </si>
  <si>
    <t>Resa Rismala</t>
  </si>
  <si>
    <t>Resti Pebrianti</t>
  </si>
  <si>
    <t>Ridwan Hidayat</t>
  </si>
  <si>
    <t>Rini Agustin</t>
  </si>
  <si>
    <t>Risa Mutiara</t>
  </si>
  <si>
    <t>Sarah Nurafifah</t>
  </si>
  <si>
    <t>Shelpi Cahrawati Mulia</t>
  </si>
  <si>
    <t>Silpa Laula</t>
  </si>
  <si>
    <t>Siti Nuraeni</t>
  </si>
  <si>
    <t>Sulistiana Oktiva Aditia</t>
  </si>
  <si>
    <t>Susi Susilawati</t>
  </si>
  <si>
    <t>Tia Aprilia</t>
  </si>
  <si>
    <t>Umi Hanifah</t>
  </si>
  <si>
    <t>A</t>
  </si>
  <si>
    <t>Farah Nurfadilah</t>
  </si>
  <si>
    <t>AK</t>
  </si>
  <si>
    <t>Rini Agistin</t>
  </si>
  <si>
    <t>Shelpi Cahrawati`</t>
  </si>
  <si>
    <t xml:space="preserve">Age Permana </t>
  </si>
  <si>
    <t>Neng Yuli A</t>
  </si>
  <si>
    <t>Farisha Nurrizki</t>
  </si>
  <si>
    <t>Novita sari</t>
  </si>
  <si>
    <t>Sulistiana Oktiva</t>
  </si>
  <si>
    <t>Aditya Jati Putra</t>
  </si>
  <si>
    <t>Agung Permadi</t>
  </si>
  <si>
    <t>Ahmad Sidiq</t>
  </si>
  <si>
    <t>Alfin Firmansyah</t>
  </si>
  <si>
    <t>Anisa Dewi Agnia</t>
  </si>
  <si>
    <t>Anitia Saputri</t>
  </si>
  <si>
    <t>Asri Rahmatia</t>
  </si>
  <si>
    <t>Aulia Ningsih</t>
  </si>
  <si>
    <t>Ayu Widiyanti</t>
  </si>
  <si>
    <t>Bella Prilia Hania</t>
  </si>
  <si>
    <t>Carka Yukiban Ramdan</t>
  </si>
  <si>
    <t>Crisna Amelia</t>
  </si>
  <si>
    <t>Deni Ahmad Taher</t>
  </si>
  <si>
    <t>Denis Rizqi Setiadi</t>
  </si>
  <si>
    <t>Desi Nopitasari</t>
  </si>
  <si>
    <t>Deva Adi Surya</t>
  </si>
  <si>
    <t>Dewi Fitri Nuraini</t>
  </si>
  <si>
    <t>Diki Herdiyana</t>
  </si>
  <si>
    <t>Dimas Setio Nugroho</t>
  </si>
  <si>
    <t>Feni Sutiawati</t>
  </si>
  <si>
    <t>Firman Salmiansyah</t>
  </si>
  <si>
    <t>Gina Agustania</t>
  </si>
  <si>
    <t>Harun Arrosyid</t>
  </si>
  <si>
    <t>Ifan Nuryadin</t>
  </si>
  <si>
    <t>Iis Laila Saripah</t>
  </si>
  <si>
    <t>Imam Nurjaman</t>
  </si>
  <si>
    <t>Isti Kurniati</t>
  </si>
  <si>
    <t>Iwan Kurniawan</t>
  </si>
  <si>
    <t>Kresna Digita Ramdhan H</t>
  </si>
  <si>
    <t>Lisda Sri Widaningsih</t>
  </si>
  <si>
    <t>Marlina</t>
  </si>
  <si>
    <t>Mochamad Taopik</t>
  </si>
  <si>
    <t>Mohammad Fakry</t>
  </si>
  <si>
    <t>Mulya Priananda Perdana</t>
  </si>
  <si>
    <t>Namira</t>
  </si>
  <si>
    <t>Nelis Sela Novita</t>
  </si>
  <si>
    <t>Neneng Sumarni</t>
  </si>
  <si>
    <t>Niko Erlando</t>
  </si>
  <si>
    <t>Nira Nur Alfiana</t>
  </si>
  <si>
    <t>Opi Sopiah</t>
  </si>
  <si>
    <t>Pirmansyah</t>
  </si>
  <si>
    <t>Raden Muhammad Yazid Zidane Muharam</t>
  </si>
  <si>
    <t>Radhi Jalaludin Nadzir</t>
  </si>
  <si>
    <t>Ridwan Muhamad Firdaus</t>
  </si>
  <si>
    <t>Rifki Burhanudin</t>
  </si>
  <si>
    <t>Rika Puspariani</t>
  </si>
  <si>
    <t>Rinto Herdiansyah</t>
  </si>
  <si>
    <t>Riza Kurniawan</t>
  </si>
  <si>
    <t>Rizal Rijaludin</t>
  </si>
  <si>
    <t>Ropi Rahayuni</t>
  </si>
  <si>
    <t>Sarah Al-Adawiyah</t>
  </si>
  <si>
    <t>Sela Nurfadillah</t>
  </si>
  <si>
    <t>Silmy Ulzana Putri</t>
  </si>
  <si>
    <t>Siti Solihatun Nuriyah</t>
  </si>
  <si>
    <t>Sofi Maulina K</t>
  </si>
  <si>
    <t>Sovia Bilqis</t>
  </si>
  <si>
    <t>Sri Muliyanti</t>
  </si>
  <si>
    <t>Sri Rahayu</t>
  </si>
  <si>
    <t>Susi Sukmawati</t>
  </si>
  <si>
    <t>Thia Indah Lestari</t>
  </si>
  <si>
    <t>Ulfah Nurjanah</t>
  </si>
  <si>
    <t>Wini Santiani</t>
  </si>
  <si>
    <t>Yoga Van Gunanto</t>
  </si>
  <si>
    <t>Yudi Supriyanto</t>
  </si>
  <si>
    <t>Zeni Akbar Maulana</t>
  </si>
  <si>
    <t>MJ</t>
  </si>
  <si>
    <t>Rizal Rizaludin</t>
  </si>
  <si>
    <t>Sela Nurfadilah</t>
  </si>
  <si>
    <t>Nelis Sela</t>
  </si>
  <si>
    <t>Dewi Fitri N</t>
  </si>
  <si>
    <t>Sri Mulyati</t>
  </si>
  <si>
    <t xml:space="preserve">Neneng Sumarni </t>
  </si>
  <si>
    <t xml:space="preserve">Deni </t>
  </si>
  <si>
    <t>Kresna Digita</t>
  </si>
  <si>
    <t>Harun Arrosid</t>
  </si>
  <si>
    <t xml:space="preserve">Radhi Jalaludin </t>
  </si>
  <si>
    <t>Diki Herdiana</t>
  </si>
  <si>
    <t>Gina Agus Tania</t>
  </si>
  <si>
    <t>Siti Solihatun N</t>
  </si>
  <si>
    <t>Ulpah Nurjanah</t>
  </si>
  <si>
    <t>Yudi S</t>
  </si>
  <si>
    <t>Desi Nopitasai</t>
  </si>
  <si>
    <t>Mulya Priananda</t>
  </si>
  <si>
    <t>Crisna Amilia</t>
  </si>
  <si>
    <t>Silmy Ulzana</t>
  </si>
  <si>
    <t>Zeni Akbar</t>
  </si>
  <si>
    <t>Carka Yukiban</t>
  </si>
  <si>
    <t>Denis Rizki Setiadi</t>
  </si>
  <si>
    <t>Ridwan M Firdaus</t>
  </si>
  <si>
    <t>Sovia Balqis</t>
  </si>
  <si>
    <t>Ridwan Muhammad Firdaus</t>
  </si>
  <si>
    <t>Dimas Setio N</t>
  </si>
  <si>
    <t xml:space="preserve">Anisa Dewi Agnia </t>
  </si>
  <si>
    <t xml:space="preserve">Lisda Sri </t>
  </si>
  <si>
    <t>Sofi Maulina</t>
  </si>
  <si>
    <t>Ahmad Siddiq</t>
  </si>
  <si>
    <t xml:space="preserve">Sarah Al Adawiyah </t>
  </si>
  <si>
    <t xml:space="preserve">Alfin Firmansyah </t>
  </si>
  <si>
    <t xml:space="preserve">Thia Indah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</si>
</sst>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b/>
      <sz val="9"/>
      <color theme="1"/>
      <name val="MS Sans Serif"/>
      <family val="2"/>
    </font>
    <font>
      <sz val="9"/>
      <color theme="1"/>
      <name val="MS Sans Serif"/>
      <family val="2"/>
    </font>
    <font>
      <sz val="12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5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3" fontId="1" fillId="2" borderId="6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1" fontId="0" fillId="0" borderId="0" xfId="0" applyNumberFormat="1" applyAlignment="1"/>
    <xf numFmtId="41" fontId="0" fillId="5" borderId="0" xfId="0" applyNumberFormat="1" applyFill="1" applyAlignment="1"/>
    <xf numFmtId="3" fontId="0" fillId="0" borderId="0" xfId="0" applyNumberFormat="1" applyAlignment="1"/>
    <xf numFmtId="0" fontId="1" fillId="4" borderId="8" xfId="0" applyFont="1" applyFill="1" applyBorder="1" applyAlignment="1">
      <alignment vertical="center"/>
    </xf>
    <xf numFmtId="3" fontId="1" fillId="2" borderId="7" xfId="0" applyNumberFormat="1" applyFont="1" applyFill="1" applyBorder="1" applyAlignment="1">
      <alignment horizontal="right" vertical="center"/>
    </xf>
    <xf numFmtId="0" fontId="2" fillId="5" borderId="5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3" fontId="1" fillId="5" borderId="6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  <xf numFmtId="37" fontId="0" fillId="0" borderId="0" xfId="0" applyNumberFormat="1"/>
    <xf numFmtId="0" fontId="1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37" fontId="0" fillId="0" borderId="1" xfId="0" applyNumberFormat="1" applyBorder="1"/>
    <xf numFmtId="0" fontId="1" fillId="4" borderId="0" xfId="0" applyFont="1" applyFill="1" applyBorder="1" applyAlignment="1">
      <alignment vertical="center"/>
    </xf>
    <xf numFmtId="37" fontId="0" fillId="5" borderId="0" xfId="0" applyNumberFormat="1" applyFill="1"/>
    <xf numFmtId="37" fontId="3" fillId="5" borderId="0" xfId="0" applyNumberFormat="1" applyFont="1" applyFill="1"/>
    <xf numFmtId="0" fontId="2" fillId="6" borderId="1" xfId="0" applyFont="1" applyFill="1" applyBorder="1" applyAlignment="1">
      <alignment vertical="center"/>
    </xf>
    <xf numFmtId="0" fontId="1" fillId="6" borderId="6" xfId="0" applyFont="1" applyFill="1" applyBorder="1" applyAlignment="1">
      <alignment horizontal="right" vertical="center"/>
    </xf>
    <xf numFmtId="37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6" workbookViewId="0">
      <selection activeCell="C34" sqref="C34"/>
    </sheetView>
  </sheetViews>
  <sheetFormatPr defaultColWidth="9.7109375" defaultRowHeight="15" x14ac:dyDescent="0.25"/>
  <cols>
    <col min="1" max="1" width="4.140625" style="2" bestFit="1" customWidth="1"/>
    <col min="2" max="2" width="21" style="2" bestFit="1" customWidth="1"/>
    <col min="3" max="3" width="16.7109375" style="2" bestFit="1" customWidth="1"/>
    <col min="4" max="4" width="23.140625" style="2" bestFit="1" customWidth="1"/>
    <col min="5" max="5" width="9.7109375" style="2"/>
    <col min="6" max="6" width="11.5703125" style="2" bestFit="1" customWidth="1"/>
    <col min="7" max="7" width="11.28515625" style="2" bestFit="1" customWidth="1"/>
    <col min="8" max="8" width="23.140625" style="2" bestFit="1" customWidth="1"/>
    <col min="9" max="9" width="9.7109375" style="2"/>
    <col min="10" max="10" width="11.5703125" style="2" bestFit="1" customWidth="1"/>
    <col min="11" max="16384" width="9.7109375" style="2"/>
  </cols>
  <sheetData>
    <row r="1" spans="1:7" x14ac:dyDescent="0.25">
      <c r="A1" s="8" t="s">
        <v>0</v>
      </c>
      <c r="B1" s="9" t="s">
        <v>1</v>
      </c>
      <c r="C1" s="1" t="s">
        <v>2</v>
      </c>
    </row>
    <row r="2" spans="1:7" x14ac:dyDescent="0.25">
      <c r="A2" s="3">
        <v>1</v>
      </c>
      <c r="B2" s="4" t="s">
        <v>3</v>
      </c>
      <c r="C2" s="5">
        <v>7500000</v>
      </c>
      <c r="D2" s="10" t="s">
        <v>3</v>
      </c>
      <c r="E2" s="10" t="s">
        <v>36</v>
      </c>
      <c r="F2" s="10">
        <v>10000000</v>
      </c>
      <c r="G2" s="11">
        <f>+C2-F2</f>
        <v>-2500000</v>
      </c>
    </row>
    <row r="3" spans="1:7" x14ac:dyDescent="0.25">
      <c r="A3" s="3">
        <v>2</v>
      </c>
      <c r="B3" s="6" t="s">
        <v>4</v>
      </c>
      <c r="C3" s="5">
        <v>4000000</v>
      </c>
      <c r="D3" s="10" t="s">
        <v>39</v>
      </c>
      <c r="E3" s="10" t="s">
        <v>36</v>
      </c>
      <c r="F3" s="10">
        <v>6400000</v>
      </c>
      <c r="G3" s="11">
        <f t="shared" ref="G3:G32" si="0">+C3-F3</f>
        <v>-2400000</v>
      </c>
    </row>
    <row r="4" spans="1:7" x14ac:dyDescent="0.25">
      <c r="A4" s="3">
        <v>3</v>
      </c>
      <c r="B4" s="4" t="s">
        <v>5</v>
      </c>
      <c r="C4" s="5">
        <v>6000000</v>
      </c>
      <c r="D4" s="10" t="s">
        <v>5</v>
      </c>
      <c r="E4" s="10" t="s">
        <v>36</v>
      </c>
      <c r="F4" s="10">
        <v>7000000</v>
      </c>
      <c r="G4" s="11">
        <f t="shared" si="0"/>
        <v>-1000000</v>
      </c>
    </row>
    <row r="5" spans="1:7" x14ac:dyDescent="0.25">
      <c r="A5" s="3">
        <v>4</v>
      </c>
      <c r="B5" s="4" t="s">
        <v>6</v>
      </c>
      <c r="C5" s="5">
        <v>4650000</v>
      </c>
      <c r="D5" s="10" t="s">
        <v>6</v>
      </c>
      <c r="E5" s="10" t="s">
        <v>36</v>
      </c>
      <c r="F5" s="10">
        <v>6200000</v>
      </c>
      <c r="G5" s="11">
        <f t="shared" si="0"/>
        <v>-1550000</v>
      </c>
    </row>
    <row r="6" spans="1:7" x14ac:dyDescent="0.25">
      <c r="A6" s="3">
        <v>5</v>
      </c>
      <c r="B6" s="6" t="s">
        <v>7</v>
      </c>
      <c r="C6" s="5">
        <v>4000000</v>
      </c>
      <c r="D6" s="10" t="s">
        <v>7</v>
      </c>
      <c r="E6" s="10" t="s">
        <v>36</v>
      </c>
      <c r="F6" s="10">
        <v>6400000</v>
      </c>
      <c r="G6" s="11">
        <f t="shared" si="0"/>
        <v>-2400000</v>
      </c>
    </row>
    <row r="7" spans="1:7" x14ac:dyDescent="0.25">
      <c r="A7" s="3">
        <v>6</v>
      </c>
      <c r="B7" s="4" t="s">
        <v>8</v>
      </c>
      <c r="C7" s="5">
        <v>8000000</v>
      </c>
      <c r="D7" s="10" t="s">
        <v>8</v>
      </c>
      <c r="E7" s="10" t="s">
        <v>36</v>
      </c>
      <c r="F7" s="10">
        <v>10000000</v>
      </c>
      <c r="G7" s="11">
        <f t="shared" si="0"/>
        <v>-2000000</v>
      </c>
    </row>
    <row r="8" spans="1:7" x14ac:dyDescent="0.25">
      <c r="A8" s="3">
        <v>7</v>
      </c>
      <c r="B8" s="4" t="s">
        <v>9</v>
      </c>
      <c r="C8" s="5">
        <v>4650000</v>
      </c>
      <c r="D8" s="10" t="s">
        <v>9</v>
      </c>
      <c r="E8" s="10" t="s">
        <v>36</v>
      </c>
      <c r="F8" s="10">
        <v>6200000</v>
      </c>
      <c r="G8" s="11">
        <f t="shared" si="0"/>
        <v>-1550000</v>
      </c>
    </row>
    <row r="9" spans="1:7" x14ac:dyDescent="0.25">
      <c r="A9" s="3">
        <v>8</v>
      </c>
      <c r="B9" s="4" t="s">
        <v>10</v>
      </c>
      <c r="C9" s="5">
        <v>5600000</v>
      </c>
      <c r="D9" s="10" t="s">
        <v>10</v>
      </c>
      <c r="E9" s="10" t="s">
        <v>36</v>
      </c>
      <c r="F9" s="10">
        <v>7200000</v>
      </c>
      <c r="G9" s="11">
        <f t="shared" si="0"/>
        <v>-1600000</v>
      </c>
    </row>
    <row r="10" spans="1:7" x14ac:dyDescent="0.25">
      <c r="A10" s="3">
        <v>9</v>
      </c>
      <c r="B10" s="4" t="s">
        <v>11</v>
      </c>
      <c r="C10" s="5">
        <v>4350000</v>
      </c>
      <c r="D10" s="10" t="s">
        <v>35</v>
      </c>
      <c r="E10" s="10" t="s">
        <v>36</v>
      </c>
      <c r="F10" s="10">
        <v>5800000</v>
      </c>
      <c r="G10" s="11">
        <f t="shared" si="0"/>
        <v>-1450000</v>
      </c>
    </row>
    <row r="11" spans="1:7" x14ac:dyDescent="0.25">
      <c r="A11" s="3">
        <v>10</v>
      </c>
      <c r="B11" s="6" t="s">
        <v>12</v>
      </c>
      <c r="C11" s="5">
        <v>5000000</v>
      </c>
      <c r="D11" s="10" t="s">
        <v>41</v>
      </c>
      <c r="E11" s="10" t="s">
        <v>36</v>
      </c>
      <c r="F11" s="10">
        <v>7000000</v>
      </c>
      <c r="G11" s="11">
        <f t="shared" si="0"/>
        <v>-2000000</v>
      </c>
    </row>
    <row r="12" spans="1:7" x14ac:dyDescent="0.25">
      <c r="A12" s="3">
        <v>11</v>
      </c>
      <c r="B12" s="4" t="s">
        <v>13</v>
      </c>
      <c r="C12" s="5">
        <v>7000000</v>
      </c>
      <c r="D12" s="10" t="s">
        <v>13</v>
      </c>
      <c r="E12" s="10" t="s">
        <v>36</v>
      </c>
      <c r="F12" s="10">
        <v>9000000</v>
      </c>
      <c r="G12" s="11">
        <f t="shared" si="0"/>
        <v>-2000000</v>
      </c>
    </row>
    <row r="13" spans="1:7" x14ac:dyDescent="0.25">
      <c r="A13" s="3">
        <v>12</v>
      </c>
      <c r="B13" s="4" t="s">
        <v>14</v>
      </c>
      <c r="C13" s="5">
        <v>4500000</v>
      </c>
      <c r="D13" s="10" t="s">
        <v>14</v>
      </c>
      <c r="E13" s="10" t="s">
        <v>36</v>
      </c>
      <c r="F13" s="10">
        <v>6000000</v>
      </c>
      <c r="G13" s="11">
        <f t="shared" si="0"/>
        <v>-1500000</v>
      </c>
    </row>
    <row r="14" spans="1:7" x14ac:dyDescent="0.25">
      <c r="A14" s="3">
        <v>13</v>
      </c>
      <c r="B14" s="4" t="s">
        <v>15</v>
      </c>
      <c r="C14" s="5">
        <v>6800000</v>
      </c>
      <c r="D14" s="10" t="s">
        <v>15</v>
      </c>
      <c r="E14" s="10" t="s">
        <v>36</v>
      </c>
      <c r="F14" s="10">
        <v>6800000</v>
      </c>
      <c r="G14" s="10">
        <f t="shared" si="0"/>
        <v>0</v>
      </c>
    </row>
    <row r="15" spans="1:7" x14ac:dyDescent="0.25">
      <c r="A15" s="3">
        <v>14</v>
      </c>
      <c r="B15" s="4" t="s">
        <v>16</v>
      </c>
      <c r="C15" s="5">
        <v>5400000</v>
      </c>
      <c r="D15" s="10" t="s">
        <v>16</v>
      </c>
      <c r="E15" s="10" t="s">
        <v>34</v>
      </c>
      <c r="F15" s="10">
        <v>5500000</v>
      </c>
      <c r="G15" s="11">
        <f t="shared" si="0"/>
        <v>-100000</v>
      </c>
    </row>
    <row r="16" spans="1:7" x14ac:dyDescent="0.25">
      <c r="A16" s="3">
        <v>15</v>
      </c>
      <c r="B16" s="4" t="s">
        <v>17</v>
      </c>
      <c r="C16" s="5">
        <v>7000000</v>
      </c>
      <c r="D16" s="10" t="s">
        <v>17</v>
      </c>
      <c r="E16" s="10" t="s">
        <v>36</v>
      </c>
      <c r="F16" s="10">
        <v>8000000</v>
      </c>
      <c r="G16" s="11">
        <f t="shared" si="0"/>
        <v>-1000000</v>
      </c>
    </row>
    <row r="17" spans="1:7" x14ac:dyDescent="0.25">
      <c r="A17" s="3">
        <v>16</v>
      </c>
      <c r="B17" s="6" t="s">
        <v>18</v>
      </c>
      <c r="C17" s="5">
        <v>3250000</v>
      </c>
      <c r="D17" s="10" t="s">
        <v>18</v>
      </c>
      <c r="E17" s="10" t="s">
        <v>36</v>
      </c>
      <c r="F17" s="10">
        <v>4550000</v>
      </c>
      <c r="G17" s="11">
        <f t="shared" si="0"/>
        <v>-1300000</v>
      </c>
    </row>
    <row r="18" spans="1:7" x14ac:dyDescent="0.25">
      <c r="A18" s="3">
        <v>17</v>
      </c>
      <c r="B18" s="4" t="s">
        <v>19</v>
      </c>
      <c r="C18" s="5">
        <v>7500000</v>
      </c>
      <c r="D18" s="10" t="s">
        <v>40</v>
      </c>
      <c r="E18" s="10" t="s">
        <v>36</v>
      </c>
      <c r="F18" s="10">
        <v>8500000</v>
      </c>
      <c r="G18" s="11">
        <f t="shared" si="0"/>
        <v>-1000000</v>
      </c>
    </row>
    <row r="19" spans="1:7" x14ac:dyDescent="0.25">
      <c r="A19" s="3">
        <v>18</v>
      </c>
      <c r="B19" s="6" t="s">
        <v>20</v>
      </c>
      <c r="C19" s="5">
        <v>5000000</v>
      </c>
      <c r="D19" s="10" t="s">
        <v>42</v>
      </c>
      <c r="E19" s="10" t="s">
        <v>36</v>
      </c>
      <c r="F19" s="10">
        <v>7000000</v>
      </c>
      <c r="G19" s="11">
        <f t="shared" si="0"/>
        <v>-2000000</v>
      </c>
    </row>
    <row r="20" spans="1:7" x14ac:dyDescent="0.25">
      <c r="A20" s="3">
        <v>19</v>
      </c>
      <c r="B20" s="6" t="s">
        <v>21</v>
      </c>
      <c r="C20" s="5">
        <v>5000000</v>
      </c>
      <c r="D20" s="10" t="s">
        <v>21</v>
      </c>
      <c r="E20" s="10" t="s">
        <v>36</v>
      </c>
      <c r="F20" s="10">
        <v>7000000</v>
      </c>
      <c r="G20" s="11">
        <f t="shared" si="0"/>
        <v>-2000000</v>
      </c>
    </row>
    <row r="21" spans="1:7" x14ac:dyDescent="0.25">
      <c r="A21" s="3">
        <v>20</v>
      </c>
      <c r="B21" s="4" t="s">
        <v>22</v>
      </c>
      <c r="C21" s="5">
        <v>5100000</v>
      </c>
      <c r="D21" s="10" t="s">
        <v>22</v>
      </c>
      <c r="E21" s="10" t="s">
        <v>36</v>
      </c>
      <c r="F21" s="10">
        <v>6800000</v>
      </c>
      <c r="G21" s="11">
        <f t="shared" si="0"/>
        <v>-1700000</v>
      </c>
    </row>
    <row r="22" spans="1:7" x14ac:dyDescent="0.25">
      <c r="A22" s="3">
        <v>21</v>
      </c>
      <c r="B22" s="6" t="s">
        <v>23</v>
      </c>
      <c r="C22" s="5">
        <v>3875000</v>
      </c>
      <c r="D22" s="10" t="s">
        <v>23</v>
      </c>
      <c r="E22" s="10" t="s">
        <v>36</v>
      </c>
      <c r="F22" s="10">
        <v>5425000</v>
      </c>
      <c r="G22" s="11">
        <f t="shared" si="0"/>
        <v>-1550000</v>
      </c>
    </row>
    <row r="23" spans="1:7" x14ac:dyDescent="0.25">
      <c r="A23" s="3">
        <v>22</v>
      </c>
      <c r="B23" s="6" t="s">
        <v>24</v>
      </c>
      <c r="C23" s="7">
        <v>0</v>
      </c>
      <c r="D23" s="10" t="s">
        <v>37</v>
      </c>
      <c r="E23" s="10" t="s">
        <v>36</v>
      </c>
      <c r="F23" s="10">
        <v>0</v>
      </c>
      <c r="G23" s="10">
        <f t="shared" si="0"/>
        <v>0</v>
      </c>
    </row>
    <row r="24" spans="1:7" x14ac:dyDescent="0.25">
      <c r="A24" s="3">
        <v>23</v>
      </c>
      <c r="B24" s="4" t="s">
        <v>25</v>
      </c>
      <c r="C24" s="5">
        <v>4500000</v>
      </c>
      <c r="D24" s="10" t="s">
        <v>25</v>
      </c>
      <c r="E24" s="10" t="s">
        <v>36</v>
      </c>
      <c r="F24" s="10">
        <v>5250000</v>
      </c>
      <c r="G24" s="11">
        <f t="shared" si="0"/>
        <v>-750000</v>
      </c>
    </row>
    <row r="25" spans="1:7" x14ac:dyDescent="0.25">
      <c r="A25" s="3">
        <v>24</v>
      </c>
      <c r="B25" s="4" t="s">
        <v>26</v>
      </c>
      <c r="C25" s="5">
        <v>6650000</v>
      </c>
      <c r="D25" s="10" t="s">
        <v>26</v>
      </c>
      <c r="E25" s="10" t="s">
        <v>36</v>
      </c>
      <c r="F25" s="10">
        <v>6650000</v>
      </c>
      <c r="G25" s="10">
        <f t="shared" si="0"/>
        <v>0</v>
      </c>
    </row>
    <row r="26" spans="1:7" x14ac:dyDescent="0.25">
      <c r="A26" s="3">
        <v>25</v>
      </c>
      <c r="B26" s="6" t="s">
        <v>27</v>
      </c>
      <c r="C26" s="7">
        <v>0</v>
      </c>
      <c r="D26" s="10" t="s">
        <v>38</v>
      </c>
      <c r="E26" s="10" t="s">
        <v>36</v>
      </c>
      <c r="F26" s="10">
        <v>0</v>
      </c>
      <c r="G26" s="10">
        <f t="shared" si="0"/>
        <v>0</v>
      </c>
    </row>
    <row r="27" spans="1:7" x14ac:dyDescent="0.25">
      <c r="A27" s="3">
        <v>26</v>
      </c>
      <c r="B27" s="4" t="s">
        <v>28</v>
      </c>
      <c r="C27" s="5">
        <v>5600000</v>
      </c>
      <c r="D27" s="10" t="s">
        <v>28</v>
      </c>
      <c r="E27" s="10" t="s">
        <v>36</v>
      </c>
      <c r="F27" s="10">
        <v>6400000</v>
      </c>
      <c r="G27" s="11">
        <f t="shared" si="0"/>
        <v>-800000</v>
      </c>
    </row>
    <row r="28" spans="1:7" x14ac:dyDescent="0.25">
      <c r="A28" s="3">
        <v>27</v>
      </c>
      <c r="B28" s="4" t="s">
        <v>29</v>
      </c>
      <c r="C28" s="5">
        <v>8500000</v>
      </c>
      <c r="D28" s="10" t="s">
        <v>29</v>
      </c>
      <c r="E28" s="10" t="s">
        <v>36</v>
      </c>
      <c r="F28" s="10">
        <v>10000000</v>
      </c>
      <c r="G28" s="11">
        <f t="shared" si="0"/>
        <v>-1500000</v>
      </c>
    </row>
    <row r="29" spans="1:7" x14ac:dyDescent="0.25">
      <c r="A29" s="3">
        <v>28</v>
      </c>
      <c r="B29" s="6" t="s">
        <v>30</v>
      </c>
      <c r="C29" s="5">
        <v>5000000</v>
      </c>
      <c r="D29" s="10" t="s">
        <v>43</v>
      </c>
      <c r="E29" s="10" t="s">
        <v>36</v>
      </c>
      <c r="F29" s="10">
        <v>7000000</v>
      </c>
      <c r="G29" s="11">
        <f t="shared" si="0"/>
        <v>-2000000</v>
      </c>
    </row>
    <row r="30" spans="1:7" x14ac:dyDescent="0.25">
      <c r="A30" s="3">
        <v>29</v>
      </c>
      <c r="B30" s="4" t="s">
        <v>31</v>
      </c>
      <c r="C30" s="5">
        <v>4000000</v>
      </c>
      <c r="D30" s="10" t="s">
        <v>31</v>
      </c>
      <c r="E30" s="10" t="s">
        <v>36</v>
      </c>
      <c r="F30" s="10">
        <v>4000000</v>
      </c>
      <c r="G30" s="10">
        <f t="shared" si="0"/>
        <v>0</v>
      </c>
    </row>
    <row r="31" spans="1:7" x14ac:dyDescent="0.25">
      <c r="A31" s="3">
        <v>30</v>
      </c>
      <c r="B31" s="4" t="s">
        <v>32</v>
      </c>
      <c r="C31" s="5">
        <v>4500000</v>
      </c>
      <c r="D31" s="10" t="s">
        <v>32</v>
      </c>
      <c r="E31" s="10" t="s">
        <v>36</v>
      </c>
      <c r="F31" s="10">
        <v>6000000</v>
      </c>
      <c r="G31" s="11">
        <f t="shared" si="0"/>
        <v>-1500000</v>
      </c>
    </row>
    <row r="32" spans="1:7" x14ac:dyDescent="0.25">
      <c r="A32" s="3">
        <v>31</v>
      </c>
      <c r="B32" s="6" t="s">
        <v>33</v>
      </c>
      <c r="C32" s="5">
        <v>3875000</v>
      </c>
      <c r="D32" s="10" t="s">
        <v>33</v>
      </c>
      <c r="E32" s="10" t="s">
        <v>36</v>
      </c>
      <c r="F32" s="10">
        <v>6200000</v>
      </c>
      <c r="G32" s="11">
        <f t="shared" si="0"/>
        <v>-2325000</v>
      </c>
    </row>
    <row r="33" spans="3:3" x14ac:dyDescent="0.25">
      <c r="C33" s="12">
        <f>SUM(C2:C32)</f>
        <v>156800000</v>
      </c>
    </row>
  </sheetData>
  <sortState ref="D2:F32">
    <sortCondition ref="D35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40" workbookViewId="0">
      <selection activeCell="D49" sqref="D49"/>
    </sheetView>
  </sheetViews>
  <sheetFormatPr defaultRowHeight="15" x14ac:dyDescent="0.25"/>
  <cols>
    <col min="2" max="2" width="30.5703125" bestFit="1" customWidth="1"/>
    <col min="3" max="3" width="16.7109375" bestFit="1" customWidth="1"/>
    <col min="4" max="4" width="30.5703125" bestFit="1" customWidth="1"/>
    <col min="5" max="5" width="3.42578125" bestFit="1" customWidth="1"/>
    <col min="6" max="6" width="10.85546875" bestFit="1" customWidth="1"/>
    <col min="7" max="7" width="11.5703125" bestFit="1" customWidth="1"/>
    <col min="9" max="9" width="26" bestFit="1" customWidth="1"/>
    <col min="11" max="11" width="10.85546875" bestFit="1" customWidth="1"/>
  </cols>
  <sheetData>
    <row r="1" spans="1:7" x14ac:dyDescent="0.25">
      <c r="A1" s="8" t="s">
        <v>0</v>
      </c>
      <c r="B1" s="9" t="s">
        <v>1</v>
      </c>
      <c r="C1" s="1" t="s">
        <v>2</v>
      </c>
      <c r="D1" s="20"/>
      <c r="E1" s="20"/>
    </row>
    <row r="2" spans="1:7" x14ac:dyDescent="0.25">
      <c r="A2" s="3">
        <v>1</v>
      </c>
      <c r="B2" s="4" t="s">
        <v>44</v>
      </c>
      <c r="C2" s="5">
        <v>9000000</v>
      </c>
      <c r="D2" s="19" t="s">
        <v>44</v>
      </c>
      <c r="E2" s="19" t="s">
        <v>109</v>
      </c>
      <c r="F2" s="19">
        <v>9500000</v>
      </c>
      <c r="G2" s="24">
        <f>+C2-F2</f>
        <v>-500000</v>
      </c>
    </row>
    <row r="3" spans="1:7" x14ac:dyDescent="0.25">
      <c r="A3" s="3">
        <v>2</v>
      </c>
      <c r="B3" s="4" t="s">
        <v>45</v>
      </c>
      <c r="C3" s="5">
        <v>4400000</v>
      </c>
      <c r="D3" s="19" t="s">
        <v>45</v>
      </c>
      <c r="E3" s="19" t="s">
        <v>109</v>
      </c>
      <c r="F3" s="19">
        <v>4400000</v>
      </c>
      <c r="G3" s="19">
        <f t="shared" ref="G3:G66" si="0">+C3-F3</f>
        <v>0</v>
      </c>
    </row>
    <row r="4" spans="1:7" x14ac:dyDescent="0.25">
      <c r="A4" s="3">
        <v>3</v>
      </c>
      <c r="B4" s="4" t="s">
        <v>46</v>
      </c>
      <c r="C4" s="5">
        <v>6000000</v>
      </c>
      <c r="D4" s="19" t="s">
        <v>139</v>
      </c>
      <c r="E4" s="19" t="s">
        <v>109</v>
      </c>
      <c r="F4" s="19">
        <v>6800000</v>
      </c>
      <c r="G4" s="24">
        <f t="shared" si="0"/>
        <v>-800000</v>
      </c>
    </row>
    <row r="5" spans="1:7" x14ac:dyDescent="0.25">
      <c r="A5" s="15">
        <v>4</v>
      </c>
      <c r="B5" s="18" t="s">
        <v>47</v>
      </c>
      <c r="C5" s="17">
        <v>10500000</v>
      </c>
      <c r="D5" s="19" t="s">
        <v>141</v>
      </c>
      <c r="E5" s="19" t="s">
        <v>109</v>
      </c>
      <c r="F5" s="19">
        <v>10500000</v>
      </c>
      <c r="G5" s="19">
        <f t="shared" si="0"/>
        <v>0</v>
      </c>
    </row>
    <row r="6" spans="1:7" x14ac:dyDescent="0.25">
      <c r="A6" s="3">
        <v>5</v>
      </c>
      <c r="B6" s="4" t="s">
        <v>48</v>
      </c>
      <c r="C6" s="5">
        <v>8500000</v>
      </c>
      <c r="D6" s="19" t="s">
        <v>136</v>
      </c>
      <c r="E6" s="19" t="s">
        <v>109</v>
      </c>
      <c r="F6" s="19">
        <v>8500000</v>
      </c>
      <c r="G6" s="19">
        <f t="shared" si="0"/>
        <v>0</v>
      </c>
    </row>
    <row r="7" spans="1:7" x14ac:dyDescent="0.25">
      <c r="A7" s="3">
        <v>6</v>
      </c>
      <c r="B7" s="4" t="s">
        <v>49</v>
      </c>
      <c r="C7" s="5">
        <v>5600000</v>
      </c>
      <c r="D7" s="19" t="s">
        <v>49</v>
      </c>
      <c r="E7" s="19" t="s">
        <v>109</v>
      </c>
      <c r="F7" s="19">
        <v>7200000</v>
      </c>
      <c r="G7" s="24">
        <f t="shared" si="0"/>
        <v>-1600000</v>
      </c>
    </row>
    <row r="8" spans="1:7" x14ac:dyDescent="0.25">
      <c r="A8" s="3">
        <v>7</v>
      </c>
      <c r="B8" s="4" t="s">
        <v>50</v>
      </c>
      <c r="C8" s="5">
        <v>4300000</v>
      </c>
      <c r="D8" s="19" t="s">
        <v>50</v>
      </c>
      <c r="E8" s="19" t="s">
        <v>109</v>
      </c>
      <c r="F8" s="19">
        <v>5950000</v>
      </c>
      <c r="G8" s="24">
        <f t="shared" si="0"/>
        <v>-1650000</v>
      </c>
    </row>
    <row r="9" spans="1:7" x14ac:dyDescent="0.25">
      <c r="A9" s="3">
        <v>8</v>
      </c>
      <c r="B9" s="6" t="s">
        <v>51</v>
      </c>
      <c r="C9" s="5">
        <v>4000000</v>
      </c>
      <c r="D9" s="19" t="s">
        <v>51</v>
      </c>
      <c r="E9" s="19" t="s">
        <v>109</v>
      </c>
      <c r="F9" s="19">
        <v>6400000</v>
      </c>
      <c r="G9" s="24">
        <f t="shared" si="0"/>
        <v>-2400000</v>
      </c>
    </row>
    <row r="10" spans="1:7" x14ac:dyDescent="0.25">
      <c r="A10" s="3">
        <v>9</v>
      </c>
      <c r="B10" s="4" t="s">
        <v>52</v>
      </c>
      <c r="C10" s="5">
        <v>6300000</v>
      </c>
      <c r="D10" s="19" t="s">
        <v>52</v>
      </c>
      <c r="E10" s="19" t="s">
        <v>109</v>
      </c>
      <c r="F10" s="19">
        <v>9000000</v>
      </c>
      <c r="G10" s="24">
        <f t="shared" si="0"/>
        <v>-2700000</v>
      </c>
    </row>
    <row r="11" spans="1:7" x14ac:dyDescent="0.25">
      <c r="A11" s="3">
        <v>10</v>
      </c>
      <c r="B11" s="4" t="s">
        <v>53</v>
      </c>
      <c r="C11" s="5">
        <v>4500000</v>
      </c>
      <c r="D11" s="19" t="s">
        <v>53</v>
      </c>
      <c r="E11" s="19" t="s">
        <v>109</v>
      </c>
      <c r="F11" s="19">
        <v>8000000</v>
      </c>
      <c r="G11" s="24">
        <f t="shared" si="0"/>
        <v>-3500000</v>
      </c>
    </row>
    <row r="12" spans="1:7" x14ac:dyDescent="0.25">
      <c r="A12" s="3">
        <v>11</v>
      </c>
      <c r="B12" s="4" t="s">
        <v>54</v>
      </c>
      <c r="C12" s="5">
        <v>4200000</v>
      </c>
      <c r="D12" s="19" t="s">
        <v>130</v>
      </c>
      <c r="E12" s="19" t="s">
        <v>109</v>
      </c>
      <c r="F12" s="19">
        <v>6000000</v>
      </c>
      <c r="G12" s="24">
        <f t="shared" si="0"/>
        <v>-1800000</v>
      </c>
    </row>
    <row r="13" spans="1:7" x14ac:dyDescent="0.25">
      <c r="A13" s="3">
        <v>12</v>
      </c>
      <c r="B13" s="4" t="s">
        <v>55</v>
      </c>
      <c r="C13" s="5">
        <v>7200000</v>
      </c>
      <c r="D13" s="19" t="s">
        <v>127</v>
      </c>
      <c r="E13" s="19" t="s">
        <v>109</v>
      </c>
      <c r="F13" s="19">
        <v>7200000</v>
      </c>
      <c r="G13" s="19">
        <f t="shared" si="0"/>
        <v>0</v>
      </c>
    </row>
    <row r="14" spans="1:7" x14ac:dyDescent="0.25">
      <c r="A14" s="3">
        <v>13</v>
      </c>
      <c r="B14" s="4" t="s">
        <v>56</v>
      </c>
      <c r="C14" s="5">
        <v>5250000</v>
      </c>
      <c r="D14" s="19" t="s">
        <v>116</v>
      </c>
      <c r="E14" s="19" t="s">
        <v>109</v>
      </c>
      <c r="F14" s="19">
        <v>7500000</v>
      </c>
      <c r="G14" s="24">
        <f t="shared" si="0"/>
        <v>-2250000</v>
      </c>
    </row>
    <row r="15" spans="1:7" x14ac:dyDescent="0.25">
      <c r="A15" s="3">
        <v>14</v>
      </c>
      <c r="B15" s="4" t="s">
        <v>57</v>
      </c>
      <c r="C15" s="5">
        <v>8000000</v>
      </c>
      <c r="D15" s="19" t="s">
        <v>131</v>
      </c>
      <c r="E15" s="19" t="s">
        <v>109</v>
      </c>
      <c r="F15" s="19">
        <v>8000000</v>
      </c>
      <c r="G15" s="19">
        <f t="shared" si="0"/>
        <v>0</v>
      </c>
    </row>
    <row r="16" spans="1:7" x14ac:dyDescent="0.25">
      <c r="A16" s="3">
        <v>15</v>
      </c>
      <c r="B16" s="6" t="s">
        <v>58</v>
      </c>
      <c r="C16" s="5">
        <v>4500000</v>
      </c>
      <c r="D16" s="19" t="s">
        <v>125</v>
      </c>
      <c r="E16" s="19" t="s">
        <v>109</v>
      </c>
      <c r="F16" s="19">
        <v>6600000</v>
      </c>
      <c r="G16" s="24">
        <f t="shared" si="0"/>
        <v>-2100000</v>
      </c>
    </row>
    <row r="17" spans="1:7" x14ac:dyDescent="0.25">
      <c r="A17" s="3">
        <v>16</v>
      </c>
      <c r="B17" s="4" t="s">
        <v>59</v>
      </c>
      <c r="C17" s="5">
        <v>3300000</v>
      </c>
      <c r="D17" s="19" t="s">
        <v>59</v>
      </c>
      <c r="E17" s="19" t="s">
        <v>109</v>
      </c>
      <c r="F17" s="19">
        <v>4400000</v>
      </c>
      <c r="G17" s="24">
        <f t="shared" si="0"/>
        <v>-1100000</v>
      </c>
    </row>
    <row r="18" spans="1:7" x14ac:dyDescent="0.25">
      <c r="A18" s="3">
        <v>17</v>
      </c>
      <c r="B18" s="4" t="s">
        <v>60</v>
      </c>
      <c r="C18" s="5">
        <v>4650000</v>
      </c>
      <c r="D18" s="19" t="s">
        <v>113</v>
      </c>
      <c r="E18" s="19" t="s">
        <v>109</v>
      </c>
      <c r="F18" s="19">
        <v>5425000</v>
      </c>
      <c r="G18" s="24">
        <f t="shared" si="0"/>
        <v>-775000</v>
      </c>
    </row>
    <row r="19" spans="1:7" x14ac:dyDescent="0.25">
      <c r="A19" s="3">
        <v>18</v>
      </c>
      <c r="B19" s="6" t="s">
        <v>61</v>
      </c>
      <c r="C19" s="5">
        <v>4000000</v>
      </c>
      <c r="D19" s="19" t="s">
        <v>120</v>
      </c>
      <c r="E19" s="19" t="s">
        <v>109</v>
      </c>
      <c r="F19" s="19">
        <v>5600000</v>
      </c>
      <c r="G19" s="24">
        <f t="shared" si="0"/>
        <v>-1600000</v>
      </c>
    </row>
    <row r="20" spans="1:7" x14ac:dyDescent="0.25">
      <c r="A20" s="3">
        <v>19</v>
      </c>
      <c r="B20" s="4" t="s">
        <v>62</v>
      </c>
      <c r="C20" s="5">
        <v>7700000</v>
      </c>
      <c r="D20" s="19" t="s">
        <v>135</v>
      </c>
      <c r="E20" s="19" t="s">
        <v>109</v>
      </c>
      <c r="F20" s="19">
        <v>8100000</v>
      </c>
      <c r="G20" s="24">
        <f t="shared" si="0"/>
        <v>-400000</v>
      </c>
    </row>
    <row r="21" spans="1:7" x14ac:dyDescent="0.25">
      <c r="A21" s="3">
        <v>20</v>
      </c>
      <c r="B21" s="6" t="s">
        <v>63</v>
      </c>
      <c r="C21" s="5">
        <v>3750000</v>
      </c>
      <c r="D21" s="19" t="s">
        <v>63</v>
      </c>
      <c r="E21" s="19" t="s">
        <v>109</v>
      </c>
      <c r="F21" s="19">
        <v>6000000</v>
      </c>
      <c r="G21" s="24">
        <f t="shared" si="0"/>
        <v>-2250000</v>
      </c>
    </row>
    <row r="22" spans="1:7" x14ac:dyDescent="0.25">
      <c r="A22" s="3">
        <v>21</v>
      </c>
      <c r="B22" s="4" t="s">
        <v>64</v>
      </c>
      <c r="C22" s="5">
        <v>4350000</v>
      </c>
      <c r="D22" s="19" t="s">
        <v>64</v>
      </c>
      <c r="E22" s="19" t="s">
        <v>109</v>
      </c>
      <c r="F22" s="19">
        <v>7250000</v>
      </c>
      <c r="G22" s="24">
        <f t="shared" si="0"/>
        <v>-2900000</v>
      </c>
    </row>
    <row r="23" spans="1:7" x14ac:dyDescent="0.25">
      <c r="A23" s="3">
        <v>22</v>
      </c>
      <c r="B23" s="4" t="s">
        <v>65</v>
      </c>
      <c r="C23" s="5">
        <v>7000000</v>
      </c>
      <c r="D23" s="19" t="s">
        <v>121</v>
      </c>
      <c r="E23" s="19" t="s">
        <v>109</v>
      </c>
      <c r="F23" s="19">
        <v>7000000</v>
      </c>
      <c r="G23" s="19">
        <f t="shared" si="0"/>
        <v>0</v>
      </c>
    </row>
    <row r="24" spans="1:7" x14ac:dyDescent="0.25">
      <c r="A24" s="3">
        <v>23</v>
      </c>
      <c r="B24" s="6" t="s">
        <v>66</v>
      </c>
      <c r="C24" s="5">
        <v>4500000</v>
      </c>
      <c r="D24" s="19" t="s">
        <v>118</v>
      </c>
      <c r="E24" s="19" t="s">
        <v>109</v>
      </c>
      <c r="F24" s="19">
        <v>6300000</v>
      </c>
      <c r="G24" s="24">
        <f t="shared" si="0"/>
        <v>-1800000</v>
      </c>
    </row>
    <row r="25" spans="1:7" x14ac:dyDescent="0.25">
      <c r="A25" s="3">
        <v>24</v>
      </c>
      <c r="B25" s="6" t="s">
        <v>67</v>
      </c>
      <c r="C25" s="5">
        <v>3750000</v>
      </c>
      <c r="D25" s="19" t="s">
        <v>67</v>
      </c>
      <c r="E25" s="19" t="s">
        <v>109</v>
      </c>
      <c r="F25" s="19">
        <v>6000000</v>
      </c>
      <c r="G25" s="24">
        <f t="shared" si="0"/>
        <v>-2250000</v>
      </c>
    </row>
    <row r="26" spans="1:7" x14ac:dyDescent="0.25">
      <c r="A26" s="3">
        <v>25</v>
      </c>
      <c r="B26" s="6" t="s">
        <v>68</v>
      </c>
      <c r="C26" s="5">
        <v>2500000</v>
      </c>
      <c r="D26" s="19" t="s">
        <v>68</v>
      </c>
      <c r="E26" s="19" t="s">
        <v>109</v>
      </c>
      <c r="F26" s="19">
        <v>3500000</v>
      </c>
      <c r="G26" s="24">
        <f t="shared" si="0"/>
        <v>-1000000</v>
      </c>
    </row>
    <row r="27" spans="1:7" ht="15.75" x14ac:dyDescent="0.25">
      <c r="A27" s="3">
        <v>26</v>
      </c>
      <c r="B27" s="6" t="s">
        <v>69</v>
      </c>
      <c r="C27" s="5">
        <v>4700000</v>
      </c>
      <c r="D27" s="19" t="s">
        <v>69</v>
      </c>
      <c r="E27" s="19" t="s">
        <v>109</v>
      </c>
      <c r="F27" s="19">
        <v>6400000</v>
      </c>
      <c r="G27" s="25">
        <f t="shared" si="0"/>
        <v>-1700000</v>
      </c>
    </row>
    <row r="28" spans="1:7" x14ac:dyDescent="0.25">
      <c r="A28" s="3">
        <v>27</v>
      </c>
      <c r="B28" s="4" t="s">
        <v>70</v>
      </c>
      <c r="C28" s="5">
        <v>6650000</v>
      </c>
      <c r="D28" s="19" t="s">
        <v>70</v>
      </c>
      <c r="E28" s="19" t="s">
        <v>109</v>
      </c>
      <c r="F28" s="19">
        <v>7600000</v>
      </c>
      <c r="G28" s="24">
        <f t="shared" si="0"/>
        <v>-950000</v>
      </c>
    </row>
    <row r="29" spans="1:7" x14ac:dyDescent="0.25">
      <c r="A29" s="3">
        <v>28</v>
      </c>
      <c r="B29" s="4" t="s">
        <v>71</v>
      </c>
      <c r="C29" s="5">
        <v>6300000</v>
      </c>
      <c r="D29" s="19" t="s">
        <v>71</v>
      </c>
      <c r="E29" s="19" t="s">
        <v>109</v>
      </c>
      <c r="F29" s="19">
        <v>8300000</v>
      </c>
      <c r="G29" s="24">
        <f t="shared" si="0"/>
        <v>-2000000</v>
      </c>
    </row>
    <row r="30" spans="1:7" x14ac:dyDescent="0.25">
      <c r="A30" s="3">
        <v>29</v>
      </c>
      <c r="B30" s="26" t="s">
        <v>72</v>
      </c>
      <c r="C30" s="27">
        <v>0</v>
      </c>
      <c r="D30" s="28" t="s">
        <v>117</v>
      </c>
      <c r="E30" s="28" t="s">
        <v>109</v>
      </c>
      <c r="F30" s="28">
        <v>9500000</v>
      </c>
      <c r="G30" s="28">
        <f t="shared" si="0"/>
        <v>-9500000</v>
      </c>
    </row>
    <row r="31" spans="1:7" x14ac:dyDescent="0.25">
      <c r="A31" s="3">
        <v>30</v>
      </c>
      <c r="B31" s="4" t="s">
        <v>73</v>
      </c>
      <c r="C31" s="5">
        <v>10250000</v>
      </c>
      <c r="D31" s="19" t="s">
        <v>137</v>
      </c>
      <c r="E31" s="19" t="s">
        <v>109</v>
      </c>
      <c r="F31" s="19">
        <v>10250000</v>
      </c>
      <c r="G31" s="19">
        <f t="shared" si="0"/>
        <v>0</v>
      </c>
    </row>
    <row r="32" spans="1:7" x14ac:dyDescent="0.25">
      <c r="A32" s="3">
        <v>31</v>
      </c>
      <c r="B32" s="6" t="s">
        <v>74</v>
      </c>
      <c r="C32" s="7">
        <v>0</v>
      </c>
      <c r="D32" s="22" t="s">
        <v>74</v>
      </c>
      <c r="E32" s="19" t="s">
        <v>109</v>
      </c>
      <c r="F32" s="19">
        <v>0</v>
      </c>
      <c r="G32" s="19">
        <f t="shared" si="0"/>
        <v>0</v>
      </c>
    </row>
    <row r="33" spans="1:7" x14ac:dyDescent="0.25">
      <c r="A33" s="3">
        <v>32</v>
      </c>
      <c r="B33" s="4" t="s">
        <v>75</v>
      </c>
      <c r="C33" s="5">
        <v>5700000</v>
      </c>
      <c r="D33" s="23" t="s">
        <v>75</v>
      </c>
      <c r="E33" s="19" t="s">
        <v>109</v>
      </c>
      <c r="F33" s="19">
        <v>8550000</v>
      </c>
      <c r="G33" s="24">
        <f t="shared" si="0"/>
        <v>-2850000</v>
      </c>
    </row>
    <row r="34" spans="1:7" x14ac:dyDescent="0.25">
      <c r="A34" s="3">
        <v>33</v>
      </c>
      <c r="B34" s="4" t="s">
        <v>76</v>
      </c>
      <c r="C34" s="5">
        <v>7500000</v>
      </c>
      <c r="D34" s="4" t="s">
        <v>76</v>
      </c>
      <c r="E34" s="19" t="s">
        <v>109</v>
      </c>
      <c r="F34" s="19">
        <v>7500000</v>
      </c>
      <c r="G34" s="19">
        <f t="shared" si="0"/>
        <v>0</v>
      </c>
    </row>
    <row r="35" spans="1:7" x14ac:dyDescent="0.25">
      <c r="A35" s="3">
        <v>34</v>
      </c>
      <c r="B35" s="6" t="s">
        <v>77</v>
      </c>
      <c r="C35" s="5">
        <v>4000000</v>
      </c>
      <c r="D35" s="19" t="s">
        <v>126</v>
      </c>
      <c r="E35" s="19" t="s">
        <v>109</v>
      </c>
      <c r="F35" s="19">
        <v>7200000</v>
      </c>
      <c r="G35" s="24">
        <f t="shared" si="0"/>
        <v>-3200000</v>
      </c>
    </row>
    <row r="36" spans="1:7" x14ac:dyDescent="0.25">
      <c r="A36" s="3">
        <v>35</v>
      </c>
      <c r="B36" s="4" t="s">
        <v>78</v>
      </c>
      <c r="C36" s="5">
        <v>5050000</v>
      </c>
      <c r="D36" s="19" t="s">
        <v>78</v>
      </c>
      <c r="E36" s="19" t="s">
        <v>109</v>
      </c>
      <c r="F36" s="19">
        <v>6050000</v>
      </c>
      <c r="G36" s="24">
        <f t="shared" si="0"/>
        <v>-1000000</v>
      </c>
    </row>
    <row r="37" spans="1:7" x14ac:dyDescent="0.25">
      <c r="A37" s="3">
        <v>36</v>
      </c>
      <c r="B37" s="6" t="s">
        <v>79</v>
      </c>
      <c r="C37" s="5">
        <v>2250000</v>
      </c>
      <c r="D37" s="19" t="s">
        <v>112</v>
      </c>
      <c r="E37" s="19" t="s">
        <v>109</v>
      </c>
      <c r="F37" s="19">
        <v>4250000</v>
      </c>
      <c r="G37" s="24">
        <f t="shared" si="0"/>
        <v>-2000000</v>
      </c>
    </row>
    <row r="38" spans="1:7" x14ac:dyDescent="0.25">
      <c r="A38" s="3">
        <v>37</v>
      </c>
      <c r="B38" s="4" t="s">
        <v>80</v>
      </c>
      <c r="C38" s="5">
        <v>6000000</v>
      </c>
      <c r="D38" s="19" t="s">
        <v>115</v>
      </c>
      <c r="E38" s="19" t="s">
        <v>109</v>
      </c>
      <c r="F38" s="19">
        <v>7500000</v>
      </c>
      <c r="G38" s="24">
        <f t="shared" si="0"/>
        <v>-1500000</v>
      </c>
    </row>
    <row r="39" spans="1:7" x14ac:dyDescent="0.25">
      <c r="A39" s="3">
        <v>38</v>
      </c>
      <c r="B39" s="6" t="s">
        <v>81</v>
      </c>
      <c r="C39" s="5">
        <v>3875000</v>
      </c>
      <c r="D39" s="19" t="s">
        <v>81</v>
      </c>
      <c r="E39" s="19" t="s">
        <v>109</v>
      </c>
      <c r="F39" s="19">
        <v>6200000</v>
      </c>
      <c r="G39" s="24">
        <f t="shared" si="0"/>
        <v>-2325000</v>
      </c>
    </row>
    <row r="40" spans="1:7" x14ac:dyDescent="0.25">
      <c r="A40" s="3">
        <v>39</v>
      </c>
      <c r="B40" s="4" t="s">
        <v>82</v>
      </c>
      <c r="C40" s="5">
        <v>5500000</v>
      </c>
      <c r="D40" s="19" t="s">
        <v>82</v>
      </c>
      <c r="E40" s="19" t="s">
        <v>109</v>
      </c>
      <c r="F40" s="19">
        <v>6500000</v>
      </c>
      <c r="G40" s="24">
        <f t="shared" si="0"/>
        <v>-1000000</v>
      </c>
    </row>
    <row r="41" spans="1:7" x14ac:dyDescent="0.25">
      <c r="A41" s="3">
        <v>40</v>
      </c>
      <c r="B41" s="4" t="s">
        <v>83</v>
      </c>
      <c r="C41" s="5">
        <v>4500000</v>
      </c>
      <c r="D41" s="19" t="s">
        <v>83</v>
      </c>
      <c r="E41" s="19" t="s">
        <v>109</v>
      </c>
      <c r="F41" s="19">
        <v>6000000</v>
      </c>
      <c r="G41" s="24">
        <f t="shared" si="0"/>
        <v>-1500000</v>
      </c>
    </row>
    <row r="42" spans="1:7" x14ac:dyDescent="0.25">
      <c r="A42" s="3">
        <v>41</v>
      </c>
      <c r="B42" s="4" t="s">
        <v>84</v>
      </c>
      <c r="C42" s="5">
        <v>5600000</v>
      </c>
      <c r="D42" s="19" t="s">
        <v>84</v>
      </c>
      <c r="E42" s="19" t="s">
        <v>109</v>
      </c>
      <c r="F42" s="19">
        <v>7600000</v>
      </c>
      <c r="G42" s="24">
        <f t="shared" si="0"/>
        <v>-2000000</v>
      </c>
    </row>
    <row r="43" spans="1:7" x14ac:dyDescent="0.25">
      <c r="A43" s="3">
        <v>42</v>
      </c>
      <c r="B43" s="6" t="s">
        <v>85</v>
      </c>
      <c r="C43" s="5">
        <v>3900000</v>
      </c>
      <c r="D43" s="21" t="s">
        <v>85</v>
      </c>
      <c r="E43" s="19" t="s">
        <v>109</v>
      </c>
      <c r="F43" s="19">
        <v>5500000</v>
      </c>
      <c r="G43" s="24">
        <f t="shared" si="0"/>
        <v>-1600000</v>
      </c>
    </row>
    <row r="44" spans="1:7" x14ac:dyDescent="0.25">
      <c r="A44" s="3">
        <v>43</v>
      </c>
      <c r="B44" s="6" t="s">
        <v>86</v>
      </c>
      <c r="C44" s="5">
        <v>3750000</v>
      </c>
      <c r="D44" s="19" t="s">
        <v>119</v>
      </c>
      <c r="E44" s="19" t="s">
        <v>109</v>
      </c>
      <c r="F44" s="19">
        <v>5250000</v>
      </c>
      <c r="G44" s="24">
        <f t="shared" si="0"/>
        <v>-1500000</v>
      </c>
    </row>
    <row r="45" spans="1:7" x14ac:dyDescent="0.25">
      <c r="A45" s="3">
        <v>44</v>
      </c>
      <c r="B45" s="4" t="s">
        <v>87</v>
      </c>
      <c r="C45" s="5">
        <v>6750000</v>
      </c>
      <c r="D45" s="19" t="s">
        <v>132</v>
      </c>
      <c r="E45" s="19" t="s">
        <v>109</v>
      </c>
      <c r="F45" s="19">
        <v>6750000</v>
      </c>
      <c r="G45" s="24">
        <f t="shared" si="0"/>
        <v>0</v>
      </c>
    </row>
    <row r="46" spans="1:7" x14ac:dyDescent="0.25">
      <c r="A46" s="3">
        <v>45</v>
      </c>
      <c r="B46" s="6" t="s">
        <v>88</v>
      </c>
      <c r="C46" s="5">
        <v>500000</v>
      </c>
      <c r="D46" s="19" t="s">
        <v>134</v>
      </c>
      <c r="E46" s="19" t="s">
        <v>109</v>
      </c>
      <c r="F46" s="19">
        <v>7500000</v>
      </c>
      <c r="G46" s="19">
        <f t="shared" si="0"/>
        <v>-7000000</v>
      </c>
    </row>
    <row r="47" spans="1:7" x14ac:dyDescent="0.25">
      <c r="A47" s="3">
        <v>46</v>
      </c>
      <c r="B47" s="6" t="s">
        <v>89</v>
      </c>
      <c r="C47" s="7">
        <v>0</v>
      </c>
      <c r="D47" s="19" t="s">
        <v>88</v>
      </c>
      <c r="E47" s="19" t="s">
        <v>109</v>
      </c>
      <c r="F47" s="19">
        <v>1085000</v>
      </c>
      <c r="G47" s="19">
        <f t="shared" si="0"/>
        <v>-1085000</v>
      </c>
    </row>
    <row r="48" spans="1:7" x14ac:dyDescent="0.25">
      <c r="A48" s="3">
        <v>47</v>
      </c>
      <c r="B48" s="6" t="s">
        <v>90</v>
      </c>
      <c r="C48" s="5">
        <v>3625000</v>
      </c>
      <c r="D48" s="19" t="s">
        <v>90</v>
      </c>
      <c r="E48" s="19" t="s">
        <v>109</v>
      </c>
      <c r="F48" s="19">
        <v>5800000</v>
      </c>
      <c r="G48" s="19">
        <f t="shared" si="0"/>
        <v>-2175000</v>
      </c>
    </row>
    <row r="49" spans="1:7" x14ac:dyDescent="0.25">
      <c r="A49" s="3">
        <v>48</v>
      </c>
      <c r="B49" s="6" t="s">
        <v>91</v>
      </c>
      <c r="C49" s="5">
        <v>3250000</v>
      </c>
      <c r="D49" s="19" t="s">
        <v>91</v>
      </c>
      <c r="E49" s="19" t="s">
        <v>109</v>
      </c>
      <c r="F49" s="19">
        <v>4550000</v>
      </c>
      <c r="G49" s="19">
        <f t="shared" si="0"/>
        <v>-1300000</v>
      </c>
    </row>
    <row r="50" spans="1:7" x14ac:dyDescent="0.25">
      <c r="A50" s="3">
        <v>49</v>
      </c>
      <c r="B50" s="6" t="s">
        <v>92</v>
      </c>
      <c r="C50" s="5">
        <v>750000</v>
      </c>
      <c r="D50" s="19" t="s">
        <v>110</v>
      </c>
      <c r="E50" s="19" t="s">
        <v>109</v>
      </c>
      <c r="F50" s="19">
        <v>6750000</v>
      </c>
      <c r="G50" s="19">
        <f t="shared" si="0"/>
        <v>-6000000</v>
      </c>
    </row>
    <row r="51" spans="1:7" x14ac:dyDescent="0.25">
      <c r="A51" s="3">
        <v>50</v>
      </c>
      <c r="B51" s="6" t="s">
        <v>93</v>
      </c>
      <c r="C51" s="5">
        <v>4000000</v>
      </c>
      <c r="D51" s="22" t="s">
        <v>93</v>
      </c>
      <c r="E51" s="19" t="s">
        <v>109</v>
      </c>
      <c r="F51" s="19">
        <v>6400000</v>
      </c>
      <c r="G51" s="19">
        <f t="shared" si="0"/>
        <v>-2400000</v>
      </c>
    </row>
    <row r="52" spans="1:7" x14ac:dyDescent="0.25">
      <c r="A52" s="15">
        <v>51</v>
      </c>
      <c r="B52" s="16" t="s">
        <v>94</v>
      </c>
      <c r="C52" s="17">
        <v>1300000</v>
      </c>
      <c r="D52" s="19" t="s">
        <v>140</v>
      </c>
      <c r="E52" s="19" t="s">
        <v>109</v>
      </c>
      <c r="F52" s="19">
        <v>13000000</v>
      </c>
      <c r="G52" s="19">
        <f t="shared" si="0"/>
        <v>-11700000</v>
      </c>
    </row>
    <row r="53" spans="1:7" x14ac:dyDescent="0.25">
      <c r="A53" s="3">
        <v>52</v>
      </c>
      <c r="B53" s="6" t="s">
        <v>95</v>
      </c>
      <c r="C53" s="7">
        <v>0</v>
      </c>
      <c r="D53" s="19" t="s">
        <v>111</v>
      </c>
      <c r="E53" s="19" t="s">
        <v>109</v>
      </c>
      <c r="F53" s="19">
        <v>0</v>
      </c>
      <c r="G53" s="19">
        <f t="shared" si="0"/>
        <v>0</v>
      </c>
    </row>
    <row r="54" spans="1:7" x14ac:dyDescent="0.25">
      <c r="A54" s="3">
        <v>53</v>
      </c>
      <c r="B54" s="4" t="s">
        <v>96</v>
      </c>
      <c r="C54" s="5">
        <v>5500000</v>
      </c>
      <c r="D54" s="19" t="s">
        <v>128</v>
      </c>
      <c r="E54" s="19" t="s">
        <v>109</v>
      </c>
      <c r="F54" s="19">
        <v>6500000</v>
      </c>
      <c r="G54" s="19">
        <f t="shared" si="0"/>
        <v>-1000000</v>
      </c>
    </row>
    <row r="55" spans="1:7" x14ac:dyDescent="0.25">
      <c r="A55" s="3">
        <v>54</v>
      </c>
      <c r="B55" s="4" t="s">
        <v>97</v>
      </c>
      <c r="C55" s="5">
        <v>4800000</v>
      </c>
      <c r="D55" s="19" t="s">
        <v>122</v>
      </c>
      <c r="E55" s="19" t="s">
        <v>109</v>
      </c>
      <c r="F55" s="19">
        <v>7100000</v>
      </c>
      <c r="G55" s="19">
        <f t="shared" si="0"/>
        <v>-2300000</v>
      </c>
    </row>
    <row r="56" spans="1:7" x14ac:dyDescent="0.25">
      <c r="A56" s="3">
        <v>55</v>
      </c>
      <c r="B56" s="4" t="s">
        <v>98</v>
      </c>
      <c r="C56" s="5">
        <v>5500000</v>
      </c>
      <c r="D56" s="19" t="s">
        <v>138</v>
      </c>
      <c r="E56" s="19" t="s">
        <v>109</v>
      </c>
      <c r="F56" s="19">
        <v>5500000</v>
      </c>
      <c r="G56" s="19">
        <f t="shared" si="0"/>
        <v>0</v>
      </c>
    </row>
    <row r="57" spans="1:7" x14ac:dyDescent="0.25">
      <c r="A57" s="3">
        <v>56</v>
      </c>
      <c r="B57" s="6" t="s">
        <v>99</v>
      </c>
      <c r="C57" s="5">
        <v>3900000</v>
      </c>
      <c r="D57" s="19" t="s">
        <v>133</v>
      </c>
      <c r="E57" s="19" t="s">
        <v>109</v>
      </c>
      <c r="F57" s="19">
        <v>5200000</v>
      </c>
      <c r="G57" s="19">
        <f t="shared" si="0"/>
        <v>-1300000</v>
      </c>
    </row>
    <row r="58" spans="1:7" x14ac:dyDescent="0.25">
      <c r="A58" s="3">
        <v>57</v>
      </c>
      <c r="B58" s="6" t="s">
        <v>100</v>
      </c>
      <c r="C58" s="5">
        <v>3455000</v>
      </c>
      <c r="D58" s="19" t="s">
        <v>114</v>
      </c>
      <c r="E58" s="19" t="s">
        <v>109</v>
      </c>
      <c r="F58" s="19">
        <v>5555000</v>
      </c>
      <c r="G58" s="19">
        <f t="shared" si="0"/>
        <v>-2100000</v>
      </c>
    </row>
    <row r="59" spans="1:7" x14ac:dyDescent="0.25">
      <c r="A59" s="3">
        <v>58</v>
      </c>
      <c r="B59" s="4" t="s">
        <v>101</v>
      </c>
      <c r="C59" s="5">
        <v>4500000</v>
      </c>
      <c r="D59" s="19" t="s">
        <v>101</v>
      </c>
      <c r="E59" s="19" t="s">
        <v>109</v>
      </c>
      <c r="F59" s="19">
        <v>6050000</v>
      </c>
      <c r="G59" s="19">
        <f t="shared" si="0"/>
        <v>-1550000</v>
      </c>
    </row>
    <row r="60" spans="1:7" x14ac:dyDescent="0.25">
      <c r="A60" s="3">
        <v>59</v>
      </c>
      <c r="B60" s="6" t="s">
        <v>102</v>
      </c>
      <c r="C60" s="7">
        <v>0</v>
      </c>
      <c r="D60" s="19" t="s">
        <v>102</v>
      </c>
      <c r="E60" s="19" t="s">
        <v>109</v>
      </c>
      <c r="F60" s="19">
        <v>0</v>
      </c>
      <c r="G60" s="19">
        <f t="shared" si="0"/>
        <v>0</v>
      </c>
    </row>
    <row r="61" spans="1:7" x14ac:dyDescent="0.25">
      <c r="A61" s="3">
        <v>60</v>
      </c>
      <c r="B61" s="4" t="s">
        <v>103</v>
      </c>
      <c r="C61" s="5">
        <v>9800000</v>
      </c>
      <c r="D61" s="19" t="s">
        <v>142</v>
      </c>
      <c r="E61" s="19" t="s">
        <v>109</v>
      </c>
      <c r="F61" s="19">
        <v>9800000</v>
      </c>
      <c r="G61" s="19">
        <f t="shared" si="0"/>
        <v>0</v>
      </c>
    </row>
    <row r="62" spans="1:7" x14ac:dyDescent="0.25">
      <c r="A62" s="3">
        <v>61</v>
      </c>
      <c r="B62" s="6" t="s">
        <v>104</v>
      </c>
      <c r="C62" s="7">
        <v>0</v>
      </c>
      <c r="D62" s="19" t="s">
        <v>123</v>
      </c>
      <c r="E62" s="19" t="s">
        <v>109</v>
      </c>
      <c r="F62" s="19">
        <v>0</v>
      </c>
      <c r="G62" s="19">
        <f t="shared" si="0"/>
        <v>0</v>
      </c>
    </row>
    <row r="63" spans="1:7" x14ac:dyDescent="0.25">
      <c r="A63" s="3">
        <v>62</v>
      </c>
      <c r="B63" s="4" t="s">
        <v>105</v>
      </c>
      <c r="C63" s="5">
        <v>6500000</v>
      </c>
      <c r="D63" s="19" t="s">
        <v>105</v>
      </c>
      <c r="E63" s="19" t="s">
        <v>109</v>
      </c>
      <c r="F63" s="19">
        <v>7200000</v>
      </c>
      <c r="G63" s="19">
        <f t="shared" si="0"/>
        <v>-700000</v>
      </c>
    </row>
    <row r="64" spans="1:7" x14ac:dyDescent="0.25">
      <c r="A64" s="3">
        <v>63</v>
      </c>
      <c r="B64" s="6" t="s">
        <v>106</v>
      </c>
      <c r="C64" s="5">
        <v>3250000</v>
      </c>
      <c r="D64" s="19" t="s">
        <v>106</v>
      </c>
      <c r="E64" s="19" t="s">
        <v>109</v>
      </c>
      <c r="F64" s="19">
        <v>4550000</v>
      </c>
      <c r="G64" s="19">
        <f t="shared" si="0"/>
        <v>-1300000</v>
      </c>
    </row>
    <row r="65" spans="1:7" x14ac:dyDescent="0.25">
      <c r="A65" s="3">
        <v>64</v>
      </c>
      <c r="B65" s="4" t="s">
        <v>107</v>
      </c>
      <c r="C65" s="5">
        <v>3600000</v>
      </c>
      <c r="D65" s="19" t="s">
        <v>124</v>
      </c>
      <c r="E65" s="19" t="s">
        <v>109</v>
      </c>
      <c r="F65" s="19">
        <v>4800000</v>
      </c>
      <c r="G65" s="19">
        <f t="shared" si="0"/>
        <v>-1200000</v>
      </c>
    </row>
    <row r="66" spans="1:7" ht="15.75" thickBot="1" x14ac:dyDescent="0.3">
      <c r="A66" s="3">
        <v>65</v>
      </c>
      <c r="B66" s="13" t="s">
        <v>108</v>
      </c>
      <c r="C66" s="14">
        <v>4500000</v>
      </c>
      <c r="D66" s="19" t="s">
        <v>129</v>
      </c>
      <c r="E66" s="19" t="s">
        <v>109</v>
      </c>
      <c r="F66" s="19">
        <v>6750000</v>
      </c>
      <c r="G66" s="19">
        <f t="shared" si="0"/>
        <v>-2250000</v>
      </c>
    </row>
  </sheetData>
  <sortState ref="D2:F67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AK</vt:lpstr>
      <vt:lpstr>MJ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2018-12-06T01:54:59Z</dcterms:created>
  <dcterms:modified xsi:type="dcterms:W3CDTF">2018-12-06T07:28:24Z</dcterms:modified>
</cp:coreProperties>
</file>